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theme/themeOverride1.xml" ContentType="application/vnd.openxmlformats-officedocument.themeOverrid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theme/themeOverride2.xml" ContentType="application/vnd.openxmlformats-officedocument.themeOverride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defaultThemeVersion="166925"/>
  <mc:AlternateContent xmlns:mc="http://schemas.openxmlformats.org/markup-compatibility/2006">
    <mc:Choice Requires="x15">
      <x15ac:absPath xmlns:x15ac="http://schemas.microsoft.com/office/spreadsheetml/2010/11/ac" url="T:\IR&amp;D_ERSI\Interference_fit_fastener\Round_robin_2022\submissions\"/>
    </mc:Choice>
  </mc:AlternateContent>
  <xr:revisionPtr revIDLastSave="0" documentId="13_ncr:1_{ECB3819C-7C89-4294-901A-58A6B8B20E4D}" xr6:coauthVersionLast="47" xr6:coauthVersionMax="47" xr10:uidLastSave="{00000000-0000-0000-0000-000000000000}"/>
  <bookViews>
    <workbookView xWindow="-120" yWindow="-120" windowWidth="29040" windowHeight="15840" tabRatio="818" activeTab="2" xr2:uid="{75E91DB9-ABF6-4736-AE2C-B59777480776}"/>
  </bookViews>
  <sheets>
    <sheet name="30ksi - Hoop Stress" sheetId="5" r:id="rId1"/>
    <sheet name="30ksi - Hoop-thru thickness" sheetId="18" r:id="rId2"/>
    <sheet name="30ksi - Hoop-thru thick (2)" sheetId="19" r:id="rId3"/>
    <sheet name="Sub1- Step 1 - Stress = 30ksi" sheetId="1" r:id="rId4"/>
    <sheet name="Sub1 - Step 2 - Unload (30ksi)" sheetId="2" r:id="rId5"/>
    <sheet name="Sub2 - Step 1 - Stress = 30ksi" sheetId="6" r:id="rId6"/>
    <sheet name="Sub2 - Step 2 - Unload (30ksi)" sheetId="7" r:id="rId7"/>
    <sheet name="Sub3 - Step 1 - Stress = 30ksi" sheetId="8" r:id="rId8"/>
    <sheet name="Sub3 - Step 2 - Unload (30ksi)" sheetId="9" r:id="rId9"/>
    <sheet name="Sub4 - Step 1 - Stress = 30ksi" sheetId="10" r:id="rId10"/>
    <sheet name="Sub4 - Step 2 - Unload (30ksi)" sheetId="11" r:id="rId11"/>
    <sheet name="Sub5 - Step 1 - Stress = 30ksi" sheetId="12" r:id="rId12"/>
    <sheet name="Sub5 - Step 2 - Unload (30ksi)" sheetId="13" r:id="rId13"/>
    <sheet name="Sub6 - Step 1 - Stress = 30ksi" sheetId="14" r:id="rId14"/>
    <sheet name="Sub6 Step 2 - Unload (30ksi)" sheetId="15" r:id="rId15"/>
    <sheet name="Sub7 - Step 1 - Stress = 30ksi" sheetId="16" r:id="rId16"/>
    <sheet name="Sub7 - Step 2 - Unload (30ksi)" sheetId="17" r:id="rId17"/>
    <sheet name="Sub8 - Step 1 - Stress = 30ksi" sheetId="20" r:id="rId18"/>
    <sheet name="Sub8 - Step 2 - Unload (30ksi)" sheetId="21" r:id="rId19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P75" i="15" l="1"/>
  <c r="P74" i="15"/>
  <c r="P73" i="15"/>
  <c r="P72" i="15"/>
  <c r="P71" i="15"/>
  <c r="P70" i="15"/>
  <c r="P69" i="15"/>
  <c r="P68" i="15"/>
  <c r="P67" i="15"/>
  <c r="P66" i="15"/>
  <c r="P65" i="15"/>
  <c r="P64" i="15"/>
  <c r="P63" i="15"/>
  <c r="P62" i="15"/>
  <c r="P61" i="15"/>
  <c r="P60" i="15"/>
  <c r="P59" i="15"/>
  <c r="P58" i="15"/>
  <c r="P57" i="15"/>
  <c r="P56" i="15"/>
  <c r="P55" i="15"/>
  <c r="P54" i="15"/>
  <c r="P53" i="15"/>
  <c r="P52" i="15"/>
  <c r="P51" i="15"/>
  <c r="P50" i="15"/>
  <c r="P49" i="15"/>
  <c r="P48" i="15"/>
  <c r="P47" i="15"/>
  <c r="P46" i="15"/>
  <c r="P45" i="15"/>
  <c r="P44" i="15"/>
  <c r="P43" i="15"/>
  <c r="P42" i="15"/>
  <c r="P41" i="15"/>
  <c r="P40" i="15"/>
  <c r="P39" i="15"/>
  <c r="P38" i="15"/>
  <c r="P37" i="15"/>
  <c r="P36" i="15"/>
  <c r="P35" i="15"/>
  <c r="P34" i="15"/>
  <c r="P33" i="15"/>
  <c r="P32" i="15"/>
  <c r="P31" i="15"/>
  <c r="P30" i="15"/>
  <c r="P29" i="15"/>
  <c r="P28" i="15"/>
  <c r="P27" i="15"/>
  <c r="P26" i="15"/>
  <c r="P25" i="15"/>
  <c r="P24" i="15"/>
  <c r="P23" i="15"/>
  <c r="P22" i="15"/>
  <c r="P21" i="15"/>
  <c r="P20" i="15"/>
  <c r="P19" i="15"/>
  <c r="P18" i="15"/>
  <c r="P17" i="15"/>
  <c r="P16" i="15"/>
  <c r="P15" i="15"/>
  <c r="P14" i="15"/>
  <c r="P13" i="15"/>
  <c r="P12" i="15"/>
  <c r="P11" i="15"/>
  <c r="P10" i="15"/>
  <c r="P9" i="15"/>
  <c r="P75" i="14"/>
  <c r="P74" i="14"/>
  <c r="P73" i="14"/>
  <c r="P72" i="14"/>
  <c r="P71" i="14"/>
  <c r="P70" i="14"/>
  <c r="P69" i="14"/>
  <c r="P68" i="14"/>
  <c r="P67" i="14"/>
  <c r="P66" i="14"/>
  <c r="P65" i="14"/>
  <c r="P64" i="14"/>
  <c r="P63" i="14"/>
  <c r="P62" i="14"/>
  <c r="P61" i="14"/>
  <c r="P60" i="14"/>
  <c r="P59" i="14"/>
  <c r="P58" i="14"/>
  <c r="P57" i="14"/>
  <c r="P56" i="14"/>
  <c r="P55" i="14"/>
  <c r="P54" i="14"/>
  <c r="P53" i="14"/>
  <c r="P52" i="14"/>
  <c r="P51" i="14"/>
  <c r="P50" i="14"/>
  <c r="P49" i="14"/>
  <c r="P48" i="14"/>
  <c r="P47" i="14"/>
  <c r="P46" i="14"/>
  <c r="P45" i="14"/>
  <c r="P44" i="14"/>
  <c r="P43" i="14"/>
  <c r="P42" i="14"/>
  <c r="P41" i="14"/>
  <c r="P40" i="14"/>
  <c r="P39" i="14"/>
  <c r="P38" i="14"/>
  <c r="P37" i="14"/>
  <c r="P36" i="14"/>
  <c r="P35" i="14"/>
  <c r="P34" i="14"/>
  <c r="P33" i="14"/>
  <c r="P32" i="14"/>
  <c r="P31" i="14"/>
  <c r="P30" i="14"/>
  <c r="P29" i="14"/>
  <c r="P28" i="14"/>
  <c r="P27" i="14"/>
  <c r="P26" i="14"/>
  <c r="P25" i="14"/>
  <c r="P24" i="14"/>
  <c r="P23" i="14"/>
  <c r="P22" i="14"/>
  <c r="P21" i="14"/>
  <c r="P20" i="14"/>
  <c r="P19" i="14"/>
  <c r="P18" i="14"/>
  <c r="P17" i="14"/>
  <c r="P16" i="14"/>
  <c r="P15" i="14"/>
  <c r="P14" i="14"/>
  <c r="P13" i="14"/>
  <c r="P12" i="14"/>
  <c r="P11" i="14"/>
  <c r="P10" i="14"/>
  <c r="P9" i="14"/>
  <c r="BB352" i="15"/>
  <c r="BA352" i="15"/>
  <c r="AZ352" i="15"/>
  <c r="AY352" i="15"/>
  <c r="AW352" i="15"/>
  <c r="AX352" i="15" s="1"/>
  <c r="BB351" i="15"/>
  <c r="BA351" i="15"/>
  <c r="AK56" i="15" s="1"/>
  <c r="AZ351" i="15"/>
  <c r="AY351" i="15"/>
  <c r="AX351" i="15"/>
  <c r="AW351" i="15"/>
  <c r="BB350" i="15"/>
  <c r="BA350" i="15"/>
  <c r="AZ350" i="15"/>
  <c r="AY350" i="15"/>
  <c r="AL55" i="15" s="1"/>
  <c r="AX350" i="15"/>
  <c r="AW350" i="15"/>
  <c r="BB349" i="15"/>
  <c r="BA349" i="15"/>
  <c r="AZ349" i="15"/>
  <c r="AY349" i="15"/>
  <c r="AW349" i="15"/>
  <c r="AX349" i="15" s="1"/>
  <c r="BB348" i="15"/>
  <c r="BA348" i="15"/>
  <c r="AZ348" i="15"/>
  <c r="AY348" i="15"/>
  <c r="AW348" i="15"/>
  <c r="AX348" i="15" s="1"/>
  <c r="BB347" i="15"/>
  <c r="BA347" i="15"/>
  <c r="AK52" i="15" s="1"/>
  <c r="AZ347" i="15"/>
  <c r="AY347" i="15"/>
  <c r="AX347" i="15"/>
  <c r="AW347" i="15"/>
  <c r="BB346" i="15"/>
  <c r="BA346" i="15"/>
  <c r="AZ346" i="15"/>
  <c r="AY346" i="15"/>
  <c r="AL51" i="15" s="1"/>
  <c r="AX346" i="15"/>
  <c r="AW346" i="15"/>
  <c r="BB345" i="15"/>
  <c r="BA345" i="15"/>
  <c r="AZ345" i="15"/>
  <c r="AY345" i="15"/>
  <c r="AW345" i="15"/>
  <c r="AX345" i="15" s="1"/>
  <c r="BB344" i="15"/>
  <c r="BA344" i="15"/>
  <c r="AZ344" i="15"/>
  <c r="AY344" i="15"/>
  <c r="AW344" i="15"/>
  <c r="AX344" i="15" s="1"/>
  <c r="BB343" i="15"/>
  <c r="BA343" i="15"/>
  <c r="AK48" i="15" s="1"/>
  <c r="AZ343" i="15"/>
  <c r="AY343" i="15"/>
  <c r="AX343" i="15"/>
  <c r="AW343" i="15"/>
  <c r="BB342" i="15"/>
  <c r="BA342" i="15"/>
  <c r="AZ342" i="15"/>
  <c r="AY342" i="15"/>
  <c r="AL47" i="15" s="1"/>
  <c r="AX342" i="15"/>
  <c r="AW342" i="15"/>
  <c r="BB341" i="15"/>
  <c r="BA341" i="15"/>
  <c r="AZ341" i="15"/>
  <c r="AY341" i="15"/>
  <c r="AW341" i="15"/>
  <c r="AX341" i="15" s="1"/>
  <c r="BB340" i="15"/>
  <c r="BA340" i="15"/>
  <c r="AZ340" i="15"/>
  <c r="AY340" i="15"/>
  <c r="AW340" i="15"/>
  <c r="AX340" i="15" s="1"/>
  <c r="BB339" i="15"/>
  <c r="BA339" i="15"/>
  <c r="AK44" i="15" s="1"/>
  <c r="AZ339" i="15"/>
  <c r="AY339" i="15"/>
  <c r="AX339" i="15"/>
  <c r="AW339" i="15"/>
  <c r="BB338" i="15"/>
  <c r="BA338" i="15"/>
  <c r="AZ338" i="15"/>
  <c r="AY338" i="15"/>
  <c r="AL43" i="15" s="1"/>
  <c r="AX338" i="15"/>
  <c r="AW338" i="15"/>
  <c r="BB337" i="15"/>
  <c r="BA337" i="15"/>
  <c r="AZ337" i="15"/>
  <c r="AY337" i="15"/>
  <c r="AW337" i="15"/>
  <c r="AX337" i="15" s="1"/>
  <c r="BB336" i="15"/>
  <c r="BA336" i="15"/>
  <c r="AZ336" i="15"/>
  <c r="AY336" i="15"/>
  <c r="AW336" i="15"/>
  <c r="AX336" i="15" s="1"/>
  <c r="BB335" i="15"/>
  <c r="BA335" i="15"/>
  <c r="AK40" i="15" s="1"/>
  <c r="AZ335" i="15"/>
  <c r="AY335" i="15"/>
  <c r="AX335" i="15"/>
  <c r="AW335" i="15"/>
  <c r="BB334" i="15"/>
  <c r="BA334" i="15"/>
  <c r="AZ334" i="15"/>
  <c r="AY334" i="15"/>
  <c r="AL39" i="15" s="1"/>
  <c r="AX334" i="15"/>
  <c r="AW334" i="15"/>
  <c r="BB333" i="15"/>
  <c r="BA333" i="15"/>
  <c r="AZ333" i="15"/>
  <c r="AY333" i="15"/>
  <c r="AW333" i="15"/>
  <c r="AX333" i="15" s="1"/>
  <c r="BB332" i="15"/>
  <c r="BA332" i="15"/>
  <c r="AZ332" i="15"/>
  <c r="AY332" i="15"/>
  <c r="AW332" i="15"/>
  <c r="AX332" i="15" s="1"/>
  <c r="BB331" i="15"/>
  <c r="BA331" i="15"/>
  <c r="AK36" i="15" s="1"/>
  <c r="AZ331" i="15"/>
  <c r="AY331" i="15"/>
  <c r="AX331" i="15"/>
  <c r="AW331" i="15"/>
  <c r="BB330" i="15"/>
  <c r="BA330" i="15"/>
  <c r="AZ330" i="15"/>
  <c r="AY330" i="15"/>
  <c r="AL35" i="15" s="1"/>
  <c r="AX330" i="15"/>
  <c r="AW330" i="15"/>
  <c r="BB329" i="15"/>
  <c r="BA329" i="15"/>
  <c r="AZ329" i="15"/>
  <c r="AY329" i="15"/>
  <c r="AW329" i="15"/>
  <c r="AX329" i="15" s="1"/>
  <c r="BB328" i="15"/>
  <c r="BA328" i="15"/>
  <c r="AZ328" i="15"/>
  <c r="AY328" i="15"/>
  <c r="AW328" i="15"/>
  <c r="AX328" i="15" s="1"/>
  <c r="BB322" i="15"/>
  <c r="BA322" i="15"/>
  <c r="AG57" i="15" s="1"/>
  <c r="AZ322" i="15"/>
  <c r="AY322" i="15"/>
  <c r="AX322" i="15"/>
  <c r="AW322" i="15"/>
  <c r="BB321" i="15"/>
  <c r="BA321" i="15"/>
  <c r="AZ321" i="15"/>
  <c r="AY321" i="15"/>
  <c r="AX321" i="15"/>
  <c r="AW321" i="15"/>
  <c r="BB320" i="15"/>
  <c r="BA320" i="15"/>
  <c r="AZ320" i="15"/>
  <c r="AY320" i="15"/>
  <c r="AW320" i="15"/>
  <c r="AX320" i="15" s="1"/>
  <c r="AD55" i="15" s="1"/>
  <c r="BB319" i="15"/>
  <c r="BA319" i="15"/>
  <c r="AZ319" i="15"/>
  <c r="AY319" i="15"/>
  <c r="AW319" i="15"/>
  <c r="AX319" i="15" s="1"/>
  <c r="AD54" i="15" s="1"/>
  <c r="BB318" i="15"/>
  <c r="BA318" i="15"/>
  <c r="AG53" i="15" s="1"/>
  <c r="AZ318" i="15"/>
  <c r="AY318" i="15"/>
  <c r="AX318" i="15"/>
  <c r="AW318" i="15"/>
  <c r="BB317" i="15"/>
  <c r="BA317" i="15"/>
  <c r="AZ317" i="15"/>
  <c r="AY317" i="15"/>
  <c r="AH52" i="15" s="1"/>
  <c r="AX317" i="15"/>
  <c r="AW317" i="15"/>
  <c r="BB316" i="15"/>
  <c r="BA316" i="15"/>
  <c r="AZ316" i="15"/>
  <c r="AY316" i="15"/>
  <c r="AW316" i="15"/>
  <c r="AX316" i="15" s="1"/>
  <c r="AD51" i="15" s="1"/>
  <c r="BB315" i="15"/>
  <c r="BA315" i="15"/>
  <c r="AZ315" i="15"/>
  <c r="AY315" i="15"/>
  <c r="AW315" i="15"/>
  <c r="AX315" i="15" s="1"/>
  <c r="AD50" i="15" s="1"/>
  <c r="BB314" i="15"/>
  <c r="BA314" i="15"/>
  <c r="AG49" i="15" s="1"/>
  <c r="AZ314" i="15"/>
  <c r="AY314" i="15"/>
  <c r="AX314" i="15"/>
  <c r="AW314" i="15"/>
  <c r="BB313" i="15"/>
  <c r="BA313" i="15"/>
  <c r="AZ313" i="15"/>
  <c r="AY313" i="15"/>
  <c r="AX313" i="15"/>
  <c r="AW313" i="15"/>
  <c r="BB312" i="15"/>
  <c r="BA312" i="15"/>
  <c r="AZ312" i="15"/>
  <c r="AY312" i="15"/>
  <c r="AW312" i="15"/>
  <c r="AX312" i="15" s="1"/>
  <c r="AD47" i="15" s="1"/>
  <c r="BB311" i="15"/>
  <c r="BA311" i="15"/>
  <c r="AZ311" i="15"/>
  <c r="AY311" i="15"/>
  <c r="AW311" i="15"/>
  <c r="AX311" i="15" s="1"/>
  <c r="AD46" i="15" s="1"/>
  <c r="BB310" i="15"/>
  <c r="BA310" i="15"/>
  <c r="AG45" i="15" s="1"/>
  <c r="AZ310" i="15"/>
  <c r="AY310" i="15"/>
  <c r="AX310" i="15"/>
  <c r="AW310" i="15"/>
  <c r="BB309" i="15"/>
  <c r="BA309" i="15"/>
  <c r="AZ309" i="15"/>
  <c r="AY309" i="15"/>
  <c r="AH44" i="15" s="1"/>
  <c r="AX309" i="15"/>
  <c r="AW309" i="15"/>
  <c r="BB308" i="15"/>
  <c r="BA308" i="15"/>
  <c r="AZ308" i="15"/>
  <c r="AY308" i="15"/>
  <c r="AW308" i="15"/>
  <c r="AX308" i="15" s="1"/>
  <c r="AD43" i="15" s="1"/>
  <c r="BB307" i="15"/>
  <c r="BA307" i="15"/>
  <c r="AZ307" i="15"/>
  <c r="AY307" i="15"/>
  <c r="AW307" i="15"/>
  <c r="AX307" i="15" s="1"/>
  <c r="AD42" i="15" s="1"/>
  <c r="BB306" i="15"/>
  <c r="BA306" i="15"/>
  <c r="AG41" i="15" s="1"/>
  <c r="AZ306" i="15"/>
  <c r="AY306" i="15"/>
  <c r="AX306" i="15"/>
  <c r="AW306" i="15"/>
  <c r="BB305" i="15"/>
  <c r="BA305" i="15"/>
  <c r="AZ305" i="15"/>
  <c r="AY305" i="15"/>
  <c r="AX305" i="15"/>
  <c r="AW305" i="15"/>
  <c r="BB304" i="15"/>
  <c r="BA304" i="15"/>
  <c r="AZ304" i="15"/>
  <c r="AY304" i="15"/>
  <c r="AW304" i="15"/>
  <c r="AX304" i="15" s="1"/>
  <c r="AD39" i="15" s="1"/>
  <c r="BB303" i="15"/>
  <c r="BA303" i="15"/>
  <c r="AZ303" i="15"/>
  <c r="AY303" i="15"/>
  <c r="AW303" i="15"/>
  <c r="AX303" i="15" s="1"/>
  <c r="AD38" i="15" s="1"/>
  <c r="BB302" i="15"/>
  <c r="BA302" i="15"/>
  <c r="AG37" i="15" s="1"/>
  <c r="AZ302" i="15"/>
  <c r="AY302" i="15"/>
  <c r="AX302" i="15"/>
  <c r="AW302" i="15"/>
  <c r="BB301" i="15"/>
  <c r="BA301" i="15"/>
  <c r="AZ301" i="15"/>
  <c r="AY301" i="15"/>
  <c r="AH36" i="15" s="1"/>
  <c r="AX301" i="15"/>
  <c r="AW301" i="15"/>
  <c r="BB300" i="15"/>
  <c r="BA300" i="15"/>
  <c r="AZ300" i="15"/>
  <c r="AY300" i="15"/>
  <c r="AW300" i="15"/>
  <c r="AX300" i="15" s="1"/>
  <c r="AD35" i="15" s="1"/>
  <c r="BB299" i="15"/>
  <c r="BA299" i="15"/>
  <c r="AZ299" i="15"/>
  <c r="AY299" i="15"/>
  <c r="AW299" i="15"/>
  <c r="AX299" i="15" s="1"/>
  <c r="AD34" i="15" s="1"/>
  <c r="BB298" i="15"/>
  <c r="BA298" i="15"/>
  <c r="AZ298" i="15"/>
  <c r="AY298" i="15"/>
  <c r="AX298" i="15"/>
  <c r="AW298" i="15"/>
  <c r="AA75" i="15"/>
  <c r="Z75" i="15"/>
  <c r="Y75" i="15"/>
  <c r="X75" i="15"/>
  <c r="AB75" i="15" s="1"/>
  <c r="W75" i="15"/>
  <c r="V75" i="15"/>
  <c r="U75" i="15"/>
  <c r="T75" i="15"/>
  <c r="S75" i="15"/>
  <c r="R75" i="15"/>
  <c r="Q75" i="15"/>
  <c r="J75" i="15"/>
  <c r="N75" i="15" s="1"/>
  <c r="I75" i="15"/>
  <c r="M75" i="15" s="1"/>
  <c r="H75" i="15"/>
  <c r="L75" i="15" s="1"/>
  <c r="G75" i="15"/>
  <c r="K75" i="15" s="1"/>
  <c r="F75" i="15"/>
  <c r="E75" i="15"/>
  <c r="D75" i="15"/>
  <c r="C75" i="15"/>
  <c r="B75" i="15"/>
  <c r="AB74" i="15"/>
  <c r="AA74" i="15"/>
  <c r="Z74" i="15"/>
  <c r="X74" i="15"/>
  <c r="W74" i="15"/>
  <c r="V74" i="15"/>
  <c r="U74" i="15"/>
  <c r="Y74" i="15" s="1"/>
  <c r="T74" i="15"/>
  <c r="S74" i="15"/>
  <c r="R74" i="15"/>
  <c r="Q74" i="15"/>
  <c r="L74" i="15"/>
  <c r="K74" i="15"/>
  <c r="J74" i="15"/>
  <c r="N74" i="15" s="1"/>
  <c r="I74" i="15"/>
  <c r="M74" i="15" s="1"/>
  <c r="H74" i="15"/>
  <c r="G74" i="15"/>
  <c r="F74" i="15"/>
  <c r="E74" i="15"/>
  <c r="D74" i="15"/>
  <c r="C74" i="15"/>
  <c r="B74" i="15"/>
  <c r="AB73" i="15"/>
  <c r="X73" i="15"/>
  <c r="W73" i="15"/>
  <c r="AA73" i="15" s="1"/>
  <c r="V73" i="15"/>
  <c r="Z73" i="15" s="1"/>
  <c r="U73" i="15"/>
  <c r="Y73" i="15" s="1"/>
  <c r="T73" i="15"/>
  <c r="S73" i="15"/>
  <c r="R73" i="15"/>
  <c r="Q73" i="15"/>
  <c r="N73" i="15"/>
  <c r="M73" i="15"/>
  <c r="L73" i="15"/>
  <c r="K73" i="15"/>
  <c r="J73" i="15"/>
  <c r="I73" i="15"/>
  <c r="H73" i="15"/>
  <c r="G73" i="15"/>
  <c r="F73" i="15"/>
  <c r="E73" i="15"/>
  <c r="D73" i="15"/>
  <c r="C73" i="15"/>
  <c r="B73" i="15"/>
  <c r="Y72" i="15"/>
  <c r="X72" i="15"/>
  <c r="AB72" i="15" s="1"/>
  <c r="W72" i="15"/>
  <c r="AA72" i="15" s="1"/>
  <c r="V72" i="15"/>
  <c r="Z72" i="15" s="1"/>
  <c r="U72" i="15"/>
  <c r="T72" i="15"/>
  <c r="S72" i="15"/>
  <c r="R72" i="15"/>
  <c r="Q72" i="15"/>
  <c r="N72" i="15"/>
  <c r="M72" i="15"/>
  <c r="J72" i="15"/>
  <c r="I72" i="15"/>
  <c r="H72" i="15"/>
  <c r="L72" i="15" s="1"/>
  <c r="G72" i="15"/>
  <c r="K72" i="15" s="1"/>
  <c r="F72" i="15"/>
  <c r="E72" i="15"/>
  <c r="D72" i="15"/>
  <c r="C72" i="15"/>
  <c r="B72" i="15"/>
  <c r="AA71" i="15"/>
  <c r="Z71" i="15"/>
  <c r="Y71" i="15"/>
  <c r="X71" i="15"/>
  <c r="AB71" i="15" s="1"/>
  <c r="W71" i="15"/>
  <c r="V71" i="15"/>
  <c r="U71" i="15"/>
  <c r="T71" i="15"/>
  <c r="S71" i="15"/>
  <c r="R71" i="15"/>
  <c r="Q71" i="15"/>
  <c r="J71" i="15"/>
  <c r="N71" i="15" s="1"/>
  <c r="I71" i="15"/>
  <c r="M71" i="15" s="1"/>
  <c r="H71" i="15"/>
  <c r="L71" i="15" s="1"/>
  <c r="G71" i="15"/>
  <c r="K71" i="15" s="1"/>
  <c r="F71" i="15"/>
  <c r="E71" i="15"/>
  <c r="D71" i="15"/>
  <c r="C71" i="15"/>
  <c r="B71" i="15"/>
  <c r="AB70" i="15"/>
  <c r="AA70" i="15"/>
  <c r="Z70" i="15"/>
  <c r="X70" i="15"/>
  <c r="W70" i="15"/>
  <c r="V70" i="15"/>
  <c r="U70" i="15"/>
  <c r="Y70" i="15" s="1"/>
  <c r="T70" i="15"/>
  <c r="S70" i="15"/>
  <c r="R70" i="15"/>
  <c r="Q70" i="15"/>
  <c r="L70" i="15"/>
  <c r="K70" i="15"/>
  <c r="J70" i="15"/>
  <c r="N70" i="15" s="1"/>
  <c r="I70" i="15"/>
  <c r="M70" i="15" s="1"/>
  <c r="H70" i="15"/>
  <c r="G70" i="15"/>
  <c r="F70" i="15"/>
  <c r="E70" i="15"/>
  <c r="D70" i="15"/>
  <c r="C70" i="15"/>
  <c r="B70" i="15"/>
  <c r="AB69" i="15"/>
  <c r="X69" i="15"/>
  <c r="W69" i="15"/>
  <c r="AA69" i="15" s="1"/>
  <c r="V69" i="15"/>
  <c r="Z69" i="15" s="1"/>
  <c r="U69" i="15"/>
  <c r="Y69" i="15" s="1"/>
  <c r="T69" i="15"/>
  <c r="S69" i="15"/>
  <c r="R69" i="15"/>
  <c r="Q69" i="15"/>
  <c r="N69" i="15"/>
  <c r="M69" i="15"/>
  <c r="L69" i="15"/>
  <c r="K69" i="15"/>
  <c r="J69" i="15"/>
  <c r="I69" i="15"/>
  <c r="H69" i="15"/>
  <c r="G69" i="15"/>
  <c r="F69" i="15"/>
  <c r="E69" i="15"/>
  <c r="D69" i="15"/>
  <c r="C69" i="15"/>
  <c r="B69" i="15"/>
  <c r="Y68" i="15"/>
  <c r="X68" i="15"/>
  <c r="AB68" i="15" s="1"/>
  <c r="W68" i="15"/>
  <c r="AA68" i="15" s="1"/>
  <c r="V68" i="15"/>
  <c r="Z68" i="15" s="1"/>
  <c r="U68" i="15"/>
  <c r="T68" i="15"/>
  <c r="S68" i="15"/>
  <c r="R68" i="15"/>
  <c r="Q68" i="15"/>
  <c r="N68" i="15"/>
  <c r="M68" i="15"/>
  <c r="J68" i="15"/>
  <c r="I68" i="15"/>
  <c r="H68" i="15"/>
  <c r="L68" i="15" s="1"/>
  <c r="G68" i="15"/>
  <c r="K68" i="15" s="1"/>
  <c r="F68" i="15"/>
  <c r="E68" i="15"/>
  <c r="D68" i="15"/>
  <c r="C68" i="15"/>
  <c r="B68" i="15"/>
  <c r="AA67" i="15"/>
  <c r="Z67" i="15"/>
  <c r="Y67" i="15"/>
  <c r="X67" i="15"/>
  <c r="AB67" i="15" s="1"/>
  <c r="W67" i="15"/>
  <c r="V67" i="15"/>
  <c r="U67" i="15"/>
  <c r="T67" i="15"/>
  <c r="S67" i="15"/>
  <c r="R67" i="15"/>
  <c r="Q67" i="15"/>
  <c r="J67" i="15"/>
  <c r="N67" i="15" s="1"/>
  <c r="I67" i="15"/>
  <c r="M67" i="15" s="1"/>
  <c r="H67" i="15"/>
  <c r="L67" i="15" s="1"/>
  <c r="G67" i="15"/>
  <c r="K67" i="15" s="1"/>
  <c r="F67" i="15"/>
  <c r="E67" i="15"/>
  <c r="D67" i="15"/>
  <c r="C67" i="15"/>
  <c r="B67" i="15"/>
  <c r="AB66" i="15"/>
  <c r="AA66" i="15"/>
  <c r="Z66" i="15"/>
  <c r="X66" i="15"/>
  <c r="W66" i="15"/>
  <c r="V66" i="15"/>
  <c r="U66" i="15"/>
  <c r="Y66" i="15" s="1"/>
  <c r="T66" i="15"/>
  <c r="S66" i="15"/>
  <c r="R66" i="15"/>
  <c r="Q66" i="15"/>
  <c r="L66" i="15"/>
  <c r="J66" i="15"/>
  <c r="N66" i="15" s="1"/>
  <c r="I66" i="15"/>
  <c r="M66" i="15" s="1"/>
  <c r="H66" i="15"/>
  <c r="G66" i="15"/>
  <c r="K66" i="15" s="1"/>
  <c r="F66" i="15"/>
  <c r="E66" i="15"/>
  <c r="D66" i="15"/>
  <c r="C66" i="15"/>
  <c r="B66" i="15"/>
  <c r="AB65" i="15"/>
  <c r="X65" i="15"/>
  <c r="W65" i="15"/>
  <c r="AA65" i="15" s="1"/>
  <c r="V65" i="15"/>
  <c r="Z65" i="15" s="1"/>
  <c r="U65" i="15"/>
  <c r="Y65" i="15" s="1"/>
  <c r="T65" i="15"/>
  <c r="S65" i="15"/>
  <c r="R65" i="15"/>
  <c r="Q65" i="15"/>
  <c r="N65" i="15"/>
  <c r="L65" i="15"/>
  <c r="K65" i="15"/>
  <c r="J65" i="15"/>
  <c r="I65" i="15"/>
  <c r="M65" i="15" s="1"/>
  <c r="H65" i="15"/>
  <c r="G65" i="15"/>
  <c r="F65" i="15"/>
  <c r="E65" i="15"/>
  <c r="D65" i="15"/>
  <c r="C65" i="15"/>
  <c r="B65" i="15"/>
  <c r="AB64" i="15"/>
  <c r="X64" i="15"/>
  <c r="W64" i="15"/>
  <c r="AA64" i="15" s="1"/>
  <c r="V64" i="15"/>
  <c r="Z64" i="15" s="1"/>
  <c r="U64" i="15"/>
  <c r="Y64" i="15" s="1"/>
  <c r="T64" i="15"/>
  <c r="S64" i="15"/>
  <c r="R64" i="15"/>
  <c r="Q64" i="15"/>
  <c r="N64" i="15"/>
  <c r="K64" i="15"/>
  <c r="J64" i="15"/>
  <c r="I64" i="15"/>
  <c r="M64" i="15" s="1"/>
  <c r="H64" i="15"/>
  <c r="L64" i="15" s="1"/>
  <c r="G64" i="15"/>
  <c r="F64" i="15"/>
  <c r="E64" i="15"/>
  <c r="D64" i="15"/>
  <c r="C64" i="15"/>
  <c r="B64" i="15"/>
  <c r="Y63" i="15"/>
  <c r="X63" i="15"/>
  <c r="AB63" i="15" s="1"/>
  <c r="W63" i="15"/>
  <c r="AA63" i="15" s="1"/>
  <c r="V63" i="15"/>
  <c r="Z63" i="15" s="1"/>
  <c r="U63" i="15"/>
  <c r="T63" i="15"/>
  <c r="S63" i="15"/>
  <c r="R63" i="15"/>
  <c r="Q63" i="15"/>
  <c r="M63" i="15"/>
  <c r="J63" i="15"/>
  <c r="N63" i="15" s="1"/>
  <c r="I63" i="15"/>
  <c r="H63" i="15"/>
  <c r="L63" i="15" s="1"/>
  <c r="G63" i="15"/>
  <c r="K63" i="15" s="1"/>
  <c r="F63" i="15"/>
  <c r="E63" i="15"/>
  <c r="D63" i="15"/>
  <c r="C63" i="15"/>
  <c r="B63" i="15"/>
  <c r="AA62" i="15"/>
  <c r="Z62" i="15"/>
  <c r="X62" i="15"/>
  <c r="AB62" i="15" s="1"/>
  <c r="W62" i="15"/>
  <c r="V62" i="15"/>
  <c r="U62" i="15"/>
  <c r="Y62" i="15" s="1"/>
  <c r="T62" i="15"/>
  <c r="S62" i="15"/>
  <c r="R62" i="15"/>
  <c r="Q62" i="15"/>
  <c r="J62" i="15"/>
  <c r="N62" i="15" s="1"/>
  <c r="I62" i="15"/>
  <c r="M62" i="15" s="1"/>
  <c r="H62" i="15"/>
  <c r="L62" i="15" s="1"/>
  <c r="G62" i="15"/>
  <c r="K62" i="15" s="1"/>
  <c r="F62" i="15"/>
  <c r="E62" i="15"/>
  <c r="D62" i="15"/>
  <c r="C62" i="15"/>
  <c r="B62" i="15"/>
  <c r="AB61" i="15"/>
  <c r="Z61" i="15"/>
  <c r="X61" i="15"/>
  <c r="W61" i="15"/>
  <c r="AA61" i="15" s="1"/>
  <c r="V61" i="15"/>
  <c r="U61" i="15"/>
  <c r="Y61" i="15" s="1"/>
  <c r="T61" i="15"/>
  <c r="S61" i="15"/>
  <c r="R61" i="15"/>
  <c r="Q61" i="15"/>
  <c r="L61" i="15"/>
  <c r="K61" i="15"/>
  <c r="J61" i="15"/>
  <c r="N61" i="15" s="1"/>
  <c r="I61" i="15"/>
  <c r="M61" i="15" s="1"/>
  <c r="H61" i="15"/>
  <c r="G61" i="15"/>
  <c r="F61" i="15"/>
  <c r="E61" i="15"/>
  <c r="D61" i="15"/>
  <c r="C61" i="15"/>
  <c r="B61" i="15"/>
  <c r="AB60" i="15"/>
  <c r="X60" i="15"/>
  <c r="W60" i="15"/>
  <c r="AA60" i="15" s="1"/>
  <c r="V60" i="15"/>
  <c r="Z60" i="15" s="1"/>
  <c r="U60" i="15"/>
  <c r="Y60" i="15" s="1"/>
  <c r="T60" i="15"/>
  <c r="S60" i="15"/>
  <c r="R60" i="15"/>
  <c r="Q60" i="15"/>
  <c r="N60" i="15"/>
  <c r="M60" i="15"/>
  <c r="K60" i="15"/>
  <c r="J60" i="15"/>
  <c r="I60" i="15"/>
  <c r="H60" i="15"/>
  <c r="L60" i="15" s="1"/>
  <c r="G60" i="15"/>
  <c r="F60" i="15"/>
  <c r="E60" i="15"/>
  <c r="D60" i="15"/>
  <c r="C60" i="15"/>
  <c r="B60" i="15"/>
  <c r="Y59" i="15"/>
  <c r="X59" i="15"/>
  <c r="AB59" i="15" s="1"/>
  <c r="W59" i="15"/>
  <c r="AA59" i="15" s="1"/>
  <c r="V59" i="15"/>
  <c r="Z59" i="15" s="1"/>
  <c r="U59" i="15"/>
  <c r="T59" i="15"/>
  <c r="S59" i="15"/>
  <c r="R59" i="15"/>
  <c r="Q59" i="15"/>
  <c r="M59" i="15"/>
  <c r="J59" i="15"/>
  <c r="N59" i="15" s="1"/>
  <c r="I59" i="15"/>
  <c r="H59" i="15"/>
  <c r="L59" i="15" s="1"/>
  <c r="G59" i="15"/>
  <c r="K59" i="15" s="1"/>
  <c r="F59" i="15"/>
  <c r="E59" i="15"/>
  <c r="D59" i="15"/>
  <c r="C59" i="15"/>
  <c r="B59" i="15"/>
  <c r="AA58" i="15"/>
  <c r="Z58" i="15"/>
  <c r="X58" i="15"/>
  <c r="AB58" i="15" s="1"/>
  <c r="W58" i="15"/>
  <c r="V58" i="15"/>
  <c r="U58" i="15"/>
  <c r="Y58" i="15" s="1"/>
  <c r="T58" i="15"/>
  <c r="S58" i="15"/>
  <c r="R58" i="15"/>
  <c r="Q58" i="15"/>
  <c r="J58" i="15"/>
  <c r="N58" i="15" s="1"/>
  <c r="I58" i="15"/>
  <c r="M58" i="15" s="1"/>
  <c r="H58" i="15"/>
  <c r="L58" i="15" s="1"/>
  <c r="G58" i="15"/>
  <c r="K58" i="15" s="1"/>
  <c r="F58" i="15"/>
  <c r="E58" i="15"/>
  <c r="D58" i="15"/>
  <c r="C58" i="15"/>
  <c r="B58" i="15"/>
  <c r="AL57" i="15"/>
  <c r="AK57" i="15"/>
  <c r="AJ57" i="15"/>
  <c r="AI57" i="15"/>
  <c r="AH57" i="15"/>
  <c r="AF57" i="15"/>
  <c r="AE57" i="15"/>
  <c r="AD57" i="15"/>
  <c r="AB57" i="15"/>
  <c r="AA57" i="15"/>
  <c r="X57" i="15"/>
  <c r="W57" i="15"/>
  <c r="V57" i="15"/>
  <c r="Z57" i="15" s="1"/>
  <c r="U57" i="15"/>
  <c r="Y57" i="15" s="1"/>
  <c r="T57" i="15"/>
  <c r="S57" i="15"/>
  <c r="R57" i="15"/>
  <c r="Q57" i="15"/>
  <c r="M57" i="15"/>
  <c r="L57" i="15"/>
  <c r="K57" i="15"/>
  <c r="J57" i="15"/>
  <c r="N57" i="15" s="1"/>
  <c r="I57" i="15"/>
  <c r="H57" i="15"/>
  <c r="G57" i="15"/>
  <c r="F57" i="15"/>
  <c r="E57" i="15"/>
  <c r="D57" i="15"/>
  <c r="C57" i="15"/>
  <c r="B57" i="15"/>
  <c r="AL56" i="15"/>
  <c r="AJ56" i="15"/>
  <c r="AI56" i="15"/>
  <c r="AH56" i="15"/>
  <c r="AG56" i="15"/>
  <c r="AF56" i="15"/>
  <c r="AE56" i="15"/>
  <c r="AD56" i="15"/>
  <c r="Y56" i="15"/>
  <c r="X56" i="15"/>
  <c r="AB56" i="15" s="1"/>
  <c r="W56" i="15"/>
  <c r="AA56" i="15" s="1"/>
  <c r="V56" i="15"/>
  <c r="Z56" i="15" s="1"/>
  <c r="U56" i="15"/>
  <c r="T56" i="15"/>
  <c r="S56" i="15"/>
  <c r="R56" i="15"/>
  <c r="Q56" i="15"/>
  <c r="N56" i="15"/>
  <c r="M56" i="15"/>
  <c r="J56" i="15"/>
  <c r="I56" i="15"/>
  <c r="H56" i="15"/>
  <c r="L56" i="15" s="1"/>
  <c r="G56" i="15"/>
  <c r="K56" i="15" s="1"/>
  <c r="F56" i="15"/>
  <c r="E56" i="15"/>
  <c r="D56" i="15"/>
  <c r="C56" i="15"/>
  <c r="B56" i="15"/>
  <c r="AK55" i="15"/>
  <c r="AJ55" i="15"/>
  <c r="AI55" i="15"/>
  <c r="AH55" i="15"/>
  <c r="AG55" i="15"/>
  <c r="AF55" i="15"/>
  <c r="AE55" i="15"/>
  <c r="AB55" i="15"/>
  <c r="AA55" i="15"/>
  <c r="Z55" i="15"/>
  <c r="Y55" i="15"/>
  <c r="X55" i="15"/>
  <c r="W55" i="15"/>
  <c r="V55" i="15"/>
  <c r="U55" i="15"/>
  <c r="T55" i="15"/>
  <c r="S55" i="15"/>
  <c r="R55" i="15"/>
  <c r="Q55" i="15"/>
  <c r="K55" i="15"/>
  <c r="J55" i="15"/>
  <c r="N55" i="15" s="1"/>
  <c r="I55" i="15"/>
  <c r="M55" i="15" s="1"/>
  <c r="H55" i="15"/>
  <c r="L55" i="15" s="1"/>
  <c r="G55" i="15"/>
  <c r="F55" i="15"/>
  <c r="E55" i="15"/>
  <c r="D55" i="15"/>
  <c r="C55" i="15"/>
  <c r="B55" i="15"/>
  <c r="AL54" i="15"/>
  <c r="AK54" i="15"/>
  <c r="AJ54" i="15"/>
  <c r="AI54" i="15"/>
  <c r="AH54" i="15"/>
  <c r="AG54" i="15"/>
  <c r="AF54" i="15"/>
  <c r="AE54" i="15"/>
  <c r="AB54" i="15"/>
  <c r="X54" i="15"/>
  <c r="W54" i="15"/>
  <c r="AA54" i="15" s="1"/>
  <c r="V54" i="15"/>
  <c r="Z54" i="15" s="1"/>
  <c r="U54" i="15"/>
  <c r="Y54" i="15" s="1"/>
  <c r="T54" i="15"/>
  <c r="S54" i="15"/>
  <c r="R54" i="15"/>
  <c r="Q54" i="15"/>
  <c r="N54" i="15"/>
  <c r="M54" i="15"/>
  <c r="L54" i="15"/>
  <c r="K54" i="15"/>
  <c r="J54" i="15"/>
  <c r="I54" i="15"/>
  <c r="H54" i="15"/>
  <c r="G54" i="15"/>
  <c r="F54" i="15"/>
  <c r="E54" i="15"/>
  <c r="D54" i="15"/>
  <c r="C54" i="15"/>
  <c r="B54" i="15"/>
  <c r="AL53" i="15"/>
  <c r="AK53" i="15"/>
  <c r="AJ53" i="15"/>
  <c r="AI53" i="15"/>
  <c r="AH53" i="15"/>
  <c r="AF53" i="15"/>
  <c r="AE53" i="15"/>
  <c r="AD53" i="15"/>
  <c r="Z53" i="15"/>
  <c r="Y53" i="15"/>
  <c r="X53" i="15"/>
  <c r="AB53" i="15" s="1"/>
  <c r="W53" i="15"/>
  <c r="AA53" i="15" s="1"/>
  <c r="V53" i="15"/>
  <c r="U53" i="15"/>
  <c r="T53" i="15"/>
  <c r="S53" i="15"/>
  <c r="R53" i="15"/>
  <c r="Q53" i="15"/>
  <c r="N53" i="15"/>
  <c r="J53" i="15"/>
  <c r="I53" i="15"/>
  <c r="M53" i="15" s="1"/>
  <c r="H53" i="15"/>
  <c r="L53" i="15" s="1"/>
  <c r="G53" i="15"/>
  <c r="K53" i="15" s="1"/>
  <c r="F53" i="15"/>
  <c r="E53" i="15"/>
  <c r="D53" i="15"/>
  <c r="C53" i="15"/>
  <c r="B53" i="15"/>
  <c r="AL52" i="15"/>
  <c r="AJ52" i="15"/>
  <c r="AI52" i="15"/>
  <c r="AG52" i="15"/>
  <c r="AF52" i="15"/>
  <c r="AE52" i="15"/>
  <c r="AD52" i="15"/>
  <c r="AB52" i="15"/>
  <c r="AA52" i="15"/>
  <c r="Z52" i="15"/>
  <c r="X52" i="15"/>
  <c r="W52" i="15"/>
  <c r="V52" i="15"/>
  <c r="U52" i="15"/>
  <c r="Y52" i="15" s="1"/>
  <c r="T52" i="15"/>
  <c r="S52" i="15"/>
  <c r="R52" i="15"/>
  <c r="Q52" i="15"/>
  <c r="L52" i="15"/>
  <c r="K52" i="15"/>
  <c r="J52" i="15"/>
  <c r="N52" i="15" s="1"/>
  <c r="I52" i="15"/>
  <c r="M52" i="15" s="1"/>
  <c r="H52" i="15"/>
  <c r="G52" i="15"/>
  <c r="F52" i="15"/>
  <c r="E52" i="15"/>
  <c r="D52" i="15"/>
  <c r="C52" i="15"/>
  <c r="B52" i="15"/>
  <c r="AK51" i="15"/>
  <c r="AJ51" i="15"/>
  <c r="AI51" i="15"/>
  <c r="AH51" i="15"/>
  <c r="AG51" i="15"/>
  <c r="AF51" i="15"/>
  <c r="AE51" i="15"/>
  <c r="X51" i="15"/>
  <c r="AB51" i="15" s="1"/>
  <c r="W51" i="15"/>
  <c r="AA51" i="15" s="1"/>
  <c r="V51" i="15"/>
  <c r="Z51" i="15" s="1"/>
  <c r="U51" i="15"/>
  <c r="Y51" i="15" s="1"/>
  <c r="T51" i="15"/>
  <c r="S51" i="15"/>
  <c r="R51" i="15"/>
  <c r="Q51" i="15"/>
  <c r="N51" i="15"/>
  <c r="M51" i="15"/>
  <c r="L51" i="15"/>
  <c r="J51" i="15"/>
  <c r="I51" i="15"/>
  <c r="H51" i="15"/>
  <c r="G51" i="15"/>
  <c r="K51" i="15" s="1"/>
  <c r="F51" i="15"/>
  <c r="E51" i="15"/>
  <c r="D51" i="15"/>
  <c r="C51" i="15"/>
  <c r="B51" i="15"/>
  <c r="AL50" i="15"/>
  <c r="AK50" i="15"/>
  <c r="AJ50" i="15"/>
  <c r="AI50" i="15"/>
  <c r="AH50" i="15"/>
  <c r="AG50" i="15"/>
  <c r="AF50" i="15"/>
  <c r="AE50" i="15"/>
  <c r="AA50" i="15"/>
  <c r="Z50" i="15"/>
  <c r="Y50" i="15"/>
  <c r="X50" i="15"/>
  <c r="AB50" i="15" s="1"/>
  <c r="W50" i="15"/>
  <c r="V50" i="15"/>
  <c r="U50" i="15"/>
  <c r="T50" i="15"/>
  <c r="S50" i="15"/>
  <c r="R50" i="15"/>
  <c r="Q50" i="15"/>
  <c r="J50" i="15"/>
  <c r="N50" i="15" s="1"/>
  <c r="I50" i="15"/>
  <c r="M50" i="15" s="1"/>
  <c r="H50" i="15"/>
  <c r="L50" i="15" s="1"/>
  <c r="G50" i="15"/>
  <c r="K50" i="15" s="1"/>
  <c r="F50" i="15"/>
  <c r="E50" i="15"/>
  <c r="D50" i="15"/>
  <c r="C50" i="15"/>
  <c r="B50" i="15"/>
  <c r="AL49" i="15"/>
  <c r="AK49" i="15"/>
  <c r="AJ49" i="15"/>
  <c r="AI49" i="15"/>
  <c r="AH49" i="15"/>
  <c r="AF49" i="15"/>
  <c r="AE49" i="15"/>
  <c r="AD49" i="15"/>
  <c r="AB49" i="15"/>
  <c r="AA49" i="15"/>
  <c r="X49" i="15"/>
  <c r="W49" i="15"/>
  <c r="V49" i="15"/>
  <c r="Z49" i="15" s="1"/>
  <c r="U49" i="15"/>
  <c r="Y49" i="15" s="1"/>
  <c r="T49" i="15"/>
  <c r="S49" i="15"/>
  <c r="R49" i="15"/>
  <c r="Q49" i="15"/>
  <c r="M49" i="15"/>
  <c r="L49" i="15"/>
  <c r="K49" i="15"/>
  <c r="J49" i="15"/>
  <c r="N49" i="15" s="1"/>
  <c r="I49" i="15"/>
  <c r="H49" i="15"/>
  <c r="G49" i="15"/>
  <c r="F49" i="15"/>
  <c r="E49" i="15"/>
  <c r="D49" i="15"/>
  <c r="C49" i="15"/>
  <c r="B49" i="15"/>
  <c r="AL48" i="15"/>
  <c r="AJ48" i="15"/>
  <c r="AI48" i="15"/>
  <c r="AH48" i="15"/>
  <c r="AG48" i="15"/>
  <c r="AF48" i="15"/>
  <c r="AE48" i="15"/>
  <c r="AD48" i="15"/>
  <c r="Y48" i="15"/>
  <c r="X48" i="15"/>
  <c r="AB48" i="15" s="1"/>
  <c r="W48" i="15"/>
  <c r="AA48" i="15" s="1"/>
  <c r="V48" i="15"/>
  <c r="Z48" i="15" s="1"/>
  <c r="U48" i="15"/>
  <c r="T48" i="15"/>
  <c r="S48" i="15"/>
  <c r="R48" i="15"/>
  <c r="Q48" i="15"/>
  <c r="N48" i="15"/>
  <c r="M48" i="15"/>
  <c r="J48" i="15"/>
  <c r="I48" i="15"/>
  <c r="H48" i="15"/>
  <c r="L48" i="15" s="1"/>
  <c r="G48" i="15"/>
  <c r="K48" i="15" s="1"/>
  <c r="F48" i="15"/>
  <c r="E48" i="15"/>
  <c r="D48" i="15"/>
  <c r="C48" i="15"/>
  <c r="B48" i="15"/>
  <c r="AK47" i="15"/>
  <c r="AJ47" i="15"/>
  <c r="AI47" i="15"/>
  <c r="AH47" i="15"/>
  <c r="AG47" i="15"/>
  <c r="AF47" i="15"/>
  <c r="AE47" i="15"/>
  <c r="AB47" i="15"/>
  <c r="AA47" i="15"/>
  <c r="Z47" i="15"/>
  <c r="Y47" i="15"/>
  <c r="X47" i="15"/>
  <c r="W47" i="15"/>
  <c r="V47" i="15"/>
  <c r="U47" i="15"/>
  <c r="T47" i="15"/>
  <c r="S47" i="15"/>
  <c r="R47" i="15"/>
  <c r="Q47" i="15"/>
  <c r="K47" i="15"/>
  <c r="J47" i="15"/>
  <c r="N47" i="15" s="1"/>
  <c r="I47" i="15"/>
  <c r="M47" i="15" s="1"/>
  <c r="H47" i="15"/>
  <c r="L47" i="15" s="1"/>
  <c r="G47" i="15"/>
  <c r="F47" i="15"/>
  <c r="E47" i="15"/>
  <c r="D47" i="15"/>
  <c r="C47" i="15"/>
  <c r="B47" i="15"/>
  <c r="AL46" i="15"/>
  <c r="AK46" i="15"/>
  <c r="AJ46" i="15"/>
  <c r="AI46" i="15"/>
  <c r="AH46" i="15"/>
  <c r="AG46" i="15"/>
  <c r="AF46" i="15"/>
  <c r="AE46" i="15"/>
  <c r="AB46" i="15"/>
  <c r="X46" i="15"/>
  <c r="W46" i="15"/>
  <c r="AA46" i="15" s="1"/>
  <c r="V46" i="15"/>
  <c r="Z46" i="15" s="1"/>
  <c r="U46" i="15"/>
  <c r="Y46" i="15" s="1"/>
  <c r="T46" i="15"/>
  <c r="S46" i="15"/>
  <c r="R46" i="15"/>
  <c r="Q46" i="15"/>
  <c r="N46" i="15"/>
  <c r="M46" i="15"/>
  <c r="L46" i="15"/>
  <c r="K46" i="15"/>
  <c r="J46" i="15"/>
  <c r="I46" i="15"/>
  <c r="H46" i="15"/>
  <c r="G46" i="15"/>
  <c r="F46" i="15"/>
  <c r="E46" i="15"/>
  <c r="D46" i="15"/>
  <c r="C46" i="15"/>
  <c r="B46" i="15"/>
  <c r="AL45" i="15"/>
  <c r="AK45" i="15"/>
  <c r="AJ45" i="15"/>
  <c r="AI45" i="15"/>
  <c r="AH45" i="15"/>
  <c r="AF45" i="15"/>
  <c r="AE45" i="15"/>
  <c r="AD45" i="15"/>
  <c r="Z45" i="15"/>
  <c r="Y45" i="15"/>
  <c r="X45" i="15"/>
  <c r="AB45" i="15" s="1"/>
  <c r="W45" i="15"/>
  <c r="AA45" i="15" s="1"/>
  <c r="V45" i="15"/>
  <c r="U45" i="15"/>
  <c r="T45" i="15"/>
  <c r="S45" i="15"/>
  <c r="R45" i="15"/>
  <c r="Q45" i="15"/>
  <c r="N45" i="15"/>
  <c r="J45" i="15"/>
  <c r="I45" i="15"/>
  <c r="M45" i="15" s="1"/>
  <c r="H45" i="15"/>
  <c r="L45" i="15" s="1"/>
  <c r="G45" i="15"/>
  <c r="K45" i="15" s="1"/>
  <c r="F45" i="15"/>
  <c r="E45" i="15"/>
  <c r="D45" i="15"/>
  <c r="C45" i="15"/>
  <c r="B45" i="15"/>
  <c r="AL44" i="15"/>
  <c r="AJ44" i="15"/>
  <c r="AI44" i="15"/>
  <c r="AG44" i="15"/>
  <c r="AF44" i="15"/>
  <c r="AE44" i="15"/>
  <c r="AD44" i="15"/>
  <c r="AB44" i="15"/>
  <c r="AA44" i="15"/>
  <c r="Z44" i="15"/>
  <c r="X44" i="15"/>
  <c r="W44" i="15"/>
  <c r="V44" i="15"/>
  <c r="U44" i="15"/>
  <c r="Y44" i="15" s="1"/>
  <c r="T44" i="15"/>
  <c r="S44" i="15"/>
  <c r="R44" i="15"/>
  <c r="Q44" i="15"/>
  <c r="L44" i="15"/>
  <c r="K44" i="15"/>
  <c r="J44" i="15"/>
  <c r="N44" i="15" s="1"/>
  <c r="I44" i="15"/>
  <c r="M44" i="15" s="1"/>
  <c r="H44" i="15"/>
  <c r="G44" i="15"/>
  <c r="F44" i="15"/>
  <c r="E44" i="15"/>
  <c r="D44" i="15"/>
  <c r="C44" i="15"/>
  <c r="B44" i="15"/>
  <c r="AK43" i="15"/>
  <c r="AJ43" i="15"/>
  <c r="AI43" i="15"/>
  <c r="AH43" i="15"/>
  <c r="AG43" i="15"/>
  <c r="AF43" i="15"/>
  <c r="AE43" i="15"/>
  <c r="X43" i="15"/>
  <c r="AB43" i="15" s="1"/>
  <c r="W43" i="15"/>
  <c r="AA43" i="15" s="1"/>
  <c r="V43" i="15"/>
  <c r="Z43" i="15" s="1"/>
  <c r="U43" i="15"/>
  <c r="Y43" i="15" s="1"/>
  <c r="T43" i="15"/>
  <c r="S43" i="15"/>
  <c r="R43" i="15"/>
  <c r="Q43" i="15"/>
  <c r="N43" i="15"/>
  <c r="M43" i="15"/>
  <c r="L43" i="15"/>
  <c r="J43" i="15"/>
  <c r="I43" i="15"/>
  <c r="H43" i="15"/>
  <c r="G43" i="15"/>
  <c r="K43" i="15" s="1"/>
  <c r="F43" i="15"/>
  <c r="E43" i="15"/>
  <c r="D43" i="15"/>
  <c r="C43" i="15"/>
  <c r="B43" i="15"/>
  <c r="AL42" i="15"/>
  <c r="AK42" i="15"/>
  <c r="AJ42" i="15"/>
  <c r="AI42" i="15"/>
  <c r="AH42" i="15"/>
  <c r="AG42" i="15"/>
  <c r="AF42" i="15"/>
  <c r="AE42" i="15"/>
  <c r="AA42" i="15"/>
  <c r="Z42" i="15"/>
  <c r="Y42" i="15"/>
  <c r="X42" i="15"/>
  <c r="AB42" i="15" s="1"/>
  <c r="W42" i="15"/>
  <c r="V42" i="15"/>
  <c r="U42" i="15"/>
  <c r="T42" i="15"/>
  <c r="S42" i="15"/>
  <c r="R42" i="15"/>
  <c r="Q42" i="15"/>
  <c r="J42" i="15"/>
  <c r="N42" i="15" s="1"/>
  <c r="I42" i="15"/>
  <c r="M42" i="15" s="1"/>
  <c r="H42" i="15"/>
  <c r="L42" i="15" s="1"/>
  <c r="G42" i="15"/>
  <c r="K42" i="15" s="1"/>
  <c r="F42" i="15"/>
  <c r="E42" i="15"/>
  <c r="D42" i="15"/>
  <c r="C42" i="15"/>
  <c r="B42" i="15"/>
  <c r="AL41" i="15"/>
  <c r="AK41" i="15"/>
  <c r="AJ41" i="15"/>
  <c r="AI41" i="15"/>
  <c r="AH41" i="15"/>
  <c r="AF41" i="15"/>
  <c r="AE41" i="15"/>
  <c r="AD41" i="15"/>
  <c r="AB41" i="15"/>
  <c r="AA41" i="15"/>
  <c r="X41" i="15"/>
  <c r="W41" i="15"/>
  <c r="V41" i="15"/>
  <c r="Z41" i="15" s="1"/>
  <c r="U41" i="15"/>
  <c r="Y41" i="15" s="1"/>
  <c r="T41" i="15"/>
  <c r="S41" i="15"/>
  <c r="R41" i="15"/>
  <c r="Q41" i="15"/>
  <c r="M41" i="15"/>
  <c r="L41" i="15"/>
  <c r="K41" i="15"/>
  <c r="J41" i="15"/>
  <c r="N41" i="15" s="1"/>
  <c r="I41" i="15"/>
  <c r="H41" i="15"/>
  <c r="G41" i="15"/>
  <c r="F41" i="15"/>
  <c r="E41" i="15"/>
  <c r="D41" i="15"/>
  <c r="C41" i="15"/>
  <c r="B41" i="15"/>
  <c r="AL40" i="15"/>
  <c r="AJ40" i="15"/>
  <c r="AI40" i="15"/>
  <c r="AH40" i="15"/>
  <c r="AG40" i="15"/>
  <c r="AF40" i="15"/>
  <c r="AE40" i="15"/>
  <c r="AD40" i="15"/>
  <c r="Y40" i="15"/>
  <c r="X40" i="15"/>
  <c r="AB40" i="15" s="1"/>
  <c r="W40" i="15"/>
  <c r="AA40" i="15" s="1"/>
  <c r="V40" i="15"/>
  <c r="Z40" i="15" s="1"/>
  <c r="U40" i="15"/>
  <c r="T40" i="15"/>
  <c r="S40" i="15"/>
  <c r="R40" i="15"/>
  <c r="Q40" i="15"/>
  <c r="N40" i="15"/>
  <c r="M40" i="15"/>
  <c r="J40" i="15"/>
  <c r="I40" i="15"/>
  <c r="H40" i="15"/>
  <c r="L40" i="15" s="1"/>
  <c r="G40" i="15"/>
  <c r="K40" i="15" s="1"/>
  <c r="F40" i="15"/>
  <c r="E40" i="15"/>
  <c r="D40" i="15"/>
  <c r="C40" i="15"/>
  <c r="B40" i="15"/>
  <c r="AK39" i="15"/>
  <c r="AJ39" i="15"/>
  <c r="AI39" i="15"/>
  <c r="AH39" i="15"/>
  <c r="AG39" i="15"/>
  <c r="AF39" i="15"/>
  <c r="AE39" i="15"/>
  <c r="AB39" i="15"/>
  <c r="AA39" i="15"/>
  <c r="Z39" i="15"/>
  <c r="Y39" i="15"/>
  <c r="X39" i="15"/>
  <c r="W39" i="15"/>
  <c r="V39" i="15"/>
  <c r="U39" i="15"/>
  <c r="T39" i="15"/>
  <c r="S39" i="15"/>
  <c r="R39" i="15"/>
  <c r="Q39" i="15"/>
  <c r="K39" i="15"/>
  <c r="J39" i="15"/>
  <c r="N39" i="15" s="1"/>
  <c r="I39" i="15"/>
  <c r="M39" i="15" s="1"/>
  <c r="H39" i="15"/>
  <c r="L39" i="15" s="1"/>
  <c r="G39" i="15"/>
  <c r="F39" i="15"/>
  <c r="E39" i="15"/>
  <c r="D39" i="15"/>
  <c r="C39" i="15"/>
  <c r="B39" i="15"/>
  <c r="AL38" i="15"/>
  <c r="AK38" i="15"/>
  <c r="AJ38" i="15"/>
  <c r="AI38" i="15"/>
  <c r="AH38" i="15"/>
  <c r="AG38" i="15"/>
  <c r="AF38" i="15"/>
  <c r="AE38" i="15"/>
  <c r="AB38" i="15"/>
  <c r="X38" i="15"/>
  <c r="W38" i="15"/>
  <c r="AA38" i="15" s="1"/>
  <c r="V38" i="15"/>
  <c r="Z38" i="15" s="1"/>
  <c r="U38" i="15"/>
  <c r="Y38" i="15" s="1"/>
  <c r="T38" i="15"/>
  <c r="S38" i="15"/>
  <c r="R38" i="15"/>
  <c r="Q38" i="15"/>
  <c r="N38" i="15"/>
  <c r="M38" i="15"/>
  <c r="L38" i="15"/>
  <c r="K38" i="15"/>
  <c r="J38" i="15"/>
  <c r="I38" i="15"/>
  <c r="H38" i="15"/>
  <c r="G38" i="15"/>
  <c r="F38" i="15"/>
  <c r="E38" i="15"/>
  <c r="D38" i="15"/>
  <c r="C38" i="15"/>
  <c r="B38" i="15"/>
  <c r="AL37" i="15"/>
  <c r="AK37" i="15"/>
  <c r="AJ37" i="15"/>
  <c r="AI37" i="15"/>
  <c r="AH37" i="15"/>
  <c r="AF37" i="15"/>
  <c r="AE37" i="15"/>
  <c r="AD37" i="15"/>
  <c r="Z37" i="15"/>
  <c r="Y37" i="15"/>
  <c r="X37" i="15"/>
  <c r="AB37" i="15" s="1"/>
  <c r="W37" i="15"/>
  <c r="AA37" i="15" s="1"/>
  <c r="V37" i="15"/>
  <c r="U37" i="15"/>
  <c r="T37" i="15"/>
  <c r="S37" i="15"/>
  <c r="R37" i="15"/>
  <c r="Q37" i="15"/>
  <c r="N37" i="15"/>
  <c r="J37" i="15"/>
  <c r="I37" i="15"/>
  <c r="M37" i="15" s="1"/>
  <c r="H37" i="15"/>
  <c r="L37" i="15" s="1"/>
  <c r="G37" i="15"/>
  <c r="K37" i="15" s="1"/>
  <c r="F37" i="15"/>
  <c r="E37" i="15"/>
  <c r="D37" i="15"/>
  <c r="C37" i="15"/>
  <c r="B37" i="15"/>
  <c r="AL36" i="15"/>
  <c r="AJ36" i="15"/>
  <c r="AI36" i="15"/>
  <c r="AG36" i="15"/>
  <c r="AF36" i="15"/>
  <c r="AE36" i="15"/>
  <c r="AD36" i="15"/>
  <c r="AB36" i="15"/>
  <c r="AA36" i="15"/>
  <c r="Z36" i="15"/>
  <c r="X36" i="15"/>
  <c r="W36" i="15"/>
  <c r="V36" i="15"/>
  <c r="U36" i="15"/>
  <c r="Y36" i="15" s="1"/>
  <c r="T36" i="15"/>
  <c r="S36" i="15"/>
  <c r="R36" i="15"/>
  <c r="Q36" i="15"/>
  <c r="L36" i="15"/>
  <c r="K36" i="15"/>
  <c r="J36" i="15"/>
  <c r="N36" i="15" s="1"/>
  <c r="I36" i="15"/>
  <c r="M36" i="15" s="1"/>
  <c r="H36" i="15"/>
  <c r="G36" i="15"/>
  <c r="F36" i="15"/>
  <c r="E36" i="15"/>
  <c r="D36" i="15"/>
  <c r="C36" i="15"/>
  <c r="B36" i="15"/>
  <c r="AK35" i="15"/>
  <c r="AJ35" i="15"/>
  <c r="AI35" i="15"/>
  <c r="AH35" i="15"/>
  <c r="AG35" i="15"/>
  <c r="AF35" i="15"/>
  <c r="AE35" i="15"/>
  <c r="X35" i="15"/>
  <c r="AB35" i="15" s="1"/>
  <c r="W35" i="15"/>
  <c r="AA35" i="15" s="1"/>
  <c r="V35" i="15"/>
  <c r="Z35" i="15" s="1"/>
  <c r="U35" i="15"/>
  <c r="Y35" i="15" s="1"/>
  <c r="T35" i="15"/>
  <c r="S35" i="15"/>
  <c r="R35" i="15"/>
  <c r="Q35" i="15"/>
  <c r="N35" i="15"/>
  <c r="M35" i="15"/>
  <c r="L35" i="15"/>
  <c r="J35" i="15"/>
  <c r="I35" i="15"/>
  <c r="H35" i="15"/>
  <c r="G35" i="15"/>
  <c r="K35" i="15" s="1"/>
  <c r="F35" i="15"/>
  <c r="E35" i="15"/>
  <c r="D35" i="15"/>
  <c r="C35" i="15"/>
  <c r="B35" i="15"/>
  <c r="AL34" i="15"/>
  <c r="AK34" i="15"/>
  <c r="AJ34" i="15"/>
  <c r="AI34" i="15"/>
  <c r="AH34" i="15"/>
  <c r="AG34" i="15"/>
  <c r="AF34" i="15"/>
  <c r="AE34" i="15"/>
  <c r="AA34" i="15"/>
  <c r="Z34" i="15"/>
  <c r="Y34" i="15"/>
  <c r="X34" i="15"/>
  <c r="AB34" i="15" s="1"/>
  <c r="W34" i="15"/>
  <c r="V34" i="15"/>
  <c r="U34" i="15"/>
  <c r="T34" i="15"/>
  <c r="S34" i="15"/>
  <c r="R34" i="15"/>
  <c r="Q34" i="15"/>
  <c r="J34" i="15"/>
  <c r="N34" i="15" s="1"/>
  <c r="I34" i="15"/>
  <c r="M34" i="15" s="1"/>
  <c r="H34" i="15"/>
  <c r="L34" i="15" s="1"/>
  <c r="G34" i="15"/>
  <c r="K34" i="15" s="1"/>
  <c r="F34" i="15"/>
  <c r="E34" i="15"/>
  <c r="D34" i="15"/>
  <c r="C34" i="15"/>
  <c r="B34" i="15"/>
  <c r="AL33" i="15"/>
  <c r="AK33" i="15"/>
  <c r="AJ33" i="15"/>
  <c r="AI33" i="15"/>
  <c r="AH33" i="15"/>
  <c r="AG33" i="15"/>
  <c r="AF33" i="15"/>
  <c r="AE33" i="15"/>
  <c r="AD33" i="15"/>
  <c r="AB33" i="15"/>
  <c r="AA33" i="15"/>
  <c r="X33" i="15"/>
  <c r="W33" i="15"/>
  <c r="V33" i="15"/>
  <c r="Z33" i="15" s="1"/>
  <c r="U33" i="15"/>
  <c r="Y33" i="15" s="1"/>
  <c r="T33" i="15"/>
  <c r="S33" i="15"/>
  <c r="R33" i="15"/>
  <c r="Q33" i="15"/>
  <c r="M33" i="15"/>
  <c r="L33" i="15"/>
  <c r="K33" i="15"/>
  <c r="J33" i="15"/>
  <c r="N33" i="15" s="1"/>
  <c r="I33" i="15"/>
  <c r="H33" i="15"/>
  <c r="G33" i="15"/>
  <c r="F33" i="15"/>
  <c r="E33" i="15"/>
  <c r="D33" i="15"/>
  <c r="C33" i="15"/>
  <c r="B33" i="15"/>
  <c r="AL32" i="15"/>
  <c r="AK32" i="15"/>
  <c r="AJ32" i="15"/>
  <c r="AI32" i="15"/>
  <c r="AH32" i="15"/>
  <c r="AG32" i="15"/>
  <c r="AF32" i="15"/>
  <c r="AE32" i="15"/>
  <c r="AD32" i="15"/>
  <c r="Y32" i="15"/>
  <c r="X32" i="15"/>
  <c r="AB32" i="15" s="1"/>
  <c r="W32" i="15"/>
  <c r="AA32" i="15" s="1"/>
  <c r="V32" i="15"/>
  <c r="Z32" i="15" s="1"/>
  <c r="U32" i="15"/>
  <c r="T32" i="15"/>
  <c r="S32" i="15"/>
  <c r="R32" i="15"/>
  <c r="Q32" i="15"/>
  <c r="N32" i="15"/>
  <c r="M32" i="15"/>
  <c r="J32" i="15"/>
  <c r="I32" i="15"/>
  <c r="H32" i="15"/>
  <c r="L32" i="15" s="1"/>
  <c r="G32" i="15"/>
  <c r="K32" i="15" s="1"/>
  <c r="F32" i="15"/>
  <c r="E32" i="15"/>
  <c r="D32" i="15"/>
  <c r="C32" i="15"/>
  <c r="B32" i="15"/>
  <c r="AL31" i="15"/>
  <c r="AK31" i="15"/>
  <c r="AJ31" i="15"/>
  <c r="AI31" i="15"/>
  <c r="AH31" i="15"/>
  <c r="AG31" i="15"/>
  <c r="AF31" i="15"/>
  <c r="AE31" i="15"/>
  <c r="AD31" i="15"/>
  <c r="AB31" i="15"/>
  <c r="AA31" i="15"/>
  <c r="Z31" i="15"/>
  <c r="Y31" i="15"/>
  <c r="X31" i="15"/>
  <c r="W31" i="15"/>
  <c r="V31" i="15"/>
  <c r="U31" i="15"/>
  <c r="T31" i="15"/>
  <c r="S31" i="15"/>
  <c r="R31" i="15"/>
  <c r="Q31" i="15"/>
  <c r="K31" i="15"/>
  <c r="J31" i="15"/>
  <c r="N31" i="15" s="1"/>
  <c r="I31" i="15"/>
  <c r="M31" i="15" s="1"/>
  <c r="H31" i="15"/>
  <c r="L31" i="15" s="1"/>
  <c r="G31" i="15"/>
  <c r="F31" i="15"/>
  <c r="E31" i="15"/>
  <c r="D31" i="15"/>
  <c r="C31" i="15"/>
  <c r="B31" i="15"/>
  <c r="AL30" i="15"/>
  <c r="AK30" i="15"/>
  <c r="AJ30" i="15"/>
  <c r="AI30" i="15"/>
  <c r="AH30" i="15"/>
  <c r="AG30" i="15"/>
  <c r="AF30" i="15"/>
  <c r="AE30" i="15"/>
  <c r="AD30" i="15"/>
  <c r="AB30" i="15"/>
  <c r="X30" i="15"/>
  <c r="W30" i="15"/>
  <c r="AA30" i="15" s="1"/>
  <c r="V30" i="15"/>
  <c r="Z30" i="15" s="1"/>
  <c r="U30" i="15"/>
  <c r="Y30" i="15" s="1"/>
  <c r="T30" i="15"/>
  <c r="S30" i="15"/>
  <c r="R30" i="15"/>
  <c r="Q30" i="15"/>
  <c r="N30" i="15"/>
  <c r="M30" i="15"/>
  <c r="L30" i="15"/>
  <c r="K30" i="15"/>
  <c r="J30" i="15"/>
  <c r="I30" i="15"/>
  <c r="H30" i="15"/>
  <c r="G30" i="15"/>
  <c r="F30" i="15"/>
  <c r="E30" i="15"/>
  <c r="D30" i="15"/>
  <c r="C30" i="15"/>
  <c r="B30" i="15"/>
  <c r="AL29" i="15"/>
  <c r="AK29" i="15"/>
  <c r="AJ29" i="15"/>
  <c r="AI29" i="15"/>
  <c r="AH29" i="15"/>
  <c r="AG29" i="15"/>
  <c r="AF29" i="15"/>
  <c r="AE29" i="15"/>
  <c r="AD29" i="15"/>
  <c r="Z29" i="15"/>
  <c r="Y29" i="15"/>
  <c r="X29" i="15"/>
  <c r="AB29" i="15" s="1"/>
  <c r="W29" i="15"/>
  <c r="AA29" i="15" s="1"/>
  <c r="V29" i="15"/>
  <c r="U29" i="15"/>
  <c r="T29" i="15"/>
  <c r="S29" i="15"/>
  <c r="R29" i="15"/>
  <c r="Q29" i="15"/>
  <c r="N29" i="15"/>
  <c r="J29" i="15"/>
  <c r="I29" i="15"/>
  <c r="M29" i="15" s="1"/>
  <c r="H29" i="15"/>
  <c r="L29" i="15" s="1"/>
  <c r="G29" i="15"/>
  <c r="K29" i="15" s="1"/>
  <c r="F29" i="15"/>
  <c r="E29" i="15"/>
  <c r="D29" i="15"/>
  <c r="C29" i="15"/>
  <c r="B29" i="15"/>
  <c r="AL28" i="15"/>
  <c r="AK28" i="15"/>
  <c r="AJ28" i="15"/>
  <c r="AI28" i="15"/>
  <c r="AH28" i="15"/>
  <c r="AG28" i="15"/>
  <c r="AF28" i="15"/>
  <c r="AE28" i="15"/>
  <c r="AD28" i="15"/>
  <c r="AB28" i="15"/>
  <c r="AA28" i="15"/>
  <c r="Z28" i="15"/>
  <c r="X28" i="15"/>
  <c r="W28" i="15"/>
  <c r="V28" i="15"/>
  <c r="U28" i="15"/>
  <c r="Y28" i="15" s="1"/>
  <c r="T28" i="15"/>
  <c r="S28" i="15"/>
  <c r="R28" i="15"/>
  <c r="Q28" i="15"/>
  <c r="L28" i="15"/>
  <c r="K28" i="15"/>
  <c r="J28" i="15"/>
  <c r="N28" i="15" s="1"/>
  <c r="I28" i="15"/>
  <c r="M28" i="15" s="1"/>
  <c r="H28" i="15"/>
  <c r="G28" i="15"/>
  <c r="F28" i="15"/>
  <c r="E28" i="15"/>
  <c r="D28" i="15"/>
  <c r="C28" i="15"/>
  <c r="B28" i="15"/>
  <c r="AL27" i="15"/>
  <c r="AK27" i="15"/>
  <c r="AJ27" i="15"/>
  <c r="AI27" i="15"/>
  <c r="AH27" i="15"/>
  <c r="AG27" i="15"/>
  <c r="AF27" i="15"/>
  <c r="AE27" i="15"/>
  <c r="AD27" i="15"/>
  <c r="X27" i="15"/>
  <c r="AB27" i="15" s="1"/>
  <c r="W27" i="15"/>
  <c r="AA27" i="15" s="1"/>
  <c r="V27" i="15"/>
  <c r="Z27" i="15" s="1"/>
  <c r="U27" i="15"/>
  <c r="Y27" i="15" s="1"/>
  <c r="T27" i="15"/>
  <c r="S27" i="15"/>
  <c r="R27" i="15"/>
  <c r="Q27" i="15"/>
  <c r="N27" i="15"/>
  <c r="M27" i="15"/>
  <c r="L27" i="15"/>
  <c r="J27" i="15"/>
  <c r="I27" i="15"/>
  <c r="H27" i="15"/>
  <c r="G27" i="15"/>
  <c r="K27" i="15" s="1"/>
  <c r="F27" i="15"/>
  <c r="E27" i="15"/>
  <c r="D27" i="15"/>
  <c r="C27" i="15"/>
  <c r="B27" i="15"/>
  <c r="AL26" i="15"/>
  <c r="AK26" i="15"/>
  <c r="AJ26" i="15"/>
  <c r="AI26" i="15"/>
  <c r="AH26" i="15"/>
  <c r="AG26" i="15"/>
  <c r="AF26" i="15"/>
  <c r="AE26" i="15"/>
  <c r="AD26" i="15"/>
  <c r="AA26" i="15"/>
  <c r="Z26" i="15"/>
  <c r="Y26" i="15"/>
  <c r="X26" i="15"/>
  <c r="AB26" i="15" s="1"/>
  <c r="W26" i="15"/>
  <c r="V26" i="15"/>
  <c r="U26" i="15"/>
  <c r="T26" i="15"/>
  <c r="S26" i="15"/>
  <c r="R26" i="15"/>
  <c r="Q26" i="15"/>
  <c r="J26" i="15"/>
  <c r="N26" i="15" s="1"/>
  <c r="I26" i="15"/>
  <c r="M26" i="15" s="1"/>
  <c r="H26" i="15"/>
  <c r="L26" i="15" s="1"/>
  <c r="G26" i="15"/>
  <c r="K26" i="15" s="1"/>
  <c r="F26" i="15"/>
  <c r="E26" i="15"/>
  <c r="D26" i="15"/>
  <c r="C26" i="15"/>
  <c r="B26" i="15"/>
  <c r="AL25" i="15"/>
  <c r="AK25" i="15"/>
  <c r="AJ25" i="15"/>
  <c r="AI25" i="15"/>
  <c r="AH25" i="15"/>
  <c r="AG25" i="15"/>
  <c r="AF25" i="15"/>
  <c r="AE25" i="15"/>
  <c r="AD25" i="15"/>
  <c r="AB25" i="15"/>
  <c r="AA25" i="15"/>
  <c r="X25" i="15"/>
  <c r="W25" i="15"/>
  <c r="V25" i="15"/>
  <c r="Z25" i="15" s="1"/>
  <c r="U25" i="15"/>
  <c r="Y25" i="15" s="1"/>
  <c r="T25" i="15"/>
  <c r="S25" i="15"/>
  <c r="R25" i="15"/>
  <c r="Q25" i="15"/>
  <c r="M25" i="15"/>
  <c r="L25" i="15"/>
  <c r="K25" i="15"/>
  <c r="J25" i="15"/>
  <c r="N25" i="15" s="1"/>
  <c r="I25" i="15"/>
  <c r="H25" i="15"/>
  <c r="G25" i="15"/>
  <c r="F25" i="15"/>
  <c r="E25" i="15"/>
  <c r="D25" i="15"/>
  <c r="C25" i="15"/>
  <c r="B25" i="15"/>
  <c r="AL24" i="15"/>
  <c r="AK24" i="15"/>
  <c r="AJ24" i="15"/>
  <c r="AI24" i="15"/>
  <c r="AH24" i="15"/>
  <c r="AG24" i="15"/>
  <c r="AF24" i="15"/>
  <c r="AE24" i="15"/>
  <c r="AD24" i="15"/>
  <c r="Y24" i="15"/>
  <c r="X24" i="15"/>
  <c r="AB24" i="15" s="1"/>
  <c r="W24" i="15"/>
  <c r="AA24" i="15" s="1"/>
  <c r="V24" i="15"/>
  <c r="Z24" i="15" s="1"/>
  <c r="U24" i="15"/>
  <c r="T24" i="15"/>
  <c r="S24" i="15"/>
  <c r="R24" i="15"/>
  <c r="Q24" i="15"/>
  <c r="N24" i="15"/>
  <c r="M24" i="15"/>
  <c r="J24" i="15"/>
  <c r="I24" i="15"/>
  <c r="H24" i="15"/>
  <c r="L24" i="15" s="1"/>
  <c r="G24" i="15"/>
  <c r="K24" i="15" s="1"/>
  <c r="F24" i="15"/>
  <c r="E24" i="15"/>
  <c r="D24" i="15"/>
  <c r="C24" i="15"/>
  <c r="B24" i="15"/>
  <c r="AL23" i="15"/>
  <c r="AK23" i="15"/>
  <c r="AJ23" i="15"/>
  <c r="AI23" i="15"/>
  <c r="AH23" i="15"/>
  <c r="AG23" i="15"/>
  <c r="AF23" i="15"/>
  <c r="AE23" i="15"/>
  <c r="AD23" i="15"/>
  <c r="AB23" i="15"/>
  <c r="AA23" i="15"/>
  <c r="Z23" i="15"/>
  <c r="Y23" i="15"/>
  <c r="X23" i="15"/>
  <c r="W23" i="15"/>
  <c r="V23" i="15"/>
  <c r="U23" i="15"/>
  <c r="T23" i="15"/>
  <c r="S23" i="15"/>
  <c r="R23" i="15"/>
  <c r="Q23" i="15"/>
  <c r="K23" i="15"/>
  <c r="J23" i="15"/>
  <c r="N23" i="15" s="1"/>
  <c r="I23" i="15"/>
  <c r="M23" i="15" s="1"/>
  <c r="H23" i="15"/>
  <c r="L23" i="15" s="1"/>
  <c r="G23" i="15"/>
  <c r="F23" i="15"/>
  <c r="E23" i="15"/>
  <c r="D23" i="15"/>
  <c r="C23" i="15"/>
  <c r="B23" i="15"/>
  <c r="AL22" i="15"/>
  <c r="AK22" i="15"/>
  <c r="AJ22" i="15"/>
  <c r="AI22" i="15"/>
  <c r="AH22" i="15"/>
  <c r="AG22" i="15"/>
  <c r="AF22" i="15"/>
  <c r="AE22" i="15"/>
  <c r="AD22" i="15"/>
  <c r="AB22" i="15"/>
  <c r="X22" i="15"/>
  <c r="W22" i="15"/>
  <c r="AA22" i="15" s="1"/>
  <c r="V22" i="15"/>
  <c r="Z22" i="15" s="1"/>
  <c r="U22" i="15"/>
  <c r="Y22" i="15" s="1"/>
  <c r="T22" i="15"/>
  <c r="S22" i="15"/>
  <c r="R22" i="15"/>
  <c r="Q22" i="15"/>
  <c r="N22" i="15"/>
  <c r="M22" i="15"/>
  <c r="L22" i="15"/>
  <c r="K22" i="15"/>
  <c r="J22" i="15"/>
  <c r="I22" i="15"/>
  <c r="H22" i="15"/>
  <c r="G22" i="15"/>
  <c r="F22" i="15"/>
  <c r="E22" i="15"/>
  <c r="D22" i="15"/>
  <c r="C22" i="15"/>
  <c r="B22" i="15"/>
  <c r="AL21" i="15"/>
  <c r="AK21" i="15"/>
  <c r="AJ21" i="15"/>
  <c r="AI21" i="15"/>
  <c r="AH21" i="15"/>
  <c r="AG21" i="15"/>
  <c r="AF21" i="15"/>
  <c r="AE21" i="15"/>
  <c r="AD21" i="15"/>
  <c r="Z21" i="15"/>
  <c r="Y21" i="15"/>
  <c r="X21" i="15"/>
  <c r="AB21" i="15" s="1"/>
  <c r="W21" i="15"/>
  <c r="AA21" i="15" s="1"/>
  <c r="V21" i="15"/>
  <c r="U21" i="15"/>
  <c r="T21" i="15"/>
  <c r="S21" i="15"/>
  <c r="R21" i="15"/>
  <c r="Q21" i="15"/>
  <c r="N21" i="15"/>
  <c r="J21" i="15"/>
  <c r="I21" i="15"/>
  <c r="M21" i="15" s="1"/>
  <c r="H21" i="15"/>
  <c r="L21" i="15" s="1"/>
  <c r="G21" i="15"/>
  <c r="K21" i="15" s="1"/>
  <c r="F21" i="15"/>
  <c r="E21" i="15"/>
  <c r="D21" i="15"/>
  <c r="C21" i="15"/>
  <c r="B21" i="15"/>
  <c r="AL20" i="15"/>
  <c r="AK20" i="15"/>
  <c r="AJ20" i="15"/>
  <c r="AI20" i="15"/>
  <c r="AH20" i="15"/>
  <c r="AG20" i="15"/>
  <c r="AF20" i="15"/>
  <c r="AE20" i="15"/>
  <c r="AD20" i="15"/>
  <c r="AB20" i="15"/>
  <c r="AA20" i="15"/>
  <c r="Z20" i="15"/>
  <c r="X20" i="15"/>
  <c r="W20" i="15"/>
  <c r="V20" i="15"/>
  <c r="U20" i="15"/>
  <c r="Y20" i="15" s="1"/>
  <c r="T20" i="15"/>
  <c r="S20" i="15"/>
  <c r="R20" i="15"/>
  <c r="Q20" i="15"/>
  <c r="L20" i="15"/>
  <c r="K20" i="15"/>
  <c r="J20" i="15"/>
  <c r="N20" i="15" s="1"/>
  <c r="I20" i="15"/>
  <c r="M20" i="15" s="1"/>
  <c r="H20" i="15"/>
  <c r="G20" i="15"/>
  <c r="F20" i="15"/>
  <c r="E20" i="15"/>
  <c r="D20" i="15"/>
  <c r="C20" i="15"/>
  <c r="B20" i="15"/>
  <c r="AL19" i="15"/>
  <c r="AK19" i="15"/>
  <c r="AJ19" i="15"/>
  <c r="AI19" i="15"/>
  <c r="AH19" i="15"/>
  <c r="AG19" i="15"/>
  <c r="AF19" i="15"/>
  <c r="AE19" i="15"/>
  <c r="AD19" i="15"/>
  <c r="X19" i="15"/>
  <c r="AB19" i="15" s="1"/>
  <c r="W19" i="15"/>
  <c r="AA19" i="15" s="1"/>
  <c r="V19" i="15"/>
  <c r="Z19" i="15" s="1"/>
  <c r="U19" i="15"/>
  <c r="Y19" i="15" s="1"/>
  <c r="T19" i="15"/>
  <c r="S19" i="15"/>
  <c r="R19" i="15"/>
  <c r="Q19" i="15"/>
  <c r="N19" i="15"/>
  <c r="M19" i="15"/>
  <c r="L19" i="15"/>
  <c r="J19" i="15"/>
  <c r="I19" i="15"/>
  <c r="H19" i="15"/>
  <c r="G19" i="15"/>
  <c r="K19" i="15" s="1"/>
  <c r="F19" i="15"/>
  <c r="E19" i="15"/>
  <c r="D19" i="15"/>
  <c r="C19" i="15"/>
  <c r="B19" i="15"/>
  <c r="AL18" i="15"/>
  <c r="AK18" i="15"/>
  <c r="AJ18" i="15"/>
  <c r="AI18" i="15"/>
  <c r="AH18" i="15"/>
  <c r="AG18" i="15"/>
  <c r="AF18" i="15"/>
  <c r="AE18" i="15"/>
  <c r="AD18" i="15"/>
  <c r="AA18" i="15"/>
  <c r="Z18" i="15"/>
  <c r="Y18" i="15"/>
  <c r="X18" i="15"/>
  <c r="AB18" i="15" s="1"/>
  <c r="W18" i="15"/>
  <c r="V18" i="15"/>
  <c r="U18" i="15"/>
  <c r="T18" i="15"/>
  <c r="S18" i="15"/>
  <c r="R18" i="15"/>
  <c r="Q18" i="15"/>
  <c r="J18" i="15"/>
  <c r="N18" i="15" s="1"/>
  <c r="I18" i="15"/>
  <c r="M18" i="15" s="1"/>
  <c r="H18" i="15"/>
  <c r="L18" i="15" s="1"/>
  <c r="G18" i="15"/>
  <c r="K18" i="15" s="1"/>
  <c r="F18" i="15"/>
  <c r="E18" i="15"/>
  <c r="D18" i="15"/>
  <c r="C18" i="15"/>
  <c r="B18" i="15"/>
  <c r="AL17" i="15"/>
  <c r="AK17" i="15"/>
  <c r="AJ17" i="15"/>
  <c r="AI17" i="15"/>
  <c r="AH17" i="15"/>
  <c r="AG17" i="15"/>
  <c r="AF17" i="15"/>
  <c r="AE17" i="15"/>
  <c r="AD17" i="15"/>
  <c r="AB17" i="15"/>
  <c r="AA17" i="15"/>
  <c r="X17" i="15"/>
  <c r="W17" i="15"/>
  <c r="V17" i="15"/>
  <c r="Z17" i="15" s="1"/>
  <c r="U17" i="15"/>
  <c r="Y17" i="15" s="1"/>
  <c r="T17" i="15"/>
  <c r="S17" i="15"/>
  <c r="R17" i="15"/>
  <c r="Q17" i="15"/>
  <c r="M17" i="15"/>
  <c r="L17" i="15"/>
  <c r="J17" i="15"/>
  <c r="N17" i="15" s="1"/>
  <c r="I17" i="15"/>
  <c r="H17" i="15"/>
  <c r="G17" i="15"/>
  <c r="K17" i="15" s="1"/>
  <c r="F17" i="15"/>
  <c r="E17" i="15"/>
  <c r="D17" i="15"/>
  <c r="C17" i="15"/>
  <c r="B17" i="15"/>
  <c r="AL16" i="15"/>
  <c r="AK16" i="15"/>
  <c r="AJ16" i="15"/>
  <c r="AI16" i="15"/>
  <c r="AH16" i="15"/>
  <c r="AG16" i="15"/>
  <c r="AF16" i="15"/>
  <c r="AE16" i="15"/>
  <c r="AD16" i="15"/>
  <c r="Y16" i="15"/>
  <c r="X16" i="15"/>
  <c r="AB16" i="15" s="1"/>
  <c r="W16" i="15"/>
  <c r="AA16" i="15" s="1"/>
  <c r="V16" i="15"/>
  <c r="Z16" i="15" s="1"/>
  <c r="U16" i="15"/>
  <c r="T16" i="15"/>
  <c r="S16" i="15"/>
  <c r="R16" i="15"/>
  <c r="Q16" i="15"/>
  <c r="N16" i="15"/>
  <c r="M16" i="15"/>
  <c r="J16" i="15"/>
  <c r="I16" i="15"/>
  <c r="H16" i="15"/>
  <c r="L16" i="15" s="1"/>
  <c r="G16" i="15"/>
  <c r="K16" i="15" s="1"/>
  <c r="F16" i="15"/>
  <c r="E16" i="15"/>
  <c r="D16" i="15"/>
  <c r="C16" i="15"/>
  <c r="B16" i="15"/>
  <c r="AL15" i="15"/>
  <c r="AK15" i="15"/>
  <c r="AJ15" i="15"/>
  <c r="AI15" i="15"/>
  <c r="AH15" i="15"/>
  <c r="AG15" i="15"/>
  <c r="AF15" i="15"/>
  <c r="AE15" i="15"/>
  <c r="AD15" i="15"/>
  <c r="AB15" i="15"/>
  <c r="AA15" i="15"/>
  <c r="Z15" i="15"/>
  <c r="Y15" i="15"/>
  <c r="X15" i="15"/>
  <c r="W15" i="15"/>
  <c r="V15" i="15"/>
  <c r="U15" i="15"/>
  <c r="T15" i="15"/>
  <c r="S15" i="15"/>
  <c r="R15" i="15"/>
  <c r="Q15" i="15"/>
  <c r="K15" i="15"/>
  <c r="J15" i="15"/>
  <c r="N15" i="15" s="1"/>
  <c r="I15" i="15"/>
  <c r="M15" i="15" s="1"/>
  <c r="H15" i="15"/>
  <c r="L15" i="15" s="1"/>
  <c r="G15" i="15"/>
  <c r="F15" i="15"/>
  <c r="E15" i="15"/>
  <c r="D15" i="15"/>
  <c r="C15" i="15"/>
  <c r="B15" i="15"/>
  <c r="AL14" i="15"/>
  <c r="AK14" i="15"/>
  <c r="AJ14" i="15"/>
  <c r="AI14" i="15"/>
  <c r="AH14" i="15"/>
  <c r="AG14" i="15"/>
  <c r="AF14" i="15"/>
  <c r="AE14" i="15"/>
  <c r="AD14" i="15"/>
  <c r="AB14" i="15"/>
  <c r="X14" i="15"/>
  <c r="W14" i="15"/>
  <c r="AA14" i="15" s="1"/>
  <c r="V14" i="15"/>
  <c r="Z14" i="15" s="1"/>
  <c r="U14" i="15"/>
  <c r="Y14" i="15" s="1"/>
  <c r="T14" i="15"/>
  <c r="S14" i="15"/>
  <c r="R14" i="15"/>
  <c r="Q14" i="15"/>
  <c r="N14" i="15"/>
  <c r="M14" i="15"/>
  <c r="L14" i="15"/>
  <c r="K14" i="15"/>
  <c r="J14" i="15"/>
  <c r="I14" i="15"/>
  <c r="H14" i="15"/>
  <c r="G14" i="15"/>
  <c r="F14" i="15"/>
  <c r="E14" i="15"/>
  <c r="D14" i="15"/>
  <c r="C14" i="15"/>
  <c r="B14" i="15"/>
  <c r="AL13" i="15"/>
  <c r="AK13" i="15"/>
  <c r="AJ13" i="15"/>
  <c r="AI13" i="15"/>
  <c r="AH13" i="15"/>
  <c r="AG13" i="15"/>
  <c r="AF13" i="15"/>
  <c r="AE13" i="15"/>
  <c r="AD13" i="15"/>
  <c r="Z13" i="15"/>
  <c r="Y13" i="15"/>
  <c r="X13" i="15"/>
  <c r="AB13" i="15" s="1"/>
  <c r="W13" i="15"/>
  <c r="AA13" i="15" s="1"/>
  <c r="V13" i="15"/>
  <c r="U13" i="15"/>
  <c r="T13" i="15"/>
  <c r="S13" i="15"/>
  <c r="R13" i="15"/>
  <c r="Q13" i="15"/>
  <c r="N13" i="15"/>
  <c r="J13" i="15"/>
  <c r="I13" i="15"/>
  <c r="M13" i="15" s="1"/>
  <c r="H13" i="15"/>
  <c r="L13" i="15" s="1"/>
  <c r="G13" i="15"/>
  <c r="K13" i="15" s="1"/>
  <c r="F13" i="15"/>
  <c r="E13" i="15"/>
  <c r="D13" i="15"/>
  <c r="C13" i="15"/>
  <c r="B13" i="15"/>
  <c r="AL12" i="15"/>
  <c r="AK12" i="15"/>
  <c r="AJ12" i="15"/>
  <c r="AI12" i="15"/>
  <c r="AH12" i="15"/>
  <c r="AG12" i="15"/>
  <c r="AF12" i="15"/>
  <c r="AE12" i="15"/>
  <c r="AD12" i="15"/>
  <c r="AB12" i="15"/>
  <c r="AA12" i="15"/>
  <c r="Z12" i="15"/>
  <c r="X12" i="15"/>
  <c r="W12" i="15"/>
  <c r="V12" i="15"/>
  <c r="U12" i="15"/>
  <c r="Y12" i="15" s="1"/>
  <c r="T12" i="15"/>
  <c r="S12" i="15"/>
  <c r="R12" i="15"/>
  <c r="Q12" i="15"/>
  <c r="L12" i="15"/>
  <c r="K12" i="15"/>
  <c r="J12" i="15"/>
  <c r="N12" i="15" s="1"/>
  <c r="I12" i="15"/>
  <c r="M12" i="15" s="1"/>
  <c r="H12" i="15"/>
  <c r="G12" i="15"/>
  <c r="F12" i="15"/>
  <c r="E12" i="15"/>
  <c r="D12" i="15"/>
  <c r="C12" i="15"/>
  <c r="B12" i="15"/>
  <c r="AL11" i="15"/>
  <c r="AK11" i="15"/>
  <c r="AJ11" i="15"/>
  <c r="AI11" i="15"/>
  <c r="AH11" i="15"/>
  <c r="AG11" i="15"/>
  <c r="AF11" i="15"/>
  <c r="AE11" i="15"/>
  <c r="AD11" i="15"/>
  <c r="X11" i="15"/>
  <c r="AB11" i="15" s="1"/>
  <c r="W11" i="15"/>
  <c r="AA11" i="15" s="1"/>
  <c r="V11" i="15"/>
  <c r="Z11" i="15" s="1"/>
  <c r="U11" i="15"/>
  <c r="Y11" i="15" s="1"/>
  <c r="T11" i="15"/>
  <c r="S11" i="15"/>
  <c r="R11" i="15"/>
  <c r="Q11" i="15"/>
  <c r="N11" i="15"/>
  <c r="L11" i="15"/>
  <c r="J11" i="15"/>
  <c r="I11" i="15"/>
  <c r="M11" i="15" s="1"/>
  <c r="H11" i="15"/>
  <c r="G11" i="15"/>
  <c r="K11" i="15" s="1"/>
  <c r="F11" i="15"/>
  <c r="E11" i="15"/>
  <c r="D11" i="15"/>
  <c r="C11" i="15"/>
  <c r="B11" i="15"/>
  <c r="AL10" i="15"/>
  <c r="AK10" i="15"/>
  <c r="AJ10" i="15"/>
  <c r="AI10" i="15"/>
  <c r="AH10" i="15"/>
  <c r="AG10" i="15"/>
  <c r="AF10" i="15"/>
  <c r="AE10" i="15"/>
  <c r="AD10" i="15"/>
  <c r="AA10" i="15"/>
  <c r="Z10" i="15"/>
  <c r="Y10" i="15"/>
  <c r="X10" i="15"/>
  <c r="AB10" i="15" s="1"/>
  <c r="W10" i="15"/>
  <c r="V10" i="15"/>
  <c r="U10" i="15"/>
  <c r="T10" i="15"/>
  <c r="S10" i="15"/>
  <c r="R10" i="15"/>
  <c r="Q10" i="15"/>
  <c r="J10" i="15"/>
  <c r="N10" i="15" s="1"/>
  <c r="I10" i="15"/>
  <c r="M10" i="15" s="1"/>
  <c r="H10" i="15"/>
  <c r="L10" i="15" s="1"/>
  <c r="G10" i="15"/>
  <c r="K10" i="15" s="1"/>
  <c r="F10" i="15"/>
  <c r="E10" i="15"/>
  <c r="D10" i="15"/>
  <c r="C10" i="15"/>
  <c r="B10" i="15"/>
  <c r="AL9" i="15"/>
  <c r="AK9" i="15"/>
  <c r="AJ9" i="15"/>
  <c r="AI9" i="15"/>
  <c r="AH9" i="15"/>
  <c r="AG9" i="15"/>
  <c r="AF9" i="15"/>
  <c r="AE9" i="15"/>
  <c r="AD9" i="15"/>
  <c r="AB9" i="15"/>
  <c r="AA9" i="15"/>
  <c r="X9" i="15"/>
  <c r="W9" i="15"/>
  <c r="V9" i="15"/>
  <c r="Z9" i="15" s="1"/>
  <c r="U9" i="15"/>
  <c r="Y9" i="15" s="1"/>
  <c r="T9" i="15"/>
  <c r="S9" i="15"/>
  <c r="R9" i="15"/>
  <c r="Q9" i="15"/>
  <c r="M9" i="15"/>
  <c r="L9" i="15"/>
  <c r="K9" i="15"/>
  <c r="J9" i="15"/>
  <c r="N9" i="15" s="1"/>
  <c r="I9" i="15"/>
  <c r="H9" i="15"/>
  <c r="G9" i="15"/>
  <c r="F9" i="15"/>
  <c r="E9" i="15"/>
  <c r="D9" i="15"/>
  <c r="C9" i="15"/>
  <c r="B9" i="15"/>
  <c r="BB352" i="14"/>
  <c r="BA352" i="14"/>
  <c r="AZ352" i="14"/>
  <c r="AY352" i="14"/>
  <c r="AX352" i="14"/>
  <c r="AW352" i="14"/>
  <c r="BB351" i="14"/>
  <c r="BA351" i="14"/>
  <c r="AK56" i="14" s="1"/>
  <c r="AZ351" i="14"/>
  <c r="AY351" i="14"/>
  <c r="AX351" i="14"/>
  <c r="AW351" i="14"/>
  <c r="BB350" i="14"/>
  <c r="BA350" i="14"/>
  <c r="AZ350" i="14"/>
  <c r="AY350" i="14"/>
  <c r="AL55" i="14" s="1"/>
  <c r="AX350" i="14"/>
  <c r="AW350" i="14"/>
  <c r="BB349" i="14"/>
  <c r="BA349" i="14"/>
  <c r="AZ349" i="14"/>
  <c r="AY349" i="14"/>
  <c r="AW349" i="14"/>
  <c r="AX349" i="14" s="1"/>
  <c r="BB348" i="14"/>
  <c r="BA348" i="14"/>
  <c r="AZ348" i="14"/>
  <c r="AY348" i="14"/>
  <c r="AX348" i="14"/>
  <c r="AW348" i="14"/>
  <c r="BB347" i="14"/>
  <c r="BA347" i="14"/>
  <c r="AK52" i="14" s="1"/>
  <c r="AZ347" i="14"/>
  <c r="AY347" i="14"/>
  <c r="AX347" i="14"/>
  <c r="AW347" i="14"/>
  <c r="BB346" i="14"/>
  <c r="BA346" i="14"/>
  <c r="AZ346" i="14"/>
  <c r="AY346" i="14"/>
  <c r="AL51" i="14" s="1"/>
  <c r="AX346" i="14"/>
  <c r="AW346" i="14"/>
  <c r="BB345" i="14"/>
  <c r="BA345" i="14"/>
  <c r="AZ345" i="14"/>
  <c r="AY345" i="14"/>
  <c r="AW345" i="14"/>
  <c r="AX345" i="14" s="1"/>
  <c r="BB344" i="14"/>
  <c r="BA344" i="14"/>
  <c r="AZ344" i="14"/>
  <c r="AY344" i="14"/>
  <c r="AX344" i="14"/>
  <c r="AW344" i="14"/>
  <c r="BB343" i="14"/>
  <c r="BA343" i="14"/>
  <c r="AK48" i="14" s="1"/>
  <c r="AZ343" i="14"/>
  <c r="AY343" i="14"/>
  <c r="AX343" i="14"/>
  <c r="AW343" i="14"/>
  <c r="BB342" i="14"/>
  <c r="BA342" i="14"/>
  <c r="AZ342" i="14"/>
  <c r="AY342" i="14"/>
  <c r="AL47" i="14" s="1"/>
  <c r="AX342" i="14"/>
  <c r="AW342" i="14"/>
  <c r="BB341" i="14"/>
  <c r="BA341" i="14"/>
  <c r="AZ341" i="14"/>
  <c r="AY341" i="14"/>
  <c r="AW341" i="14"/>
  <c r="AX341" i="14" s="1"/>
  <c r="BB340" i="14"/>
  <c r="BA340" i="14"/>
  <c r="AZ340" i="14"/>
  <c r="AY340" i="14"/>
  <c r="AX340" i="14"/>
  <c r="AW340" i="14"/>
  <c r="BB339" i="14"/>
  <c r="BA339" i="14"/>
  <c r="AK44" i="14" s="1"/>
  <c r="AZ339" i="14"/>
  <c r="AY339" i="14"/>
  <c r="AX339" i="14"/>
  <c r="AW339" i="14"/>
  <c r="BB338" i="14"/>
  <c r="BA338" i="14"/>
  <c r="AZ338" i="14"/>
  <c r="AY338" i="14"/>
  <c r="AL43" i="14" s="1"/>
  <c r="AX338" i="14"/>
  <c r="AW338" i="14"/>
  <c r="BB337" i="14"/>
  <c r="BA337" i="14"/>
  <c r="AZ337" i="14"/>
  <c r="AY337" i="14"/>
  <c r="AW337" i="14"/>
  <c r="AX337" i="14" s="1"/>
  <c r="BB336" i="14"/>
  <c r="BA336" i="14"/>
  <c r="AZ336" i="14"/>
  <c r="AY336" i="14"/>
  <c r="AX336" i="14"/>
  <c r="AW336" i="14"/>
  <c r="BB335" i="14"/>
  <c r="BA335" i="14"/>
  <c r="AK40" i="14" s="1"/>
  <c r="AZ335" i="14"/>
  <c r="AY335" i="14"/>
  <c r="AX335" i="14"/>
  <c r="AW335" i="14"/>
  <c r="BB334" i="14"/>
  <c r="BA334" i="14"/>
  <c r="AZ334" i="14"/>
  <c r="AY334" i="14"/>
  <c r="AL39" i="14" s="1"/>
  <c r="AX334" i="14"/>
  <c r="AW334" i="14"/>
  <c r="BB333" i="14"/>
  <c r="BA333" i="14"/>
  <c r="AZ333" i="14"/>
  <c r="AY333" i="14"/>
  <c r="AW333" i="14"/>
  <c r="AX333" i="14" s="1"/>
  <c r="BB332" i="14"/>
  <c r="BA332" i="14"/>
  <c r="AZ332" i="14"/>
  <c r="AY332" i="14"/>
  <c r="AX332" i="14"/>
  <c r="AW332" i="14"/>
  <c r="BB331" i="14"/>
  <c r="BA331" i="14"/>
  <c r="AK36" i="14" s="1"/>
  <c r="AZ331" i="14"/>
  <c r="AY331" i="14"/>
  <c r="AX331" i="14"/>
  <c r="AW331" i="14"/>
  <c r="BB330" i="14"/>
  <c r="BA330" i="14"/>
  <c r="AZ330" i="14"/>
  <c r="AY330" i="14"/>
  <c r="AL35" i="14" s="1"/>
  <c r="AX330" i="14"/>
  <c r="AW330" i="14"/>
  <c r="BB329" i="14"/>
  <c r="BA329" i="14"/>
  <c r="AZ329" i="14"/>
  <c r="AY329" i="14"/>
  <c r="AW329" i="14"/>
  <c r="AX329" i="14" s="1"/>
  <c r="BB328" i="14"/>
  <c r="BA328" i="14"/>
  <c r="AZ328" i="14"/>
  <c r="AY328" i="14"/>
  <c r="AX328" i="14"/>
  <c r="AW328" i="14"/>
  <c r="BB322" i="14"/>
  <c r="BA322" i="14"/>
  <c r="AG57" i="14" s="1"/>
  <c r="AZ322" i="14"/>
  <c r="AY322" i="14"/>
  <c r="AX322" i="14"/>
  <c r="AW322" i="14"/>
  <c r="BB321" i="14"/>
  <c r="BA321" i="14"/>
  <c r="AZ321" i="14"/>
  <c r="AY321" i="14"/>
  <c r="AX321" i="14"/>
  <c r="AW321" i="14"/>
  <c r="BB320" i="14"/>
  <c r="BA320" i="14"/>
  <c r="AZ320" i="14"/>
  <c r="AY320" i="14"/>
  <c r="AW320" i="14"/>
  <c r="AX320" i="14" s="1"/>
  <c r="AD55" i="14" s="1"/>
  <c r="BB319" i="14"/>
  <c r="BA319" i="14"/>
  <c r="AZ319" i="14"/>
  <c r="AY319" i="14"/>
  <c r="AX319" i="14"/>
  <c r="AW319" i="14"/>
  <c r="BB318" i="14"/>
  <c r="BA318" i="14"/>
  <c r="AG53" i="14" s="1"/>
  <c r="AZ318" i="14"/>
  <c r="AY318" i="14"/>
  <c r="AX318" i="14"/>
  <c r="AW318" i="14"/>
  <c r="BB317" i="14"/>
  <c r="BA317" i="14"/>
  <c r="AZ317" i="14"/>
  <c r="AY317" i="14"/>
  <c r="AH52" i="14" s="1"/>
  <c r="AX317" i="14"/>
  <c r="AW317" i="14"/>
  <c r="BB316" i="14"/>
  <c r="BA316" i="14"/>
  <c r="AZ316" i="14"/>
  <c r="AY316" i="14"/>
  <c r="AW316" i="14"/>
  <c r="AX316" i="14" s="1"/>
  <c r="AD51" i="14" s="1"/>
  <c r="BB315" i="14"/>
  <c r="BA315" i="14"/>
  <c r="AZ315" i="14"/>
  <c r="AY315" i="14"/>
  <c r="AX315" i="14"/>
  <c r="AW315" i="14"/>
  <c r="BB314" i="14"/>
  <c r="BA314" i="14"/>
  <c r="AG49" i="14" s="1"/>
  <c r="AZ314" i="14"/>
  <c r="AY314" i="14"/>
  <c r="AX314" i="14"/>
  <c r="AW314" i="14"/>
  <c r="BB313" i="14"/>
  <c r="BA313" i="14"/>
  <c r="AZ313" i="14"/>
  <c r="AY313" i="14"/>
  <c r="AX313" i="14"/>
  <c r="AW313" i="14"/>
  <c r="BB312" i="14"/>
  <c r="BA312" i="14"/>
  <c r="AZ312" i="14"/>
  <c r="AY312" i="14"/>
  <c r="AW312" i="14"/>
  <c r="AX312" i="14" s="1"/>
  <c r="AD47" i="14" s="1"/>
  <c r="BB311" i="14"/>
  <c r="BA311" i="14"/>
  <c r="AZ311" i="14"/>
  <c r="AY311" i="14"/>
  <c r="AX311" i="14"/>
  <c r="AW311" i="14"/>
  <c r="BB310" i="14"/>
  <c r="BA310" i="14"/>
  <c r="AG45" i="14" s="1"/>
  <c r="AZ310" i="14"/>
  <c r="AY310" i="14"/>
  <c r="AX310" i="14"/>
  <c r="AW310" i="14"/>
  <c r="BB309" i="14"/>
  <c r="BA309" i="14"/>
  <c r="AZ309" i="14"/>
  <c r="AY309" i="14"/>
  <c r="AH44" i="14" s="1"/>
  <c r="AX309" i="14"/>
  <c r="AW309" i="14"/>
  <c r="BB308" i="14"/>
  <c r="BA308" i="14"/>
  <c r="AZ308" i="14"/>
  <c r="AY308" i="14"/>
  <c r="AW308" i="14"/>
  <c r="AX308" i="14" s="1"/>
  <c r="AD43" i="14" s="1"/>
  <c r="BB307" i="14"/>
  <c r="BA307" i="14"/>
  <c r="AZ307" i="14"/>
  <c r="AY307" i="14"/>
  <c r="AX307" i="14"/>
  <c r="AW307" i="14"/>
  <c r="BB306" i="14"/>
  <c r="BA306" i="14"/>
  <c r="AG41" i="14" s="1"/>
  <c r="AZ306" i="14"/>
  <c r="AY306" i="14"/>
  <c r="AX306" i="14"/>
  <c r="AW306" i="14"/>
  <c r="BB305" i="14"/>
  <c r="BA305" i="14"/>
  <c r="AZ305" i="14"/>
  <c r="AY305" i="14"/>
  <c r="AX305" i="14"/>
  <c r="AW305" i="14"/>
  <c r="BB304" i="14"/>
  <c r="BA304" i="14"/>
  <c r="AZ304" i="14"/>
  <c r="AY304" i="14"/>
  <c r="AW304" i="14"/>
  <c r="AX304" i="14" s="1"/>
  <c r="AD39" i="14" s="1"/>
  <c r="BB303" i="14"/>
  <c r="BA303" i="14"/>
  <c r="AZ303" i="14"/>
  <c r="AY303" i="14"/>
  <c r="AX303" i="14"/>
  <c r="AW303" i="14"/>
  <c r="BB302" i="14"/>
  <c r="BA302" i="14"/>
  <c r="AG37" i="14" s="1"/>
  <c r="AZ302" i="14"/>
  <c r="AY302" i="14"/>
  <c r="AX302" i="14"/>
  <c r="AW302" i="14"/>
  <c r="BB301" i="14"/>
  <c r="BA301" i="14"/>
  <c r="AZ301" i="14"/>
  <c r="AY301" i="14"/>
  <c r="AH36" i="14" s="1"/>
  <c r="AX301" i="14"/>
  <c r="AW301" i="14"/>
  <c r="BB300" i="14"/>
  <c r="BA300" i="14"/>
  <c r="AZ300" i="14"/>
  <c r="AY300" i="14"/>
  <c r="AW300" i="14"/>
  <c r="AX300" i="14" s="1"/>
  <c r="AD35" i="14" s="1"/>
  <c r="BB299" i="14"/>
  <c r="BA299" i="14"/>
  <c r="AZ299" i="14"/>
  <c r="AY299" i="14"/>
  <c r="AX299" i="14"/>
  <c r="AW299" i="14"/>
  <c r="BB298" i="14"/>
  <c r="BA298" i="14"/>
  <c r="AZ298" i="14"/>
  <c r="AY298" i="14"/>
  <c r="AX298" i="14"/>
  <c r="AW298" i="14"/>
  <c r="AA75" i="14"/>
  <c r="Z75" i="14"/>
  <c r="Y75" i="14"/>
  <c r="X75" i="14"/>
  <c r="AB75" i="14" s="1"/>
  <c r="W75" i="14"/>
  <c r="V75" i="14"/>
  <c r="U75" i="14"/>
  <c r="T75" i="14"/>
  <c r="S75" i="14"/>
  <c r="R75" i="14"/>
  <c r="Q75" i="14"/>
  <c r="K75" i="14"/>
  <c r="J75" i="14"/>
  <c r="N75" i="14" s="1"/>
  <c r="I75" i="14"/>
  <c r="M75" i="14" s="1"/>
  <c r="H75" i="14"/>
  <c r="L75" i="14" s="1"/>
  <c r="G75" i="14"/>
  <c r="F75" i="14"/>
  <c r="E75" i="14"/>
  <c r="D75" i="14"/>
  <c r="C75" i="14"/>
  <c r="B75" i="14"/>
  <c r="AB74" i="14"/>
  <c r="AA74" i="14"/>
  <c r="X74" i="14"/>
  <c r="W74" i="14"/>
  <c r="V74" i="14"/>
  <c r="Z74" i="14" s="1"/>
  <c r="U74" i="14"/>
  <c r="Y74" i="14" s="1"/>
  <c r="T74" i="14"/>
  <c r="S74" i="14"/>
  <c r="R74" i="14"/>
  <c r="Q74" i="14"/>
  <c r="M74" i="14"/>
  <c r="K74" i="14"/>
  <c r="J74" i="14"/>
  <c r="N74" i="14" s="1"/>
  <c r="I74" i="14"/>
  <c r="H74" i="14"/>
  <c r="L74" i="14" s="1"/>
  <c r="G74" i="14"/>
  <c r="F74" i="14"/>
  <c r="E74" i="14"/>
  <c r="D74" i="14"/>
  <c r="C74" i="14"/>
  <c r="B74" i="14"/>
  <c r="X73" i="14"/>
  <c r="AB73" i="14" s="1"/>
  <c r="W73" i="14"/>
  <c r="AA73" i="14" s="1"/>
  <c r="V73" i="14"/>
  <c r="Z73" i="14" s="1"/>
  <c r="U73" i="14"/>
  <c r="Y73" i="14" s="1"/>
  <c r="T73" i="14"/>
  <c r="S73" i="14"/>
  <c r="R73" i="14"/>
  <c r="Q73" i="14"/>
  <c r="M73" i="14"/>
  <c r="L73" i="14"/>
  <c r="J73" i="14"/>
  <c r="N73" i="14" s="1"/>
  <c r="I73" i="14"/>
  <c r="H73" i="14"/>
  <c r="G73" i="14"/>
  <c r="K73" i="14" s="1"/>
  <c r="F73" i="14"/>
  <c r="E73" i="14"/>
  <c r="D73" i="14"/>
  <c r="C73" i="14"/>
  <c r="B73" i="14"/>
  <c r="X72" i="14"/>
  <c r="AB72" i="14" s="1"/>
  <c r="W72" i="14"/>
  <c r="AA72" i="14" s="1"/>
  <c r="V72" i="14"/>
  <c r="Z72" i="14" s="1"/>
  <c r="U72" i="14"/>
  <c r="Y72" i="14" s="1"/>
  <c r="T72" i="14"/>
  <c r="S72" i="14"/>
  <c r="R72" i="14"/>
  <c r="Q72" i="14"/>
  <c r="N72" i="14"/>
  <c r="J72" i="14"/>
  <c r="I72" i="14"/>
  <c r="M72" i="14" s="1"/>
  <c r="H72" i="14"/>
  <c r="L72" i="14" s="1"/>
  <c r="G72" i="14"/>
  <c r="K72" i="14" s="1"/>
  <c r="F72" i="14"/>
  <c r="E72" i="14"/>
  <c r="D72" i="14"/>
  <c r="C72" i="14"/>
  <c r="B72" i="14"/>
  <c r="AA71" i="14"/>
  <c r="Z71" i="14"/>
  <c r="Y71" i="14"/>
  <c r="X71" i="14"/>
  <c r="AB71" i="14" s="1"/>
  <c r="W71" i="14"/>
  <c r="V71" i="14"/>
  <c r="U71" i="14"/>
  <c r="T71" i="14"/>
  <c r="S71" i="14"/>
  <c r="R71" i="14"/>
  <c r="Q71" i="14"/>
  <c r="J71" i="14"/>
  <c r="N71" i="14" s="1"/>
  <c r="I71" i="14"/>
  <c r="M71" i="14" s="1"/>
  <c r="H71" i="14"/>
  <c r="L71" i="14" s="1"/>
  <c r="G71" i="14"/>
  <c r="K71" i="14" s="1"/>
  <c r="F71" i="14"/>
  <c r="E71" i="14"/>
  <c r="D71" i="14"/>
  <c r="C71" i="14"/>
  <c r="B71" i="14"/>
  <c r="AB70" i="14"/>
  <c r="AA70" i="14"/>
  <c r="X70" i="14"/>
  <c r="W70" i="14"/>
  <c r="V70" i="14"/>
  <c r="Z70" i="14" s="1"/>
  <c r="U70" i="14"/>
  <c r="Y70" i="14" s="1"/>
  <c r="T70" i="14"/>
  <c r="S70" i="14"/>
  <c r="R70" i="14"/>
  <c r="Q70" i="14"/>
  <c r="L70" i="14"/>
  <c r="K70" i="14"/>
  <c r="J70" i="14"/>
  <c r="N70" i="14" s="1"/>
  <c r="I70" i="14"/>
  <c r="M70" i="14" s="1"/>
  <c r="H70" i="14"/>
  <c r="G70" i="14"/>
  <c r="F70" i="14"/>
  <c r="E70" i="14"/>
  <c r="D70" i="14"/>
  <c r="C70" i="14"/>
  <c r="B70" i="14"/>
  <c r="X69" i="14"/>
  <c r="AB69" i="14" s="1"/>
  <c r="W69" i="14"/>
  <c r="AA69" i="14" s="1"/>
  <c r="V69" i="14"/>
  <c r="Z69" i="14" s="1"/>
  <c r="U69" i="14"/>
  <c r="Y69" i="14" s="1"/>
  <c r="T69" i="14"/>
  <c r="S69" i="14"/>
  <c r="R69" i="14"/>
  <c r="Q69" i="14"/>
  <c r="N69" i="14"/>
  <c r="M69" i="14"/>
  <c r="L69" i="14"/>
  <c r="J69" i="14"/>
  <c r="I69" i="14"/>
  <c r="H69" i="14"/>
  <c r="G69" i="14"/>
  <c r="K69" i="14" s="1"/>
  <c r="F69" i="14"/>
  <c r="E69" i="14"/>
  <c r="D69" i="14"/>
  <c r="C69" i="14"/>
  <c r="B69" i="14"/>
  <c r="Y68" i="14"/>
  <c r="X68" i="14"/>
  <c r="AB68" i="14" s="1"/>
  <c r="W68" i="14"/>
  <c r="AA68" i="14" s="1"/>
  <c r="V68" i="14"/>
  <c r="Z68" i="14" s="1"/>
  <c r="U68" i="14"/>
  <c r="T68" i="14"/>
  <c r="S68" i="14"/>
  <c r="R68" i="14"/>
  <c r="Q68" i="14"/>
  <c r="N68" i="14"/>
  <c r="J68" i="14"/>
  <c r="I68" i="14"/>
  <c r="M68" i="14" s="1"/>
  <c r="H68" i="14"/>
  <c r="L68" i="14" s="1"/>
  <c r="G68" i="14"/>
  <c r="K68" i="14" s="1"/>
  <c r="F68" i="14"/>
  <c r="E68" i="14"/>
  <c r="D68" i="14"/>
  <c r="C68" i="14"/>
  <c r="B68" i="14"/>
  <c r="AA67" i="14"/>
  <c r="Z67" i="14"/>
  <c r="Y67" i="14"/>
  <c r="X67" i="14"/>
  <c r="AB67" i="14" s="1"/>
  <c r="W67" i="14"/>
  <c r="V67" i="14"/>
  <c r="U67" i="14"/>
  <c r="T67" i="14"/>
  <c r="S67" i="14"/>
  <c r="R67" i="14"/>
  <c r="Q67" i="14"/>
  <c r="J67" i="14"/>
  <c r="N67" i="14" s="1"/>
  <c r="I67" i="14"/>
  <c r="M67" i="14" s="1"/>
  <c r="H67" i="14"/>
  <c r="L67" i="14" s="1"/>
  <c r="G67" i="14"/>
  <c r="K67" i="14" s="1"/>
  <c r="F67" i="14"/>
  <c r="E67" i="14"/>
  <c r="D67" i="14"/>
  <c r="C67" i="14"/>
  <c r="B67" i="14"/>
  <c r="AB66" i="14"/>
  <c r="AA66" i="14"/>
  <c r="X66" i="14"/>
  <c r="W66" i="14"/>
  <c r="V66" i="14"/>
  <c r="Z66" i="14" s="1"/>
  <c r="U66" i="14"/>
  <c r="Y66" i="14" s="1"/>
  <c r="T66" i="14"/>
  <c r="S66" i="14"/>
  <c r="R66" i="14"/>
  <c r="Q66" i="14"/>
  <c r="L66" i="14"/>
  <c r="J66" i="14"/>
  <c r="N66" i="14" s="1"/>
  <c r="I66" i="14"/>
  <c r="M66" i="14" s="1"/>
  <c r="H66" i="14"/>
  <c r="G66" i="14"/>
  <c r="K66" i="14" s="1"/>
  <c r="F66" i="14"/>
  <c r="E66" i="14"/>
  <c r="D66" i="14"/>
  <c r="C66" i="14"/>
  <c r="B66" i="14"/>
  <c r="X65" i="14"/>
  <c r="AB65" i="14" s="1"/>
  <c r="W65" i="14"/>
  <c r="AA65" i="14" s="1"/>
  <c r="V65" i="14"/>
  <c r="Z65" i="14" s="1"/>
  <c r="U65" i="14"/>
  <c r="Y65" i="14" s="1"/>
  <c r="T65" i="14"/>
  <c r="S65" i="14"/>
  <c r="R65" i="14"/>
  <c r="Q65" i="14"/>
  <c r="N65" i="14"/>
  <c r="L65" i="14"/>
  <c r="J65" i="14"/>
  <c r="I65" i="14"/>
  <c r="M65" i="14" s="1"/>
  <c r="H65" i="14"/>
  <c r="G65" i="14"/>
  <c r="K65" i="14" s="1"/>
  <c r="F65" i="14"/>
  <c r="E65" i="14"/>
  <c r="D65" i="14"/>
  <c r="C65" i="14"/>
  <c r="B65" i="14"/>
  <c r="Y64" i="14"/>
  <c r="X64" i="14"/>
  <c r="AB64" i="14" s="1"/>
  <c r="W64" i="14"/>
  <c r="AA64" i="14" s="1"/>
  <c r="V64" i="14"/>
  <c r="Z64" i="14" s="1"/>
  <c r="U64" i="14"/>
  <c r="T64" i="14"/>
  <c r="S64" i="14"/>
  <c r="R64" i="14"/>
  <c r="Q64" i="14"/>
  <c r="N64" i="14"/>
  <c r="K64" i="14"/>
  <c r="J64" i="14"/>
  <c r="I64" i="14"/>
  <c r="M64" i="14" s="1"/>
  <c r="H64" i="14"/>
  <c r="L64" i="14" s="1"/>
  <c r="G64" i="14"/>
  <c r="F64" i="14"/>
  <c r="E64" i="14"/>
  <c r="D64" i="14"/>
  <c r="C64" i="14"/>
  <c r="B64" i="14"/>
  <c r="AA63" i="14"/>
  <c r="Y63" i="14"/>
  <c r="X63" i="14"/>
  <c r="AB63" i="14" s="1"/>
  <c r="W63" i="14"/>
  <c r="V63" i="14"/>
  <c r="Z63" i="14" s="1"/>
  <c r="U63" i="14"/>
  <c r="T63" i="14"/>
  <c r="S63" i="14"/>
  <c r="R63" i="14"/>
  <c r="Q63" i="14"/>
  <c r="M63" i="14"/>
  <c r="J63" i="14"/>
  <c r="N63" i="14" s="1"/>
  <c r="I63" i="14"/>
  <c r="H63" i="14"/>
  <c r="L63" i="14" s="1"/>
  <c r="G63" i="14"/>
  <c r="K63" i="14" s="1"/>
  <c r="F63" i="14"/>
  <c r="E63" i="14"/>
  <c r="D63" i="14"/>
  <c r="C63" i="14"/>
  <c r="B63" i="14"/>
  <c r="AA62" i="14"/>
  <c r="X62" i="14"/>
  <c r="AB62" i="14" s="1"/>
  <c r="W62" i="14"/>
  <c r="V62" i="14"/>
  <c r="Z62" i="14" s="1"/>
  <c r="U62" i="14"/>
  <c r="Y62" i="14" s="1"/>
  <c r="T62" i="14"/>
  <c r="S62" i="14"/>
  <c r="R62" i="14"/>
  <c r="Q62" i="14"/>
  <c r="J62" i="14"/>
  <c r="N62" i="14" s="1"/>
  <c r="I62" i="14"/>
  <c r="M62" i="14" s="1"/>
  <c r="H62" i="14"/>
  <c r="L62" i="14" s="1"/>
  <c r="G62" i="14"/>
  <c r="K62" i="14" s="1"/>
  <c r="F62" i="14"/>
  <c r="E62" i="14"/>
  <c r="D62" i="14"/>
  <c r="C62" i="14"/>
  <c r="B62" i="14"/>
  <c r="Z61" i="14"/>
  <c r="X61" i="14"/>
  <c r="AB61" i="14" s="1"/>
  <c r="W61" i="14"/>
  <c r="AA61" i="14" s="1"/>
  <c r="V61" i="14"/>
  <c r="U61" i="14"/>
  <c r="Y61" i="14" s="1"/>
  <c r="T61" i="14"/>
  <c r="S61" i="14"/>
  <c r="R61" i="14"/>
  <c r="Q61" i="14"/>
  <c r="L61" i="14"/>
  <c r="J61" i="14"/>
  <c r="N61" i="14" s="1"/>
  <c r="I61" i="14"/>
  <c r="M61" i="14" s="1"/>
  <c r="H61" i="14"/>
  <c r="G61" i="14"/>
  <c r="K61" i="14" s="1"/>
  <c r="F61" i="14"/>
  <c r="E61" i="14"/>
  <c r="D61" i="14"/>
  <c r="C61" i="14"/>
  <c r="B61" i="14"/>
  <c r="AB60" i="14"/>
  <c r="Z60" i="14"/>
  <c r="X60" i="14"/>
  <c r="W60" i="14"/>
  <c r="AA60" i="14" s="1"/>
  <c r="V60" i="14"/>
  <c r="U60" i="14"/>
  <c r="Y60" i="14" s="1"/>
  <c r="T60" i="14"/>
  <c r="S60" i="14"/>
  <c r="R60" i="14"/>
  <c r="Q60" i="14"/>
  <c r="N60" i="14"/>
  <c r="K60" i="14"/>
  <c r="J60" i="14"/>
  <c r="I60" i="14"/>
  <c r="M60" i="14" s="1"/>
  <c r="H60" i="14"/>
  <c r="L60" i="14" s="1"/>
  <c r="G60" i="14"/>
  <c r="F60" i="14"/>
  <c r="E60" i="14"/>
  <c r="D60" i="14"/>
  <c r="C60" i="14"/>
  <c r="B60" i="14"/>
  <c r="AB59" i="14"/>
  <c r="Y59" i="14"/>
  <c r="X59" i="14"/>
  <c r="W59" i="14"/>
  <c r="AA59" i="14" s="1"/>
  <c r="V59" i="14"/>
  <c r="Z59" i="14" s="1"/>
  <c r="U59" i="14"/>
  <c r="T59" i="14"/>
  <c r="S59" i="14"/>
  <c r="R59" i="14"/>
  <c r="Q59" i="14"/>
  <c r="M59" i="14"/>
  <c r="K59" i="14"/>
  <c r="J59" i="14"/>
  <c r="N59" i="14" s="1"/>
  <c r="I59" i="14"/>
  <c r="H59" i="14"/>
  <c r="L59" i="14" s="1"/>
  <c r="G59" i="14"/>
  <c r="F59" i="14"/>
  <c r="E59" i="14"/>
  <c r="D59" i="14"/>
  <c r="C59" i="14"/>
  <c r="B59" i="14"/>
  <c r="AA58" i="14"/>
  <c r="X58" i="14"/>
  <c r="AB58" i="14" s="1"/>
  <c r="W58" i="14"/>
  <c r="V58" i="14"/>
  <c r="Z58" i="14" s="1"/>
  <c r="U58" i="14"/>
  <c r="Y58" i="14" s="1"/>
  <c r="T58" i="14"/>
  <c r="S58" i="14"/>
  <c r="R58" i="14"/>
  <c r="Q58" i="14"/>
  <c r="M58" i="14"/>
  <c r="J58" i="14"/>
  <c r="N58" i="14" s="1"/>
  <c r="I58" i="14"/>
  <c r="H58" i="14"/>
  <c r="L58" i="14" s="1"/>
  <c r="G58" i="14"/>
  <c r="K58" i="14" s="1"/>
  <c r="F58" i="14"/>
  <c r="E58" i="14"/>
  <c r="D58" i="14"/>
  <c r="C58" i="14"/>
  <c r="B58" i="14"/>
  <c r="AL57" i="14"/>
  <c r="AK57" i="14"/>
  <c r="AJ57" i="14"/>
  <c r="AI57" i="14"/>
  <c r="AH57" i="14"/>
  <c r="AF57" i="14"/>
  <c r="AE57" i="14"/>
  <c r="AD57" i="14"/>
  <c r="AA57" i="14"/>
  <c r="Y57" i="14"/>
  <c r="X57" i="14"/>
  <c r="AB57" i="14" s="1"/>
  <c r="W57" i="14"/>
  <c r="V57" i="14"/>
  <c r="Z57" i="14" s="1"/>
  <c r="U57" i="14"/>
  <c r="T57" i="14"/>
  <c r="S57" i="14"/>
  <c r="R57" i="14"/>
  <c r="Q57" i="14"/>
  <c r="M57" i="14"/>
  <c r="J57" i="14"/>
  <c r="N57" i="14" s="1"/>
  <c r="I57" i="14"/>
  <c r="H57" i="14"/>
  <c r="L57" i="14" s="1"/>
  <c r="G57" i="14"/>
  <c r="K57" i="14" s="1"/>
  <c r="F57" i="14"/>
  <c r="E57" i="14"/>
  <c r="D57" i="14"/>
  <c r="C57" i="14"/>
  <c r="B57" i="14"/>
  <c r="AL56" i="14"/>
  <c r="AJ56" i="14"/>
  <c r="AI56" i="14"/>
  <c r="AH56" i="14"/>
  <c r="AG56" i="14"/>
  <c r="AF56" i="14"/>
  <c r="AE56" i="14"/>
  <c r="AD56" i="14"/>
  <c r="AB56" i="14"/>
  <c r="Y56" i="14"/>
  <c r="X56" i="14"/>
  <c r="W56" i="14"/>
  <c r="AA56" i="14" s="1"/>
  <c r="V56" i="14"/>
  <c r="Z56" i="14" s="1"/>
  <c r="U56" i="14"/>
  <c r="T56" i="14"/>
  <c r="S56" i="14"/>
  <c r="R56" i="14"/>
  <c r="Q56" i="14"/>
  <c r="M56" i="14"/>
  <c r="K56" i="14"/>
  <c r="J56" i="14"/>
  <c r="N56" i="14" s="1"/>
  <c r="I56" i="14"/>
  <c r="H56" i="14"/>
  <c r="L56" i="14" s="1"/>
  <c r="G56" i="14"/>
  <c r="F56" i="14"/>
  <c r="E56" i="14"/>
  <c r="D56" i="14"/>
  <c r="C56" i="14"/>
  <c r="B56" i="14"/>
  <c r="AK55" i="14"/>
  <c r="AJ55" i="14"/>
  <c r="AI55" i="14"/>
  <c r="AH55" i="14"/>
  <c r="AG55" i="14"/>
  <c r="AF55" i="14"/>
  <c r="AE55" i="14"/>
  <c r="AB55" i="14"/>
  <c r="Y55" i="14"/>
  <c r="X55" i="14"/>
  <c r="W55" i="14"/>
  <c r="AA55" i="14" s="1"/>
  <c r="V55" i="14"/>
  <c r="Z55" i="14" s="1"/>
  <c r="U55" i="14"/>
  <c r="T55" i="14"/>
  <c r="S55" i="14"/>
  <c r="R55" i="14"/>
  <c r="Q55" i="14"/>
  <c r="N55" i="14"/>
  <c r="K55" i="14"/>
  <c r="J55" i="14"/>
  <c r="I55" i="14"/>
  <c r="M55" i="14" s="1"/>
  <c r="H55" i="14"/>
  <c r="L55" i="14" s="1"/>
  <c r="G55" i="14"/>
  <c r="F55" i="14"/>
  <c r="E55" i="14"/>
  <c r="D55" i="14"/>
  <c r="C55" i="14"/>
  <c r="B55" i="14"/>
  <c r="AL54" i="14"/>
  <c r="AK54" i="14"/>
  <c r="AJ54" i="14"/>
  <c r="AI54" i="14"/>
  <c r="AH54" i="14"/>
  <c r="AG54" i="14"/>
  <c r="AF54" i="14"/>
  <c r="AE54" i="14"/>
  <c r="AD54" i="14"/>
  <c r="AB54" i="14"/>
  <c r="Z54" i="14"/>
  <c r="X54" i="14"/>
  <c r="W54" i="14"/>
  <c r="AA54" i="14" s="1"/>
  <c r="V54" i="14"/>
  <c r="U54" i="14"/>
  <c r="Y54" i="14" s="1"/>
  <c r="T54" i="14"/>
  <c r="S54" i="14"/>
  <c r="R54" i="14"/>
  <c r="Q54" i="14"/>
  <c r="N54" i="14"/>
  <c r="L54" i="14"/>
  <c r="K54" i="14"/>
  <c r="J54" i="14"/>
  <c r="I54" i="14"/>
  <c r="M54" i="14" s="1"/>
  <c r="H54" i="14"/>
  <c r="G54" i="14"/>
  <c r="F54" i="14"/>
  <c r="E54" i="14"/>
  <c r="D54" i="14"/>
  <c r="C54" i="14"/>
  <c r="B54" i="14"/>
  <c r="AL53" i="14"/>
  <c r="AK53" i="14"/>
  <c r="AJ53" i="14"/>
  <c r="AI53" i="14"/>
  <c r="AH53" i="14"/>
  <c r="AF53" i="14"/>
  <c r="AE53" i="14"/>
  <c r="AD53" i="14"/>
  <c r="Z53" i="14"/>
  <c r="X53" i="14"/>
  <c r="AB53" i="14" s="1"/>
  <c r="W53" i="14"/>
  <c r="AA53" i="14" s="1"/>
  <c r="V53" i="14"/>
  <c r="U53" i="14"/>
  <c r="Y53" i="14" s="1"/>
  <c r="T53" i="14"/>
  <c r="S53" i="14"/>
  <c r="R53" i="14"/>
  <c r="Q53" i="14"/>
  <c r="N53" i="14"/>
  <c r="L53" i="14"/>
  <c r="J53" i="14"/>
  <c r="I53" i="14"/>
  <c r="M53" i="14" s="1"/>
  <c r="H53" i="14"/>
  <c r="G53" i="14"/>
  <c r="K53" i="14" s="1"/>
  <c r="F53" i="14"/>
  <c r="E53" i="14"/>
  <c r="D53" i="14"/>
  <c r="C53" i="14"/>
  <c r="B53" i="14"/>
  <c r="AL52" i="14"/>
  <c r="AJ52" i="14"/>
  <c r="AI52" i="14"/>
  <c r="AG52" i="14"/>
  <c r="AF52" i="14"/>
  <c r="AE52" i="14"/>
  <c r="AD52" i="14"/>
  <c r="AA52" i="14"/>
  <c r="Z52" i="14"/>
  <c r="X52" i="14"/>
  <c r="AB52" i="14" s="1"/>
  <c r="W52" i="14"/>
  <c r="V52" i="14"/>
  <c r="U52" i="14"/>
  <c r="Y52" i="14" s="1"/>
  <c r="T52" i="14"/>
  <c r="S52" i="14"/>
  <c r="R52" i="14"/>
  <c r="Q52" i="14"/>
  <c r="L52" i="14"/>
  <c r="J52" i="14"/>
  <c r="N52" i="14" s="1"/>
  <c r="I52" i="14"/>
  <c r="M52" i="14" s="1"/>
  <c r="H52" i="14"/>
  <c r="G52" i="14"/>
  <c r="K52" i="14" s="1"/>
  <c r="F52" i="14"/>
  <c r="E52" i="14"/>
  <c r="D52" i="14"/>
  <c r="C52" i="14"/>
  <c r="B52" i="14"/>
  <c r="AK51" i="14"/>
  <c r="AJ51" i="14"/>
  <c r="AI51" i="14"/>
  <c r="AH51" i="14"/>
  <c r="AG51" i="14"/>
  <c r="AF51" i="14"/>
  <c r="AE51" i="14"/>
  <c r="AA51" i="14"/>
  <c r="X51" i="14"/>
  <c r="AB51" i="14" s="1"/>
  <c r="W51" i="14"/>
  <c r="V51" i="14"/>
  <c r="Z51" i="14" s="1"/>
  <c r="U51" i="14"/>
  <c r="Y51" i="14" s="1"/>
  <c r="T51" i="14"/>
  <c r="S51" i="14"/>
  <c r="R51" i="14"/>
  <c r="Q51" i="14"/>
  <c r="M51" i="14"/>
  <c r="L51" i="14"/>
  <c r="J51" i="14"/>
  <c r="N51" i="14" s="1"/>
  <c r="I51" i="14"/>
  <c r="H51" i="14"/>
  <c r="G51" i="14"/>
  <c r="K51" i="14" s="1"/>
  <c r="F51" i="14"/>
  <c r="E51" i="14"/>
  <c r="D51" i="14"/>
  <c r="C51" i="14"/>
  <c r="B51" i="14"/>
  <c r="AL50" i="14"/>
  <c r="AK50" i="14"/>
  <c r="AJ50" i="14"/>
  <c r="AI50" i="14"/>
  <c r="AH50" i="14"/>
  <c r="AG50" i="14"/>
  <c r="AF50" i="14"/>
  <c r="AE50" i="14"/>
  <c r="AD50" i="14"/>
  <c r="AA50" i="14"/>
  <c r="Y50" i="14"/>
  <c r="X50" i="14"/>
  <c r="AB50" i="14" s="1"/>
  <c r="W50" i="14"/>
  <c r="V50" i="14"/>
  <c r="Z50" i="14" s="1"/>
  <c r="U50" i="14"/>
  <c r="T50" i="14"/>
  <c r="S50" i="14"/>
  <c r="R50" i="14"/>
  <c r="Q50" i="14"/>
  <c r="M50" i="14"/>
  <c r="J50" i="14"/>
  <c r="N50" i="14" s="1"/>
  <c r="I50" i="14"/>
  <c r="H50" i="14"/>
  <c r="L50" i="14" s="1"/>
  <c r="G50" i="14"/>
  <c r="K50" i="14" s="1"/>
  <c r="F50" i="14"/>
  <c r="E50" i="14"/>
  <c r="D50" i="14"/>
  <c r="C50" i="14"/>
  <c r="B50" i="14"/>
  <c r="AL49" i="14"/>
  <c r="AK49" i="14"/>
  <c r="AJ49" i="14"/>
  <c r="AI49" i="14"/>
  <c r="AH49" i="14"/>
  <c r="AF49" i="14"/>
  <c r="AE49" i="14"/>
  <c r="AD49" i="14"/>
  <c r="AB49" i="14"/>
  <c r="AA49" i="14"/>
  <c r="Y49" i="14"/>
  <c r="X49" i="14"/>
  <c r="W49" i="14"/>
  <c r="V49" i="14"/>
  <c r="Z49" i="14" s="1"/>
  <c r="U49" i="14"/>
  <c r="T49" i="14"/>
  <c r="S49" i="14"/>
  <c r="R49" i="14"/>
  <c r="Q49" i="14"/>
  <c r="M49" i="14"/>
  <c r="K49" i="14"/>
  <c r="J49" i="14"/>
  <c r="N49" i="14" s="1"/>
  <c r="I49" i="14"/>
  <c r="H49" i="14"/>
  <c r="L49" i="14" s="1"/>
  <c r="G49" i="14"/>
  <c r="F49" i="14"/>
  <c r="E49" i="14"/>
  <c r="D49" i="14"/>
  <c r="C49" i="14"/>
  <c r="B49" i="14"/>
  <c r="AL48" i="14"/>
  <c r="AJ48" i="14"/>
  <c r="AI48" i="14"/>
  <c r="AH48" i="14"/>
  <c r="AG48" i="14"/>
  <c r="AF48" i="14"/>
  <c r="AE48" i="14"/>
  <c r="AD48" i="14"/>
  <c r="AB48" i="14"/>
  <c r="Y48" i="14"/>
  <c r="X48" i="14"/>
  <c r="W48" i="14"/>
  <c r="AA48" i="14" s="1"/>
  <c r="V48" i="14"/>
  <c r="Z48" i="14" s="1"/>
  <c r="U48" i="14"/>
  <c r="T48" i="14"/>
  <c r="S48" i="14"/>
  <c r="R48" i="14"/>
  <c r="Q48" i="14"/>
  <c r="N48" i="14"/>
  <c r="M48" i="14"/>
  <c r="K48" i="14"/>
  <c r="J48" i="14"/>
  <c r="I48" i="14"/>
  <c r="H48" i="14"/>
  <c r="L48" i="14" s="1"/>
  <c r="G48" i="14"/>
  <c r="F48" i="14"/>
  <c r="E48" i="14"/>
  <c r="D48" i="14"/>
  <c r="C48" i="14"/>
  <c r="B48" i="14"/>
  <c r="AK47" i="14"/>
  <c r="AJ47" i="14"/>
  <c r="AI47" i="14"/>
  <c r="AH47" i="14"/>
  <c r="AG47" i="14"/>
  <c r="AF47" i="14"/>
  <c r="AE47" i="14"/>
  <c r="AB47" i="14"/>
  <c r="Z47" i="14"/>
  <c r="Y47" i="14"/>
  <c r="X47" i="14"/>
  <c r="W47" i="14"/>
  <c r="AA47" i="14" s="1"/>
  <c r="V47" i="14"/>
  <c r="U47" i="14"/>
  <c r="T47" i="14"/>
  <c r="S47" i="14"/>
  <c r="R47" i="14"/>
  <c r="Q47" i="14"/>
  <c r="K47" i="14"/>
  <c r="J47" i="14"/>
  <c r="N47" i="14" s="1"/>
  <c r="I47" i="14"/>
  <c r="M47" i="14" s="1"/>
  <c r="H47" i="14"/>
  <c r="L47" i="14" s="1"/>
  <c r="G47" i="14"/>
  <c r="F47" i="14"/>
  <c r="E47" i="14"/>
  <c r="D47" i="14"/>
  <c r="C47" i="14"/>
  <c r="B47" i="14"/>
  <c r="AL46" i="14"/>
  <c r="AK46" i="14"/>
  <c r="AJ46" i="14"/>
  <c r="AI46" i="14"/>
  <c r="AH46" i="14"/>
  <c r="AG46" i="14"/>
  <c r="AF46" i="14"/>
  <c r="AE46" i="14"/>
  <c r="AD46" i="14"/>
  <c r="AB46" i="14"/>
  <c r="X46" i="14"/>
  <c r="W46" i="14"/>
  <c r="AA46" i="14" s="1"/>
  <c r="V46" i="14"/>
  <c r="Z46" i="14" s="1"/>
  <c r="U46" i="14"/>
  <c r="Y46" i="14" s="1"/>
  <c r="T46" i="14"/>
  <c r="S46" i="14"/>
  <c r="R46" i="14"/>
  <c r="Q46" i="14"/>
  <c r="N46" i="14"/>
  <c r="L46" i="14"/>
  <c r="K46" i="14"/>
  <c r="J46" i="14"/>
  <c r="I46" i="14"/>
  <c r="M46" i="14" s="1"/>
  <c r="H46" i="14"/>
  <c r="G46" i="14"/>
  <c r="F46" i="14"/>
  <c r="E46" i="14"/>
  <c r="D46" i="14"/>
  <c r="C46" i="14"/>
  <c r="B46" i="14"/>
  <c r="AL45" i="14"/>
  <c r="AK45" i="14"/>
  <c r="AJ45" i="14"/>
  <c r="AI45" i="14"/>
  <c r="AH45" i="14"/>
  <c r="AF45" i="14"/>
  <c r="AE45" i="14"/>
  <c r="AD45" i="14"/>
  <c r="Z45" i="14"/>
  <c r="X45" i="14"/>
  <c r="AB45" i="14" s="1"/>
  <c r="W45" i="14"/>
  <c r="AA45" i="14" s="1"/>
  <c r="V45" i="14"/>
  <c r="U45" i="14"/>
  <c r="Y45" i="14" s="1"/>
  <c r="T45" i="14"/>
  <c r="S45" i="14"/>
  <c r="R45" i="14"/>
  <c r="Q45" i="14"/>
  <c r="N45" i="14"/>
  <c r="J45" i="14"/>
  <c r="I45" i="14"/>
  <c r="M45" i="14" s="1"/>
  <c r="H45" i="14"/>
  <c r="L45" i="14" s="1"/>
  <c r="G45" i="14"/>
  <c r="K45" i="14" s="1"/>
  <c r="F45" i="14"/>
  <c r="E45" i="14"/>
  <c r="D45" i="14"/>
  <c r="C45" i="14"/>
  <c r="B45" i="14"/>
  <c r="AL44" i="14"/>
  <c r="AJ44" i="14"/>
  <c r="AI44" i="14"/>
  <c r="AG44" i="14"/>
  <c r="AF44" i="14"/>
  <c r="AE44" i="14"/>
  <c r="AD44" i="14"/>
  <c r="AA44" i="14"/>
  <c r="Z44" i="14"/>
  <c r="X44" i="14"/>
  <c r="AB44" i="14" s="1"/>
  <c r="W44" i="14"/>
  <c r="V44" i="14"/>
  <c r="U44" i="14"/>
  <c r="Y44" i="14" s="1"/>
  <c r="T44" i="14"/>
  <c r="S44" i="14"/>
  <c r="R44" i="14"/>
  <c r="Q44" i="14"/>
  <c r="L44" i="14"/>
  <c r="J44" i="14"/>
  <c r="N44" i="14" s="1"/>
  <c r="I44" i="14"/>
  <c r="M44" i="14" s="1"/>
  <c r="H44" i="14"/>
  <c r="G44" i="14"/>
  <c r="K44" i="14" s="1"/>
  <c r="F44" i="14"/>
  <c r="E44" i="14"/>
  <c r="D44" i="14"/>
  <c r="C44" i="14"/>
  <c r="B44" i="14"/>
  <c r="AK43" i="14"/>
  <c r="AJ43" i="14"/>
  <c r="AI43" i="14"/>
  <c r="AH43" i="14"/>
  <c r="AG43" i="14"/>
  <c r="AF43" i="14"/>
  <c r="AE43" i="14"/>
  <c r="X43" i="14"/>
  <c r="AB43" i="14" s="1"/>
  <c r="W43" i="14"/>
  <c r="AA43" i="14" s="1"/>
  <c r="V43" i="14"/>
  <c r="Z43" i="14" s="1"/>
  <c r="U43" i="14"/>
  <c r="Y43" i="14" s="1"/>
  <c r="T43" i="14"/>
  <c r="S43" i="14"/>
  <c r="R43" i="14"/>
  <c r="Q43" i="14"/>
  <c r="M43" i="14"/>
  <c r="L43" i="14"/>
  <c r="J43" i="14"/>
  <c r="N43" i="14" s="1"/>
  <c r="I43" i="14"/>
  <c r="H43" i="14"/>
  <c r="G43" i="14"/>
  <c r="K43" i="14" s="1"/>
  <c r="F43" i="14"/>
  <c r="E43" i="14"/>
  <c r="D43" i="14"/>
  <c r="C43" i="14"/>
  <c r="B43" i="14"/>
  <c r="AL42" i="14"/>
  <c r="AK42" i="14"/>
  <c r="AJ42" i="14"/>
  <c r="AI42" i="14"/>
  <c r="AH42" i="14"/>
  <c r="AG42" i="14"/>
  <c r="AF42" i="14"/>
  <c r="AE42" i="14"/>
  <c r="AD42" i="14"/>
  <c r="AA42" i="14"/>
  <c r="Y42" i="14"/>
  <c r="X42" i="14"/>
  <c r="AB42" i="14" s="1"/>
  <c r="W42" i="14"/>
  <c r="V42" i="14"/>
  <c r="Z42" i="14" s="1"/>
  <c r="U42" i="14"/>
  <c r="T42" i="14"/>
  <c r="S42" i="14"/>
  <c r="R42" i="14"/>
  <c r="Q42" i="14"/>
  <c r="J42" i="14"/>
  <c r="N42" i="14" s="1"/>
  <c r="I42" i="14"/>
  <c r="M42" i="14" s="1"/>
  <c r="H42" i="14"/>
  <c r="L42" i="14" s="1"/>
  <c r="G42" i="14"/>
  <c r="K42" i="14" s="1"/>
  <c r="F42" i="14"/>
  <c r="E42" i="14"/>
  <c r="D42" i="14"/>
  <c r="C42" i="14"/>
  <c r="B42" i="14"/>
  <c r="AL41" i="14"/>
  <c r="AK41" i="14"/>
  <c r="AJ41" i="14"/>
  <c r="AI41" i="14"/>
  <c r="AH41" i="14"/>
  <c r="AF41" i="14"/>
  <c r="AE41" i="14"/>
  <c r="AD41" i="14"/>
  <c r="AB41" i="14"/>
  <c r="AA41" i="14"/>
  <c r="X41" i="14"/>
  <c r="W41" i="14"/>
  <c r="V41" i="14"/>
  <c r="Z41" i="14" s="1"/>
  <c r="U41" i="14"/>
  <c r="Y41" i="14" s="1"/>
  <c r="T41" i="14"/>
  <c r="S41" i="14"/>
  <c r="R41" i="14"/>
  <c r="Q41" i="14"/>
  <c r="M41" i="14"/>
  <c r="K41" i="14"/>
  <c r="J41" i="14"/>
  <c r="N41" i="14" s="1"/>
  <c r="I41" i="14"/>
  <c r="H41" i="14"/>
  <c r="L41" i="14" s="1"/>
  <c r="G41" i="14"/>
  <c r="F41" i="14"/>
  <c r="E41" i="14"/>
  <c r="D41" i="14"/>
  <c r="C41" i="14"/>
  <c r="B41" i="14"/>
  <c r="AL40" i="14"/>
  <c r="AJ40" i="14"/>
  <c r="AI40" i="14"/>
  <c r="AH40" i="14"/>
  <c r="AG40" i="14"/>
  <c r="AF40" i="14"/>
  <c r="AE40" i="14"/>
  <c r="AD40" i="14"/>
  <c r="Y40" i="14"/>
  <c r="X40" i="14"/>
  <c r="AB40" i="14" s="1"/>
  <c r="W40" i="14"/>
  <c r="AA40" i="14" s="1"/>
  <c r="V40" i="14"/>
  <c r="Z40" i="14" s="1"/>
  <c r="U40" i="14"/>
  <c r="T40" i="14"/>
  <c r="S40" i="14"/>
  <c r="R40" i="14"/>
  <c r="Q40" i="14"/>
  <c r="N40" i="14"/>
  <c r="M40" i="14"/>
  <c r="J40" i="14"/>
  <c r="I40" i="14"/>
  <c r="H40" i="14"/>
  <c r="L40" i="14" s="1"/>
  <c r="G40" i="14"/>
  <c r="K40" i="14" s="1"/>
  <c r="F40" i="14"/>
  <c r="E40" i="14"/>
  <c r="D40" i="14"/>
  <c r="C40" i="14"/>
  <c r="B40" i="14"/>
  <c r="AK39" i="14"/>
  <c r="AJ39" i="14"/>
  <c r="AI39" i="14"/>
  <c r="AH39" i="14"/>
  <c r="AG39" i="14"/>
  <c r="AF39" i="14"/>
  <c r="AE39" i="14"/>
  <c r="AB39" i="14"/>
  <c r="Z39" i="14"/>
  <c r="Y39" i="14"/>
  <c r="X39" i="14"/>
  <c r="W39" i="14"/>
  <c r="AA39" i="14" s="1"/>
  <c r="V39" i="14"/>
  <c r="U39" i="14"/>
  <c r="T39" i="14"/>
  <c r="S39" i="14"/>
  <c r="R39" i="14"/>
  <c r="Q39" i="14"/>
  <c r="K39" i="14"/>
  <c r="J39" i="14"/>
  <c r="N39" i="14" s="1"/>
  <c r="I39" i="14"/>
  <c r="M39" i="14" s="1"/>
  <c r="H39" i="14"/>
  <c r="L39" i="14" s="1"/>
  <c r="G39" i="14"/>
  <c r="F39" i="14"/>
  <c r="E39" i="14"/>
  <c r="D39" i="14"/>
  <c r="C39" i="14"/>
  <c r="B39" i="14"/>
  <c r="AL38" i="14"/>
  <c r="AK38" i="14"/>
  <c r="AJ38" i="14"/>
  <c r="AI38" i="14"/>
  <c r="AH38" i="14"/>
  <c r="AG38" i="14"/>
  <c r="AF38" i="14"/>
  <c r="AE38" i="14"/>
  <c r="AD38" i="14"/>
  <c r="AB38" i="14"/>
  <c r="X38" i="14"/>
  <c r="W38" i="14"/>
  <c r="AA38" i="14" s="1"/>
  <c r="V38" i="14"/>
  <c r="Z38" i="14" s="1"/>
  <c r="U38" i="14"/>
  <c r="Y38" i="14" s="1"/>
  <c r="T38" i="14"/>
  <c r="S38" i="14"/>
  <c r="R38" i="14"/>
  <c r="Q38" i="14"/>
  <c r="N38" i="14"/>
  <c r="L38" i="14"/>
  <c r="K38" i="14"/>
  <c r="J38" i="14"/>
  <c r="I38" i="14"/>
  <c r="M38" i="14" s="1"/>
  <c r="H38" i="14"/>
  <c r="G38" i="14"/>
  <c r="F38" i="14"/>
  <c r="E38" i="14"/>
  <c r="D38" i="14"/>
  <c r="C38" i="14"/>
  <c r="B38" i="14"/>
  <c r="AL37" i="14"/>
  <c r="AK37" i="14"/>
  <c r="AJ37" i="14"/>
  <c r="AI37" i="14"/>
  <c r="AH37" i="14"/>
  <c r="AF37" i="14"/>
  <c r="AE37" i="14"/>
  <c r="AD37" i="14"/>
  <c r="Z37" i="14"/>
  <c r="X37" i="14"/>
  <c r="AB37" i="14" s="1"/>
  <c r="W37" i="14"/>
  <c r="AA37" i="14" s="1"/>
  <c r="V37" i="14"/>
  <c r="U37" i="14"/>
  <c r="Y37" i="14" s="1"/>
  <c r="T37" i="14"/>
  <c r="S37" i="14"/>
  <c r="R37" i="14"/>
  <c r="Q37" i="14"/>
  <c r="N37" i="14"/>
  <c r="J37" i="14"/>
  <c r="I37" i="14"/>
  <c r="M37" i="14" s="1"/>
  <c r="H37" i="14"/>
  <c r="L37" i="14" s="1"/>
  <c r="G37" i="14"/>
  <c r="K37" i="14" s="1"/>
  <c r="F37" i="14"/>
  <c r="E37" i="14"/>
  <c r="D37" i="14"/>
  <c r="C37" i="14"/>
  <c r="B37" i="14"/>
  <c r="AL36" i="14"/>
  <c r="AJ36" i="14"/>
  <c r="AI36" i="14"/>
  <c r="AG36" i="14"/>
  <c r="AF36" i="14"/>
  <c r="AE36" i="14"/>
  <c r="AD36" i="14"/>
  <c r="AA36" i="14"/>
  <c r="Z36" i="14"/>
  <c r="X36" i="14"/>
  <c r="AB36" i="14" s="1"/>
  <c r="W36" i="14"/>
  <c r="V36" i="14"/>
  <c r="U36" i="14"/>
  <c r="Y36" i="14" s="1"/>
  <c r="T36" i="14"/>
  <c r="S36" i="14"/>
  <c r="R36" i="14"/>
  <c r="Q36" i="14"/>
  <c r="L36" i="14"/>
  <c r="J36" i="14"/>
  <c r="N36" i="14" s="1"/>
  <c r="I36" i="14"/>
  <c r="M36" i="14" s="1"/>
  <c r="H36" i="14"/>
  <c r="G36" i="14"/>
  <c r="K36" i="14" s="1"/>
  <c r="F36" i="14"/>
  <c r="E36" i="14"/>
  <c r="D36" i="14"/>
  <c r="C36" i="14"/>
  <c r="B36" i="14"/>
  <c r="AK35" i="14"/>
  <c r="AJ35" i="14"/>
  <c r="AI35" i="14"/>
  <c r="AH35" i="14"/>
  <c r="AG35" i="14"/>
  <c r="AF35" i="14"/>
  <c r="AE35" i="14"/>
  <c r="X35" i="14"/>
  <c r="AB35" i="14" s="1"/>
  <c r="W35" i="14"/>
  <c r="AA35" i="14" s="1"/>
  <c r="V35" i="14"/>
  <c r="Z35" i="14" s="1"/>
  <c r="U35" i="14"/>
  <c r="Y35" i="14" s="1"/>
  <c r="T35" i="14"/>
  <c r="S35" i="14"/>
  <c r="R35" i="14"/>
  <c r="Q35" i="14"/>
  <c r="M35" i="14"/>
  <c r="L35" i="14"/>
  <c r="J35" i="14"/>
  <c r="N35" i="14" s="1"/>
  <c r="I35" i="14"/>
  <c r="H35" i="14"/>
  <c r="G35" i="14"/>
  <c r="K35" i="14" s="1"/>
  <c r="F35" i="14"/>
  <c r="E35" i="14"/>
  <c r="D35" i="14"/>
  <c r="C35" i="14"/>
  <c r="B35" i="14"/>
  <c r="AL34" i="14"/>
  <c r="AK34" i="14"/>
  <c r="AJ34" i="14"/>
  <c r="AI34" i="14"/>
  <c r="AH34" i="14"/>
  <c r="AG34" i="14"/>
  <c r="AF34" i="14"/>
  <c r="AE34" i="14"/>
  <c r="AD34" i="14"/>
  <c r="AA34" i="14"/>
  <c r="Y34" i="14"/>
  <c r="X34" i="14"/>
  <c r="AB34" i="14" s="1"/>
  <c r="W34" i="14"/>
  <c r="V34" i="14"/>
  <c r="Z34" i="14" s="1"/>
  <c r="U34" i="14"/>
  <c r="T34" i="14"/>
  <c r="S34" i="14"/>
  <c r="R34" i="14"/>
  <c r="Q34" i="14"/>
  <c r="J34" i="14"/>
  <c r="N34" i="14" s="1"/>
  <c r="I34" i="14"/>
  <c r="M34" i="14" s="1"/>
  <c r="H34" i="14"/>
  <c r="L34" i="14" s="1"/>
  <c r="G34" i="14"/>
  <c r="K34" i="14" s="1"/>
  <c r="F34" i="14"/>
  <c r="E34" i="14"/>
  <c r="D34" i="14"/>
  <c r="C34" i="14"/>
  <c r="B34" i="14"/>
  <c r="AL33" i="14"/>
  <c r="AK33" i="14"/>
  <c r="AJ33" i="14"/>
  <c r="AI33" i="14"/>
  <c r="AH33" i="14"/>
  <c r="AG33" i="14"/>
  <c r="AF33" i="14"/>
  <c r="AE33" i="14"/>
  <c r="AD33" i="14"/>
  <c r="AB33" i="14"/>
  <c r="AA33" i="14"/>
  <c r="X33" i="14"/>
  <c r="W33" i="14"/>
  <c r="V33" i="14"/>
  <c r="Z33" i="14" s="1"/>
  <c r="U33" i="14"/>
  <c r="Y33" i="14" s="1"/>
  <c r="T33" i="14"/>
  <c r="S33" i="14"/>
  <c r="R33" i="14"/>
  <c r="Q33" i="14"/>
  <c r="M33" i="14"/>
  <c r="K33" i="14"/>
  <c r="J33" i="14"/>
  <c r="N33" i="14" s="1"/>
  <c r="I33" i="14"/>
  <c r="H33" i="14"/>
  <c r="L33" i="14" s="1"/>
  <c r="G33" i="14"/>
  <c r="F33" i="14"/>
  <c r="E33" i="14"/>
  <c r="D33" i="14"/>
  <c r="C33" i="14"/>
  <c r="B33" i="14"/>
  <c r="AL32" i="14"/>
  <c r="AK32" i="14"/>
  <c r="AJ32" i="14"/>
  <c r="AI32" i="14"/>
  <c r="AH32" i="14"/>
  <c r="AG32" i="14"/>
  <c r="AF32" i="14"/>
  <c r="AE32" i="14"/>
  <c r="AD32" i="14"/>
  <c r="Y32" i="14"/>
  <c r="X32" i="14"/>
  <c r="AB32" i="14" s="1"/>
  <c r="W32" i="14"/>
  <c r="AA32" i="14" s="1"/>
  <c r="V32" i="14"/>
  <c r="Z32" i="14" s="1"/>
  <c r="U32" i="14"/>
  <c r="T32" i="14"/>
  <c r="S32" i="14"/>
  <c r="R32" i="14"/>
  <c r="Q32" i="14"/>
  <c r="N32" i="14"/>
  <c r="M32" i="14"/>
  <c r="J32" i="14"/>
  <c r="I32" i="14"/>
  <c r="H32" i="14"/>
  <c r="L32" i="14" s="1"/>
  <c r="G32" i="14"/>
  <c r="K32" i="14" s="1"/>
  <c r="F32" i="14"/>
  <c r="E32" i="14"/>
  <c r="D32" i="14"/>
  <c r="C32" i="14"/>
  <c r="B32" i="14"/>
  <c r="AL31" i="14"/>
  <c r="AK31" i="14"/>
  <c r="AJ31" i="14"/>
  <c r="AI31" i="14"/>
  <c r="AH31" i="14"/>
  <c r="AG31" i="14"/>
  <c r="AF31" i="14"/>
  <c r="AE31" i="14"/>
  <c r="AD31" i="14"/>
  <c r="AB31" i="14"/>
  <c r="Z31" i="14"/>
  <c r="Y31" i="14"/>
  <c r="X31" i="14"/>
  <c r="W31" i="14"/>
  <c r="AA31" i="14" s="1"/>
  <c r="V31" i="14"/>
  <c r="U31" i="14"/>
  <c r="T31" i="14"/>
  <c r="S31" i="14"/>
  <c r="R31" i="14"/>
  <c r="Q31" i="14"/>
  <c r="K31" i="14"/>
  <c r="J31" i="14"/>
  <c r="N31" i="14" s="1"/>
  <c r="I31" i="14"/>
  <c r="M31" i="14" s="1"/>
  <c r="H31" i="14"/>
  <c r="L31" i="14" s="1"/>
  <c r="G31" i="14"/>
  <c r="F31" i="14"/>
  <c r="E31" i="14"/>
  <c r="D31" i="14"/>
  <c r="C31" i="14"/>
  <c r="B31" i="14"/>
  <c r="AL30" i="14"/>
  <c r="AK30" i="14"/>
  <c r="AJ30" i="14"/>
  <c r="AI30" i="14"/>
  <c r="AH30" i="14"/>
  <c r="AG30" i="14"/>
  <c r="AF30" i="14"/>
  <c r="AE30" i="14"/>
  <c r="AD30" i="14"/>
  <c r="AB30" i="14"/>
  <c r="Z30" i="14"/>
  <c r="X30" i="14"/>
  <c r="W30" i="14"/>
  <c r="AA30" i="14" s="1"/>
  <c r="V30" i="14"/>
  <c r="U30" i="14"/>
  <c r="Y30" i="14" s="1"/>
  <c r="T30" i="14"/>
  <c r="S30" i="14"/>
  <c r="R30" i="14"/>
  <c r="Q30" i="14"/>
  <c r="N30" i="14"/>
  <c r="L30" i="14"/>
  <c r="K30" i="14"/>
  <c r="J30" i="14"/>
  <c r="I30" i="14"/>
  <c r="M30" i="14" s="1"/>
  <c r="H30" i="14"/>
  <c r="G30" i="14"/>
  <c r="F30" i="14"/>
  <c r="E30" i="14"/>
  <c r="D30" i="14"/>
  <c r="C30" i="14"/>
  <c r="B30" i="14"/>
  <c r="AL29" i="14"/>
  <c r="AK29" i="14"/>
  <c r="AJ29" i="14"/>
  <c r="AI29" i="14"/>
  <c r="AH29" i="14"/>
  <c r="AG29" i="14"/>
  <c r="AF29" i="14"/>
  <c r="AE29" i="14"/>
  <c r="AD29" i="14"/>
  <c r="Z29" i="14"/>
  <c r="X29" i="14"/>
  <c r="AB29" i="14" s="1"/>
  <c r="W29" i="14"/>
  <c r="AA29" i="14" s="1"/>
  <c r="V29" i="14"/>
  <c r="U29" i="14"/>
  <c r="Y29" i="14" s="1"/>
  <c r="T29" i="14"/>
  <c r="S29" i="14"/>
  <c r="R29" i="14"/>
  <c r="Q29" i="14"/>
  <c r="N29" i="14"/>
  <c r="L29" i="14"/>
  <c r="J29" i="14"/>
  <c r="I29" i="14"/>
  <c r="M29" i="14" s="1"/>
  <c r="H29" i="14"/>
  <c r="G29" i="14"/>
  <c r="K29" i="14" s="1"/>
  <c r="F29" i="14"/>
  <c r="E29" i="14"/>
  <c r="D29" i="14"/>
  <c r="C29" i="14"/>
  <c r="B29" i="14"/>
  <c r="AL28" i="14"/>
  <c r="AK28" i="14"/>
  <c r="AJ28" i="14"/>
  <c r="AI28" i="14"/>
  <c r="AH28" i="14"/>
  <c r="AG28" i="14"/>
  <c r="AF28" i="14"/>
  <c r="AE28" i="14"/>
  <c r="AD28" i="14"/>
  <c r="AA28" i="14"/>
  <c r="Z28" i="14"/>
  <c r="X28" i="14"/>
  <c r="AB28" i="14" s="1"/>
  <c r="W28" i="14"/>
  <c r="V28" i="14"/>
  <c r="U28" i="14"/>
  <c r="Y28" i="14" s="1"/>
  <c r="T28" i="14"/>
  <c r="S28" i="14"/>
  <c r="R28" i="14"/>
  <c r="Q28" i="14"/>
  <c r="L28" i="14"/>
  <c r="J28" i="14"/>
  <c r="N28" i="14" s="1"/>
  <c r="I28" i="14"/>
  <c r="M28" i="14" s="1"/>
  <c r="H28" i="14"/>
  <c r="G28" i="14"/>
  <c r="K28" i="14" s="1"/>
  <c r="F28" i="14"/>
  <c r="E28" i="14"/>
  <c r="D28" i="14"/>
  <c r="C28" i="14"/>
  <c r="B28" i="14"/>
  <c r="AL27" i="14"/>
  <c r="AK27" i="14"/>
  <c r="AJ27" i="14"/>
  <c r="AI27" i="14"/>
  <c r="AH27" i="14"/>
  <c r="AG27" i="14"/>
  <c r="AF27" i="14"/>
  <c r="AE27" i="14"/>
  <c r="AD27" i="14"/>
  <c r="AA27" i="14"/>
  <c r="X27" i="14"/>
  <c r="AB27" i="14" s="1"/>
  <c r="W27" i="14"/>
  <c r="V27" i="14"/>
  <c r="Z27" i="14" s="1"/>
  <c r="U27" i="14"/>
  <c r="Y27" i="14" s="1"/>
  <c r="T27" i="14"/>
  <c r="S27" i="14"/>
  <c r="R27" i="14"/>
  <c r="Q27" i="14"/>
  <c r="M27" i="14"/>
  <c r="L27" i="14"/>
  <c r="J27" i="14"/>
  <c r="N27" i="14" s="1"/>
  <c r="I27" i="14"/>
  <c r="H27" i="14"/>
  <c r="G27" i="14"/>
  <c r="K27" i="14" s="1"/>
  <c r="F27" i="14"/>
  <c r="E27" i="14"/>
  <c r="D27" i="14"/>
  <c r="C27" i="14"/>
  <c r="B27" i="14"/>
  <c r="AL26" i="14"/>
  <c r="AK26" i="14"/>
  <c r="AJ26" i="14"/>
  <c r="AI26" i="14"/>
  <c r="AH26" i="14"/>
  <c r="AG26" i="14"/>
  <c r="AF26" i="14"/>
  <c r="AE26" i="14"/>
  <c r="AD26" i="14"/>
  <c r="AA26" i="14"/>
  <c r="Y26" i="14"/>
  <c r="X26" i="14"/>
  <c r="AB26" i="14" s="1"/>
  <c r="W26" i="14"/>
  <c r="V26" i="14"/>
  <c r="Z26" i="14" s="1"/>
  <c r="U26" i="14"/>
  <c r="T26" i="14"/>
  <c r="S26" i="14"/>
  <c r="R26" i="14"/>
  <c r="Q26" i="14"/>
  <c r="J26" i="14"/>
  <c r="N26" i="14" s="1"/>
  <c r="I26" i="14"/>
  <c r="M26" i="14" s="1"/>
  <c r="H26" i="14"/>
  <c r="L26" i="14" s="1"/>
  <c r="G26" i="14"/>
  <c r="K26" i="14" s="1"/>
  <c r="F26" i="14"/>
  <c r="E26" i="14"/>
  <c r="D26" i="14"/>
  <c r="C26" i="14"/>
  <c r="B26" i="14"/>
  <c r="AL25" i="14"/>
  <c r="AK25" i="14"/>
  <c r="AJ25" i="14"/>
  <c r="AI25" i="14"/>
  <c r="AH25" i="14"/>
  <c r="AG25" i="14"/>
  <c r="AF25" i="14"/>
  <c r="AE25" i="14"/>
  <c r="AD25" i="14"/>
  <c r="AB25" i="14"/>
  <c r="AA25" i="14"/>
  <c r="X25" i="14"/>
  <c r="W25" i="14"/>
  <c r="V25" i="14"/>
  <c r="Z25" i="14" s="1"/>
  <c r="U25" i="14"/>
  <c r="Y25" i="14" s="1"/>
  <c r="T25" i="14"/>
  <c r="S25" i="14"/>
  <c r="R25" i="14"/>
  <c r="Q25" i="14"/>
  <c r="M25" i="14"/>
  <c r="K25" i="14"/>
  <c r="J25" i="14"/>
  <c r="N25" i="14" s="1"/>
  <c r="I25" i="14"/>
  <c r="H25" i="14"/>
  <c r="L25" i="14" s="1"/>
  <c r="G25" i="14"/>
  <c r="F25" i="14"/>
  <c r="E25" i="14"/>
  <c r="D25" i="14"/>
  <c r="C25" i="14"/>
  <c r="B25" i="14"/>
  <c r="AL24" i="14"/>
  <c r="AK24" i="14"/>
  <c r="AJ24" i="14"/>
  <c r="AI24" i="14"/>
  <c r="AH24" i="14"/>
  <c r="AG24" i="14"/>
  <c r="AF24" i="14"/>
  <c r="AE24" i="14"/>
  <c r="AD24" i="14"/>
  <c r="Y24" i="14"/>
  <c r="X24" i="14"/>
  <c r="AB24" i="14" s="1"/>
  <c r="W24" i="14"/>
  <c r="AA24" i="14" s="1"/>
  <c r="V24" i="14"/>
  <c r="Z24" i="14" s="1"/>
  <c r="U24" i="14"/>
  <c r="T24" i="14"/>
  <c r="S24" i="14"/>
  <c r="R24" i="14"/>
  <c r="Q24" i="14"/>
  <c r="N24" i="14"/>
  <c r="M24" i="14"/>
  <c r="J24" i="14"/>
  <c r="I24" i="14"/>
  <c r="H24" i="14"/>
  <c r="L24" i="14" s="1"/>
  <c r="G24" i="14"/>
  <c r="K24" i="14" s="1"/>
  <c r="F24" i="14"/>
  <c r="E24" i="14"/>
  <c r="D24" i="14"/>
  <c r="C24" i="14"/>
  <c r="B24" i="14"/>
  <c r="AL23" i="14"/>
  <c r="AK23" i="14"/>
  <c r="AJ23" i="14"/>
  <c r="AI23" i="14"/>
  <c r="AH23" i="14"/>
  <c r="AG23" i="14"/>
  <c r="AF23" i="14"/>
  <c r="AE23" i="14"/>
  <c r="AD23" i="14"/>
  <c r="AB23" i="14"/>
  <c r="Z23" i="14"/>
  <c r="Y23" i="14"/>
  <c r="X23" i="14"/>
  <c r="W23" i="14"/>
  <c r="AA23" i="14" s="1"/>
  <c r="V23" i="14"/>
  <c r="U23" i="14"/>
  <c r="T23" i="14"/>
  <c r="S23" i="14"/>
  <c r="R23" i="14"/>
  <c r="Q23" i="14"/>
  <c r="K23" i="14"/>
  <c r="J23" i="14"/>
  <c r="N23" i="14" s="1"/>
  <c r="I23" i="14"/>
  <c r="M23" i="14" s="1"/>
  <c r="H23" i="14"/>
  <c r="L23" i="14" s="1"/>
  <c r="G23" i="14"/>
  <c r="F23" i="14"/>
  <c r="E23" i="14"/>
  <c r="D23" i="14"/>
  <c r="C23" i="14"/>
  <c r="B23" i="14"/>
  <c r="AL22" i="14"/>
  <c r="AK22" i="14"/>
  <c r="AJ22" i="14"/>
  <c r="AI22" i="14"/>
  <c r="AH22" i="14"/>
  <c r="AG22" i="14"/>
  <c r="AF22" i="14"/>
  <c r="AE22" i="14"/>
  <c r="AD22" i="14"/>
  <c r="AB22" i="14"/>
  <c r="X22" i="14"/>
  <c r="W22" i="14"/>
  <c r="AA22" i="14" s="1"/>
  <c r="V22" i="14"/>
  <c r="Z22" i="14" s="1"/>
  <c r="U22" i="14"/>
  <c r="Y22" i="14" s="1"/>
  <c r="T22" i="14"/>
  <c r="S22" i="14"/>
  <c r="R22" i="14"/>
  <c r="Q22" i="14"/>
  <c r="N22" i="14"/>
  <c r="L22" i="14"/>
  <c r="K22" i="14"/>
  <c r="J22" i="14"/>
  <c r="I22" i="14"/>
  <c r="M22" i="14" s="1"/>
  <c r="H22" i="14"/>
  <c r="G22" i="14"/>
  <c r="F22" i="14"/>
  <c r="E22" i="14"/>
  <c r="D22" i="14"/>
  <c r="C22" i="14"/>
  <c r="B22" i="14"/>
  <c r="AL21" i="14"/>
  <c r="AK21" i="14"/>
  <c r="AJ21" i="14"/>
  <c r="AI21" i="14"/>
  <c r="AH21" i="14"/>
  <c r="AG21" i="14"/>
  <c r="AF21" i="14"/>
  <c r="AE21" i="14"/>
  <c r="AD21" i="14"/>
  <c r="Z21" i="14"/>
  <c r="X21" i="14"/>
  <c r="AB21" i="14" s="1"/>
  <c r="W21" i="14"/>
  <c r="AA21" i="14" s="1"/>
  <c r="V21" i="14"/>
  <c r="U21" i="14"/>
  <c r="Y21" i="14" s="1"/>
  <c r="T21" i="14"/>
  <c r="S21" i="14"/>
  <c r="R21" i="14"/>
  <c r="Q21" i="14"/>
  <c r="N21" i="14"/>
  <c r="J21" i="14"/>
  <c r="I21" i="14"/>
  <c r="M21" i="14" s="1"/>
  <c r="H21" i="14"/>
  <c r="L21" i="14" s="1"/>
  <c r="G21" i="14"/>
  <c r="K21" i="14" s="1"/>
  <c r="F21" i="14"/>
  <c r="E21" i="14"/>
  <c r="D21" i="14"/>
  <c r="C21" i="14"/>
  <c r="B21" i="14"/>
  <c r="AL20" i="14"/>
  <c r="AK20" i="14"/>
  <c r="AJ20" i="14"/>
  <c r="AI20" i="14"/>
  <c r="AH20" i="14"/>
  <c r="AG20" i="14"/>
  <c r="AF20" i="14"/>
  <c r="AE20" i="14"/>
  <c r="AD20" i="14"/>
  <c r="AA20" i="14"/>
  <c r="Z20" i="14"/>
  <c r="X20" i="14"/>
  <c r="AB20" i="14" s="1"/>
  <c r="W20" i="14"/>
  <c r="V20" i="14"/>
  <c r="U20" i="14"/>
  <c r="Y20" i="14" s="1"/>
  <c r="T20" i="14"/>
  <c r="S20" i="14"/>
  <c r="R20" i="14"/>
  <c r="Q20" i="14"/>
  <c r="L20" i="14"/>
  <c r="J20" i="14"/>
  <c r="N20" i="14" s="1"/>
  <c r="I20" i="14"/>
  <c r="M20" i="14" s="1"/>
  <c r="H20" i="14"/>
  <c r="G20" i="14"/>
  <c r="K20" i="14" s="1"/>
  <c r="F20" i="14"/>
  <c r="E20" i="14"/>
  <c r="D20" i="14"/>
  <c r="C20" i="14"/>
  <c r="B20" i="14"/>
  <c r="AL19" i="14"/>
  <c r="AK19" i="14"/>
  <c r="AJ19" i="14"/>
  <c r="AI19" i="14"/>
  <c r="AH19" i="14"/>
  <c r="AG19" i="14"/>
  <c r="AF19" i="14"/>
  <c r="AE19" i="14"/>
  <c r="AD19" i="14"/>
  <c r="X19" i="14"/>
  <c r="AB19" i="14" s="1"/>
  <c r="W19" i="14"/>
  <c r="AA19" i="14" s="1"/>
  <c r="V19" i="14"/>
  <c r="Z19" i="14" s="1"/>
  <c r="U19" i="14"/>
  <c r="Y19" i="14" s="1"/>
  <c r="T19" i="14"/>
  <c r="S19" i="14"/>
  <c r="R19" i="14"/>
  <c r="Q19" i="14"/>
  <c r="M19" i="14"/>
  <c r="L19" i="14"/>
  <c r="J19" i="14"/>
  <c r="N19" i="14" s="1"/>
  <c r="I19" i="14"/>
  <c r="H19" i="14"/>
  <c r="G19" i="14"/>
  <c r="K19" i="14" s="1"/>
  <c r="F19" i="14"/>
  <c r="E19" i="14"/>
  <c r="D19" i="14"/>
  <c r="C19" i="14"/>
  <c r="B19" i="14"/>
  <c r="AL18" i="14"/>
  <c r="AK18" i="14"/>
  <c r="AJ18" i="14"/>
  <c r="AI18" i="14"/>
  <c r="AH18" i="14"/>
  <c r="AG18" i="14"/>
  <c r="AF18" i="14"/>
  <c r="AE18" i="14"/>
  <c r="AD18" i="14"/>
  <c r="AA18" i="14"/>
  <c r="Y18" i="14"/>
  <c r="X18" i="14"/>
  <c r="AB18" i="14" s="1"/>
  <c r="W18" i="14"/>
  <c r="V18" i="14"/>
  <c r="Z18" i="14" s="1"/>
  <c r="U18" i="14"/>
  <c r="T18" i="14"/>
  <c r="S18" i="14"/>
  <c r="R18" i="14"/>
  <c r="Q18" i="14"/>
  <c r="J18" i="14"/>
  <c r="N18" i="14" s="1"/>
  <c r="I18" i="14"/>
  <c r="M18" i="14" s="1"/>
  <c r="H18" i="14"/>
  <c r="L18" i="14" s="1"/>
  <c r="G18" i="14"/>
  <c r="K18" i="14" s="1"/>
  <c r="F18" i="14"/>
  <c r="E18" i="14"/>
  <c r="D18" i="14"/>
  <c r="C18" i="14"/>
  <c r="B18" i="14"/>
  <c r="AL17" i="14"/>
  <c r="AK17" i="14"/>
  <c r="AJ17" i="14"/>
  <c r="AI17" i="14"/>
  <c r="AH17" i="14"/>
  <c r="AG17" i="14"/>
  <c r="AF17" i="14"/>
  <c r="AE17" i="14"/>
  <c r="AD17" i="14"/>
  <c r="AB17" i="14"/>
  <c r="AA17" i="14"/>
  <c r="X17" i="14"/>
  <c r="W17" i="14"/>
  <c r="V17" i="14"/>
  <c r="Z17" i="14" s="1"/>
  <c r="U17" i="14"/>
  <c r="Y17" i="14" s="1"/>
  <c r="T17" i="14"/>
  <c r="S17" i="14"/>
  <c r="R17" i="14"/>
  <c r="Q17" i="14"/>
  <c r="M17" i="14"/>
  <c r="K17" i="14"/>
  <c r="J17" i="14"/>
  <c r="N17" i="14" s="1"/>
  <c r="I17" i="14"/>
  <c r="H17" i="14"/>
  <c r="L17" i="14" s="1"/>
  <c r="G17" i="14"/>
  <c r="F17" i="14"/>
  <c r="E17" i="14"/>
  <c r="D17" i="14"/>
  <c r="C17" i="14"/>
  <c r="B17" i="14"/>
  <c r="AL16" i="14"/>
  <c r="AK16" i="14"/>
  <c r="AJ16" i="14"/>
  <c r="AI16" i="14"/>
  <c r="AH16" i="14"/>
  <c r="AG16" i="14"/>
  <c r="AF16" i="14"/>
  <c r="AE16" i="14"/>
  <c r="AD16" i="14"/>
  <c r="Y16" i="14"/>
  <c r="X16" i="14"/>
  <c r="AB16" i="14" s="1"/>
  <c r="W16" i="14"/>
  <c r="AA16" i="14" s="1"/>
  <c r="V16" i="14"/>
  <c r="Z16" i="14" s="1"/>
  <c r="U16" i="14"/>
  <c r="T16" i="14"/>
  <c r="S16" i="14"/>
  <c r="R16" i="14"/>
  <c r="Q16" i="14"/>
  <c r="N16" i="14"/>
  <c r="J16" i="14"/>
  <c r="I16" i="14"/>
  <c r="M16" i="14" s="1"/>
  <c r="H16" i="14"/>
  <c r="L16" i="14" s="1"/>
  <c r="G16" i="14"/>
  <c r="K16" i="14" s="1"/>
  <c r="F16" i="14"/>
  <c r="E16" i="14"/>
  <c r="D16" i="14"/>
  <c r="C16" i="14"/>
  <c r="B16" i="14"/>
  <c r="AL15" i="14"/>
  <c r="AK15" i="14"/>
  <c r="AJ15" i="14"/>
  <c r="AI15" i="14"/>
  <c r="AH15" i="14"/>
  <c r="AG15" i="14"/>
  <c r="AF15" i="14"/>
  <c r="AE15" i="14"/>
  <c r="AD15" i="14"/>
  <c r="AB15" i="14"/>
  <c r="Z15" i="14"/>
  <c r="X15" i="14"/>
  <c r="W15" i="14"/>
  <c r="AA15" i="14" s="1"/>
  <c r="V15" i="14"/>
  <c r="U15" i="14"/>
  <c r="Y15" i="14" s="1"/>
  <c r="T15" i="14"/>
  <c r="S15" i="14"/>
  <c r="R15" i="14"/>
  <c r="Q15" i="14"/>
  <c r="K15" i="14"/>
  <c r="J15" i="14"/>
  <c r="N15" i="14" s="1"/>
  <c r="I15" i="14"/>
  <c r="M15" i="14" s="1"/>
  <c r="H15" i="14"/>
  <c r="L15" i="14" s="1"/>
  <c r="G15" i="14"/>
  <c r="F15" i="14"/>
  <c r="E15" i="14"/>
  <c r="D15" i="14"/>
  <c r="C15" i="14"/>
  <c r="B15" i="14"/>
  <c r="AL14" i="14"/>
  <c r="AK14" i="14"/>
  <c r="AJ14" i="14"/>
  <c r="AI14" i="14"/>
  <c r="AH14" i="14"/>
  <c r="AG14" i="14"/>
  <c r="AF14" i="14"/>
  <c r="AE14" i="14"/>
  <c r="AD14" i="14"/>
  <c r="Z14" i="14"/>
  <c r="X14" i="14"/>
  <c r="AB14" i="14" s="1"/>
  <c r="W14" i="14"/>
  <c r="AA14" i="14" s="1"/>
  <c r="V14" i="14"/>
  <c r="U14" i="14"/>
  <c r="Y14" i="14" s="1"/>
  <c r="T14" i="14"/>
  <c r="S14" i="14"/>
  <c r="R14" i="14"/>
  <c r="Q14" i="14"/>
  <c r="N14" i="14"/>
  <c r="L14" i="14"/>
  <c r="J14" i="14"/>
  <c r="I14" i="14"/>
  <c r="M14" i="14" s="1"/>
  <c r="H14" i="14"/>
  <c r="G14" i="14"/>
  <c r="K14" i="14" s="1"/>
  <c r="F14" i="14"/>
  <c r="E14" i="14"/>
  <c r="D14" i="14"/>
  <c r="C14" i="14"/>
  <c r="B14" i="14"/>
  <c r="AL13" i="14"/>
  <c r="AK13" i="14"/>
  <c r="AJ13" i="14"/>
  <c r="AI13" i="14"/>
  <c r="AH13" i="14"/>
  <c r="AG13" i="14"/>
  <c r="AF13" i="14"/>
  <c r="AE13" i="14"/>
  <c r="AD13" i="14"/>
  <c r="Z13" i="14"/>
  <c r="X13" i="14"/>
  <c r="AB13" i="14" s="1"/>
  <c r="W13" i="14"/>
  <c r="AA13" i="14" s="1"/>
  <c r="V13" i="14"/>
  <c r="U13" i="14"/>
  <c r="Y13" i="14" s="1"/>
  <c r="T13" i="14"/>
  <c r="S13" i="14"/>
  <c r="R13" i="14"/>
  <c r="Q13" i="14"/>
  <c r="J13" i="14"/>
  <c r="N13" i="14" s="1"/>
  <c r="I13" i="14"/>
  <c r="M13" i="14" s="1"/>
  <c r="H13" i="14"/>
  <c r="L13" i="14" s="1"/>
  <c r="G13" i="14"/>
  <c r="K13" i="14" s="1"/>
  <c r="F13" i="14"/>
  <c r="E13" i="14"/>
  <c r="D13" i="14"/>
  <c r="C13" i="14"/>
  <c r="B13" i="14"/>
  <c r="AL12" i="14"/>
  <c r="AK12" i="14"/>
  <c r="AJ12" i="14"/>
  <c r="AI12" i="14"/>
  <c r="AH12" i="14"/>
  <c r="AG12" i="14"/>
  <c r="AF12" i="14"/>
  <c r="AE12" i="14"/>
  <c r="AD12" i="14"/>
  <c r="AA12" i="14"/>
  <c r="X12" i="14"/>
  <c r="AB12" i="14" s="1"/>
  <c r="W12" i="14"/>
  <c r="V12" i="14"/>
  <c r="Z12" i="14" s="1"/>
  <c r="U12" i="14"/>
  <c r="Y12" i="14" s="1"/>
  <c r="T12" i="14"/>
  <c r="S12" i="14"/>
  <c r="R12" i="14"/>
  <c r="Q12" i="14"/>
  <c r="L12" i="14"/>
  <c r="J12" i="14"/>
  <c r="N12" i="14" s="1"/>
  <c r="I12" i="14"/>
  <c r="M12" i="14" s="1"/>
  <c r="H12" i="14"/>
  <c r="G12" i="14"/>
  <c r="K12" i="14" s="1"/>
  <c r="F12" i="14"/>
  <c r="E12" i="14"/>
  <c r="D12" i="14"/>
  <c r="C12" i="14"/>
  <c r="B12" i="14"/>
  <c r="AL11" i="14"/>
  <c r="AK11" i="14"/>
  <c r="AJ11" i="14"/>
  <c r="AI11" i="14"/>
  <c r="AH11" i="14"/>
  <c r="AG11" i="14"/>
  <c r="AF11" i="14"/>
  <c r="AE11" i="14"/>
  <c r="AD11" i="14"/>
  <c r="X11" i="14"/>
  <c r="AB11" i="14" s="1"/>
  <c r="W11" i="14"/>
  <c r="AA11" i="14" s="1"/>
  <c r="V11" i="14"/>
  <c r="Z11" i="14" s="1"/>
  <c r="U11" i="14"/>
  <c r="Y11" i="14" s="1"/>
  <c r="T11" i="14"/>
  <c r="S11" i="14"/>
  <c r="R11" i="14"/>
  <c r="Q11" i="14"/>
  <c r="M11" i="14"/>
  <c r="J11" i="14"/>
  <c r="N11" i="14" s="1"/>
  <c r="I11" i="14"/>
  <c r="H11" i="14"/>
  <c r="L11" i="14" s="1"/>
  <c r="G11" i="14"/>
  <c r="K11" i="14" s="1"/>
  <c r="F11" i="14"/>
  <c r="E11" i="14"/>
  <c r="D11" i="14"/>
  <c r="C11" i="14"/>
  <c r="B11" i="14"/>
  <c r="AL10" i="14"/>
  <c r="AK10" i="14"/>
  <c r="AJ10" i="14"/>
  <c r="AI10" i="14"/>
  <c r="AH10" i="14"/>
  <c r="AG10" i="14"/>
  <c r="AF10" i="14"/>
  <c r="AE10" i="14"/>
  <c r="AD10" i="14"/>
  <c r="AB10" i="14"/>
  <c r="AA10" i="14"/>
  <c r="Y10" i="14"/>
  <c r="X10" i="14"/>
  <c r="W10" i="14"/>
  <c r="V10" i="14"/>
  <c r="Z10" i="14" s="1"/>
  <c r="U10" i="14"/>
  <c r="T10" i="14"/>
  <c r="S10" i="14"/>
  <c r="R10" i="14"/>
  <c r="Q10" i="14"/>
  <c r="M10" i="14"/>
  <c r="J10" i="14"/>
  <c r="N10" i="14" s="1"/>
  <c r="I10" i="14"/>
  <c r="H10" i="14"/>
  <c r="L10" i="14" s="1"/>
  <c r="G10" i="14"/>
  <c r="K10" i="14" s="1"/>
  <c r="F10" i="14"/>
  <c r="E10" i="14"/>
  <c r="D10" i="14"/>
  <c r="C10" i="14"/>
  <c r="B10" i="14"/>
  <c r="AL9" i="14"/>
  <c r="AK9" i="14"/>
  <c r="AJ9" i="14"/>
  <c r="AI9" i="14"/>
  <c r="AH9" i="14"/>
  <c r="AG9" i="14"/>
  <c r="AF9" i="14"/>
  <c r="AE9" i="14"/>
  <c r="AD9" i="14"/>
  <c r="AB9" i="14"/>
  <c r="X9" i="14"/>
  <c r="W9" i="14"/>
  <c r="AA9" i="14" s="1"/>
  <c r="V9" i="14"/>
  <c r="Z9" i="14" s="1"/>
  <c r="U9" i="14"/>
  <c r="Y9" i="14" s="1"/>
  <c r="T9" i="14"/>
  <c r="S9" i="14"/>
  <c r="R9" i="14"/>
  <c r="Q9" i="14"/>
  <c r="M9" i="14"/>
  <c r="K9" i="14"/>
  <c r="J9" i="14"/>
  <c r="N9" i="14" s="1"/>
  <c r="I9" i="14"/>
  <c r="H9" i="14"/>
  <c r="L9" i="14" s="1"/>
  <c r="G9" i="14"/>
  <c r="F9" i="14"/>
  <c r="E9" i="14"/>
  <c r="D9" i="14"/>
  <c r="C9" i="14"/>
  <c r="B9" i="14"/>
</calcChain>
</file>

<file path=xl/sharedStrings.xml><?xml version="1.0" encoding="utf-8"?>
<sst xmlns="http://schemas.openxmlformats.org/spreadsheetml/2006/main" count="1834" uniqueCount="43">
  <si>
    <t>Group 1, Condition 1 (Open Hole)
Sequence Step 1  - Applied Stress (30ksi)</t>
  </si>
  <si>
    <t>PATHS ALONG Y-DIRECTION (L)</t>
  </si>
  <si>
    <t>PATHS ALONG X-DIRECTION (T)</t>
  </si>
  <si>
    <t>PATHS ALONG Z-DIRECTION (THROUGH THICKNESS)</t>
  </si>
  <si>
    <t>Midplane</t>
  </si>
  <si>
    <t>Entry</t>
  </si>
  <si>
    <t>Exit</t>
  </si>
  <si>
    <t>At bore</t>
  </si>
  <si>
    <t>0.02" away from bore</t>
  </si>
  <si>
    <t>Hoop</t>
  </si>
  <si>
    <t>Radial</t>
  </si>
  <si>
    <t>Strain</t>
  </si>
  <si>
    <t>Stress</t>
  </si>
  <si>
    <t>z coordinate</t>
  </si>
  <si>
    <t>dim, in</t>
  </si>
  <si>
    <t>in/in</t>
  </si>
  <si>
    <t>psi</t>
  </si>
  <si>
    <t>in</t>
  </si>
  <si>
    <t>Group 1, Condition 1 (Open Hole)
Sequence Step 2  - Unload after 30 ksi</t>
  </si>
  <si>
    <t>MARC RESULTS</t>
  </si>
  <si>
    <t>FILE</t>
  </si>
  <si>
    <t>=</t>
  </si>
  <si>
    <t>results_along_midY_t1.txt</t>
  </si>
  <si>
    <t>Node</t>
  </si>
  <si>
    <t>Distance</t>
  </si>
  <si>
    <t>Comp 11 of Stress (Cylindrical)</t>
  </si>
  <si>
    <t>Comp 22 of Stress (Cylindrical)</t>
  </si>
  <si>
    <t>Comp 11 of Total Strain (Cylindrical)</t>
  </si>
  <si>
    <t>Comp 22 of Total Strain (Cylindrical)</t>
  </si>
  <si>
    <t>results_along_topY_t1.txt</t>
  </si>
  <si>
    <t>results_along_midX_t1.txt</t>
  </si>
  <si>
    <t>results_along_topX_t1.txt</t>
  </si>
  <si>
    <t>results_along_bore_t1.txt</t>
  </si>
  <si>
    <t>mirror</t>
  </si>
  <si>
    <t>results_along_020_t1.txt</t>
  </si>
  <si>
    <t>results_along_midY_t2.txt</t>
  </si>
  <si>
    <t>results_along_topY_t2.txt</t>
  </si>
  <si>
    <t>results_along_midX_t2.txt</t>
  </si>
  <si>
    <t>results_along_topX_t2.txt</t>
  </si>
  <si>
    <t>results_along_bore_t2.txt</t>
  </si>
  <si>
    <t>results_along_020_t2.txt</t>
  </si>
  <si>
    <t>Group 1, Condition 1 (Open Hole)
Sequence Step 1  - Applied Stress (20ksi)</t>
  </si>
  <si>
    <t>Group 1, Condition 1 (Open Hole)
Sequence Step 2  - Unload after 20 ksi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</si>
</sst>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000"/>
  </numFmts>
  <fonts count="4" x14ac:knownFonts="1">
    <font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</fills>
  <borders count="14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/>
      <diagonal/>
    </border>
  </borders>
  <cellStyleXfs count="1">
    <xf numFmtId="0" fontId="0" fillId="0" borderId="0"/>
  </cellStyleXfs>
  <cellXfs count="60">
    <xf numFmtId="0" fontId="0" fillId="0" borderId="0" xfId="0"/>
    <xf numFmtId="0" fontId="0" fillId="0" borderId="2" xfId="0" applyBorder="1" applyAlignment="1">
      <alignment horizontal="center"/>
    </xf>
    <xf numFmtId="0" fontId="2" fillId="2" borderId="7" xfId="0" applyFont="1" applyFill="1" applyBorder="1" applyAlignment="1">
      <alignment vertical="center"/>
    </xf>
    <xf numFmtId="0" fontId="2" fillId="2" borderId="4" xfId="0" applyFont="1" applyFill="1" applyBorder="1" applyAlignment="1">
      <alignment vertical="center"/>
    </xf>
    <xf numFmtId="164" fontId="2" fillId="3" borderId="8" xfId="0" applyNumberFormat="1" applyFont="1" applyFill="1" applyBorder="1" applyAlignment="1">
      <alignment horizontal="center"/>
    </xf>
    <xf numFmtId="164" fontId="2" fillId="3" borderId="10" xfId="0" applyNumberFormat="1" applyFont="1" applyFill="1" applyBorder="1" applyAlignment="1">
      <alignment horizontal="center"/>
    </xf>
    <xf numFmtId="164" fontId="2" fillId="3" borderId="9" xfId="0" applyNumberFormat="1" applyFont="1" applyFill="1" applyBorder="1" applyAlignment="1">
      <alignment horizontal="center"/>
    </xf>
    <xf numFmtId="164" fontId="2" fillId="3" borderId="4" xfId="0" applyNumberFormat="1" applyFont="1" applyFill="1" applyBorder="1" applyAlignment="1">
      <alignment horizontal="center"/>
    </xf>
    <xf numFmtId="164" fontId="2" fillId="3" borderId="5" xfId="0" applyNumberFormat="1" applyFont="1" applyFill="1" applyBorder="1" applyAlignment="1">
      <alignment horizontal="center"/>
    </xf>
    <xf numFmtId="164" fontId="2" fillId="3" borderId="6" xfId="0" applyNumberFormat="1" applyFont="1" applyFill="1" applyBorder="1" applyAlignment="1">
      <alignment horizontal="center"/>
    </xf>
    <xf numFmtId="0" fontId="0" fillId="0" borderId="11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12" xfId="0" applyBorder="1" applyAlignment="1">
      <alignment horizontal="right" vertical="center"/>
    </xf>
    <xf numFmtId="0" fontId="0" fillId="0" borderId="0" xfId="0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2" fillId="2" borderId="10" xfId="0" applyFont="1" applyFill="1" applyBorder="1" applyAlignment="1">
      <alignment horizontal="center" vertical="center"/>
    </xf>
    <xf numFmtId="0" fontId="2" fillId="2" borderId="5" xfId="0" applyFont="1" applyFill="1" applyBorder="1" applyAlignment="1">
      <alignment horizontal="center" vertical="center"/>
    </xf>
    <xf numFmtId="11" fontId="0" fillId="0" borderId="0" xfId="0" applyNumberFormat="1" applyAlignment="1">
      <alignment horizontal="center" vertical="center"/>
    </xf>
    <xf numFmtId="11" fontId="0" fillId="0" borderId="0" xfId="0" applyNumberFormat="1"/>
    <xf numFmtId="11" fontId="0" fillId="0" borderId="10" xfId="0" applyNumberFormat="1" applyBorder="1" applyAlignment="1">
      <alignment horizontal="center" vertical="center"/>
    </xf>
    <xf numFmtId="11" fontId="0" fillId="0" borderId="13" xfId="0" applyNumberFormat="1" applyBorder="1" applyAlignment="1">
      <alignment horizontal="center" vertical="center"/>
    </xf>
    <xf numFmtId="0" fontId="0" fillId="0" borderId="0" xfId="0" applyAlignment="1">
      <alignment horizontal="center"/>
    </xf>
    <xf numFmtId="0" fontId="0" fillId="0" borderId="11" xfId="0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9" xfId="0" applyBorder="1" applyAlignment="1">
      <alignment horizontal="center"/>
    </xf>
    <xf numFmtId="0" fontId="0" fillId="0" borderId="12" xfId="0" applyBorder="1" applyAlignment="1">
      <alignment horizontal="center" vertical="center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3" fillId="0" borderId="0" xfId="0" applyFont="1"/>
    <xf numFmtId="0" fontId="0" fillId="4" borderId="0" xfId="0" applyFill="1"/>
    <xf numFmtId="11" fontId="0" fillId="5" borderId="0" xfId="0" applyNumberFormat="1" applyFill="1"/>
    <xf numFmtId="0" fontId="2" fillId="4" borderId="7" xfId="0" applyFont="1" applyFill="1" applyBorder="1" applyAlignment="1">
      <alignment vertical="center"/>
    </xf>
    <xf numFmtId="0" fontId="2" fillId="4" borderId="4" xfId="0" applyFont="1" applyFill="1" applyBorder="1" applyAlignment="1">
      <alignment vertical="center"/>
    </xf>
    <xf numFmtId="164" fontId="2" fillId="4" borderId="8" xfId="0" applyNumberFormat="1" applyFont="1" applyFill="1" applyBorder="1" applyAlignment="1">
      <alignment horizontal="center"/>
    </xf>
    <xf numFmtId="164" fontId="2" fillId="4" borderId="10" xfId="0" applyNumberFormat="1" applyFont="1" applyFill="1" applyBorder="1" applyAlignment="1">
      <alignment horizontal="center"/>
    </xf>
    <xf numFmtId="164" fontId="2" fillId="4" borderId="9" xfId="0" applyNumberFormat="1" applyFont="1" applyFill="1" applyBorder="1" applyAlignment="1">
      <alignment horizontal="center"/>
    </xf>
    <xf numFmtId="164" fontId="2" fillId="4" borderId="4" xfId="0" applyNumberFormat="1" applyFont="1" applyFill="1" applyBorder="1" applyAlignment="1">
      <alignment horizontal="center"/>
    </xf>
    <xf numFmtId="164" fontId="2" fillId="4" borderId="5" xfId="0" applyNumberFormat="1" applyFont="1" applyFill="1" applyBorder="1" applyAlignment="1">
      <alignment horizontal="center"/>
    </xf>
    <xf numFmtId="164" fontId="2" fillId="4" borderId="6" xfId="0" applyNumberFormat="1" applyFont="1" applyFill="1" applyBorder="1" applyAlignment="1">
      <alignment horizontal="center"/>
    </xf>
    <xf numFmtId="0" fontId="2" fillId="2" borderId="4" xfId="0" applyFont="1" applyFill="1" applyBorder="1" applyAlignment="1">
      <alignment horizontal="center" vertical="center"/>
    </xf>
    <xf numFmtId="0" fontId="2" fillId="2" borderId="6" xfId="0" applyFont="1" applyFill="1" applyBorder="1" applyAlignment="1">
      <alignment horizontal="center" vertical="center"/>
    </xf>
    <xf numFmtId="0" fontId="2" fillId="2" borderId="8" xfId="0" applyFont="1" applyFill="1" applyBorder="1" applyAlignment="1">
      <alignment horizontal="center" vertical="center"/>
    </xf>
    <xf numFmtId="0" fontId="2" fillId="2" borderId="9" xfId="0" applyFont="1" applyFill="1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/>
    </xf>
    <xf numFmtId="0" fontId="1" fillId="0" borderId="5" xfId="0" applyFont="1" applyBorder="1" applyAlignment="1">
      <alignment horizontal="center" vertical="center"/>
    </xf>
    <xf numFmtId="0" fontId="1" fillId="0" borderId="6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0" fontId="2" fillId="4" borderId="4" xfId="0" applyFont="1" applyFill="1" applyBorder="1" applyAlignment="1">
      <alignment horizontal="center" vertical="center"/>
    </xf>
    <xf numFmtId="0" fontId="2" fillId="4" borderId="6" xfId="0" applyFont="1" applyFill="1" applyBorder="1" applyAlignment="1">
      <alignment horizontal="center" vertical="center"/>
    </xf>
    <xf numFmtId="0" fontId="2" fillId="4" borderId="8" xfId="0" applyFont="1" applyFill="1" applyBorder="1" applyAlignment="1">
      <alignment horizontal="center" vertical="center"/>
    </xf>
    <xf numFmtId="0" fontId="2" fillId="4" borderId="9" xfId="0" applyFont="1" applyFill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5.xml"/><Relationship Id="rId13" Type="http://schemas.openxmlformats.org/officeDocument/2006/relationships/worksheet" Target="worksheets/sheet10.xml"/><Relationship Id="rId18" Type="http://schemas.openxmlformats.org/officeDocument/2006/relationships/worksheet" Target="worksheets/sheet15.xml"/><Relationship Id="rId3" Type="http://schemas.openxmlformats.org/officeDocument/2006/relationships/chartsheet" Target="chart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4.xml"/><Relationship Id="rId12" Type="http://schemas.openxmlformats.org/officeDocument/2006/relationships/worksheet" Target="worksheets/sheet9.xml"/><Relationship Id="rId17" Type="http://schemas.openxmlformats.org/officeDocument/2006/relationships/worksheet" Target="worksheets/sheet14.xml"/><Relationship Id="rId2" Type="http://schemas.openxmlformats.org/officeDocument/2006/relationships/chartsheet" Target="chartsheets/sheet2.xml"/><Relationship Id="rId16" Type="http://schemas.openxmlformats.org/officeDocument/2006/relationships/worksheet" Target="worksheets/sheet13.xml"/><Relationship Id="rId20" Type="http://schemas.openxmlformats.org/officeDocument/2006/relationships/theme" Target="theme/theme1.xml"/><Relationship Id="rId1" Type="http://schemas.openxmlformats.org/officeDocument/2006/relationships/chartsheet" Target="chartsheets/sheet1.xml"/><Relationship Id="rId6" Type="http://schemas.openxmlformats.org/officeDocument/2006/relationships/worksheet" Target="worksheets/sheet3.xml"/><Relationship Id="rId11" Type="http://schemas.openxmlformats.org/officeDocument/2006/relationships/worksheet" Target="worksheets/sheet8.xml"/><Relationship Id="rId5" Type="http://schemas.openxmlformats.org/officeDocument/2006/relationships/worksheet" Target="worksheets/sheet2.xml"/><Relationship Id="rId15" Type="http://schemas.openxmlformats.org/officeDocument/2006/relationships/worksheet" Target="worksheets/sheet12.xml"/><Relationship Id="rId23" Type="http://schemas.openxmlformats.org/officeDocument/2006/relationships/calcChain" Target="calcChain.xml"/><Relationship Id="rId10" Type="http://schemas.openxmlformats.org/officeDocument/2006/relationships/worksheet" Target="worksheets/sheet7.xml"/><Relationship Id="rId19" Type="http://schemas.openxmlformats.org/officeDocument/2006/relationships/worksheet" Target="worksheets/sheet16.xml"/><Relationship Id="rId4" Type="http://schemas.openxmlformats.org/officeDocument/2006/relationships/worksheet" Target="worksheets/sheet1.xml"/><Relationship Id="rId9" Type="http://schemas.openxmlformats.org/officeDocument/2006/relationships/worksheet" Target="worksheets/sheet6.xml"/><Relationship Id="rId14" Type="http://schemas.openxmlformats.org/officeDocument/2006/relationships/worksheet" Target="worksheets/sheet11.xml"/><Relationship Id="rId22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2400" b="1"/>
              <a:t>Open Hole, 30ksi Remote Stress</a:t>
            </a:r>
          </a:p>
          <a:p>
            <a:pPr>
              <a:defRPr sz="2400" b="1"/>
            </a:pPr>
            <a:r>
              <a:rPr lang="en-US" sz="2000" b="1"/>
              <a:t>Mid-Thickness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Submission 1 - Load Step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'Sub1- Step 1 - Stress = 30ksi'!$P$9:$P$509</c:f>
              <c:numCache>
                <c:formatCode>General</c:formatCode>
                <c:ptCount val="501"/>
                <c:pt idx="0">
                  <c:v>0.125</c:v>
                </c:pt>
                <c:pt idx="1">
                  <c:v>0.12715199999999999</c:v>
                </c:pt>
                <c:pt idx="2">
                  <c:v>0.129304</c:v>
                </c:pt>
                <c:pt idx="3">
                  <c:v>0.13145599999999999</c:v>
                </c:pt>
                <c:pt idx="4">
                  <c:v>0.133608</c:v>
                </c:pt>
                <c:pt idx="5">
                  <c:v>0.13575999999999999</c:v>
                </c:pt>
                <c:pt idx="6">
                  <c:v>0.13791</c:v>
                </c:pt>
                <c:pt idx="7">
                  <c:v>0.14005999999999999</c:v>
                </c:pt>
                <c:pt idx="8">
                  <c:v>0.14222000000000001</c:v>
                </c:pt>
                <c:pt idx="9">
                  <c:v>0.14437</c:v>
                </c:pt>
                <c:pt idx="10">
                  <c:v>0.14652000000000001</c:v>
                </c:pt>
                <c:pt idx="11">
                  <c:v>0.14867</c:v>
                </c:pt>
                <c:pt idx="12">
                  <c:v>0.15082000000000001</c:v>
                </c:pt>
                <c:pt idx="13">
                  <c:v>0.15298</c:v>
                </c:pt>
                <c:pt idx="14">
                  <c:v>0.15512999999999999</c:v>
                </c:pt>
                <c:pt idx="15">
                  <c:v>0.15728</c:v>
                </c:pt>
                <c:pt idx="16">
                  <c:v>0.15943000000000002</c:v>
                </c:pt>
                <c:pt idx="17">
                  <c:v>0.16158</c:v>
                </c:pt>
                <c:pt idx="18">
                  <c:v>0.16374</c:v>
                </c:pt>
                <c:pt idx="19">
                  <c:v>0.16589000000000001</c:v>
                </c:pt>
                <c:pt idx="20">
                  <c:v>0.16803999999999999</c:v>
                </c:pt>
                <c:pt idx="21">
                  <c:v>0.17019000000000001</c:v>
                </c:pt>
                <c:pt idx="22">
                  <c:v>0.17233999999999999</c:v>
                </c:pt>
                <c:pt idx="23">
                  <c:v>0.17449999999999999</c:v>
                </c:pt>
                <c:pt idx="24">
                  <c:v>0.17665</c:v>
                </c:pt>
                <c:pt idx="25">
                  <c:v>0.17880000000000001</c:v>
                </c:pt>
                <c:pt idx="26">
                  <c:v>0.18095</c:v>
                </c:pt>
                <c:pt idx="27">
                  <c:v>0.18309999999999998</c:v>
                </c:pt>
                <c:pt idx="28">
                  <c:v>0.18526000000000001</c:v>
                </c:pt>
                <c:pt idx="29">
                  <c:v>0.18740999999999999</c:v>
                </c:pt>
                <c:pt idx="30">
                  <c:v>0.18956000000000001</c:v>
                </c:pt>
                <c:pt idx="31">
                  <c:v>0.19170999999999999</c:v>
                </c:pt>
                <c:pt idx="32">
                  <c:v>0.19386</c:v>
                </c:pt>
                <c:pt idx="33">
                  <c:v>0.19602</c:v>
                </c:pt>
                <c:pt idx="34">
                  <c:v>0.19817000000000001</c:v>
                </c:pt>
                <c:pt idx="35">
                  <c:v>0.20032</c:v>
                </c:pt>
                <c:pt idx="36">
                  <c:v>0.20246999999999998</c:v>
                </c:pt>
                <c:pt idx="37">
                  <c:v>0.20462</c:v>
                </c:pt>
                <c:pt idx="38">
                  <c:v>0.20678000000000002</c:v>
                </c:pt>
                <c:pt idx="39">
                  <c:v>0.20893</c:v>
                </c:pt>
                <c:pt idx="40">
                  <c:v>0.21107999999999999</c:v>
                </c:pt>
                <c:pt idx="41">
                  <c:v>0.21323</c:v>
                </c:pt>
                <c:pt idx="42">
                  <c:v>0.21538000000000002</c:v>
                </c:pt>
                <c:pt idx="43">
                  <c:v>0.21754000000000001</c:v>
                </c:pt>
                <c:pt idx="44">
                  <c:v>0.21969</c:v>
                </c:pt>
                <c:pt idx="45">
                  <c:v>0.22183999999999998</c:v>
                </c:pt>
                <c:pt idx="46">
                  <c:v>0.22398999999999999</c:v>
                </c:pt>
                <c:pt idx="47">
                  <c:v>0.2261</c:v>
                </c:pt>
                <c:pt idx="48">
                  <c:v>0.2283</c:v>
                </c:pt>
                <c:pt idx="49">
                  <c:v>0.23039999999999999</c:v>
                </c:pt>
                <c:pt idx="50">
                  <c:v>0.2326</c:v>
                </c:pt>
                <c:pt idx="51">
                  <c:v>0.23480000000000001</c:v>
                </c:pt>
                <c:pt idx="52">
                  <c:v>0.2369</c:v>
                </c:pt>
                <c:pt idx="53">
                  <c:v>0.23909999999999998</c:v>
                </c:pt>
                <c:pt idx="54">
                  <c:v>0.2412</c:v>
                </c:pt>
                <c:pt idx="55">
                  <c:v>0.24340000000000001</c:v>
                </c:pt>
                <c:pt idx="56">
                  <c:v>0.2455</c:v>
                </c:pt>
                <c:pt idx="57">
                  <c:v>0.2477</c:v>
                </c:pt>
                <c:pt idx="58">
                  <c:v>0.24979999999999999</c:v>
                </c:pt>
                <c:pt idx="59">
                  <c:v>0.252</c:v>
                </c:pt>
                <c:pt idx="60">
                  <c:v>0.25409999999999999</c:v>
                </c:pt>
                <c:pt idx="61">
                  <c:v>0.25629999999999997</c:v>
                </c:pt>
                <c:pt idx="62">
                  <c:v>0.25839999999999996</c:v>
                </c:pt>
                <c:pt idx="63">
                  <c:v>0.2606</c:v>
                </c:pt>
                <c:pt idx="64">
                  <c:v>0.26269999999999999</c:v>
                </c:pt>
                <c:pt idx="65">
                  <c:v>0.26490000000000002</c:v>
                </c:pt>
                <c:pt idx="66">
                  <c:v>0.26700000000000002</c:v>
                </c:pt>
                <c:pt idx="67">
                  <c:v>0.26919999999999999</c:v>
                </c:pt>
                <c:pt idx="68">
                  <c:v>0.27129999999999999</c:v>
                </c:pt>
                <c:pt idx="69">
                  <c:v>0.27349999999999997</c:v>
                </c:pt>
                <c:pt idx="70">
                  <c:v>0.27560000000000001</c:v>
                </c:pt>
                <c:pt idx="71">
                  <c:v>0.27779999999999999</c:v>
                </c:pt>
                <c:pt idx="72">
                  <c:v>0.27990000000000004</c:v>
                </c:pt>
                <c:pt idx="73">
                  <c:v>0.28210000000000002</c:v>
                </c:pt>
                <c:pt idx="74">
                  <c:v>0.28420000000000001</c:v>
                </c:pt>
                <c:pt idx="75">
                  <c:v>0.28639999999999999</c:v>
                </c:pt>
                <c:pt idx="76">
                  <c:v>0.28859999999999997</c:v>
                </c:pt>
                <c:pt idx="77">
                  <c:v>0.29069999999999996</c:v>
                </c:pt>
                <c:pt idx="78">
                  <c:v>0.29289999999999999</c:v>
                </c:pt>
                <c:pt idx="79">
                  <c:v>0.29500000000000004</c:v>
                </c:pt>
                <c:pt idx="80">
                  <c:v>0.29720000000000002</c:v>
                </c:pt>
                <c:pt idx="81">
                  <c:v>0.29930000000000001</c:v>
                </c:pt>
                <c:pt idx="82">
                  <c:v>0.30149999999999999</c:v>
                </c:pt>
                <c:pt idx="83">
                  <c:v>0.30359999999999998</c:v>
                </c:pt>
                <c:pt idx="84">
                  <c:v>0.30579999999999996</c:v>
                </c:pt>
                <c:pt idx="85">
                  <c:v>0.30790000000000001</c:v>
                </c:pt>
                <c:pt idx="86">
                  <c:v>0.31009999999999999</c:v>
                </c:pt>
                <c:pt idx="87">
                  <c:v>0.31220000000000003</c:v>
                </c:pt>
                <c:pt idx="88">
                  <c:v>0.31440000000000001</c:v>
                </c:pt>
                <c:pt idx="89">
                  <c:v>0.3165</c:v>
                </c:pt>
                <c:pt idx="90">
                  <c:v>0.31869999999999998</c:v>
                </c:pt>
                <c:pt idx="91">
                  <c:v>0.32079999999999997</c:v>
                </c:pt>
                <c:pt idx="92">
                  <c:v>0.32300000000000001</c:v>
                </c:pt>
                <c:pt idx="93">
                  <c:v>0.3251</c:v>
                </c:pt>
                <c:pt idx="94">
                  <c:v>0.32730000000000004</c:v>
                </c:pt>
                <c:pt idx="95">
                  <c:v>0.32940000000000003</c:v>
                </c:pt>
                <c:pt idx="96">
                  <c:v>0.33160000000000001</c:v>
                </c:pt>
                <c:pt idx="97">
                  <c:v>0.3337</c:v>
                </c:pt>
                <c:pt idx="98">
                  <c:v>0.33589999999999998</c:v>
                </c:pt>
                <c:pt idx="99">
                  <c:v>0.33799999999999997</c:v>
                </c:pt>
                <c:pt idx="100">
                  <c:v>0.3402</c:v>
                </c:pt>
                <c:pt idx="101">
                  <c:v>0.34240000000000004</c:v>
                </c:pt>
                <c:pt idx="102">
                  <c:v>0.34450000000000003</c:v>
                </c:pt>
                <c:pt idx="103">
                  <c:v>0.34670000000000001</c:v>
                </c:pt>
                <c:pt idx="104">
                  <c:v>0.3488</c:v>
                </c:pt>
                <c:pt idx="105">
                  <c:v>0.35099999999999998</c:v>
                </c:pt>
                <c:pt idx="106">
                  <c:v>0.35309999999999997</c:v>
                </c:pt>
                <c:pt idx="107">
                  <c:v>0.3553</c:v>
                </c:pt>
                <c:pt idx="108">
                  <c:v>0.3574</c:v>
                </c:pt>
                <c:pt idx="109">
                  <c:v>0.35960000000000003</c:v>
                </c:pt>
                <c:pt idx="110">
                  <c:v>0.36170000000000002</c:v>
                </c:pt>
                <c:pt idx="111">
                  <c:v>0.3639</c:v>
                </c:pt>
                <c:pt idx="112">
                  <c:v>0.36599999999999999</c:v>
                </c:pt>
                <c:pt idx="113">
                  <c:v>0.36819999999999997</c:v>
                </c:pt>
                <c:pt idx="114">
                  <c:v>0.37029999999999996</c:v>
                </c:pt>
                <c:pt idx="115">
                  <c:v>0.3725</c:v>
                </c:pt>
                <c:pt idx="116">
                  <c:v>0.37459999999999999</c:v>
                </c:pt>
                <c:pt idx="117">
                  <c:v>0.37680000000000002</c:v>
                </c:pt>
                <c:pt idx="118">
                  <c:v>0.37890000000000001</c:v>
                </c:pt>
                <c:pt idx="119">
                  <c:v>0.38109999999999999</c:v>
                </c:pt>
                <c:pt idx="120">
                  <c:v>0.38319999999999999</c:v>
                </c:pt>
                <c:pt idx="121">
                  <c:v>0.38540000000000002</c:v>
                </c:pt>
                <c:pt idx="122">
                  <c:v>0.38750000000000001</c:v>
                </c:pt>
                <c:pt idx="123">
                  <c:v>0.38969999999999999</c:v>
                </c:pt>
                <c:pt idx="124">
                  <c:v>0.39179999999999998</c:v>
                </c:pt>
                <c:pt idx="125">
                  <c:v>0.39400000000000002</c:v>
                </c:pt>
                <c:pt idx="126">
                  <c:v>0.3962</c:v>
                </c:pt>
                <c:pt idx="127">
                  <c:v>0.39829999999999999</c:v>
                </c:pt>
                <c:pt idx="128">
                  <c:v>0.40050000000000002</c:v>
                </c:pt>
                <c:pt idx="129">
                  <c:v>0.40260000000000001</c:v>
                </c:pt>
                <c:pt idx="130">
                  <c:v>0.40479999999999999</c:v>
                </c:pt>
                <c:pt idx="131">
                  <c:v>0.40689999999999998</c:v>
                </c:pt>
                <c:pt idx="132">
                  <c:v>0.40910000000000002</c:v>
                </c:pt>
                <c:pt idx="133">
                  <c:v>0.41120000000000001</c:v>
                </c:pt>
                <c:pt idx="134">
                  <c:v>0.41339999999999999</c:v>
                </c:pt>
                <c:pt idx="135">
                  <c:v>0.41549999999999998</c:v>
                </c:pt>
                <c:pt idx="136">
                  <c:v>0.41770000000000002</c:v>
                </c:pt>
                <c:pt idx="137">
                  <c:v>0.41980000000000001</c:v>
                </c:pt>
                <c:pt idx="138">
                  <c:v>0.42199999999999999</c:v>
                </c:pt>
                <c:pt idx="139">
                  <c:v>0.42409999999999998</c:v>
                </c:pt>
                <c:pt idx="140">
                  <c:v>0.42630000000000001</c:v>
                </c:pt>
                <c:pt idx="141">
                  <c:v>0.4284</c:v>
                </c:pt>
                <c:pt idx="142">
                  <c:v>0.43059999999999998</c:v>
                </c:pt>
                <c:pt idx="143">
                  <c:v>0.43269999999999997</c:v>
                </c:pt>
                <c:pt idx="144">
                  <c:v>0.43490000000000001</c:v>
                </c:pt>
                <c:pt idx="145">
                  <c:v>0.437</c:v>
                </c:pt>
                <c:pt idx="146">
                  <c:v>0.43919999999999998</c:v>
                </c:pt>
                <c:pt idx="147">
                  <c:v>0.44130000000000003</c:v>
                </c:pt>
                <c:pt idx="148">
                  <c:v>0.44350000000000001</c:v>
                </c:pt>
                <c:pt idx="149">
                  <c:v>0.4456</c:v>
                </c:pt>
                <c:pt idx="150">
                  <c:v>0.44779999999999998</c:v>
                </c:pt>
                <c:pt idx="151">
                  <c:v>0.45</c:v>
                </c:pt>
                <c:pt idx="152">
                  <c:v>0.4521</c:v>
                </c:pt>
                <c:pt idx="153">
                  <c:v>0.45429999999999998</c:v>
                </c:pt>
                <c:pt idx="154">
                  <c:v>0.45639999999999997</c:v>
                </c:pt>
                <c:pt idx="155">
                  <c:v>0.45860000000000001</c:v>
                </c:pt>
                <c:pt idx="156">
                  <c:v>0.4607</c:v>
                </c:pt>
                <c:pt idx="157">
                  <c:v>0.46289999999999998</c:v>
                </c:pt>
                <c:pt idx="158">
                  <c:v>0.46500000000000002</c:v>
                </c:pt>
                <c:pt idx="159">
                  <c:v>0.4672</c:v>
                </c:pt>
                <c:pt idx="160">
                  <c:v>0.46929999999999999</c:v>
                </c:pt>
                <c:pt idx="161">
                  <c:v>0.47149999999999997</c:v>
                </c:pt>
                <c:pt idx="162">
                  <c:v>0.47360000000000002</c:v>
                </c:pt>
                <c:pt idx="163">
                  <c:v>0.4758</c:v>
                </c:pt>
                <c:pt idx="164">
                  <c:v>0.47789999999999999</c:v>
                </c:pt>
                <c:pt idx="165">
                  <c:v>0.48010000000000003</c:v>
                </c:pt>
                <c:pt idx="166">
                  <c:v>0.48220000000000002</c:v>
                </c:pt>
                <c:pt idx="167">
                  <c:v>0.4844</c:v>
                </c:pt>
                <c:pt idx="168">
                  <c:v>0.48649999999999999</c:v>
                </c:pt>
                <c:pt idx="169">
                  <c:v>0.48870000000000002</c:v>
                </c:pt>
                <c:pt idx="170">
                  <c:v>0.49080000000000001</c:v>
                </c:pt>
                <c:pt idx="171">
                  <c:v>0.49299999999999999</c:v>
                </c:pt>
                <c:pt idx="172">
                  <c:v>0.49509999999999998</c:v>
                </c:pt>
                <c:pt idx="173">
                  <c:v>0.49730000000000002</c:v>
                </c:pt>
                <c:pt idx="174">
                  <c:v>0.49940000000000001</c:v>
                </c:pt>
                <c:pt idx="175">
                  <c:v>0.50160000000000005</c:v>
                </c:pt>
                <c:pt idx="176">
                  <c:v>0.50380000000000003</c:v>
                </c:pt>
                <c:pt idx="177">
                  <c:v>0.50590000000000002</c:v>
                </c:pt>
                <c:pt idx="178">
                  <c:v>0.5081</c:v>
                </c:pt>
                <c:pt idx="179">
                  <c:v>0.51019999999999999</c:v>
                </c:pt>
                <c:pt idx="180">
                  <c:v>0.51239999999999997</c:v>
                </c:pt>
                <c:pt idx="181">
                  <c:v>0.51449999999999996</c:v>
                </c:pt>
                <c:pt idx="182">
                  <c:v>0.51669999999999994</c:v>
                </c:pt>
                <c:pt idx="183">
                  <c:v>0.51879999999999993</c:v>
                </c:pt>
                <c:pt idx="184">
                  <c:v>0.52100000000000002</c:v>
                </c:pt>
                <c:pt idx="185">
                  <c:v>0.52310000000000001</c:v>
                </c:pt>
                <c:pt idx="186">
                  <c:v>0.52529999999999999</c:v>
                </c:pt>
                <c:pt idx="187">
                  <c:v>0.52739999999999998</c:v>
                </c:pt>
                <c:pt idx="188">
                  <c:v>0.52960000000000007</c:v>
                </c:pt>
                <c:pt idx="189">
                  <c:v>0.53170000000000006</c:v>
                </c:pt>
                <c:pt idx="190">
                  <c:v>0.53390000000000004</c:v>
                </c:pt>
                <c:pt idx="191">
                  <c:v>0.53600000000000003</c:v>
                </c:pt>
                <c:pt idx="192">
                  <c:v>0.53820000000000001</c:v>
                </c:pt>
                <c:pt idx="193">
                  <c:v>0.5403</c:v>
                </c:pt>
                <c:pt idx="194">
                  <c:v>0.54249999999999998</c:v>
                </c:pt>
                <c:pt idx="195">
                  <c:v>0.54459999999999997</c:v>
                </c:pt>
                <c:pt idx="196">
                  <c:v>0.54679999999999995</c:v>
                </c:pt>
                <c:pt idx="197">
                  <c:v>0.54889999999999994</c:v>
                </c:pt>
                <c:pt idx="198">
                  <c:v>0.55109999999999992</c:v>
                </c:pt>
                <c:pt idx="199">
                  <c:v>0.55320000000000003</c:v>
                </c:pt>
                <c:pt idx="200">
                  <c:v>0.5554</c:v>
                </c:pt>
                <c:pt idx="201">
                  <c:v>0.55759999999999998</c:v>
                </c:pt>
                <c:pt idx="202">
                  <c:v>0.55969999999999998</c:v>
                </c:pt>
                <c:pt idx="203">
                  <c:v>0.56190000000000007</c:v>
                </c:pt>
                <c:pt idx="204">
                  <c:v>0.56400000000000006</c:v>
                </c:pt>
                <c:pt idx="205">
                  <c:v>0.56620000000000004</c:v>
                </c:pt>
                <c:pt idx="206">
                  <c:v>0.56830000000000003</c:v>
                </c:pt>
                <c:pt idx="207">
                  <c:v>0.57050000000000001</c:v>
                </c:pt>
                <c:pt idx="208">
                  <c:v>0.5726</c:v>
                </c:pt>
                <c:pt idx="209">
                  <c:v>0.57479999999999998</c:v>
                </c:pt>
                <c:pt idx="210">
                  <c:v>0.57689999999999997</c:v>
                </c:pt>
                <c:pt idx="211">
                  <c:v>0.57909999999999995</c:v>
                </c:pt>
                <c:pt idx="212">
                  <c:v>0.58119999999999994</c:v>
                </c:pt>
                <c:pt idx="213">
                  <c:v>0.58339999999999992</c:v>
                </c:pt>
                <c:pt idx="214">
                  <c:v>0.58550000000000002</c:v>
                </c:pt>
                <c:pt idx="215">
                  <c:v>0.5877</c:v>
                </c:pt>
                <c:pt idx="216">
                  <c:v>0.58979999999999999</c:v>
                </c:pt>
                <c:pt idx="217">
                  <c:v>0.59200000000000008</c:v>
                </c:pt>
                <c:pt idx="218">
                  <c:v>0.59410000000000007</c:v>
                </c:pt>
                <c:pt idx="219">
                  <c:v>0.59630000000000005</c:v>
                </c:pt>
                <c:pt idx="220">
                  <c:v>0.59840000000000004</c:v>
                </c:pt>
                <c:pt idx="221">
                  <c:v>0.60060000000000002</c:v>
                </c:pt>
                <c:pt idx="222">
                  <c:v>0.60270000000000001</c:v>
                </c:pt>
                <c:pt idx="223">
                  <c:v>0.60489999999999999</c:v>
                </c:pt>
                <c:pt idx="224">
                  <c:v>0.60699999999999998</c:v>
                </c:pt>
                <c:pt idx="225">
                  <c:v>0.60919999999999996</c:v>
                </c:pt>
                <c:pt idx="226">
                  <c:v>0.61139999999999994</c:v>
                </c:pt>
                <c:pt idx="227">
                  <c:v>0.61349999999999993</c:v>
                </c:pt>
                <c:pt idx="228">
                  <c:v>0.61570000000000003</c:v>
                </c:pt>
                <c:pt idx="229">
                  <c:v>0.61780000000000002</c:v>
                </c:pt>
                <c:pt idx="230">
                  <c:v>0.62</c:v>
                </c:pt>
                <c:pt idx="231">
                  <c:v>0.62209999999999999</c:v>
                </c:pt>
                <c:pt idx="232">
                  <c:v>0.62430000000000008</c:v>
                </c:pt>
                <c:pt idx="233">
                  <c:v>0.62639999999999996</c:v>
                </c:pt>
                <c:pt idx="234">
                  <c:v>0.62860000000000005</c:v>
                </c:pt>
                <c:pt idx="235">
                  <c:v>0.63070000000000004</c:v>
                </c:pt>
                <c:pt idx="236">
                  <c:v>0.63290000000000002</c:v>
                </c:pt>
                <c:pt idx="237">
                  <c:v>0.63500000000000001</c:v>
                </c:pt>
                <c:pt idx="238">
                  <c:v>0.63719999999999999</c:v>
                </c:pt>
                <c:pt idx="239">
                  <c:v>0.63929999999999998</c:v>
                </c:pt>
                <c:pt idx="240">
                  <c:v>0.64149999999999996</c:v>
                </c:pt>
                <c:pt idx="241">
                  <c:v>0.64359999999999995</c:v>
                </c:pt>
                <c:pt idx="242">
                  <c:v>0.64580000000000004</c:v>
                </c:pt>
                <c:pt idx="243">
                  <c:v>0.64790000000000003</c:v>
                </c:pt>
                <c:pt idx="244">
                  <c:v>0.65010000000000001</c:v>
                </c:pt>
                <c:pt idx="245">
                  <c:v>0.6522</c:v>
                </c:pt>
                <c:pt idx="246">
                  <c:v>0.65439999999999998</c:v>
                </c:pt>
                <c:pt idx="247">
                  <c:v>0.65649999999999997</c:v>
                </c:pt>
                <c:pt idx="248">
                  <c:v>0.65869999999999995</c:v>
                </c:pt>
                <c:pt idx="249">
                  <c:v>0.66080000000000005</c:v>
                </c:pt>
                <c:pt idx="250">
                  <c:v>0.66300000000000003</c:v>
                </c:pt>
                <c:pt idx="251">
                  <c:v>0.66520000000000001</c:v>
                </c:pt>
                <c:pt idx="252">
                  <c:v>0.6673</c:v>
                </c:pt>
                <c:pt idx="253">
                  <c:v>0.66949999999999998</c:v>
                </c:pt>
                <c:pt idx="254">
                  <c:v>0.67159999999999997</c:v>
                </c:pt>
                <c:pt idx="255">
                  <c:v>0.67379999999999995</c:v>
                </c:pt>
                <c:pt idx="256">
                  <c:v>0.67589999999999995</c:v>
                </c:pt>
                <c:pt idx="257">
                  <c:v>0.67810000000000004</c:v>
                </c:pt>
                <c:pt idx="258">
                  <c:v>0.68020000000000003</c:v>
                </c:pt>
                <c:pt idx="259">
                  <c:v>0.68240000000000001</c:v>
                </c:pt>
                <c:pt idx="260">
                  <c:v>0.6845</c:v>
                </c:pt>
                <c:pt idx="261">
                  <c:v>0.68669999999999998</c:v>
                </c:pt>
                <c:pt idx="262">
                  <c:v>0.68879999999999997</c:v>
                </c:pt>
                <c:pt idx="263">
                  <c:v>0.69099999999999995</c:v>
                </c:pt>
                <c:pt idx="264">
                  <c:v>0.69310000000000005</c:v>
                </c:pt>
                <c:pt idx="265">
                  <c:v>0.69530000000000003</c:v>
                </c:pt>
                <c:pt idx="266">
                  <c:v>0.69740000000000002</c:v>
                </c:pt>
                <c:pt idx="267">
                  <c:v>0.6996</c:v>
                </c:pt>
                <c:pt idx="268">
                  <c:v>0.70169999999999999</c:v>
                </c:pt>
                <c:pt idx="269">
                  <c:v>0.70389999999999997</c:v>
                </c:pt>
                <c:pt idx="270">
                  <c:v>0.70599999999999996</c:v>
                </c:pt>
                <c:pt idx="271">
                  <c:v>0.70820000000000005</c:v>
                </c:pt>
                <c:pt idx="272">
                  <c:v>0.71030000000000004</c:v>
                </c:pt>
                <c:pt idx="273">
                  <c:v>0.71250000000000002</c:v>
                </c:pt>
                <c:pt idx="274">
                  <c:v>0.71460000000000001</c:v>
                </c:pt>
                <c:pt idx="275">
                  <c:v>0.71679999999999999</c:v>
                </c:pt>
                <c:pt idx="276">
                  <c:v>0.71899999999999997</c:v>
                </c:pt>
                <c:pt idx="277">
                  <c:v>0.72109999999999996</c:v>
                </c:pt>
                <c:pt idx="278">
                  <c:v>0.72330000000000005</c:v>
                </c:pt>
                <c:pt idx="279">
                  <c:v>0.72540000000000004</c:v>
                </c:pt>
                <c:pt idx="280">
                  <c:v>0.72760000000000002</c:v>
                </c:pt>
                <c:pt idx="281">
                  <c:v>0.72970000000000002</c:v>
                </c:pt>
                <c:pt idx="282">
                  <c:v>0.7319</c:v>
                </c:pt>
                <c:pt idx="283">
                  <c:v>0.73399999999999999</c:v>
                </c:pt>
                <c:pt idx="284">
                  <c:v>0.73619999999999997</c:v>
                </c:pt>
                <c:pt idx="285">
                  <c:v>0.73829999999999996</c:v>
                </c:pt>
                <c:pt idx="286">
                  <c:v>0.74050000000000005</c:v>
                </c:pt>
                <c:pt idx="287">
                  <c:v>0.74260000000000004</c:v>
                </c:pt>
                <c:pt idx="288">
                  <c:v>0.74480000000000002</c:v>
                </c:pt>
                <c:pt idx="289">
                  <c:v>0.74690000000000001</c:v>
                </c:pt>
                <c:pt idx="290">
                  <c:v>0.74909999999999999</c:v>
                </c:pt>
                <c:pt idx="291">
                  <c:v>0.75119999999999998</c:v>
                </c:pt>
                <c:pt idx="292">
                  <c:v>0.75339999999999996</c:v>
                </c:pt>
                <c:pt idx="293">
                  <c:v>0.75549999999999995</c:v>
                </c:pt>
                <c:pt idx="294">
                  <c:v>0.75770000000000004</c:v>
                </c:pt>
                <c:pt idx="295">
                  <c:v>0.75980000000000003</c:v>
                </c:pt>
                <c:pt idx="296">
                  <c:v>0.76200000000000001</c:v>
                </c:pt>
                <c:pt idx="297">
                  <c:v>0.7641</c:v>
                </c:pt>
                <c:pt idx="298">
                  <c:v>0.76629999999999998</c:v>
                </c:pt>
                <c:pt idx="299">
                  <c:v>0.76839999999999997</c:v>
                </c:pt>
                <c:pt idx="300">
                  <c:v>0.77059999999999995</c:v>
                </c:pt>
                <c:pt idx="301">
                  <c:v>0.77280000000000004</c:v>
                </c:pt>
                <c:pt idx="302">
                  <c:v>0.77490000000000003</c:v>
                </c:pt>
                <c:pt idx="303">
                  <c:v>0.77710000000000001</c:v>
                </c:pt>
                <c:pt idx="304">
                  <c:v>0.7792</c:v>
                </c:pt>
                <c:pt idx="305">
                  <c:v>0.78139999999999998</c:v>
                </c:pt>
                <c:pt idx="306">
                  <c:v>0.78349999999999997</c:v>
                </c:pt>
                <c:pt idx="307">
                  <c:v>0.78569999999999995</c:v>
                </c:pt>
                <c:pt idx="308">
                  <c:v>0.78779999999999994</c:v>
                </c:pt>
                <c:pt idx="309">
                  <c:v>0.79</c:v>
                </c:pt>
                <c:pt idx="310">
                  <c:v>0.79210000000000003</c:v>
                </c:pt>
                <c:pt idx="311">
                  <c:v>0.79430000000000001</c:v>
                </c:pt>
                <c:pt idx="312">
                  <c:v>0.7964</c:v>
                </c:pt>
                <c:pt idx="313">
                  <c:v>0.79859999999999998</c:v>
                </c:pt>
                <c:pt idx="314">
                  <c:v>0.80069999999999997</c:v>
                </c:pt>
                <c:pt idx="315">
                  <c:v>0.80289999999999995</c:v>
                </c:pt>
                <c:pt idx="316">
                  <c:v>0.80500000000000005</c:v>
                </c:pt>
                <c:pt idx="317">
                  <c:v>0.80720000000000003</c:v>
                </c:pt>
                <c:pt idx="318">
                  <c:v>0.80930000000000002</c:v>
                </c:pt>
                <c:pt idx="319">
                  <c:v>0.8115</c:v>
                </c:pt>
                <c:pt idx="320">
                  <c:v>0.81359999999999999</c:v>
                </c:pt>
                <c:pt idx="321">
                  <c:v>0.81579999999999997</c:v>
                </c:pt>
                <c:pt idx="322">
                  <c:v>0.81789999999999996</c:v>
                </c:pt>
                <c:pt idx="323">
                  <c:v>0.82010000000000005</c:v>
                </c:pt>
                <c:pt idx="324">
                  <c:v>0.82220000000000004</c:v>
                </c:pt>
                <c:pt idx="325">
                  <c:v>0.82440000000000002</c:v>
                </c:pt>
                <c:pt idx="326">
                  <c:v>0.8266</c:v>
                </c:pt>
                <c:pt idx="327">
                  <c:v>0.82869999999999999</c:v>
                </c:pt>
                <c:pt idx="328">
                  <c:v>0.83089999999999997</c:v>
                </c:pt>
                <c:pt idx="329">
                  <c:v>0.83299999999999996</c:v>
                </c:pt>
                <c:pt idx="330">
                  <c:v>0.83520000000000005</c:v>
                </c:pt>
                <c:pt idx="331">
                  <c:v>0.83730000000000004</c:v>
                </c:pt>
                <c:pt idx="332">
                  <c:v>0.83950000000000002</c:v>
                </c:pt>
                <c:pt idx="333">
                  <c:v>0.84160000000000001</c:v>
                </c:pt>
                <c:pt idx="334">
                  <c:v>0.84379999999999999</c:v>
                </c:pt>
                <c:pt idx="335">
                  <c:v>0.84589999999999999</c:v>
                </c:pt>
                <c:pt idx="336">
                  <c:v>0.84809999999999997</c:v>
                </c:pt>
                <c:pt idx="337">
                  <c:v>0.85019999999999996</c:v>
                </c:pt>
                <c:pt idx="338">
                  <c:v>0.85240000000000005</c:v>
                </c:pt>
                <c:pt idx="339">
                  <c:v>0.85450000000000004</c:v>
                </c:pt>
                <c:pt idx="340">
                  <c:v>0.85670000000000002</c:v>
                </c:pt>
                <c:pt idx="341">
                  <c:v>0.85880000000000001</c:v>
                </c:pt>
                <c:pt idx="342">
                  <c:v>0.86099999999999999</c:v>
                </c:pt>
                <c:pt idx="343">
                  <c:v>0.86309999999999998</c:v>
                </c:pt>
                <c:pt idx="344">
                  <c:v>0.86529999999999996</c:v>
                </c:pt>
                <c:pt idx="345">
                  <c:v>0.86739999999999995</c:v>
                </c:pt>
                <c:pt idx="346">
                  <c:v>0.86960000000000004</c:v>
                </c:pt>
                <c:pt idx="347">
                  <c:v>0.87170000000000003</c:v>
                </c:pt>
                <c:pt idx="348">
                  <c:v>0.87390000000000001</c:v>
                </c:pt>
                <c:pt idx="349">
                  <c:v>0.876</c:v>
                </c:pt>
                <c:pt idx="350">
                  <c:v>0.87819999999999998</c:v>
                </c:pt>
                <c:pt idx="351">
                  <c:v>0.88039999999999996</c:v>
                </c:pt>
                <c:pt idx="352">
                  <c:v>0.88249999999999995</c:v>
                </c:pt>
                <c:pt idx="353">
                  <c:v>0.88470000000000004</c:v>
                </c:pt>
                <c:pt idx="354">
                  <c:v>0.88680000000000003</c:v>
                </c:pt>
                <c:pt idx="355">
                  <c:v>0.88900000000000001</c:v>
                </c:pt>
                <c:pt idx="356">
                  <c:v>0.8911</c:v>
                </c:pt>
                <c:pt idx="357">
                  <c:v>0.89329999999999998</c:v>
                </c:pt>
                <c:pt idx="358">
                  <c:v>0.89539999999999997</c:v>
                </c:pt>
                <c:pt idx="359">
                  <c:v>0.89759999999999995</c:v>
                </c:pt>
                <c:pt idx="360">
                  <c:v>0.89970000000000006</c:v>
                </c:pt>
                <c:pt idx="361">
                  <c:v>0.90190000000000003</c:v>
                </c:pt>
                <c:pt idx="362">
                  <c:v>0.90400000000000003</c:v>
                </c:pt>
                <c:pt idx="363">
                  <c:v>0.90620000000000001</c:v>
                </c:pt>
                <c:pt idx="364">
                  <c:v>0.9083</c:v>
                </c:pt>
                <c:pt idx="365">
                  <c:v>0.91049999999999998</c:v>
                </c:pt>
                <c:pt idx="366">
                  <c:v>0.91259999999999997</c:v>
                </c:pt>
                <c:pt idx="367">
                  <c:v>0.91479999999999995</c:v>
                </c:pt>
                <c:pt idx="368">
                  <c:v>0.91690000000000005</c:v>
                </c:pt>
                <c:pt idx="369">
                  <c:v>0.91910000000000003</c:v>
                </c:pt>
                <c:pt idx="370">
                  <c:v>0.92120000000000002</c:v>
                </c:pt>
                <c:pt idx="371">
                  <c:v>0.9234</c:v>
                </c:pt>
                <c:pt idx="372">
                  <c:v>0.92549999999999999</c:v>
                </c:pt>
                <c:pt idx="373">
                  <c:v>0.92769999999999997</c:v>
                </c:pt>
                <c:pt idx="374">
                  <c:v>0.92979999999999996</c:v>
                </c:pt>
                <c:pt idx="375">
                  <c:v>0.93200000000000005</c:v>
                </c:pt>
                <c:pt idx="376">
                  <c:v>0.93420000000000003</c:v>
                </c:pt>
                <c:pt idx="377">
                  <c:v>0.93630000000000002</c:v>
                </c:pt>
                <c:pt idx="378">
                  <c:v>0.9385</c:v>
                </c:pt>
                <c:pt idx="379">
                  <c:v>0.94059999999999999</c:v>
                </c:pt>
                <c:pt idx="380">
                  <c:v>0.94279999999999997</c:v>
                </c:pt>
                <c:pt idx="381">
                  <c:v>0.94489999999999996</c:v>
                </c:pt>
                <c:pt idx="382">
                  <c:v>0.94710000000000005</c:v>
                </c:pt>
                <c:pt idx="383">
                  <c:v>0.94920000000000004</c:v>
                </c:pt>
                <c:pt idx="384">
                  <c:v>0.95140000000000002</c:v>
                </c:pt>
                <c:pt idx="385">
                  <c:v>0.95350000000000001</c:v>
                </c:pt>
                <c:pt idx="386">
                  <c:v>0.95569999999999999</c:v>
                </c:pt>
                <c:pt idx="387">
                  <c:v>0.95779999999999998</c:v>
                </c:pt>
                <c:pt idx="388">
                  <c:v>0.96</c:v>
                </c:pt>
                <c:pt idx="389">
                  <c:v>0.96209999999999996</c:v>
                </c:pt>
                <c:pt idx="390">
                  <c:v>0.96430000000000005</c:v>
                </c:pt>
                <c:pt idx="391">
                  <c:v>0.96640000000000004</c:v>
                </c:pt>
                <c:pt idx="392">
                  <c:v>0.96860000000000002</c:v>
                </c:pt>
                <c:pt idx="393">
                  <c:v>0.97070000000000001</c:v>
                </c:pt>
                <c:pt idx="394">
                  <c:v>0.97289999999999999</c:v>
                </c:pt>
                <c:pt idx="395">
                  <c:v>0.97499999999999998</c:v>
                </c:pt>
                <c:pt idx="396">
                  <c:v>0.97719999999999996</c:v>
                </c:pt>
                <c:pt idx="397">
                  <c:v>0.97929999999999995</c:v>
                </c:pt>
                <c:pt idx="398">
                  <c:v>0.98150000000000004</c:v>
                </c:pt>
                <c:pt idx="399">
                  <c:v>0.98360000000000003</c:v>
                </c:pt>
                <c:pt idx="400">
                  <c:v>0.98580000000000001</c:v>
                </c:pt>
                <c:pt idx="401">
                  <c:v>0.98799999999999999</c:v>
                </c:pt>
                <c:pt idx="402">
                  <c:v>0.99009999999999998</c:v>
                </c:pt>
                <c:pt idx="403">
                  <c:v>0.99229999999999996</c:v>
                </c:pt>
                <c:pt idx="404">
                  <c:v>0.99439999999999995</c:v>
                </c:pt>
                <c:pt idx="405">
                  <c:v>0.99660000000000004</c:v>
                </c:pt>
                <c:pt idx="406">
                  <c:v>0.99870000000000003</c:v>
                </c:pt>
                <c:pt idx="407">
                  <c:v>1.0009000000000001</c:v>
                </c:pt>
                <c:pt idx="408">
                  <c:v>1.0030000000000001</c:v>
                </c:pt>
                <c:pt idx="409">
                  <c:v>1.0051999999999999</c:v>
                </c:pt>
                <c:pt idx="410">
                  <c:v>1.0072999999999999</c:v>
                </c:pt>
                <c:pt idx="411">
                  <c:v>1.0095000000000001</c:v>
                </c:pt>
                <c:pt idx="412">
                  <c:v>1.0116000000000001</c:v>
                </c:pt>
                <c:pt idx="413">
                  <c:v>1.0138</c:v>
                </c:pt>
                <c:pt idx="414">
                  <c:v>1.0159</c:v>
                </c:pt>
                <c:pt idx="415">
                  <c:v>1.0181</c:v>
                </c:pt>
                <c:pt idx="416">
                  <c:v>1.0202</c:v>
                </c:pt>
                <c:pt idx="417">
                  <c:v>1.0224</c:v>
                </c:pt>
                <c:pt idx="418">
                  <c:v>1.0245</c:v>
                </c:pt>
                <c:pt idx="419">
                  <c:v>1.0266999999999999</c:v>
                </c:pt>
                <c:pt idx="420">
                  <c:v>1.0287999999999999</c:v>
                </c:pt>
                <c:pt idx="421">
                  <c:v>1.0310000000000001</c:v>
                </c:pt>
                <c:pt idx="422">
                  <c:v>1.0331000000000001</c:v>
                </c:pt>
                <c:pt idx="423">
                  <c:v>1.0352999999999999</c:v>
                </c:pt>
                <c:pt idx="424">
                  <c:v>1.0373999999999999</c:v>
                </c:pt>
                <c:pt idx="425">
                  <c:v>1.0396000000000001</c:v>
                </c:pt>
                <c:pt idx="426">
                  <c:v>1.0417999999999998</c:v>
                </c:pt>
                <c:pt idx="427">
                  <c:v>1.0439000000000001</c:v>
                </c:pt>
                <c:pt idx="428">
                  <c:v>1.0461</c:v>
                </c:pt>
                <c:pt idx="429">
                  <c:v>1.0482</c:v>
                </c:pt>
                <c:pt idx="430">
                  <c:v>1.0504</c:v>
                </c:pt>
                <c:pt idx="431">
                  <c:v>1.0525</c:v>
                </c:pt>
                <c:pt idx="432">
                  <c:v>1.0547</c:v>
                </c:pt>
                <c:pt idx="433">
                  <c:v>1.0568</c:v>
                </c:pt>
                <c:pt idx="434">
                  <c:v>1.0590000000000002</c:v>
                </c:pt>
                <c:pt idx="435">
                  <c:v>1.0611000000000002</c:v>
                </c:pt>
                <c:pt idx="436">
                  <c:v>1.0632999999999999</c:v>
                </c:pt>
                <c:pt idx="437">
                  <c:v>1.0653999999999999</c:v>
                </c:pt>
                <c:pt idx="438">
                  <c:v>1.0676000000000001</c:v>
                </c:pt>
                <c:pt idx="439">
                  <c:v>1.0697000000000001</c:v>
                </c:pt>
                <c:pt idx="440">
                  <c:v>1.0718999999999999</c:v>
                </c:pt>
                <c:pt idx="441">
                  <c:v>1.0739999999999998</c:v>
                </c:pt>
                <c:pt idx="442">
                  <c:v>1.0762</c:v>
                </c:pt>
                <c:pt idx="443">
                  <c:v>1.0783</c:v>
                </c:pt>
                <c:pt idx="444">
                  <c:v>1.0805</c:v>
                </c:pt>
                <c:pt idx="445">
                  <c:v>1.0826</c:v>
                </c:pt>
                <c:pt idx="446">
                  <c:v>1.0848</c:v>
                </c:pt>
                <c:pt idx="447">
                  <c:v>1.0869</c:v>
                </c:pt>
                <c:pt idx="448">
                  <c:v>1.0891</c:v>
                </c:pt>
                <c:pt idx="449">
                  <c:v>1.0911999999999999</c:v>
                </c:pt>
                <c:pt idx="450">
                  <c:v>1.0933999999999999</c:v>
                </c:pt>
                <c:pt idx="451">
                  <c:v>1.0956000000000001</c:v>
                </c:pt>
                <c:pt idx="452">
                  <c:v>1.0977000000000001</c:v>
                </c:pt>
                <c:pt idx="453">
                  <c:v>1.0998999999999999</c:v>
                </c:pt>
                <c:pt idx="454">
                  <c:v>1.1019999999999999</c:v>
                </c:pt>
                <c:pt idx="455">
                  <c:v>1.1042000000000001</c:v>
                </c:pt>
                <c:pt idx="456">
                  <c:v>1.1063000000000001</c:v>
                </c:pt>
                <c:pt idx="457">
                  <c:v>1.1085</c:v>
                </c:pt>
                <c:pt idx="458">
                  <c:v>1.1106</c:v>
                </c:pt>
                <c:pt idx="459">
                  <c:v>1.1128</c:v>
                </c:pt>
                <c:pt idx="460">
                  <c:v>1.1149</c:v>
                </c:pt>
                <c:pt idx="461">
                  <c:v>1.1171</c:v>
                </c:pt>
                <c:pt idx="462">
                  <c:v>1.1192</c:v>
                </c:pt>
                <c:pt idx="463">
                  <c:v>1.1214</c:v>
                </c:pt>
                <c:pt idx="464">
                  <c:v>1.1234999999999999</c:v>
                </c:pt>
                <c:pt idx="465">
                  <c:v>1.1259999999999999</c:v>
                </c:pt>
                <c:pt idx="466">
                  <c:v>1.1279999999999999</c:v>
                </c:pt>
                <c:pt idx="467">
                  <c:v>1.1299999999999999</c:v>
                </c:pt>
                <c:pt idx="468">
                  <c:v>1.1319999999999999</c:v>
                </c:pt>
                <c:pt idx="469">
                  <c:v>1.1339999999999999</c:v>
                </c:pt>
                <c:pt idx="470">
                  <c:v>1.1359999999999999</c:v>
                </c:pt>
                <c:pt idx="471">
                  <c:v>1.139</c:v>
                </c:pt>
                <c:pt idx="472">
                  <c:v>1.141</c:v>
                </c:pt>
                <c:pt idx="473">
                  <c:v>1.143</c:v>
                </c:pt>
                <c:pt idx="474">
                  <c:v>1.145</c:v>
                </c:pt>
                <c:pt idx="475">
                  <c:v>1.147</c:v>
                </c:pt>
                <c:pt idx="476">
                  <c:v>1.149</c:v>
                </c:pt>
                <c:pt idx="477">
                  <c:v>1.1519999999999999</c:v>
                </c:pt>
                <c:pt idx="478">
                  <c:v>1.1539999999999999</c:v>
                </c:pt>
                <c:pt idx="479">
                  <c:v>1.1559999999999999</c:v>
                </c:pt>
                <c:pt idx="480">
                  <c:v>1.1579999999999999</c:v>
                </c:pt>
                <c:pt idx="481">
                  <c:v>1.1599999999999999</c:v>
                </c:pt>
                <c:pt idx="482">
                  <c:v>1.1619999999999999</c:v>
                </c:pt>
                <c:pt idx="483">
                  <c:v>1.1639999999999999</c:v>
                </c:pt>
                <c:pt idx="484">
                  <c:v>1.167</c:v>
                </c:pt>
                <c:pt idx="485">
                  <c:v>1.169</c:v>
                </c:pt>
                <c:pt idx="486">
                  <c:v>1.171</c:v>
                </c:pt>
                <c:pt idx="487">
                  <c:v>1.173</c:v>
                </c:pt>
                <c:pt idx="488">
                  <c:v>1.175</c:v>
                </c:pt>
                <c:pt idx="489">
                  <c:v>1.177</c:v>
                </c:pt>
                <c:pt idx="490">
                  <c:v>1.179</c:v>
                </c:pt>
                <c:pt idx="491">
                  <c:v>1.1819999999999999</c:v>
                </c:pt>
                <c:pt idx="492">
                  <c:v>1.1839999999999999</c:v>
                </c:pt>
                <c:pt idx="493">
                  <c:v>1.1859999999999999</c:v>
                </c:pt>
                <c:pt idx="494">
                  <c:v>1.1879999999999999</c:v>
                </c:pt>
                <c:pt idx="495">
                  <c:v>1.19</c:v>
                </c:pt>
                <c:pt idx="496">
                  <c:v>1.1919999999999999</c:v>
                </c:pt>
                <c:pt idx="497">
                  <c:v>1.1950000000000001</c:v>
                </c:pt>
                <c:pt idx="498">
                  <c:v>1.1970000000000001</c:v>
                </c:pt>
                <c:pt idx="499">
                  <c:v>1.1990000000000001</c:v>
                </c:pt>
                <c:pt idx="500">
                  <c:v>1.2010000000000001</c:v>
                </c:pt>
              </c:numCache>
            </c:numRef>
          </c:xVal>
          <c:yVal>
            <c:numRef>
              <c:f>'Sub1- Step 1 - Stress = 30ksi'!$R$9:$R$509</c:f>
              <c:numCache>
                <c:formatCode>General</c:formatCode>
                <c:ptCount val="501"/>
                <c:pt idx="0">
                  <c:v>59730</c:v>
                </c:pt>
                <c:pt idx="1">
                  <c:v>60260</c:v>
                </c:pt>
                <c:pt idx="2">
                  <c:v>60790</c:v>
                </c:pt>
                <c:pt idx="3">
                  <c:v>61250</c:v>
                </c:pt>
                <c:pt idx="4">
                  <c:v>61720</c:v>
                </c:pt>
                <c:pt idx="5">
                  <c:v>62160</c:v>
                </c:pt>
                <c:pt idx="6">
                  <c:v>62430</c:v>
                </c:pt>
                <c:pt idx="7">
                  <c:v>62690</c:v>
                </c:pt>
                <c:pt idx="8">
                  <c:v>62950</c:v>
                </c:pt>
                <c:pt idx="9">
                  <c:v>63180</c:v>
                </c:pt>
                <c:pt idx="10">
                  <c:v>63210</c:v>
                </c:pt>
                <c:pt idx="11">
                  <c:v>63240</c:v>
                </c:pt>
                <c:pt idx="12">
                  <c:v>63270</c:v>
                </c:pt>
                <c:pt idx="13">
                  <c:v>63130</c:v>
                </c:pt>
                <c:pt idx="14">
                  <c:v>62850</c:v>
                </c:pt>
                <c:pt idx="15">
                  <c:v>62580</c:v>
                </c:pt>
                <c:pt idx="16">
                  <c:v>62310</c:v>
                </c:pt>
                <c:pt idx="17">
                  <c:v>61950</c:v>
                </c:pt>
                <c:pt idx="18">
                  <c:v>61510</c:v>
                </c:pt>
                <c:pt idx="19">
                  <c:v>61080</c:v>
                </c:pt>
                <c:pt idx="20">
                  <c:v>60640</c:v>
                </c:pt>
                <c:pt idx="21">
                  <c:v>60210</c:v>
                </c:pt>
                <c:pt idx="22">
                  <c:v>59770</c:v>
                </c:pt>
                <c:pt idx="23">
                  <c:v>59340</c:v>
                </c:pt>
                <c:pt idx="24">
                  <c:v>58480</c:v>
                </c:pt>
                <c:pt idx="25">
                  <c:v>57340</c:v>
                </c:pt>
                <c:pt idx="26">
                  <c:v>56210</c:v>
                </c:pt>
                <c:pt idx="27">
                  <c:v>55070</c:v>
                </c:pt>
                <c:pt idx="28">
                  <c:v>53930</c:v>
                </c:pt>
                <c:pt idx="29">
                  <c:v>52800</c:v>
                </c:pt>
                <c:pt idx="30">
                  <c:v>51660</c:v>
                </c:pt>
                <c:pt idx="31">
                  <c:v>50530</c:v>
                </c:pt>
                <c:pt idx="32">
                  <c:v>49730</c:v>
                </c:pt>
                <c:pt idx="33">
                  <c:v>49040</c:v>
                </c:pt>
                <c:pt idx="34">
                  <c:v>48350</c:v>
                </c:pt>
                <c:pt idx="35">
                  <c:v>47660</c:v>
                </c:pt>
                <c:pt idx="36">
                  <c:v>46980</c:v>
                </c:pt>
                <c:pt idx="37">
                  <c:v>46290</c:v>
                </c:pt>
                <c:pt idx="38">
                  <c:v>45670</c:v>
                </c:pt>
                <c:pt idx="39">
                  <c:v>45200</c:v>
                </c:pt>
                <c:pt idx="40">
                  <c:v>44730</c:v>
                </c:pt>
                <c:pt idx="41">
                  <c:v>44260</c:v>
                </c:pt>
                <c:pt idx="42">
                  <c:v>43790</c:v>
                </c:pt>
                <c:pt idx="43">
                  <c:v>43330</c:v>
                </c:pt>
                <c:pt idx="44">
                  <c:v>42860</c:v>
                </c:pt>
                <c:pt idx="45">
                  <c:v>42430</c:v>
                </c:pt>
                <c:pt idx="46">
                  <c:v>42100</c:v>
                </c:pt>
                <c:pt idx="47">
                  <c:v>41770</c:v>
                </c:pt>
                <c:pt idx="48">
                  <c:v>41450</c:v>
                </c:pt>
                <c:pt idx="49">
                  <c:v>41120</c:v>
                </c:pt>
                <c:pt idx="50">
                  <c:v>40790</c:v>
                </c:pt>
                <c:pt idx="51">
                  <c:v>40460</c:v>
                </c:pt>
                <c:pt idx="52">
                  <c:v>40140</c:v>
                </c:pt>
                <c:pt idx="53">
                  <c:v>39860</c:v>
                </c:pt>
                <c:pt idx="54">
                  <c:v>39630</c:v>
                </c:pt>
                <c:pt idx="55">
                  <c:v>39400</c:v>
                </c:pt>
                <c:pt idx="56">
                  <c:v>39160</c:v>
                </c:pt>
                <c:pt idx="57">
                  <c:v>38930</c:v>
                </c:pt>
                <c:pt idx="58">
                  <c:v>38690</c:v>
                </c:pt>
                <c:pt idx="59">
                  <c:v>38460</c:v>
                </c:pt>
                <c:pt idx="60">
                  <c:v>38220</c:v>
                </c:pt>
                <c:pt idx="61">
                  <c:v>38000</c:v>
                </c:pt>
                <c:pt idx="62">
                  <c:v>37850</c:v>
                </c:pt>
                <c:pt idx="63">
                  <c:v>37690</c:v>
                </c:pt>
                <c:pt idx="64">
                  <c:v>37540</c:v>
                </c:pt>
                <c:pt idx="65">
                  <c:v>37390</c:v>
                </c:pt>
                <c:pt idx="66">
                  <c:v>37230</c:v>
                </c:pt>
                <c:pt idx="67">
                  <c:v>37080</c:v>
                </c:pt>
                <c:pt idx="68">
                  <c:v>36930</c:v>
                </c:pt>
                <c:pt idx="69">
                  <c:v>36780</c:v>
                </c:pt>
                <c:pt idx="70">
                  <c:v>36620</c:v>
                </c:pt>
                <c:pt idx="71">
                  <c:v>36470</c:v>
                </c:pt>
                <c:pt idx="72">
                  <c:v>36320</c:v>
                </c:pt>
                <c:pt idx="73">
                  <c:v>36160</c:v>
                </c:pt>
                <c:pt idx="74">
                  <c:v>36010</c:v>
                </c:pt>
                <c:pt idx="75">
                  <c:v>35870</c:v>
                </c:pt>
                <c:pt idx="76">
                  <c:v>35780</c:v>
                </c:pt>
                <c:pt idx="77">
                  <c:v>35680</c:v>
                </c:pt>
                <c:pt idx="78">
                  <c:v>35590</c:v>
                </c:pt>
                <c:pt idx="79">
                  <c:v>35490</c:v>
                </c:pt>
                <c:pt idx="80">
                  <c:v>35400</c:v>
                </c:pt>
                <c:pt idx="81">
                  <c:v>35300</c:v>
                </c:pt>
                <c:pt idx="82">
                  <c:v>35210</c:v>
                </c:pt>
                <c:pt idx="83">
                  <c:v>35110</c:v>
                </c:pt>
                <c:pt idx="84">
                  <c:v>35020</c:v>
                </c:pt>
                <c:pt idx="85">
                  <c:v>34920</c:v>
                </c:pt>
                <c:pt idx="86">
                  <c:v>34830</c:v>
                </c:pt>
                <c:pt idx="87">
                  <c:v>34740</c:v>
                </c:pt>
                <c:pt idx="88">
                  <c:v>34640</c:v>
                </c:pt>
                <c:pt idx="89">
                  <c:v>34550</c:v>
                </c:pt>
                <c:pt idx="90">
                  <c:v>34450</c:v>
                </c:pt>
                <c:pt idx="91">
                  <c:v>34370</c:v>
                </c:pt>
                <c:pt idx="92">
                  <c:v>34310</c:v>
                </c:pt>
                <c:pt idx="93">
                  <c:v>34250</c:v>
                </c:pt>
                <c:pt idx="94">
                  <c:v>34190</c:v>
                </c:pt>
                <c:pt idx="95">
                  <c:v>34120</c:v>
                </c:pt>
                <c:pt idx="96">
                  <c:v>34060</c:v>
                </c:pt>
                <c:pt idx="97">
                  <c:v>34000</c:v>
                </c:pt>
                <c:pt idx="98">
                  <c:v>33940</c:v>
                </c:pt>
                <c:pt idx="99">
                  <c:v>33880</c:v>
                </c:pt>
                <c:pt idx="100">
                  <c:v>33810</c:v>
                </c:pt>
                <c:pt idx="101">
                  <c:v>33750</c:v>
                </c:pt>
                <c:pt idx="102">
                  <c:v>33690</c:v>
                </c:pt>
                <c:pt idx="103">
                  <c:v>33630</c:v>
                </c:pt>
                <c:pt idx="104">
                  <c:v>33570</c:v>
                </c:pt>
                <c:pt idx="105">
                  <c:v>33510</c:v>
                </c:pt>
                <c:pt idx="106">
                  <c:v>33470</c:v>
                </c:pt>
                <c:pt idx="107">
                  <c:v>33420</c:v>
                </c:pt>
                <c:pt idx="108">
                  <c:v>33380</c:v>
                </c:pt>
                <c:pt idx="109">
                  <c:v>33340</c:v>
                </c:pt>
                <c:pt idx="110">
                  <c:v>33290</c:v>
                </c:pt>
                <c:pt idx="111">
                  <c:v>33250</c:v>
                </c:pt>
                <c:pt idx="112">
                  <c:v>33200</c:v>
                </c:pt>
                <c:pt idx="113">
                  <c:v>33160</c:v>
                </c:pt>
                <c:pt idx="114">
                  <c:v>33110</c:v>
                </c:pt>
                <c:pt idx="115">
                  <c:v>33070</c:v>
                </c:pt>
                <c:pt idx="116">
                  <c:v>33030</c:v>
                </c:pt>
                <c:pt idx="117">
                  <c:v>32980</c:v>
                </c:pt>
                <c:pt idx="118">
                  <c:v>32940</c:v>
                </c:pt>
                <c:pt idx="119">
                  <c:v>32890</c:v>
                </c:pt>
                <c:pt idx="120">
                  <c:v>32850</c:v>
                </c:pt>
                <c:pt idx="121">
                  <c:v>32820</c:v>
                </c:pt>
                <c:pt idx="122">
                  <c:v>32790</c:v>
                </c:pt>
                <c:pt idx="123">
                  <c:v>32760</c:v>
                </c:pt>
                <c:pt idx="124">
                  <c:v>32730</c:v>
                </c:pt>
                <c:pt idx="125">
                  <c:v>32700</c:v>
                </c:pt>
                <c:pt idx="126">
                  <c:v>32670</c:v>
                </c:pt>
                <c:pt idx="127">
                  <c:v>32640</c:v>
                </c:pt>
                <c:pt idx="128">
                  <c:v>32610</c:v>
                </c:pt>
                <c:pt idx="129">
                  <c:v>32580</c:v>
                </c:pt>
                <c:pt idx="130">
                  <c:v>32550</c:v>
                </c:pt>
                <c:pt idx="131">
                  <c:v>32520</c:v>
                </c:pt>
                <c:pt idx="132">
                  <c:v>32490</c:v>
                </c:pt>
                <c:pt idx="133">
                  <c:v>32460</c:v>
                </c:pt>
                <c:pt idx="134">
                  <c:v>32430</c:v>
                </c:pt>
                <c:pt idx="135">
                  <c:v>32400</c:v>
                </c:pt>
                <c:pt idx="136">
                  <c:v>32380</c:v>
                </c:pt>
                <c:pt idx="137">
                  <c:v>32350</c:v>
                </c:pt>
                <c:pt idx="138">
                  <c:v>32330</c:v>
                </c:pt>
                <c:pt idx="139">
                  <c:v>32310</c:v>
                </c:pt>
                <c:pt idx="140">
                  <c:v>32280</c:v>
                </c:pt>
                <c:pt idx="141">
                  <c:v>32260</c:v>
                </c:pt>
                <c:pt idx="142">
                  <c:v>32240</c:v>
                </c:pt>
                <c:pt idx="143">
                  <c:v>32210</c:v>
                </c:pt>
                <c:pt idx="144">
                  <c:v>32190</c:v>
                </c:pt>
                <c:pt idx="145">
                  <c:v>32160</c:v>
                </c:pt>
                <c:pt idx="146">
                  <c:v>32140</c:v>
                </c:pt>
                <c:pt idx="147">
                  <c:v>32120</c:v>
                </c:pt>
                <c:pt idx="148">
                  <c:v>32090</c:v>
                </c:pt>
                <c:pt idx="149">
                  <c:v>32070</c:v>
                </c:pt>
                <c:pt idx="150">
                  <c:v>32050</c:v>
                </c:pt>
                <c:pt idx="151">
                  <c:v>32020</c:v>
                </c:pt>
                <c:pt idx="152">
                  <c:v>32010</c:v>
                </c:pt>
                <c:pt idx="153">
                  <c:v>31990</c:v>
                </c:pt>
                <c:pt idx="154">
                  <c:v>31970</c:v>
                </c:pt>
                <c:pt idx="155">
                  <c:v>31960</c:v>
                </c:pt>
                <c:pt idx="156">
                  <c:v>31940</c:v>
                </c:pt>
                <c:pt idx="157">
                  <c:v>31920</c:v>
                </c:pt>
                <c:pt idx="158">
                  <c:v>31910</c:v>
                </c:pt>
                <c:pt idx="159">
                  <c:v>31890</c:v>
                </c:pt>
                <c:pt idx="160">
                  <c:v>31870</c:v>
                </c:pt>
                <c:pt idx="161">
                  <c:v>31860</c:v>
                </c:pt>
                <c:pt idx="162">
                  <c:v>31840</c:v>
                </c:pt>
                <c:pt idx="163">
                  <c:v>31820</c:v>
                </c:pt>
                <c:pt idx="164">
                  <c:v>31810</c:v>
                </c:pt>
                <c:pt idx="165">
                  <c:v>31790</c:v>
                </c:pt>
                <c:pt idx="166">
                  <c:v>31770</c:v>
                </c:pt>
                <c:pt idx="167">
                  <c:v>31760</c:v>
                </c:pt>
                <c:pt idx="168">
                  <c:v>31740</c:v>
                </c:pt>
                <c:pt idx="169">
                  <c:v>31730</c:v>
                </c:pt>
                <c:pt idx="170">
                  <c:v>31710</c:v>
                </c:pt>
                <c:pt idx="171">
                  <c:v>31690</c:v>
                </c:pt>
                <c:pt idx="172">
                  <c:v>31680</c:v>
                </c:pt>
                <c:pt idx="173">
                  <c:v>31660</c:v>
                </c:pt>
                <c:pt idx="174">
                  <c:v>31640</c:v>
                </c:pt>
                <c:pt idx="175">
                  <c:v>31630</c:v>
                </c:pt>
                <c:pt idx="176">
                  <c:v>31610</c:v>
                </c:pt>
                <c:pt idx="177">
                  <c:v>31600</c:v>
                </c:pt>
                <c:pt idx="178">
                  <c:v>31590</c:v>
                </c:pt>
                <c:pt idx="179">
                  <c:v>31570</c:v>
                </c:pt>
                <c:pt idx="180">
                  <c:v>31560</c:v>
                </c:pt>
                <c:pt idx="181">
                  <c:v>31550</c:v>
                </c:pt>
                <c:pt idx="182">
                  <c:v>31540</c:v>
                </c:pt>
                <c:pt idx="183">
                  <c:v>31530</c:v>
                </c:pt>
                <c:pt idx="184">
                  <c:v>31520</c:v>
                </c:pt>
                <c:pt idx="185">
                  <c:v>31510</c:v>
                </c:pt>
                <c:pt idx="186">
                  <c:v>31500</c:v>
                </c:pt>
                <c:pt idx="187">
                  <c:v>31490</c:v>
                </c:pt>
                <c:pt idx="188">
                  <c:v>31480</c:v>
                </c:pt>
                <c:pt idx="189">
                  <c:v>31470</c:v>
                </c:pt>
                <c:pt idx="190">
                  <c:v>31460</c:v>
                </c:pt>
                <c:pt idx="191">
                  <c:v>31450</c:v>
                </c:pt>
                <c:pt idx="192">
                  <c:v>31440</c:v>
                </c:pt>
                <c:pt idx="193">
                  <c:v>31430</c:v>
                </c:pt>
                <c:pt idx="194">
                  <c:v>31420</c:v>
                </c:pt>
                <c:pt idx="195">
                  <c:v>31410</c:v>
                </c:pt>
                <c:pt idx="196">
                  <c:v>31400</c:v>
                </c:pt>
                <c:pt idx="197">
                  <c:v>31390</c:v>
                </c:pt>
                <c:pt idx="198">
                  <c:v>31380</c:v>
                </c:pt>
                <c:pt idx="199">
                  <c:v>31360</c:v>
                </c:pt>
                <c:pt idx="200">
                  <c:v>31350</c:v>
                </c:pt>
                <c:pt idx="201">
                  <c:v>31340</c:v>
                </c:pt>
                <c:pt idx="202">
                  <c:v>31330</c:v>
                </c:pt>
                <c:pt idx="203">
                  <c:v>31320</c:v>
                </c:pt>
                <c:pt idx="204">
                  <c:v>31310</c:v>
                </c:pt>
                <c:pt idx="205">
                  <c:v>31300</c:v>
                </c:pt>
                <c:pt idx="206">
                  <c:v>31300</c:v>
                </c:pt>
                <c:pt idx="207">
                  <c:v>31290</c:v>
                </c:pt>
                <c:pt idx="208">
                  <c:v>31280</c:v>
                </c:pt>
                <c:pt idx="209">
                  <c:v>31270</c:v>
                </c:pt>
                <c:pt idx="210">
                  <c:v>31260</c:v>
                </c:pt>
                <c:pt idx="211">
                  <c:v>31260</c:v>
                </c:pt>
                <c:pt idx="212">
                  <c:v>31250</c:v>
                </c:pt>
                <c:pt idx="213">
                  <c:v>31240</c:v>
                </c:pt>
                <c:pt idx="214">
                  <c:v>31240</c:v>
                </c:pt>
                <c:pt idx="215">
                  <c:v>31230</c:v>
                </c:pt>
                <c:pt idx="216">
                  <c:v>31220</c:v>
                </c:pt>
                <c:pt idx="217">
                  <c:v>31210</c:v>
                </c:pt>
                <c:pt idx="218">
                  <c:v>31210</c:v>
                </c:pt>
                <c:pt idx="219">
                  <c:v>31200</c:v>
                </c:pt>
                <c:pt idx="220">
                  <c:v>31190</c:v>
                </c:pt>
                <c:pt idx="221">
                  <c:v>31190</c:v>
                </c:pt>
                <c:pt idx="222">
                  <c:v>31180</c:v>
                </c:pt>
                <c:pt idx="223">
                  <c:v>31170</c:v>
                </c:pt>
                <c:pt idx="224">
                  <c:v>31170</c:v>
                </c:pt>
                <c:pt idx="225">
                  <c:v>31160</c:v>
                </c:pt>
                <c:pt idx="226">
                  <c:v>31150</c:v>
                </c:pt>
                <c:pt idx="227">
                  <c:v>31140</c:v>
                </c:pt>
                <c:pt idx="228">
                  <c:v>31140</c:v>
                </c:pt>
                <c:pt idx="229">
                  <c:v>31130</c:v>
                </c:pt>
                <c:pt idx="230">
                  <c:v>31120</c:v>
                </c:pt>
                <c:pt idx="231">
                  <c:v>31120</c:v>
                </c:pt>
                <c:pt idx="232">
                  <c:v>31110</c:v>
                </c:pt>
                <c:pt idx="233">
                  <c:v>31100</c:v>
                </c:pt>
                <c:pt idx="234">
                  <c:v>31100</c:v>
                </c:pt>
                <c:pt idx="235">
                  <c:v>31090</c:v>
                </c:pt>
                <c:pt idx="236">
                  <c:v>31080</c:v>
                </c:pt>
                <c:pt idx="237">
                  <c:v>31070</c:v>
                </c:pt>
                <c:pt idx="238">
                  <c:v>31070</c:v>
                </c:pt>
                <c:pt idx="239">
                  <c:v>31060</c:v>
                </c:pt>
                <c:pt idx="240">
                  <c:v>31050</c:v>
                </c:pt>
                <c:pt idx="241">
                  <c:v>31050</c:v>
                </c:pt>
                <c:pt idx="242">
                  <c:v>31040</c:v>
                </c:pt>
                <c:pt idx="243">
                  <c:v>31040</c:v>
                </c:pt>
                <c:pt idx="244">
                  <c:v>31030</c:v>
                </c:pt>
                <c:pt idx="245">
                  <c:v>31020</c:v>
                </c:pt>
                <c:pt idx="246">
                  <c:v>31020</c:v>
                </c:pt>
                <c:pt idx="247">
                  <c:v>31010</c:v>
                </c:pt>
                <c:pt idx="248">
                  <c:v>31010</c:v>
                </c:pt>
                <c:pt idx="249">
                  <c:v>31000</c:v>
                </c:pt>
                <c:pt idx="250">
                  <c:v>30990</c:v>
                </c:pt>
                <c:pt idx="251">
                  <c:v>30990</c:v>
                </c:pt>
                <c:pt idx="252">
                  <c:v>30980</c:v>
                </c:pt>
                <c:pt idx="253">
                  <c:v>30970</c:v>
                </c:pt>
                <c:pt idx="254">
                  <c:v>30970</c:v>
                </c:pt>
                <c:pt idx="255">
                  <c:v>30960</c:v>
                </c:pt>
                <c:pt idx="256">
                  <c:v>30960</c:v>
                </c:pt>
                <c:pt idx="257">
                  <c:v>30950</c:v>
                </c:pt>
                <c:pt idx="258">
                  <c:v>30940</c:v>
                </c:pt>
                <c:pt idx="259">
                  <c:v>30940</c:v>
                </c:pt>
                <c:pt idx="260">
                  <c:v>30930</c:v>
                </c:pt>
                <c:pt idx="261">
                  <c:v>30920</c:v>
                </c:pt>
                <c:pt idx="262">
                  <c:v>30920</c:v>
                </c:pt>
                <c:pt idx="263">
                  <c:v>30910</c:v>
                </c:pt>
                <c:pt idx="264">
                  <c:v>30910</c:v>
                </c:pt>
                <c:pt idx="265">
                  <c:v>30900</c:v>
                </c:pt>
                <c:pt idx="266">
                  <c:v>30890</c:v>
                </c:pt>
                <c:pt idx="267">
                  <c:v>30890</c:v>
                </c:pt>
                <c:pt idx="268">
                  <c:v>30890</c:v>
                </c:pt>
                <c:pt idx="269">
                  <c:v>30890</c:v>
                </c:pt>
                <c:pt idx="270">
                  <c:v>30890</c:v>
                </c:pt>
                <c:pt idx="271">
                  <c:v>30880</c:v>
                </c:pt>
                <c:pt idx="272">
                  <c:v>30880</c:v>
                </c:pt>
                <c:pt idx="273">
                  <c:v>30870</c:v>
                </c:pt>
                <c:pt idx="274">
                  <c:v>30870</c:v>
                </c:pt>
                <c:pt idx="275">
                  <c:v>30860</c:v>
                </c:pt>
                <c:pt idx="276">
                  <c:v>30860</c:v>
                </c:pt>
                <c:pt idx="277">
                  <c:v>30850</c:v>
                </c:pt>
                <c:pt idx="278">
                  <c:v>30850</c:v>
                </c:pt>
                <c:pt idx="279">
                  <c:v>30840</c:v>
                </c:pt>
                <c:pt idx="280">
                  <c:v>30830</c:v>
                </c:pt>
                <c:pt idx="281">
                  <c:v>30830</c:v>
                </c:pt>
                <c:pt idx="282">
                  <c:v>30820</c:v>
                </c:pt>
                <c:pt idx="283">
                  <c:v>30820</c:v>
                </c:pt>
                <c:pt idx="284">
                  <c:v>30810</c:v>
                </c:pt>
                <c:pt idx="285">
                  <c:v>30810</c:v>
                </c:pt>
                <c:pt idx="286">
                  <c:v>30800</c:v>
                </c:pt>
                <c:pt idx="287">
                  <c:v>30790</c:v>
                </c:pt>
                <c:pt idx="288">
                  <c:v>30790</c:v>
                </c:pt>
                <c:pt idx="289">
                  <c:v>30780</c:v>
                </c:pt>
                <c:pt idx="290">
                  <c:v>30780</c:v>
                </c:pt>
                <c:pt idx="291">
                  <c:v>30770</c:v>
                </c:pt>
                <c:pt idx="292">
                  <c:v>30770</c:v>
                </c:pt>
                <c:pt idx="293">
                  <c:v>30760</c:v>
                </c:pt>
                <c:pt idx="294">
                  <c:v>30760</c:v>
                </c:pt>
                <c:pt idx="295">
                  <c:v>30750</c:v>
                </c:pt>
                <c:pt idx="296">
                  <c:v>30740</c:v>
                </c:pt>
                <c:pt idx="297">
                  <c:v>30740</c:v>
                </c:pt>
                <c:pt idx="298">
                  <c:v>30730</c:v>
                </c:pt>
                <c:pt idx="299">
                  <c:v>30730</c:v>
                </c:pt>
                <c:pt idx="300">
                  <c:v>30720</c:v>
                </c:pt>
                <c:pt idx="301">
                  <c:v>30720</c:v>
                </c:pt>
                <c:pt idx="302">
                  <c:v>30720</c:v>
                </c:pt>
                <c:pt idx="303">
                  <c:v>30720</c:v>
                </c:pt>
                <c:pt idx="304">
                  <c:v>30710</c:v>
                </c:pt>
                <c:pt idx="305">
                  <c:v>30700</c:v>
                </c:pt>
                <c:pt idx="306">
                  <c:v>30690</c:v>
                </c:pt>
                <c:pt idx="307">
                  <c:v>30690</c:v>
                </c:pt>
                <c:pt idx="308">
                  <c:v>30680</c:v>
                </c:pt>
                <c:pt idx="309">
                  <c:v>30670</c:v>
                </c:pt>
                <c:pt idx="310">
                  <c:v>30660</c:v>
                </c:pt>
                <c:pt idx="311">
                  <c:v>30660</c:v>
                </c:pt>
                <c:pt idx="312">
                  <c:v>30650</c:v>
                </c:pt>
                <c:pt idx="313">
                  <c:v>30640</c:v>
                </c:pt>
                <c:pt idx="314">
                  <c:v>30640</c:v>
                </c:pt>
                <c:pt idx="315">
                  <c:v>30630</c:v>
                </c:pt>
                <c:pt idx="316">
                  <c:v>30620</c:v>
                </c:pt>
                <c:pt idx="317">
                  <c:v>30620</c:v>
                </c:pt>
                <c:pt idx="318">
                  <c:v>30610</c:v>
                </c:pt>
                <c:pt idx="319">
                  <c:v>30600</c:v>
                </c:pt>
                <c:pt idx="320">
                  <c:v>30600</c:v>
                </c:pt>
                <c:pt idx="321">
                  <c:v>30590</c:v>
                </c:pt>
                <c:pt idx="322">
                  <c:v>30590</c:v>
                </c:pt>
                <c:pt idx="323">
                  <c:v>30580</c:v>
                </c:pt>
                <c:pt idx="324">
                  <c:v>30570</c:v>
                </c:pt>
                <c:pt idx="325">
                  <c:v>30570</c:v>
                </c:pt>
                <c:pt idx="326">
                  <c:v>30560</c:v>
                </c:pt>
                <c:pt idx="327">
                  <c:v>30550</c:v>
                </c:pt>
                <c:pt idx="328">
                  <c:v>30550</c:v>
                </c:pt>
                <c:pt idx="329">
                  <c:v>30550</c:v>
                </c:pt>
                <c:pt idx="330">
                  <c:v>30550</c:v>
                </c:pt>
                <c:pt idx="331">
                  <c:v>30540</c:v>
                </c:pt>
                <c:pt idx="332">
                  <c:v>30540</c:v>
                </c:pt>
                <c:pt idx="333">
                  <c:v>30540</c:v>
                </c:pt>
                <c:pt idx="334">
                  <c:v>30530</c:v>
                </c:pt>
                <c:pt idx="335">
                  <c:v>30530</c:v>
                </c:pt>
                <c:pt idx="336">
                  <c:v>30530</c:v>
                </c:pt>
                <c:pt idx="337">
                  <c:v>30530</c:v>
                </c:pt>
                <c:pt idx="338">
                  <c:v>30520</c:v>
                </c:pt>
                <c:pt idx="339">
                  <c:v>30510</c:v>
                </c:pt>
                <c:pt idx="340">
                  <c:v>30510</c:v>
                </c:pt>
                <c:pt idx="341">
                  <c:v>30500</c:v>
                </c:pt>
                <c:pt idx="342">
                  <c:v>30500</c:v>
                </c:pt>
                <c:pt idx="343">
                  <c:v>30490</c:v>
                </c:pt>
                <c:pt idx="344">
                  <c:v>30490</c:v>
                </c:pt>
                <c:pt idx="345">
                  <c:v>30480</c:v>
                </c:pt>
                <c:pt idx="346">
                  <c:v>30480</c:v>
                </c:pt>
                <c:pt idx="347">
                  <c:v>30470</c:v>
                </c:pt>
                <c:pt idx="348">
                  <c:v>30470</c:v>
                </c:pt>
                <c:pt idx="349">
                  <c:v>30460</c:v>
                </c:pt>
                <c:pt idx="350">
                  <c:v>30460</c:v>
                </c:pt>
                <c:pt idx="351">
                  <c:v>30450</c:v>
                </c:pt>
                <c:pt idx="352">
                  <c:v>30440</c:v>
                </c:pt>
                <c:pt idx="353">
                  <c:v>30440</c:v>
                </c:pt>
                <c:pt idx="354">
                  <c:v>30430</c:v>
                </c:pt>
                <c:pt idx="355">
                  <c:v>30430</c:v>
                </c:pt>
                <c:pt idx="356">
                  <c:v>30420</c:v>
                </c:pt>
                <c:pt idx="357">
                  <c:v>30410</c:v>
                </c:pt>
                <c:pt idx="358">
                  <c:v>30410</c:v>
                </c:pt>
                <c:pt idx="359">
                  <c:v>30400</c:v>
                </c:pt>
                <c:pt idx="360">
                  <c:v>30390</c:v>
                </c:pt>
                <c:pt idx="361">
                  <c:v>30380</c:v>
                </c:pt>
                <c:pt idx="362">
                  <c:v>30380</c:v>
                </c:pt>
                <c:pt idx="363">
                  <c:v>30370</c:v>
                </c:pt>
                <c:pt idx="364">
                  <c:v>30360</c:v>
                </c:pt>
                <c:pt idx="365">
                  <c:v>30350</c:v>
                </c:pt>
                <c:pt idx="366">
                  <c:v>30340</c:v>
                </c:pt>
                <c:pt idx="367">
                  <c:v>30340</c:v>
                </c:pt>
                <c:pt idx="368">
                  <c:v>30330</c:v>
                </c:pt>
                <c:pt idx="369">
                  <c:v>30330</c:v>
                </c:pt>
                <c:pt idx="370">
                  <c:v>30330</c:v>
                </c:pt>
                <c:pt idx="371">
                  <c:v>30320</c:v>
                </c:pt>
                <c:pt idx="372">
                  <c:v>30320</c:v>
                </c:pt>
                <c:pt idx="373">
                  <c:v>30320</c:v>
                </c:pt>
                <c:pt idx="374">
                  <c:v>30310</c:v>
                </c:pt>
                <c:pt idx="375">
                  <c:v>30310</c:v>
                </c:pt>
                <c:pt idx="376">
                  <c:v>30310</c:v>
                </c:pt>
                <c:pt idx="377">
                  <c:v>30300</c:v>
                </c:pt>
                <c:pt idx="378">
                  <c:v>30300</c:v>
                </c:pt>
                <c:pt idx="379">
                  <c:v>30300</c:v>
                </c:pt>
                <c:pt idx="380">
                  <c:v>30300</c:v>
                </c:pt>
                <c:pt idx="381">
                  <c:v>30290</c:v>
                </c:pt>
                <c:pt idx="382">
                  <c:v>30290</c:v>
                </c:pt>
                <c:pt idx="383">
                  <c:v>30290</c:v>
                </c:pt>
                <c:pt idx="384">
                  <c:v>30280</c:v>
                </c:pt>
                <c:pt idx="385">
                  <c:v>30280</c:v>
                </c:pt>
                <c:pt idx="386">
                  <c:v>30280</c:v>
                </c:pt>
                <c:pt idx="387">
                  <c:v>30270</c:v>
                </c:pt>
                <c:pt idx="388">
                  <c:v>30270</c:v>
                </c:pt>
                <c:pt idx="389">
                  <c:v>30270</c:v>
                </c:pt>
                <c:pt idx="390">
                  <c:v>30270</c:v>
                </c:pt>
                <c:pt idx="391">
                  <c:v>30260</c:v>
                </c:pt>
                <c:pt idx="392">
                  <c:v>30260</c:v>
                </c:pt>
                <c:pt idx="393">
                  <c:v>30260</c:v>
                </c:pt>
                <c:pt idx="394">
                  <c:v>30250</c:v>
                </c:pt>
                <c:pt idx="395">
                  <c:v>30240</c:v>
                </c:pt>
                <c:pt idx="396">
                  <c:v>30230</c:v>
                </c:pt>
                <c:pt idx="397">
                  <c:v>30230</c:v>
                </c:pt>
                <c:pt idx="398">
                  <c:v>30220</c:v>
                </c:pt>
                <c:pt idx="399">
                  <c:v>30220</c:v>
                </c:pt>
                <c:pt idx="400">
                  <c:v>30210</c:v>
                </c:pt>
                <c:pt idx="401">
                  <c:v>30210</c:v>
                </c:pt>
                <c:pt idx="402">
                  <c:v>30200</c:v>
                </c:pt>
                <c:pt idx="403">
                  <c:v>30190</c:v>
                </c:pt>
                <c:pt idx="404">
                  <c:v>30190</c:v>
                </c:pt>
                <c:pt idx="405">
                  <c:v>30180</c:v>
                </c:pt>
                <c:pt idx="406">
                  <c:v>30180</c:v>
                </c:pt>
                <c:pt idx="407">
                  <c:v>30170</c:v>
                </c:pt>
                <c:pt idx="408">
                  <c:v>30160</c:v>
                </c:pt>
                <c:pt idx="409">
                  <c:v>30150</c:v>
                </c:pt>
                <c:pt idx="410">
                  <c:v>30150</c:v>
                </c:pt>
                <c:pt idx="411">
                  <c:v>30140</c:v>
                </c:pt>
                <c:pt idx="412">
                  <c:v>30130</c:v>
                </c:pt>
                <c:pt idx="413">
                  <c:v>30120</c:v>
                </c:pt>
                <c:pt idx="414">
                  <c:v>30110</c:v>
                </c:pt>
                <c:pt idx="415">
                  <c:v>30100</c:v>
                </c:pt>
                <c:pt idx="416">
                  <c:v>30090</c:v>
                </c:pt>
                <c:pt idx="417">
                  <c:v>30080</c:v>
                </c:pt>
                <c:pt idx="418">
                  <c:v>30070</c:v>
                </c:pt>
                <c:pt idx="419">
                  <c:v>30060</c:v>
                </c:pt>
                <c:pt idx="420">
                  <c:v>30060</c:v>
                </c:pt>
                <c:pt idx="421">
                  <c:v>30050</c:v>
                </c:pt>
                <c:pt idx="422">
                  <c:v>30040</c:v>
                </c:pt>
                <c:pt idx="423">
                  <c:v>30030</c:v>
                </c:pt>
                <c:pt idx="424">
                  <c:v>30020</c:v>
                </c:pt>
                <c:pt idx="425">
                  <c:v>30010</c:v>
                </c:pt>
                <c:pt idx="426">
                  <c:v>30000</c:v>
                </c:pt>
                <c:pt idx="427">
                  <c:v>29990</c:v>
                </c:pt>
                <c:pt idx="428">
                  <c:v>29980</c:v>
                </c:pt>
                <c:pt idx="429">
                  <c:v>29980</c:v>
                </c:pt>
                <c:pt idx="430">
                  <c:v>29970</c:v>
                </c:pt>
                <c:pt idx="431">
                  <c:v>29960</c:v>
                </c:pt>
                <c:pt idx="432">
                  <c:v>29950</c:v>
                </c:pt>
                <c:pt idx="433">
                  <c:v>29940</c:v>
                </c:pt>
                <c:pt idx="434">
                  <c:v>29930</c:v>
                </c:pt>
                <c:pt idx="435">
                  <c:v>29920</c:v>
                </c:pt>
                <c:pt idx="436">
                  <c:v>29910</c:v>
                </c:pt>
                <c:pt idx="437">
                  <c:v>29900</c:v>
                </c:pt>
                <c:pt idx="438">
                  <c:v>29890</c:v>
                </c:pt>
                <c:pt idx="439">
                  <c:v>29890</c:v>
                </c:pt>
                <c:pt idx="440">
                  <c:v>29880</c:v>
                </c:pt>
                <c:pt idx="441">
                  <c:v>29870</c:v>
                </c:pt>
                <c:pt idx="442">
                  <c:v>29860</c:v>
                </c:pt>
                <c:pt idx="443">
                  <c:v>29850</c:v>
                </c:pt>
                <c:pt idx="444">
                  <c:v>29850</c:v>
                </c:pt>
                <c:pt idx="445">
                  <c:v>29840</c:v>
                </c:pt>
                <c:pt idx="446">
                  <c:v>29840</c:v>
                </c:pt>
                <c:pt idx="447">
                  <c:v>29830</c:v>
                </c:pt>
                <c:pt idx="448">
                  <c:v>29820</c:v>
                </c:pt>
                <c:pt idx="449">
                  <c:v>29820</c:v>
                </c:pt>
                <c:pt idx="450">
                  <c:v>29810</c:v>
                </c:pt>
                <c:pt idx="451">
                  <c:v>29800</c:v>
                </c:pt>
                <c:pt idx="452">
                  <c:v>29800</c:v>
                </c:pt>
                <c:pt idx="453">
                  <c:v>29790</c:v>
                </c:pt>
                <c:pt idx="454">
                  <c:v>29790</c:v>
                </c:pt>
                <c:pt idx="455">
                  <c:v>29780</c:v>
                </c:pt>
                <c:pt idx="456">
                  <c:v>29770</c:v>
                </c:pt>
                <c:pt idx="457">
                  <c:v>29760</c:v>
                </c:pt>
                <c:pt idx="458">
                  <c:v>29750</c:v>
                </c:pt>
                <c:pt idx="459">
                  <c:v>29730</c:v>
                </c:pt>
                <c:pt idx="460">
                  <c:v>29720</c:v>
                </c:pt>
                <c:pt idx="461">
                  <c:v>29710</c:v>
                </c:pt>
                <c:pt idx="462">
                  <c:v>29700</c:v>
                </c:pt>
                <c:pt idx="463">
                  <c:v>29690</c:v>
                </c:pt>
                <c:pt idx="464">
                  <c:v>29680</c:v>
                </c:pt>
                <c:pt idx="465">
                  <c:v>29670</c:v>
                </c:pt>
                <c:pt idx="466">
                  <c:v>29660</c:v>
                </c:pt>
                <c:pt idx="467">
                  <c:v>29640</c:v>
                </c:pt>
                <c:pt idx="468">
                  <c:v>29630</c:v>
                </c:pt>
                <c:pt idx="469">
                  <c:v>29620</c:v>
                </c:pt>
                <c:pt idx="470">
                  <c:v>29610</c:v>
                </c:pt>
                <c:pt idx="471">
                  <c:v>29600</c:v>
                </c:pt>
                <c:pt idx="472">
                  <c:v>29590</c:v>
                </c:pt>
                <c:pt idx="473">
                  <c:v>29580</c:v>
                </c:pt>
                <c:pt idx="474">
                  <c:v>29570</c:v>
                </c:pt>
                <c:pt idx="475">
                  <c:v>29560</c:v>
                </c:pt>
                <c:pt idx="476">
                  <c:v>29540</c:v>
                </c:pt>
                <c:pt idx="477">
                  <c:v>29530</c:v>
                </c:pt>
                <c:pt idx="478">
                  <c:v>29520</c:v>
                </c:pt>
                <c:pt idx="479">
                  <c:v>29510</c:v>
                </c:pt>
                <c:pt idx="480">
                  <c:v>29500</c:v>
                </c:pt>
                <c:pt idx="481">
                  <c:v>29490</c:v>
                </c:pt>
                <c:pt idx="482">
                  <c:v>29480</c:v>
                </c:pt>
                <c:pt idx="483">
                  <c:v>29470</c:v>
                </c:pt>
                <c:pt idx="484">
                  <c:v>29460</c:v>
                </c:pt>
                <c:pt idx="485">
                  <c:v>29440</c:v>
                </c:pt>
                <c:pt idx="486">
                  <c:v>29430</c:v>
                </c:pt>
                <c:pt idx="487">
                  <c:v>29420</c:v>
                </c:pt>
                <c:pt idx="488">
                  <c:v>29410</c:v>
                </c:pt>
                <c:pt idx="489">
                  <c:v>29400</c:v>
                </c:pt>
                <c:pt idx="490">
                  <c:v>29390</c:v>
                </c:pt>
                <c:pt idx="491">
                  <c:v>29380</c:v>
                </c:pt>
                <c:pt idx="492">
                  <c:v>29370</c:v>
                </c:pt>
                <c:pt idx="493">
                  <c:v>29350</c:v>
                </c:pt>
                <c:pt idx="494">
                  <c:v>29340</c:v>
                </c:pt>
                <c:pt idx="495">
                  <c:v>29330</c:v>
                </c:pt>
                <c:pt idx="496">
                  <c:v>29320</c:v>
                </c:pt>
                <c:pt idx="497">
                  <c:v>29310</c:v>
                </c:pt>
                <c:pt idx="498">
                  <c:v>29300</c:v>
                </c:pt>
                <c:pt idx="499">
                  <c:v>29290</c:v>
                </c:pt>
                <c:pt idx="500">
                  <c:v>29270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6B4-452C-8B5C-7DF54BEF0E81}"/>
            </c:ext>
          </c:extLst>
        </c:ser>
        <c:ser>
          <c:idx val="1"/>
          <c:order val="1"/>
          <c:tx>
            <c:v>Submission 1 - Unload Step</c:v>
          </c:tx>
          <c:spPr>
            <a:ln w="19050" cap="rnd">
              <a:solidFill>
                <a:schemeClr val="accent1"/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'Sub1 - Step 2 - Unload (30ksi)'!$P$9:$P$509</c:f>
              <c:numCache>
                <c:formatCode>General</c:formatCode>
                <c:ptCount val="501"/>
                <c:pt idx="0">
                  <c:v>0.125</c:v>
                </c:pt>
                <c:pt idx="1">
                  <c:v>0.12715199999999999</c:v>
                </c:pt>
                <c:pt idx="2">
                  <c:v>0.129304</c:v>
                </c:pt>
                <c:pt idx="3">
                  <c:v>0.13145599999999999</c:v>
                </c:pt>
                <c:pt idx="4">
                  <c:v>0.133608</c:v>
                </c:pt>
                <c:pt idx="5">
                  <c:v>0.13575999999999999</c:v>
                </c:pt>
                <c:pt idx="6">
                  <c:v>0.13791</c:v>
                </c:pt>
                <c:pt idx="7">
                  <c:v>0.14005999999999999</c:v>
                </c:pt>
                <c:pt idx="8">
                  <c:v>0.14222000000000001</c:v>
                </c:pt>
                <c:pt idx="9">
                  <c:v>0.14437</c:v>
                </c:pt>
                <c:pt idx="10">
                  <c:v>0.14652000000000001</c:v>
                </c:pt>
                <c:pt idx="11">
                  <c:v>0.14867</c:v>
                </c:pt>
                <c:pt idx="12">
                  <c:v>0.15082000000000001</c:v>
                </c:pt>
                <c:pt idx="13">
                  <c:v>0.15298</c:v>
                </c:pt>
                <c:pt idx="14">
                  <c:v>0.15512999999999999</c:v>
                </c:pt>
                <c:pt idx="15">
                  <c:v>0.15728</c:v>
                </c:pt>
                <c:pt idx="16">
                  <c:v>0.15943000000000002</c:v>
                </c:pt>
                <c:pt idx="17">
                  <c:v>0.16158</c:v>
                </c:pt>
                <c:pt idx="18">
                  <c:v>0.16374</c:v>
                </c:pt>
                <c:pt idx="19">
                  <c:v>0.16589000000000001</c:v>
                </c:pt>
                <c:pt idx="20">
                  <c:v>0.16803999999999999</c:v>
                </c:pt>
                <c:pt idx="21">
                  <c:v>0.17019000000000001</c:v>
                </c:pt>
                <c:pt idx="22">
                  <c:v>0.17233999999999999</c:v>
                </c:pt>
                <c:pt idx="23">
                  <c:v>0.17449999999999999</c:v>
                </c:pt>
                <c:pt idx="24">
                  <c:v>0.17665</c:v>
                </c:pt>
                <c:pt idx="25">
                  <c:v>0.17880000000000001</c:v>
                </c:pt>
                <c:pt idx="26">
                  <c:v>0.18095</c:v>
                </c:pt>
                <c:pt idx="27">
                  <c:v>0.18309999999999998</c:v>
                </c:pt>
                <c:pt idx="28">
                  <c:v>0.18526000000000001</c:v>
                </c:pt>
                <c:pt idx="29">
                  <c:v>0.18740999999999999</c:v>
                </c:pt>
                <c:pt idx="30">
                  <c:v>0.18956000000000001</c:v>
                </c:pt>
                <c:pt idx="31">
                  <c:v>0.19170999999999999</c:v>
                </c:pt>
                <c:pt idx="32">
                  <c:v>0.19386</c:v>
                </c:pt>
                <c:pt idx="33">
                  <c:v>0.19602</c:v>
                </c:pt>
                <c:pt idx="34">
                  <c:v>0.19817000000000001</c:v>
                </c:pt>
                <c:pt idx="35">
                  <c:v>0.20032</c:v>
                </c:pt>
                <c:pt idx="36">
                  <c:v>0.20246999999999998</c:v>
                </c:pt>
                <c:pt idx="37">
                  <c:v>0.20462</c:v>
                </c:pt>
                <c:pt idx="38">
                  <c:v>0.20678000000000002</c:v>
                </c:pt>
                <c:pt idx="39">
                  <c:v>0.20893</c:v>
                </c:pt>
                <c:pt idx="40">
                  <c:v>0.21107999999999999</c:v>
                </c:pt>
                <c:pt idx="41">
                  <c:v>0.21323</c:v>
                </c:pt>
                <c:pt idx="42">
                  <c:v>0.21538000000000002</c:v>
                </c:pt>
                <c:pt idx="43">
                  <c:v>0.21754000000000001</c:v>
                </c:pt>
                <c:pt idx="44">
                  <c:v>0.21969</c:v>
                </c:pt>
                <c:pt idx="45">
                  <c:v>0.22183999999999998</c:v>
                </c:pt>
                <c:pt idx="46">
                  <c:v>0.22398999999999999</c:v>
                </c:pt>
                <c:pt idx="47">
                  <c:v>0.2261</c:v>
                </c:pt>
                <c:pt idx="48">
                  <c:v>0.2283</c:v>
                </c:pt>
                <c:pt idx="49">
                  <c:v>0.23039999999999999</c:v>
                </c:pt>
                <c:pt idx="50">
                  <c:v>0.2326</c:v>
                </c:pt>
                <c:pt idx="51">
                  <c:v>0.23480000000000001</c:v>
                </c:pt>
                <c:pt idx="52">
                  <c:v>0.2369</c:v>
                </c:pt>
                <c:pt idx="53">
                  <c:v>0.23909999999999998</c:v>
                </c:pt>
                <c:pt idx="54">
                  <c:v>0.2412</c:v>
                </c:pt>
                <c:pt idx="55">
                  <c:v>0.24340000000000001</c:v>
                </c:pt>
                <c:pt idx="56">
                  <c:v>0.2455</c:v>
                </c:pt>
                <c:pt idx="57">
                  <c:v>0.2477</c:v>
                </c:pt>
                <c:pt idx="58">
                  <c:v>0.24979999999999999</c:v>
                </c:pt>
                <c:pt idx="59">
                  <c:v>0.252</c:v>
                </c:pt>
                <c:pt idx="60">
                  <c:v>0.25409999999999999</c:v>
                </c:pt>
                <c:pt idx="61">
                  <c:v>0.25629999999999997</c:v>
                </c:pt>
                <c:pt idx="62">
                  <c:v>0.25839999999999996</c:v>
                </c:pt>
                <c:pt idx="63">
                  <c:v>0.2606</c:v>
                </c:pt>
                <c:pt idx="64">
                  <c:v>0.26269999999999999</c:v>
                </c:pt>
                <c:pt idx="65">
                  <c:v>0.26490000000000002</c:v>
                </c:pt>
                <c:pt idx="66">
                  <c:v>0.26700000000000002</c:v>
                </c:pt>
                <c:pt idx="67">
                  <c:v>0.26919999999999999</c:v>
                </c:pt>
                <c:pt idx="68">
                  <c:v>0.27129999999999999</c:v>
                </c:pt>
                <c:pt idx="69">
                  <c:v>0.27349999999999997</c:v>
                </c:pt>
                <c:pt idx="70">
                  <c:v>0.27560000000000001</c:v>
                </c:pt>
                <c:pt idx="71">
                  <c:v>0.27779999999999999</c:v>
                </c:pt>
                <c:pt idx="72">
                  <c:v>0.27990000000000004</c:v>
                </c:pt>
                <c:pt idx="73">
                  <c:v>0.28210000000000002</c:v>
                </c:pt>
                <c:pt idx="74">
                  <c:v>0.28420000000000001</c:v>
                </c:pt>
                <c:pt idx="75">
                  <c:v>0.28639999999999999</c:v>
                </c:pt>
                <c:pt idx="76">
                  <c:v>0.28859999999999997</c:v>
                </c:pt>
                <c:pt idx="77">
                  <c:v>0.29069999999999996</c:v>
                </c:pt>
                <c:pt idx="78">
                  <c:v>0.29289999999999999</c:v>
                </c:pt>
                <c:pt idx="79">
                  <c:v>0.29500000000000004</c:v>
                </c:pt>
                <c:pt idx="80">
                  <c:v>0.29720000000000002</c:v>
                </c:pt>
                <c:pt idx="81">
                  <c:v>0.29930000000000001</c:v>
                </c:pt>
                <c:pt idx="82">
                  <c:v>0.30149999999999999</c:v>
                </c:pt>
                <c:pt idx="83">
                  <c:v>0.30359999999999998</c:v>
                </c:pt>
                <c:pt idx="84">
                  <c:v>0.30579999999999996</c:v>
                </c:pt>
                <c:pt idx="85">
                  <c:v>0.30790000000000001</c:v>
                </c:pt>
                <c:pt idx="86">
                  <c:v>0.31009999999999999</c:v>
                </c:pt>
                <c:pt idx="87">
                  <c:v>0.31220000000000003</c:v>
                </c:pt>
                <c:pt idx="88">
                  <c:v>0.31440000000000001</c:v>
                </c:pt>
                <c:pt idx="89">
                  <c:v>0.3165</c:v>
                </c:pt>
                <c:pt idx="90">
                  <c:v>0.31869999999999998</c:v>
                </c:pt>
                <c:pt idx="91">
                  <c:v>0.32079999999999997</c:v>
                </c:pt>
                <c:pt idx="92">
                  <c:v>0.32300000000000001</c:v>
                </c:pt>
                <c:pt idx="93">
                  <c:v>0.3251</c:v>
                </c:pt>
                <c:pt idx="94">
                  <c:v>0.32730000000000004</c:v>
                </c:pt>
                <c:pt idx="95">
                  <c:v>0.32940000000000003</c:v>
                </c:pt>
                <c:pt idx="96">
                  <c:v>0.33160000000000001</c:v>
                </c:pt>
                <c:pt idx="97">
                  <c:v>0.3337</c:v>
                </c:pt>
                <c:pt idx="98">
                  <c:v>0.33589999999999998</c:v>
                </c:pt>
                <c:pt idx="99">
                  <c:v>0.33799999999999997</c:v>
                </c:pt>
                <c:pt idx="100">
                  <c:v>0.3402</c:v>
                </c:pt>
                <c:pt idx="101">
                  <c:v>0.34240000000000004</c:v>
                </c:pt>
                <c:pt idx="102">
                  <c:v>0.34450000000000003</c:v>
                </c:pt>
                <c:pt idx="103">
                  <c:v>0.34670000000000001</c:v>
                </c:pt>
                <c:pt idx="104">
                  <c:v>0.3488</c:v>
                </c:pt>
                <c:pt idx="105">
                  <c:v>0.35099999999999998</c:v>
                </c:pt>
                <c:pt idx="106">
                  <c:v>0.35309999999999997</c:v>
                </c:pt>
                <c:pt idx="107">
                  <c:v>0.3553</c:v>
                </c:pt>
                <c:pt idx="108">
                  <c:v>0.3574</c:v>
                </c:pt>
                <c:pt idx="109">
                  <c:v>0.35960000000000003</c:v>
                </c:pt>
                <c:pt idx="110">
                  <c:v>0.36170000000000002</c:v>
                </c:pt>
                <c:pt idx="111">
                  <c:v>0.3639</c:v>
                </c:pt>
                <c:pt idx="112">
                  <c:v>0.36599999999999999</c:v>
                </c:pt>
                <c:pt idx="113">
                  <c:v>0.36819999999999997</c:v>
                </c:pt>
                <c:pt idx="114">
                  <c:v>0.37029999999999996</c:v>
                </c:pt>
                <c:pt idx="115">
                  <c:v>0.3725</c:v>
                </c:pt>
                <c:pt idx="116">
                  <c:v>0.37459999999999999</c:v>
                </c:pt>
                <c:pt idx="117">
                  <c:v>0.37680000000000002</c:v>
                </c:pt>
                <c:pt idx="118">
                  <c:v>0.37890000000000001</c:v>
                </c:pt>
                <c:pt idx="119">
                  <c:v>0.38109999999999999</c:v>
                </c:pt>
                <c:pt idx="120">
                  <c:v>0.38319999999999999</c:v>
                </c:pt>
                <c:pt idx="121">
                  <c:v>0.38540000000000002</c:v>
                </c:pt>
                <c:pt idx="122">
                  <c:v>0.38750000000000001</c:v>
                </c:pt>
                <c:pt idx="123">
                  <c:v>0.38969999999999999</c:v>
                </c:pt>
                <c:pt idx="124">
                  <c:v>0.39179999999999998</c:v>
                </c:pt>
                <c:pt idx="125">
                  <c:v>0.39400000000000002</c:v>
                </c:pt>
                <c:pt idx="126">
                  <c:v>0.3962</c:v>
                </c:pt>
                <c:pt idx="127">
                  <c:v>0.39829999999999999</c:v>
                </c:pt>
                <c:pt idx="128">
                  <c:v>0.40050000000000002</c:v>
                </c:pt>
                <c:pt idx="129">
                  <c:v>0.40260000000000001</c:v>
                </c:pt>
                <c:pt idx="130">
                  <c:v>0.40479999999999999</c:v>
                </c:pt>
                <c:pt idx="131">
                  <c:v>0.40689999999999998</c:v>
                </c:pt>
                <c:pt idx="132">
                  <c:v>0.40910000000000002</c:v>
                </c:pt>
                <c:pt idx="133">
                  <c:v>0.41120000000000001</c:v>
                </c:pt>
                <c:pt idx="134">
                  <c:v>0.41339999999999999</c:v>
                </c:pt>
                <c:pt idx="135">
                  <c:v>0.41549999999999998</c:v>
                </c:pt>
                <c:pt idx="136">
                  <c:v>0.41770000000000002</c:v>
                </c:pt>
                <c:pt idx="137">
                  <c:v>0.41980000000000001</c:v>
                </c:pt>
                <c:pt idx="138">
                  <c:v>0.42199999999999999</c:v>
                </c:pt>
                <c:pt idx="139">
                  <c:v>0.42409999999999998</c:v>
                </c:pt>
                <c:pt idx="140">
                  <c:v>0.42630000000000001</c:v>
                </c:pt>
                <c:pt idx="141">
                  <c:v>0.4284</c:v>
                </c:pt>
                <c:pt idx="142">
                  <c:v>0.43059999999999998</c:v>
                </c:pt>
                <c:pt idx="143">
                  <c:v>0.43269999999999997</c:v>
                </c:pt>
                <c:pt idx="144">
                  <c:v>0.43490000000000001</c:v>
                </c:pt>
                <c:pt idx="145">
                  <c:v>0.437</c:v>
                </c:pt>
                <c:pt idx="146">
                  <c:v>0.43919999999999998</c:v>
                </c:pt>
                <c:pt idx="147">
                  <c:v>0.44130000000000003</c:v>
                </c:pt>
                <c:pt idx="148">
                  <c:v>0.44350000000000001</c:v>
                </c:pt>
                <c:pt idx="149">
                  <c:v>0.4456</c:v>
                </c:pt>
                <c:pt idx="150">
                  <c:v>0.44779999999999998</c:v>
                </c:pt>
                <c:pt idx="151">
                  <c:v>0.45</c:v>
                </c:pt>
                <c:pt idx="152">
                  <c:v>0.4521</c:v>
                </c:pt>
                <c:pt idx="153">
                  <c:v>0.45429999999999998</c:v>
                </c:pt>
                <c:pt idx="154">
                  <c:v>0.45639999999999997</c:v>
                </c:pt>
                <c:pt idx="155">
                  <c:v>0.45860000000000001</c:v>
                </c:pt>
                <c:pt idx="156">
                  <c:v>0.4607</c:v>
                </c:pt>
                <c:pt idx="157">
                  <c:v>0.46289999999999998</c:v>
                </c:pt>
                <c:pt idx="158">
                  <c:v>0.46500000000000002</c:v>
                </c:pt>
                <c:pt idx="159">
                  <c:v>0.4672</c:v>
                </c:pt>
                <c:pt idx="160">
                  <c:v>0.46929999999999999</c:v>
                </c:pt>
                <c:pt idx="161">
                  <c:v>0.47149999999999997</c:v>
                </c:pt>
                <c:pt idx="162">
                  <c:v>0.47360000000000002</c:v>
                </c:pt>
                <c:pt idx="163">
                  <c:v>0.4758</c:v>
                </c:pt>
                <c:pt idx="164">
                  <c:v>0.47789999999999999</c:v>
                </c:pt>
                <c:pt idx="165">
                  <c:v>0.48010000000000003</c:v>
                </c:pt>
                <c:pt idx="166">
                  <c:v>0.48220000000000002</c:v>
                </c:pt>
                <c:pt idx="167">
                  <c:v>0.4844</c:v>
                </c:pt>
                <c:pt idx="168">
                  <c:v>0.48649999999999999</c:v>
                </c:pt>
                <c:pt idx="169">
                  <c:v>0.48870000000000002</c:v>
                </c:pt>
                <c:pt idx="170">
                  <c:v>0.49080000000000001</c:v>
                </c:pt>
                <c:pt idx="171">
                  <c:v>0.49299999999999999</c:v>
                </c:pt>
                <c:pt idx="172">
                  <c:v>0.49509999999999998</c:v>
                </c:pt>
                <c:pt idx="173">
                  <c:v>0.49730000000000002</c:v>
                </c:pt>
                <c:pt idx="174">
                  <c:v>0.49940000000000001</c:v>
                </c:pt>
                <c:pt idx="175">
                  <c:v>0.50160000000000005</c:v>
                </c:pt>
                <c:pt idx="176">
                  <c:v>0.50380000000000003</c:v>
                </c:pt>
                <c:pt idx="177">
                  <c:v>0.50590000000000002</c:v>
                </c:pt>
                <c:pt idx="178">
                  <c:v>0.5081</c:v>
                </c:pt>
                <c:pt idx="179">
                  <c:v>0.51019999999999999</c:v>
                </c:pt>
                <c:pt idx="180">
                  <c:v>0.51239999999999997</c:v>
                </c:pt>
                <c:pt idx="181">
                  <c:v>0.51449999999999996</c:v>
                </c:pt>
                <c:pt idx="182">
                  <c:v>0.51669999999999994</c:v>
                </c:pt>
                <c:pt idx="183">
                  <c:v>0.51879999999999993</c:v>
                </c:pt>
                <c:pt idx="184">
                  <c:v>0.52100000000000002</c:v>
                </c:pt>
                <c:pt idx="185">
                  <c:v>0.52310000000000001</c:v>
                </c:pt>
                <c:pt idx="186">
                  <c:v>0.52529999999999999</c:v>
                </c:pt>
                <c:pt idx="187">
                  <c:v>0.52739999999999998</c:v>
                </c:pt>
                <c:pt idx="188">
                  <c:v>0.52960000000000007</c:v>
                </c:pt>
                <c:pt idx="189">
                  <c:v>0.53170000000000006</c:v>
                </c:pt>
                <c:pt idx="190">
                  <c:v>0.53390000000000004</c:v>
                </c:pt>
                <c:pt idx="191">
                  <c:v>0.53600000000000003</c:v>
                </c:pt>
                <c:pt idx="192">
                  <c:v>0.53820000000000001</c:v>
                </c:pt>
                <c:pt idx="193">
                  <c:v>0.5403</c:v>
                </c:pt>
                <c:pt idx="194">
                  <c:v>0.54249999999999998</c:v>
                </c:pt>
                <c:pt idx="195">
                  <c:v>0.54459999999999997</c:v>
                </c:pt>
                <c:pt idx="196">
                  <c:v>0.54679999999999995</c:v>
                </c:pt>
                <c:pt idx="197">
                  <c:v>0.54889999999999994</c:v>
                </c:pt>
                <c:pt idx="198">
                  <c:v>0.55109999999999992</c:v>
                </c:pt>
                <c:pt idx="199">
                  <c:v>0.55320000000000003</c:v>
                </c:pt>
                <c:pt idx="200">
                  <c:v>0.5554</c:v>
                </c:pt>
                <c:pt idx="201">
                  <c:v>0.55759999999999998</c:v>
                </c:pt>
                <c:pt idx="202">
                  <c:v>0.55969999999999998</c:v>
                </c:pt>
                <c:pt idx="203">
                  <c:v>0.56190000000000007</c:v>
                </c:pt>
                <c:pt idx="204">
                  <c:v>0.56400000000000006</c:v>
                </c:pt>
                <c:pt idx="205">
                  <c:v>0.56620000000000004</c:v>
                </c:pt>
                <c:pt idx="206">
                  <c:v>0.56830000000000003</c:v>
                </c:pt>
                <c:pt idx="207">
                  <c:v>0.57050000000000001</c:v>
                </c:pt>
                <c:pt idx="208">
                  <c:v>0.5726</c:v>
                </c:pt>
                <c:pt idx="209">
                  <c:v>0.57479999999999998</c:v>
                </c:pt>
                <c:pt idx="210">
                  <c:v>0.57689999999999997</c:v>
                </c:pt>
                <c:pt idx="211">
                  <c:v>0.57909999999999995</c:v>
                </c:pt>
                <c:pt idx="212">
                  <c:v>0.58119999999999994</c:v>
                </c:pt>
                <c:pt idx="213">
                  <c:v>0.58339999999999992</c:v>
                </c:pt>
                <c:pt idx="214">
                  <c:v>0.58550000000000002</c:v>
                </c:pt>
                <c:pt idx="215">
                  <c:v>0.5877</c:v>
                </c:pt>
                <c:pt idx="216">
                  <c:v>0.58979999999999999</c:v>
                </c:pt>
                <c:pt idx="217">
                  <c:v>0.59200000000000008</c:v>
                </c:pt>
                <c:pt idx="218">
                  <c:v>0.59410000000000007</c:v>
                </c:pt>
                <c:pt idx="219">
                  <c:v>0.59630000000000005</c:v>
                </c:pt>
                <c:pt idx="220">
                  <c:v>0.59840000000000004</c:v>
                </c:pt>
                <c:pt idx="221">
                  <c:v>0.60060000000000002</c:v>
                </c:pt>
                <c:pt idx="222">
                  <c:v>0.60270000000000001</c:v>
                </c:pt>
                <c:pt idx="223">
                  <c:v>0.60489999999999999</c:v>
                </c:pt>
                <c:pt idx="224">
                  <c:v>0.60699999999999998</c:v>
                </c:pt>
                <c:pt idx="225">
                  <c:v>0.60919999999999996</c:v>
                </c:pt>
                <c:pt idx="226">
                  <c:v>0.61139999999999994</c:v>
                </c:pt>
                <c:pt idx="227">
                  <c:v>0.61349999999999993</c:v>
                </c:pt>
                <c:pt idx="228">
                  <c:v>0.61570000000000003</c:v>
                </c:pt>
                <c:pt idx="229">
                  <c:v>0.61780000000000002</c:v>
                </c:pt>
                <c:pt idx="230">
                  <c:v>0.62</c:v>
                </c:pt>
                <c:pt idx="231">
                  <c:v>0.62209999999999999</c:v>
                </c:pt>
                <c:pt idx="232">
                  <c:v>0.62430000000000008</c:v>
                </c:pt>
                <c:pt idx="233">
                  <c:v>0.62639999999999996</c:v>
                </c:pt>
                <c:pt idx="234">
                  <c:v>0.62860000000000005</c:v>
                </c:pt>
                <c:pt idx="235">
                  <c:v>0.63070000000000004</c:v>
                </c:pt>
                <c:pt idx="236">
                  <c:v>0.63290000000000002</c:v>
                </c:pt>
                <c:pt idx="237">
                  <c:v>0.63500000000000001</c:v>
                </c:pt>
                <c:pt idx="238">
                  <c:v>0.63719999999999999</c:v>
                </c:pt>
                <c:pt idx="239">
                  <c:v>0.63929999999999998</c:v>
                </c:pt>
                <c:pt idx="240">
                  <c:v>0.64149999999999996</c:v>
                </c:pt>
                <c:pt idx="241">
                  <c:v>0.64359999999999995</c:v>
                </c:pt>
                <c:pt idx="242">
                  <c:v>0.64580000000000004</c:v>
                </c:pt>
                <c:pt idx="243">
                  <c:v>0.64790000000000003</c:v>
                </c:pt>
                <c:pt idx="244">
                  <c:v>0.65010000000000001</c:v>
                </c:pt>
                <c:pt idx="245">
                  <c:v>0.6522</c:v>
                </c:pt>
                <c:pt idx="246">
                  <c:v>0.65439999999999998</c:v>
                </c:pt>
                <c:pt idx="247">
                  <c:v>0.65649999999999997</c:v>
                </c:pt>
                <c:pt idx="248">
                  <c:v>0.65869999999999995</c:v>
                </c:pt>
                <c:pt idx="249">
                  <c:v>0.66080000000000005</c:v>
                </c:pt>
                <c:pt idx="250">
                  <c:v>0.66300000000000003</c:v>
                </c:pt>
                <c:pt idx="251">
                  <c:v>0.66520000000000001</c:v>
                </c:pt>
                <c:pt idx="252">
                  <c:v>0.6673</c:v>
                </c:pt>
                <c:pt idx="253">
                  <c:v>0.66949999999999998</c:v>
                </c:pt>
                <c:pt idx="254">
                  <c:v>0.67159999999999997</c:v>
                </c:pt>
                <c:pt idx="255">
                  <c:v>0.67379999999999995</c:v>
                </c:pt>
                <c:pt idx="256">
                  <c:v>0.67589999999999995</c:v>
                </c:pt>
                <c:pt idx="257">
                  <c:v>0.67810000000000004</c:v>
                </c:pt>
                <c:pt idx="258">
                  <c:v>0.68020000000000003</c:v>
                </c:pt>
                <c:pt idx="259">
                  <c:v>0.68240000000000001</c:v>
                </c:pt>
                <c:pt idx="260">
                  <c:v>0.6845</c:v>
                </c:pt>
                <c:pt idx="261">
                  <c:v>0.68669999999999998</c:v>
                </c:pt>
                <c:pt idx="262">
                  <c:v>0.68879999999999997</c:v>
                </c:pt>
                <c:pt idx="263">
                  <c:v>0.69099999999999995</c:v>
                </c:pt>
                <c:pt idx="264">
                  <c:v>0.69310000000000005</c:v>
                </c:pt>
                <c:pt idx="265">
                  <c:v>0.69530000000000003</c:v>
                </c:pt>
                <c:pt idx="266">
                  <c:v>0.69740000000000002</c:v>
                </c:pt>
                <c:pt idx="267">
                  <c:v>0.6996</c:v>
                </c:pt>
                <c:pt idx="268">
                  <c:v>0.70169999999999999</c:v>
                </c:pt>
                <c:pt idx="269">
                  <c:v>0.70389999999999997</c:v>
                </c:pt>
                <c:pt idx="270">
                  <c:v>0.70599999999999996</c:v>
                </c:pt>
                <c:pt idx="271">
                  <c:v>0.70820000000000005</c:v>
                </c:pt>
                <c:pt idx="272">
                  <c:v>0.71030000000000004</c:v>
                </c:pt>
                <c:pt idx="273">
                  <c:v>0.71250000000000002</c:v>
                </c:pt>
                <c:pt idx="274">
                  <c:v>0.71460000000000001</c:v>
                </c:pt>
                <c:pt idx="275">
                  <c:v>0.71679999999999999</c:v>
                </c:pt>
                <c:pt idx="276">
                  <c:v>0.71899999999999997</c:v>
                </c:pt>
                <c:pt idx="277">
                  <c:v>0.72109999999999996</c:v>
                </c:pt>
                <c:pt idx="278">
                  <c:v>0.72330000000000005</c:v>
                </c:pt>
                <c:pt idx="279">
                  <c:v>0.72540000000000004</c:v>
                </c:pt>
                <c:pt idx="280">
                  <c:v>0.72760000000000002</c:v>
                </c:pt>
                <c:pt idx="281">
                  <c:v>0.72970000000000002</c:v>
                </c:pt>
                <c:pt idx="282">
                  <c:v>0.7319</c:v>
                </c:pt>
                <c:pt idx="283">
                  <c:v>0.73399999999999999</c:v>
                </c:pt>
                <c:pt idx="284">
                  <c:v>0.73619999999999997</c:v>
                </c:pt>
                <c:pt idx="285">
                  <c:v>0.73829999999999996</c:v>
                </c:pt>
                <c:pt idx="286">
                  <c:v>0.74050000000000005</c:v>
                </c:pt>
                <c:pt idx="287">
                  <c:v>0.74260000000000004</c:v>
                </c:pt>
                <c:pt idx="288">
                  <c:v>0.74480000000000002</c:v>
                </c:pt>
                <c:pt idx="289">
                  <c:v>0.74690000000000001</c:v>
                </c:pt>
                <c:pt idx="290">
                  <c:v>0.74909999999999999</c:v>
                </c:pt>
                <c:pt idx="291">
                  <c:v>0.75119999999999998</c:v>
                </c:pt>
                <c:pt idx="292">
                  <c:v>0.75339999999999996</c:v>
                </c:pt>
                <c:pt idx="293">
                  <c:v>0.75549999999999995</c:v>
                </c:pt>
                <c:pt idx="294">
                  <c:v>0.75770000000000004</c:v>
                </c:pt>
                <c:pt idx="295">
                  <c:v>0.75980000000000003</c:v>
                </c:pt>
                <c:pt idx="296">
                  <c:v>0.76200000000000001</c:v>
                </c:pt>
                <c:pt idx="297">
                  <c:v>0.7641</c:v>
                </c:pt>
                <c:pt idx="298">
                  <c:v>0.76629999999999998</c:v>
                </c:pt>
                <c:pt idx="299">
                  <c:v>0.76839999999999997</c:v>
                </c:pt>
                <c:pt idx="300">
                  <c:v>0.77059999999999995</c:v>
                </c:pt>
                <c:pt idx="301">
                  <c:v>0.77280000000000004</c:v>
                </c:pt>
                <c:pt idx="302">
                  <c:v>0.77490000000000003</c:v>
                </c:pt>
                <c:pt idx="303">
                  <c:v>0.77710000000000001</c:v>
                </c:pt>
                <c:pt idx="304">
                  <c:v>0.7792</c:v>
                </c:pt>
                <c:pt idx="305">
                  <c:v>0.78139999999999998</c:v>
                </c:pt>
                <c:pt idx="306">
                  <c:v>0.78349999999999997</c:v>
                </c:pt>
                <c:pt idx="307">
                  <c:v>0.78569999999999995</c:v>
                </c:pt>
                <c:pt idx="308">
                  <c:v>0.78779999999999994</c:v>
                </c:pt>
                <c:pt idx="309">
                  <c:v>0.79</c:v>
                </c:pt>
                <c:pt idx="310">
                  <c:v>0.79210000000000003</c:v>
                </c:pt>
                <c:pt idx="311">
                  <c:v>0.79430000000000001</c:v>
                </c:pt>
                <c:pt idx="312">
                  <c:v>0.7964</c:v>
                </c:pt>
                <c:pt idx="313">
                  <c:v>0.79859999999999998</c:v>
                </c:pt>
                <c:pt idx="314">
                  <c:v>0.80069999999999997</c:v>
                </c:pt>
                <c:pt idx="315">
                  <c:v>0.80289999999999995</c:v>
                </c:pt>
                <c:pt idx="316">
                  <c:v>0.80500000000000005</c:v>
                </c:pt>
                <c:pt idx="317">
                  <c:v>0.80720000000000003</c:v>
                </c:pt>
                <c:pt idx="318">
                  <c:v>0.80930000000000002</c:v>
                </c:pt>
                <c:pt idx="319">
                  <c:v>0.8115</c:v>
                </c:pt>
                <c:pt idx="320">
                  <c:v>0.81359999999999999</c:v>
                </c:pt>
                <c:pt idx="321">
                  <c:v>0.81579999999999997</c:v>
                </c:pt>
                <c:pt idx="322">
                  <c:v>0.81789999999999996</c:v>
                </c:pt>
                <c:pt idx="323">
                  <c:v>0.82010000000000005</c:v>
                </c:pt>
                <c:pt idx="324">
                  <c:v>0.82220000000000004</c:v>
                </c:pt>
                <c:pt idx="325">
                  <c:v>0.82440000000000002</c:v>
                </c:pt>
                <c:pt idx="326">
                  <c:v>0.8266</c:v>
                </c:pt>
                <c:pt idx="327">
                  <c:v>0.82869999999999999</c:v>
                </c:pt>
                <c:pt idx="328">
                  <c:v>0.83089999999999997</c:v>
                </c:pt>
                <c:pt idx="329">
                  <c:v>0.83299999999999996</c:v>
                </c:pt>
                <c:pt idx="330">
                  <c:v>0.83520000000000005</c:v>
                </c:pt>
                <c:pt idx="331">
                  <c:v>0.83730000000000004</c:v>
                </c:pt>
                <c:pt idx="332">
                  <c:v>0.83950000000000002</c:v>
                </c:pt>
                <c:pt idx="333">
                  <c:v>0.84160000000000001</c:v>
                </c:pt>
                <c:pt idx="334">
                  <c:v>0.84379999999999999</c:v>
                </c:pt>
                <c:pt idx="335">
                  <c:v>0.84589999999999999</c:v>
                </c:pt>
                <c:pt idx="336">
                  <c:v>0.84809999999999997</c:v>
                </c:pt>
                <c:pt idx="337">
                  <c:v>0.85019999999999996</c:v>
                </c:pt>
                <c:pt idx="338">
                  <c:v>0.85240000000000005</c:v>
                </c:pt>
                <c:pt idx="339">
                  <c:v>0.85450000000000004</c:v>
                </c:pt>
                <c:pt idx="340">
                  <c:v>0.85670000000000002</c:v>
                </c:pt>
                <c:pt idx="341">
                  <c:v>0.85880000000000001</c:v>
                </c:pt>
                <c:pt idx="342">
                  <c:v>0.86099999999999999</c:v>
                </c:pt>
                <c:pt idx="343">
                  <c:v>0.86309999999999998</c:v>
                </c:pt>
                <c:pt idx="344">
                  <c:v>0.86529999999999996</c:v>
                </c:pt>
                <c:pt idx="345">
                  <c:v>0.86739999999999995</c:v>
                </c:pt>
                <c:pt idx="346">
                  <c:v>0.86960000000000004</c:v>
                </c:pt>
                <c:pt idx="347">
                  <c:v>0.87170000000000003</c:v>
                </c:pt>
                <c:pt idx="348">
                  <c:v>0.87390000000000001</c:v>
                </c:pt>
                <c:pt idx="349">
                  <c:v>0.876</c:v>
                </c:pt>
                <c:pt idx="350">
                  <c:v>0.87819999999999998</c:v>
                </c:pt>
                <c:pt idx="351">
                  <c:v>0.88039999999999996</c:v>
                </c:pt>
                <c:pt idx="352">
                  <c:v>0.88249999999999995</c:v>
                </c:pt>
                <c:pt idx="353">
                  <c:v>0.88470000000000004</c:v>
                </c:pt>
                <c:pt idx="354">
                  <c:v>0.88680000000000003</c:v>
                </c:pt>
                <c:pt idx="355">
                  <c:v>0.88900000000000001</c:v>
                </c:pt>
                <c:pt idx="356">
                  <c:v>0.8911</c:v>
                </c:pt>
                <c:pt idx="357">
                  <c:v>0.89329999999999998</c:v>
                </c:pt>
                <c:pt idx="358">
                  <c:v>0.89539999999999997</c:v>
                </c:pt>
                <c:pt idx="359">
                  <c:v>0.89759999999999995</c:v>
                </c:pt>
                <c:pt idx="360">
                  <c:v>0.89970000000000006</c:v>
                </c:pt>
                <c:pt idx="361">
                  <c:v>0.90190000000000003</c:v>
                </c:pt>
                <c:pt idx="362">
                  <c:v>0.90400000000000003</c:v>
                </c:pt>
                <c:pt idx="363">
                  <c:v>0.90620000000000001</c:v>
                </c:pt>
                <c:pt idx="364">
                  <c:v>0.9083</c:v>
                </c:pt>
                <c:pt idx="365">
                  <c:v>0.91049999999999998</c:v>
                </c:pt>
                <c:pt idx="366">
                  <c:v>0.91259999999999997</c:v>
                </c:pt>
                <c:pt idx="367">
                  <c:v>0.91479999999999995</c:v>
                </c:pt>
                <c:pt idx="368">
                  <c:v>0.91690000000000005</c:v>
                </c:pt>
                <c:pt idx="369">
                  <c:v>0.91910000000000003</c:v>
                </c:pt>
                <c:pt idx="370">
                  <c:v>0.92120000000000002</c:v>
                </c:pt>
                <c:pt idx="371">
                  <c:v>0.9234</c:v>
                </c:pt>
                <c:pt idx="372">
                  <c:v>0.92549999999999999</c:v>
                </c:pt>
                <c:pt idx="373">
                  <c:v>0.92769999999999997</c:v>
                </c:pt>
                <c:pt idx="374">
                  <c:v>0.92979999999999996</c:v>
                </c:pt>
                <c:pt idx="375">
                  <c:v>0.93200000000000005</c:v>
                </c:pt>
                <c:pt idx="376">
                  <c:v>0.93420000000000003</c:v>
                </c:pt>
                <c:pt idx="377">
                  <c:v>0.93630000000000002</c:v>
                </c:pt>
                <c:pt idx="378">
                  <c:v>0.9385</c:v>
                </c:pt>
                <c:pt idx="379">
                  <c:v>0.94059999999999999</c:v>
                </c:pt>
                <c:pt idx="380">
                  <c:v>0.94279999999999997</c:v>
                </c:pt>
                <c:pt idx="381">
                  <c:v>0.94489999999999996</c:v>
                </c:pt>
                <c:pt idx="382">
                  <c:v>0.94710000000000005</c:v>
                </c:pt>
                <c:pt idx="383">
                  <c:v>0.94920000000000004</c:v>
                </c:pt>
                <c:pt idx="384">
                  <c:v>0.95140000000000002</c:v>
                </c:pt>
                <c:pt idx="385">
                  <c:v>0.95350000000000001</c:v>
                </c:pt>
                <c:pt idx="386">
                  <c:v>0.95569999999999999</c:v>
                </c:pt>
                <c:pt idx="387">
                  <c:v>0.95779999999999998</c:v>
                </c:pt>
                <c:pt idx="388">
                  <c:v>0.96</c:v>
                </c:pt>
                <c:pt idx="389">
                  <c:v>0.96209999999999996</c:v>
                </c:pt>
                <c:pt idx="390">
                  <c:v>0.96430000000000005</c:v>
                </c:pt>
                <c:pt idx="391">
                  <c:v>0.96640000000000004</c:v>
                </c:pt>
                <c:pt idx="392">
                  <c:v>0.96860000000000002</c:v>
                </c:pt>
                <c:pt idx="393">
                  <c:v>0.97070000000000001</c:v>
                </c:pt>
                <c:pt idx="394">
                  <c:v>0.97289999999999999</c:v>
                </c:pt>
                <c:pt idx="395">
                  <c:v>0.97499999999999998</c:v>
                </c:pt>
                <c:pt idx="396">
                  <c:v>0.97719999999999996</c:v>
                </c:pt>
                <c:pt idx="397">
                  <c:v>0.97929999999999995</c:v>
                </c:pt>
                <c:pt idx="398">
                  <c:v>0.98150000000000004</c:v>
                </c:pt>
                <c:pt idx="399">
                  <c:v>0.98360000000000003</c:v>
                </c:pt>
                <c:pt idx="400">
                  <c:v>0.98580000000000001</c:v>
                </c:pt>
                <c:pt idx="401">
                  <c:v>0.98799999999999999</c:v>
                </c:pt>
                <c:pt idx="402">
                  <c:v>0.99009999999999998</c:v>
                </c:pt>
                <c:pt idx="403">
                  <c:v>0.99229999999999996</c:v>
                </c:pt>
                <c:pt idx="404">
                  <c:v>0.99439999999999995</c:v>
                </c:pt>
                <c:pt idx="405">
                  <c:v>0.99660000000000004</c:v>
                </c:pt>
                <c:pt idx="406">
                  <c:v>0.99870000000000003</c:v>
                </c:pt>
                <c:pt idx="407">
                  <c:v>1.0009000000000001</c:v>
                </c:pt>
                <c:pt idx="408">
                  <c:v>1.0030000000000001</c:v>
                </c:pt>
                <c:pt idx="409">
                  <c:v>1.0051999999999999</c:v>
                </c:pt>
                <c:pt idx="410">
                  <c:v>1.0072999999999999</c:v>
                </c:pt>
                <c:pt idx="411">
                  <c:v>1.0095000000000001</c:v>
                </c:pt>
                <c:pt idx="412">
                  <c:v>1.0116000000000001</c:v>
                </c:pt>
                <c:pt idx="413">
                  <c:v>1.0138</c:v>
                </c:pt>
                <c:pt idx="414">
                  <c:v>1.0159</c:v>
                </c:pt>
                <c:pt idx="415">
                  <c:v>1.0181</c:v>
                </c:pt>
                <c:pt idx="416">
                  <c:v>1.0202</c:v>
                </c:pt>
                <c:pt idx="417">
                  <c:v>1.0224</c:v>
                </c:pt>
                <c:pt idx="418">
                  <c:v>1.0245</c:v>
                </c:pt>
                <c:pt idx="419">
                  <c:v>1.0266999999999999</c:v>
                </c:pt>
                <c:pt idx="420">
                  <c:v>1.0287999999999999</c:v>
                </c:pt>
                <c:pt idx="421">
                  <c:v>1.0310000000000001</c:v>
                </c:pt>
                <c:pt idx="422">
                  <c:v>1.0331000000000001</c:v>
                </c:pt>
                <c:pt idx="423">
                  <c:v>1.0352999999999999</c:v>
                </c:pt>
                <c:pt idx="424">
                  <c:v>1.0373999999999999</c:v>
                </c:pt>
                <c:pt idx="425">
                  <c:v>1.0396000000000001</c:v>
                </c:pt>
                <c:pt idx="426">
                  <c:v>1.0417999999999998</c:v>
                </c:pt>
                <c:pt idx="427">
                  <c:v>1.0439000000000001</c:v>
                </c:pt>
                <c:pt idx="428">
                  <c:v>1.0461</c:v>
                </c:pt>
                <c:pt idx="429">
                  <c:v>1.0482</c:v>
                </c:pt>
                <c:pt idx="430">
                  <c:v>1.0504</c:v>
                </c:pt>
                <c:pt idx="431">
                  <c:v>1.0525</c:v>
                </c:pt>
                <c:pt idx="432">
                  <c:v>1.0547</c:v>
                </c:pt>
                <c:pt idx="433">
                  <c:v>1.0568</c:v>
                </c:pt>
                <c:pt idx="434">
                  <c:v>1.0590000000000002</c:v>
                </c:pt>
                <c:pt idx="435">
                  <c:v>1.0611000000000002</c:v>
                </c:pt>
                <c:pt idx="436">
                  <c:v>1.0632999999999999</c:v>
                </c:pt>
                <c:pt idx="437">
                  <c:v>1.0653999999999999</c:v>
                </c:pt>
                <c:pt idx="438">
                  <c:v>1.0676000000000001</c:v>
                </c:pt>
                <c:pt idx="439">
                  <c:v>1.0697000000000001</c:v>
                </c:pt>
                <c:pt idx="440">
                  <c:v>1.0718999999999999</c:v>
                </c:pt>
                <c:pt idx="441">
                  <c:v>1.0739999999999998</c:v>
                </c:pt>
                <c:pt idx="442">
                  <c:v>1.0762</c:v>
                </c:pt>
                <c:pt idx="443">
                  <c:v>1.0783</c:v>
                </c:pt>
                <c:pt idx="444">
                  <c:v>1.0805</c:v>
                </c:pt>
                <c:pt idx="445">
                  <c:v>1.0826</c:v>
                </c:pt>
                <c:pt idx="446">
                  <c:v>1.0848</c:v>
                </c:pt>
                <c:pt idx="447">
                  <c:v>1.0869</c:v>
                </c:pt>
                <c:pt idx="448">
                  <c:v>1.0891</c:v>
                </c:pt>
                <c:pt idx="449">
                  <c:v>1.0911999999999999</c:v>
                </c:pt>
                <c:pt idx="450">
                  <c:v>1.0933999999999999</c:v>
                </c:pt>
                <c:pt idx="451">
                  <c:v>1.0956000000000001</c:v>
                </c:pt>
                <c:pt idx="452">
                  <c:v>1.0977000000000001</c:v>
                </c:pt>
                <c:pt idx="453">
                  <c:v>1.0998999999999999</c:v>
                </c:pt>
                <c:pt idx="454">
                  <c:v>1.1019999999999999</c:v>
                </c:pt>
                <c:pt idx="455">
                  <c:v>1.1042000000000001</c:v>
                </c:pt>
                <c:pt idx="456">
                  <c:v>1.1063000000000001</c:v>
                </c:pt>
                <c:pt idx="457">
                  <c:v>1.1085</c:v>
                </c:pt>
                <c:pt idx="458">
                  <c:v>1.1106</c:v>
                </c:pt>
                <c:pt idx="459">
                  <c:v>1.1128</c:v>
                </c:pt>
                <c:pt idx="460">
                  <c:v>1.1149</c:v>
                </c:pt>
                <c:pt idx="461">
                  <c:v>1.1171</c:v>
                </c:pt>
                <c:pt idx="462">
                  <c:v>1.1192</c:v>
                </c:pt>
                <c:pt idx="463">
                  <c:v>1.1214</c:v>
                </c:pt>
                <c:pt idx="464">
                  <c:v>1.1234999999999999</c:v>
                </c:pt>
                <c:pt idx="465">
                  <c:v>1.1259999999999999</c:v>
                </c:pt>
                <c:pt idx="466">
                  <c:v>1.1279999999999999</c:v>
                </c:pt>
                <c:pt idx="467">
                  <c:v>1.1299999999999999</c:v>
                </c:pt>
                <c:pt idx="468">
                  <c:v>1.1319999999999999</c:v>
                </c:pt>
                <c:pt idx="469">
                  <c:v>1.1339999999999999</c:v>
                </c:pt>
                <c:pt idx="470">
                  <c:v>1.1359999999999999</c:v>
                </c:pt>
                <c:pt idx="471">
                  <c:v>1.139</c:v>
                </c:pt>
                <c:pt idx="472">
                  <c:v>1.141</c:v>
                </c:pt>
                <c:pt idx="473">
                  <c:v>1.143</c:v>
                </c:pt>
                <c:pt idx="474">
                  <c:v>1.145</c:v>
                </c:pt>
                <c:pt idx="475">
                  <c:v>1.147</c:v>
                </c:pt>
                <c:pt idx="476">
                  <c:v>1.149</c:v>
                </c:pt>
                <c:pt idx="477">
                  <c:v>1.1519999999999999</c:v>
                </c:pt>
                <c:pt idx="478">
                  <c:v>1.1539999999999999</c:v>
                </c:pt>
                <c:pt idx="479">
                  <c:v>1.1559999999999999</c:v>
                </c:pt>
                <c:pt idx="480">
                  <c:v>1.1579999999999999</c:v>
                </c:pt>
                <c:pt idx="481">
                  <c:v>1.1599999999999999</c:v>
                </c:pt>
                <c:pt idx="482">
                  <c:v>1.1619999999999999</c:v>
                </c:pt>
                <c:pt idx="483">
                  <c:v>1.1639999999999999</c:v>
                </c:pt>
                <c:pt idx="484">
                  <c:v>1.167</c:v>
                </c:pt>
                <c:pt idx="485">
                  <c:v>1.169</c:v>
                </c:pt>
                <c:pt idx="486">
                  <c:v>1.171</c:v>
                </c:pt>
                <c:pt idx="487">
                  <c:v>1.173</c:v>
                </c:pt>
                <c:pt idx="488">
                  <c:v>1.175</c:v>
                </c:pt>
                <c:pt idx="489">
                  <c:v>1.177</c:v>
                </c:pt>
                <c:pt idx="490">
                  <c:v>1.179</c:v>
                </c:pt>
                <c:pt idx="491">
                  <c:v>1.1819999999999999</c:v>
                </c:pt>
                <c:pt idx="492">
                  <c:v>1.1839999999999999</c:v>
                </c:pt>
                <c:pt idx="493">
                  <c:v>1.1859999999999999</c:v>
                </c:pt>
                <c:pt idx="494">
                  <c:v>1.1879999999999999</c:v>
                </c:pt>
                <c:pt idx="495">
                  <c:v>1.19</c:v>
                </c:pt>
                <c:pt idx="496">
                  <c:v>1.1919999999999999</c:v>
                </c:pt>
                <c:pt idx="497">
                  <c:v>1.1950000000000001</c:v>
                </c:pt>
                <c:pt idx="498">
                  <c:v>1.1970000000000001</c:v>
                </c:pt>
                <c:pt idx="499">
                  <c:v>1.1990000000000001</c:v>
                </c:pt>
                <c:pt idx="500">
                  <c:v>1.2010000000000001</c:v>
                </c:pt>
              </c:numCache>
            </c:numRef>
          </c:xVal>
          <c:yVal>
            <c:numRef>
              <c:f>'Sub1 - Step 2 - Unload (30ksi)'!$R$9:$R$509</c:f>
              <c:numCache>
                <c:formatCode>General</c:formatCode>
                <c:ptCount val="501"/>
                <c:pt idx="0">
                  <c:v>-34590</c:v>
                </c:pt>
                <c:pt idx="1">
                  <c:v>-30950</c:v>
                </c:pt>
                <c:pt idx="2">
                  <c:v>-27370</c:v>
                </c:pt>
                <c:pt idx="3">
                  <c:v>-24080</c:v>
                </c:pt>
                <c:pt idx="4">
                  <c:v>-20790</c:v>
                </c:pt>
                <c:pt idx="5">
                  <c:v>-17570</c:v>
                </c:pt>
                <c:pt idx="6">
                  <c:v>-14930</c:v>
                </c:pt>
                <c:pt idx="7">
                  <c:v>-12290</c:v>
                </c:pt>
                <c:pt idx="8">
                  <c:v>-9647</c:v>
                </c:pt>
                <c:pt idx="9">
                  <c:v>-7152</c:v>
                </c:pt>
                <c:pt idx="10">
                  <c:v>-5322</c:v>
                </c:pt>
                <c:pt idx="11">
                  <c:v>-3493</c:v>
                </c:pt>
                <c:pt idx="12">
                  <c:v>-1664</c:v>
                </c:pt>
                <c:pt idx="13">
                  <c:v>-291.39999999999998</c:v>
                </c:pt>
                <c:pt idx="14">
                  <c:v>751.6</c:v>
                </c:pt>
                <c:pt idx="15">
                  <c:v>1795</c:v>
                </c:pt>
                <c:pt idx="16">
                  <c:v>2838</c:v>
                </c:pt>
                <c:pt idx="17">
                  <c:v>3626</c:v>
                </c:pt>
                <c:pt idx="18">
                  <c:v>4215</c:v>
                </c:pt>
                <c:pt idx="19">
                  <c:v>4805</c:v>
                </c:pt>
                <c:pt idx="20">
                  <c:v>5394</c:v>
                </c:pt>
                <c:pt idx="21">
                  <c:v>5984</c:v>
                </c:pt>
                <c:pt idx="22">
                  <c:v>6573</c:v>
                </c:pt>
                <c:pt idx="23">
                  <c:v>7162</c:v>
                </c:pt>
                <c:pt idx="24">
                  <c:v>7139</c:v>
                </c:pt>
                <c:pt idx="25">
                  <c:v>6721</c:v>
                </c:pt>
                <c:pt idx="26">
                  <c:v>6302</c:v>
                </c:pt>
                <c:pt idx="27">
                  <c:v>5884</c:v>
                </c:pt>
                <c:pt idx="28">
                  <c:v>5465</c:v>
                </c:pt>
                <c:pt idx="29">
                  <c:v>5046</c:v>
                </c:pt>
                <c:pt idx="30">
                  <c:v>4628</c:v>
                </c:pt>
                <c:pt idx="31">
                  <c:v>4209</c:v>
                </c:pt>
                <c:pt idx="32">
                  <c:v>3941</c:v>
                </c:pt>
                <c:pt idx="33">
                  <c:v>3724</c:v>
                </c:pt>
                <c:pt idx="34">
                  <c:v>3506</c:v>
                </c:pt>
                <c:pt idx="35">
                  <c:v>3289</c:v>
                </c:pt>
                <c:pt idx="36">
                  <c:v>3071</c:v>
                </c:pt>
                <c:pt idx="37">
                  <c:v>2854</c:v>
                </c:pt>
                <c:pt idx="38">
                  <c:v>2668</c:v>
                </c:pt>
                <c:pt idx="39">
                  <c:v>2548</c:v>
                </c:pt>
                <c:pt idx="40">
                  <c:v>2429</c:v>
                </c:pt>
                <c:pt idx="41">
                  <c:v>2309</c:v>
                </c:pt>
                <c:pt idx="42">
                  <c:v>2189</c:v>
                </c:pt>
                <c:pt idx="43">
                  <c:v>2069</c:v>
                </c:pt>
                <c:pt idx="44">
                  <c:v>1949</c:v>
                </c:pt>
                <c:pt idx="45">
                  <c:v>1845</c:v>
                </c:pt>
                <c:pt idx="46">
                  <c:v>1777</c:v>
                </c:pt>
                <c:pt idx="47">
                  <c:v>1710</c:v>
                </c:pt>
                <c:pt idx="48">
                  <c:v>1642</c:v>
                </c:pt>
                <c:pt idx="49">
                  <c:v>1574</c:v>
                </c:pt>
                <c:pt idx="50">
                  <c:v>1506</c:v>
                </c:pt>
                <c:pt idx="51">
                  <c:v>1438</c:v>
                </c:pt>
                <c:pt idx="52">
                  <c:v>1370</c:v>
                </c:pt>
                <c:pt idx="53">
                  <c:v>1318</c:v>
                </c:pt>
                <c:pt idx="54">
                  <c:v>1277</c:v>
                </c:pt>
                <c:pt idx="55">
                  <c:v>1235</c:v>
                </c:pt>
                <c:pt idx="56">
                  <c:v>1194</c:v>
                </c:pt>
                <c:pt idx="57">
                  <c:v>1153</c:v>
                </c:pt>
                <c:pt idx="58">
                  <c:v>1111</c:v>
                </c:pt>
                <c:pt idx="59">
                  <c:v>1070</c:v>
                </c:pt>
                <c:pt idx="60">
                  <c:v>1029</c:v>
                </c:pt>
                <c:pt idx="61">
                  <c:v>989.5</c:v>
                </c:pt>
                <c:pt idx="62">
                  <c:v>966.3</c:v>
                </c:pt>
                <c:pt idx="63">
                  <c:v>943.2</c:v>
                </c:pt>
                <c:pt idx="64">
                  <c:v>920</c:v>
                </c:pt>
                <c:pt idx="65">
                  <c:v>896.8</c:v>
                </c:pt>
                <c:pt idx="66">
                  <c:v>873.6</c:v>
                </c:pt>
                <c:pt idx="67">
                  <c:v>850.4</c:v>
                </c:pt>
                <c:pt idx="68">
                  <c:v>827.3</c:v>
                </c:pt>
                <c:pt idx="69">
                  <c:v>804.1</c:v>
                </c:pt>
                <c:pt idx="70">
                  <c:v>780.9</c:v>
                </c:pt>
                <c:pt idx="71">
                  <c:v>757.7</c:v>
                </c:pt>
                <c:pt idx="72">
                  <c:v>734.5</c:v>
                </c:pt>
                <c:pt idx="73">
                  <c:v>711.4</c:v>
                </c:pt>
                <c:pt idx="74">
                  <c:v>688.2</c:v>
                </c:pt>
                <c:pt idx="75">
                  <c:v>667.9</c:v>
                </c:pt>
                <c:pt idx="76">
                  <c:v>655.20000000000005</c:v>
                </c:pt>
                <c:pt idx="77">
                  <c:v>642.4</c:v>
                </c:pt>
                <c:pt idx="78">
                  <c:v>629.70000000000005</c:v>
                </c:pt>
                <c:pt idx="79">
                  <c:v>617</c:v>
                </c:pt>
                <c:pt idx="80">
                  <c:v>604.20000000000005</c:v>
                </c:pt>
                <c:pt idx="81">
                  <c:v>591.5</c:v>
                </c:pt>
                <c:pt idx="82">
                  <c:v>578.79999999999995</c:v>
                </c:pt>
                <c:pt idx="83">
                  <c:v>566</c:v>
                </c:pt>
                <c:pt idx="84">
                  <c:v>553.29999999999995</c:v>
                </c:pt>
                <c:pt idx="85">
                  <c:v>540.6</c:v>
                </c:pt>
                <c:pt idx="86">
                  <c:v>527.9</c:v>
                </c:pt>
                <c:pt idx="87">
                  <c:v>515.1</c:v>
                </c:pt>
                <c:pt idx="88">
                  <c:v>502.4</c:v>
                </c:pt>
                <c:pt idx="89">
                  <c:v>489.7</c:v>
                </c:pt>
                <c:pt idx="90">
                  <c:v>476.9</c:v>
                </c:pt>
                <c:pt idx="91">
                  <c:v>466.7</c:v>
                </c:pt>
                <c:pt idx="92">
                  <c:v>459</c:v>
                </c:pt>
                <c:pt idx="93">
                  <c:v>451.3</c:v>
                </c:pt>
                <c:pt idx="94">
                  <c:v>443.6</c:v>
                </c:pt>
                <c:pt idx="95">
                  <c:v>435.9</c:v>
                </c:pt>
                <c:pt idx="96">
                  <c:v>428.2</c:v>
                </c:pt>
                <c:pt idx="97">
                  <c:v>420.5</c:v>
                </c:pt>
                <c:pt idx="98">
                  <c:v>412.8</c:v>
                </c:pt>
                <c:pt idx="99">
                  <c:v>405.1</c:v>
                </c:pt>
                <c:pt idx="100">
                  <c:v>397.4</c:v>
                </c:pt>
                <c:pt idx="101">
                  <c:v>389.7</c:v>
                </c:pt>
                <c:pt idx="102">
                  <c:v>382</c:v>
                </c:pt>
                <c:pt idx="103">
                  <c:v>374.3</c:v>
                </c:pt>
                <c:pt idx="104">
                  <c:v>366.6</c:v>
                </c:pt>
                <c:pt idx="105">
                  <c:v>360.1</c:v>
                </c:pt>
                <c:pt idx="106">
                  <c:v>354.8</c:v>
                </c:pt>
                <c:pt idx="107">
                  <c:v>349.6</c:v>
                </c:pt>
                <c:pt idx="108">
                  <c:v>344.4</c:v>
                </c:pt>
                <c:pt idx="109">
                  <c:v>339.2</c:v>
                </c:pt>
                <c:pt idx="110">
                  <c:v>333.9</c:v>
                </c:pt>
                <c:pt idx="111">
                  <c:v>328.7</c:v>
                </c:pt>
                <c:pt idx="112">
                  <c:v>323.5</c:v>
                </c:pt>
                <c:pt idx="113">
                  <c:v>318.3</c:v>
                </c:pt>
                <c:pt idx="114">
                  <c:v>313</c:v>
                </c:pt>
                <c:pt idx="115">
                  <c:v>307.8</c:v>
                </c:pt>
                <c:pt idx="116">
                  <c:v>302.60000000000002</c:v>
                </c:pt>
                <c:pt idx="117">
                  <c:v>297.3</c:v>
                </c:pt>
                <c:pt idx="118">
                  <c:v>292.10000000000002</c:v>
                </c:pt>
                <c:pt idx="119">
                  <c:v>286.89999999999998</c:v>
                </c:pt>
                <c:pt idx="120">
                  <c:v>281.7</c:v>
                </c:pt>
                <c:pt idx="121">
                  <c:v>278.10000000000002</c:v>
                </c:pt>
                <c:pt idx="122">
                  <c:v>274.7</c:v>
                </c:pt>
                <c:pt idx="123">
                  <c:v>271.3</c:v>
                </c:pt>
                <c:pt idx="124">
                  <c:v>267.89999999999998</c:v>
                </c:pt>
                <c:pt idx="125">
                  <c:v>264.60000000000002</c:v>
                </c:pt>
                <c:pt idx="126">
                  <c:v>261.2</c:v>
                </c:pt>
                <c:pt idx="127">
                  <c:v>257.8</c:v>
                </c:pt>
                <c:pt idx="128">
                  <c:v>254.5</c:v>
                </c:pt>
                <c:pt idx="129">
                  <c:v>251.1</c:v>
                </c:pt>
                <c:pt idx="130">
                  <c:v>247.7</c:v>
                </c:pt>
                <c:pt idx="131">
                  <c:v>244.4</c:v>
                </c:pt>
                <c:pt idx="132">
                  <c:v>241</c:v>
                </c:pt>
                <c:pt idx="133">
                  <c:v>237.6</c:v>
                </c:pt>
                <c:pt idx="134">
                  <c:v>234.2</c:v>
                </c:pt>
                <c:pt idx="135">
                  <c:v>231.4</c:v>
                </c:pt>
                <c:pt idx="136">
                  <c:v>228.8</c:v>
                </c:pt>
                <c:pt idx="137">
                  <c:v>226.2</c:v>
                </c:pt>
                <c:pt idx="138">
                  <c:v>223.6</c:v>
                </c:pt>
                <c:pt idx="139">
                  <c:v>221</c:v>
                </c:pt>
                <c:pt idx="140">
                  <c:v>218.5</c:v>
                </c:pt>
                <c:pt idx="141">
                  <c:v>215.9</c:v>
                </c:pt>
                <c:pt idx="142">
                  <c:v>213.3</c:v>
                </c:pt>
                <c:pt idx="143">
                  <c:v>210.7</c:v>
                </c:pt>
                <c:pt idx="144">
                  <c:v>208.1</c:v>
                </c:pt>
                <c:pt idx="145">
                  <c:v>205.5</c:v>
                </c:pt>
                <c:pt idx="146">
                  <c:v>202.9</c:v>
                </c:pt>
                <c:pt idx="147">
                  <c:v>200.3</c:v>
                </c:pt>
                <c:pt idx="148">
                  <c:v>197.8</c:v>
                </c:pt>
                <c:pt idx="149">
                  <c:v>195.2</c:v>
                </c:pt>
                <c:pt idx="150">
                  <c:v>192.6</c:v>
                </c:pt>
                <c:pt idx="151">
                  <c:v>190.1</c:v>
                </c:pt>
                <c:pt idx="152">
                  <c:v>188.3</c:v>
                </c:pt>
                <c:pt idx="153">
                  <c:v>186.6</c:v>
                </c:pt>
                <c:pt idx="154">
                  <c:v>184.8</c:v>
                </c:pt>
                <c:pt idx="155">
                  <c:v>183</c:v>
                </c:pt>
                <c:pt idx="156">
                  <c:v>181.3</c:v>
                </c:pt>
                <c:pt idx="157">
                  <c:v>179.5</c:v>
                </c:pt>
                <c:pt idx="158">
                  <c:v>177.8</c:v>
                </c:pt>
                <c:pt idx="159">
                  <c:v>176</c:v>
                </c:pt>
                <c:pt idx="160">
                  <c:v>174.3</c:v>
                </c:pt>
                <c:pt idx="161">
                  <c:v>172.5</c:v>
                </c:pt>
                <c:pt idx="162">
                  <c:v>170.7</c:v>
                </c:pt>
                <c:pt idx="163">
                  <c:v>169</c:v>
                </c:pt>
                <c:pt idx="164">
                  <c:v>167.3</c:v>
                </c:pt>
                <c:pt idx="165">
                  <c:v>165.7</c:v>
                </c:pt>
                <c:pt idx="166">
                  <c:v>164.1</c:v>
                </c:pt>
                <c:pt idx="167">
                  <c:v>162.4</c:v>
                </c:pt>
                <c:pt idx="168">
                  <c:v>160.80000000000001</c:v>
                </c:pt>
                <c:pt idx="169">
                  <c:v>159.1</c:v>
                </c:pt>
                <c:pt idx="170">
                  <c:v>157.5</c:v>
                </c:pt>
                <c:pt idx="171">
                  <c:v>155.80000000000001</c:v>
                </c:pt>
                <c:pt idx="172">
                  <c:v>154.19999999999999</c:v>
                </c:pt>
                <c:pt idx="173">
                  <c:v>152.5</c:v>
                </c:pt>
                <c:pt idx="174">
                  <c:v>150.9</c:v>
                </c:pt>
                <c:pt idx="175">
                  <c:v>149.30000000000001</c:v>
                </c:pt>
                <c:pt idx="176">
                  <c:v>147.6</c:v>
                </c:pt>
                <c:pt idx="177">
                  <c:v>146.30000000000001</c:v>
                </c:pt>
                <c:pt idx="178">
                  <c:v>145.1</c:v>
                </c:pt>
                <c:pt idx="179">
                  <c:v>144.1</c:v>
                </c:pt>
                <c:pt idx="180">
                  <c:v>143</c:v>
                </c:pt>
                <c:pt idx="181">
                  <c:v>142</c:v>
                </c:pt>
                <c:pt idx="182">
                  <c:v>141</c:v>
                </c:pt>
                <c:pt idx="183">
                  <c:v>139.9</c:v>
                </c:pt>
                <c:pt idx="184">
                  <c:v>138.9</c:v>
                </c:pt>
                <c:pt idx="185">
                  <c:v>137.9</c:v>
                </c:pt>
                <c:pt idx="186">
                  <c:v>136.80000000000001</c:v>
                </c:pt>
                <c:pt idx="187">
                  <c:v>135.80000000000001</c:v>
                </c:pt>
                <c:pt idx="188">
                  <c:v>134.69999999999999</c:v>
                </c:pt>
                <c:pt idx="189">
                  <c:v>133.69999999999999</c:v>
                </c:pt>
                <c:pt idx="190">
                  <c:v>132.69999999999999</c:v>
                </c:pt>
                <c:pt idx="191">
                  <c:v>131.6</c:v>
                </c:pt>
                <c:pt idx="192">
                  <c:v>130.6</c:v>
                </c:pt>
                <c:pt idx="193">
                  <c:v>129.6</c:v>
                </c:pt>
                <c:pt idx="194">
                  <c:v>128.5</c:v>
                </c:pt>
                <c:pt idx="195">
                  <c:v>127.5</c:v>
                </c:pt>
                <c:pt idx="196">
                  <c:v>126.5</c:v>
                </c:pt>
                <c:pt idx="197">
                  <c:v>125.4</c:v>
                </c:pt>
                <c:pt idx="198">
                  <c:v>124.4</c:v>
                </c:pt>
                <c:pt idx="199">
                  <c:v>123.4</c:v>
                </c:pt>
                <c:pt idx="200">
                  <c:v>122.3</c:v>
                </c:pt>
                <c:pt idx="201">
                  <c:v>121.3</c:v>
                </c:pt>
                <c:pt idx="202">
                  <c:v>120.2</c:v>
                </c:pt>
                <c:pt idx="203">
                  <c:v>119.2</c:v>
                </c:pt>
                <c:pt idx="204">
                  <c:v>118.2</c:v>
                </c:pt>
                <c:pt idx="205">
                  <c:v>117.1</c:v>
                </c:pt>
                <c:pt idx="206">
                  <c:v>116.2</c:v>
                </c:pt>
                <c:pt idx="207">
                  <c:v>115.4</c:v>
                </c:pt>
                <c:pt idx="208">
                  <c:v>114.7</c:v>
                </c:pt>
                <c:pt idx="209">
                  <c:v>114</c:v>
                </c:pt>
                <c:pt idx="210">
                  <c:v>113.3</c:v>
                </c:pt>
                <c:pt idx="211">
                  <c:v>112.6</c:v>
                </c:pt>
                <c:pt idx="212">
                  <c:v>111.9</c:v>
                </c:pt>
                <c:pt idx="213">
                  <c:v>111.2</c:v>
                </c:pt>
                <c:pt idx="214">
                  <c:v>110.6</c:v>
                </c:pt>
                <c:pt idx="215">
                  <c:v>109.9</c:v>
                </c:pt>
                <c:pt idx="216">
                  <c:v>109.2</c:v>
                </c:pt>
                <c:pt idx="217">
                  <c:v>108.5</c:v>
                </c:pt>
                <c:pt idx="218">
                  <c:v>107.8</c:v>
                </c:pt>
                <c:pt idx="219">
                  <c:v>107.1</c:v>
                </c:pt>
                <c:pt idx="220">
                  <c:v>106.5</c:v>
                </c:pt>
                <c:pt idx="221">
                  <c:v>105.8</c:v>
                </c:pt>
                <c:pt idx="222">
                  <c:v>105.1</c:v>
                </c:pt>
                <c:pt idx="223">
                  <c:v>104.4</c:v>
                </c:pt>
                <c:pt idx="224">
                  <c:v>103.7</c:v>
                </c:pt>
                <c:pt idx="225">
                  <c:v>103</c:v>
                </c:pt>
                <c:pt idx="226">
                  <c:v>102.4</c:v>
                </c:pt>
                <c:pt idx="227">
                  <c:v>101.7</c:v>
                </c:pt>
                <c:pt idx="228">
                  <c:v>101</c:v>
                </c:pt>
                <c:pt idx="229">
                  <c:v>100.3</c:v>
                </c:pt>
                <c:pt idx="230">
                  <c:v>99.63</c:v>
                </c:pt>
                <c:pt idx="231">
                  <c:v>98.95</c:v>
                </c:pt>
                <c:pt idx="232">
                  <c:v>98.27</c:v>
                </c:pt>
                <c:pt idx="233">
                  <c:v>97.59</c:v>
                </c:pt>
                <c:pt idx="234">
                  <c:v>96.9</c:v>
                </c:pt>
                <c:pt idx="235">
                  <c:v>96.22</c:v>
                </c:pt>
                <c:pt idx="236">
                  <c:v>95.54</c:v>
                </c:pt>
                <c:pt idx="237">
                  <c:v>94.86</c:v>
                </c:pt>
                <c:pt idx="238">
                  <c:v>94.17</c:v>
                </c:pt>
                <c:pt idx="239">
                  <c:v>93.56</c:v>
                </c:pt>
                <c:pt idx="240">
                  <c:v>93.06</c:v>
                </c:pt>
                <c:pt idx="241">
                  <c:v>92.56</c:v>
                </c:pt>
                <c:pt idx="242">
                  <c:v>92.06</c:v>
                </c:pt>
                <c:pt idx="243">
                  <c:v>91.57</c:v>
                </c:pt>
                <c:pt idx="244">
                  <c:v>91.07</c:v>
                </c:pt>
                <c:pt idx="245">
                  <c:v>90.57</c:v>
                </c:pt>
                <c:pt idx="246">
                  <c:v>90.07</c:v>
                </c:pt>
                <c:pt idx="247">
                  <c:v>89.57</c:v>
                </c:pt>
                <c:pt idx="248">
                  <c:v>89.07</c:v>
                </c:pt>
                <c:pt idx="249">
                  <c:v>88.57</c:v>
                </c:pt>
                <c:pt idx="250">
                  <c:v>88.07</c:v>
                </c:pt>
                <c:pt idx="251">
                  <c:v>87.57</c:v>
                </c:pt>
                <c:pt idx="252">
                  <c:v>87.07</c:v>
                </c:pt>
                <c:pt idx="253">
                  <c:v>86.58</c:v>
                </c:pt>
                <c:pt idx="254">
                  <c:v>86.08</c:v>
                </c:pt>
                <c:pt idx="255">
                  <c:v>85.58</c:v>
                </c:pt>
                <c:pt idx="256">
                  <c:v>85.08</c:v>
                </c:pt>
                <c:pt idx="257">
                  <c:v>84.58</c:v>
                </c:pt>
                <c:pt idx="258">
                  <c:v>84.08</c:v>
                </c:pt>
                <c:pt idx="259">
                  <c:v>83.58</c:v>
                </c:pt>
                <c:pt idx="260">
                  <c:v>83.08</c:v>
                </c:pt>
                <c:pt idx="261">
                  <c:v>82.58</c:v>
                </c:pt>
                <c:pt idx="262">
                  <c:v>82.08</c:v>
                </c:pt>
                <c:pt idx="263">
                  <c:v>81.59</c:v>
                </c:pt>
                <c:pt idx="264">
                  <c:v>81.09</c:v>
                </c:pt>
                <c:pt idx="265">
                  <c:v>80.59</c:v>
                </c:pt>
                <c:pt idx="266">
                  <c:v>80.09</c:v>
                </c:pt>
                <c:pt idx="267">
                  <c:v>79.63</c:v>
                </c:pt>
                <c:pt idx="268">
                  <c:v>79.180000000000007</c:v>
                </c:pt>
                <c:pt idx="269">
                  <c:v>78.73</c:v>
                </c:pt>
                <c:pt idx="270">
                  <c:v>78.290000000000006</c:v>
                </c:pt>
                <c:pt idx="271">
                  <c:v>77.89</c:v>
                </c:pt>
                <c:pt idx="272">
                  <c:v>77.5</c:v>
                </c:pt>
                <c:pt idx="273">
                  <c:v>77.11</c:v>
                </c:pt>
                <c:pt idx="274">
                  <c:v>76.72</c:v>
                </c:pt>
                <c:pt idx="275">
                  <c:v>76.34</c:v>
                </c:pt>
                <c:pt idx="276">
                  <c:v>75.95</c:v>
                </c:pt>
                <c:pt idx="277">
                  <c:v>75.56</c:v>
                </c:pt>
                <c:pt idx="278">
                  <c:v>75.180000000000007</c:v>
                </c:pt>
                <c:pt idx="279">
                  <c:v>74.790000000000006</c:v>
                </c:pt>
                <c:pt idx="280">
                  <c:v>74.400000000000006</c:v>
                </c:pt>
                <c:pt idx="281">
                  <c:v>74</c:v>
                </c:pt>
                <c:pt idx="282">
                  <c:v>73.61</c:v>
                </c:pt>
                <c:pt idx="283">
                  <c:v>73.209999999999994</c:v>
                </c:pt>
                <c:pt idx="284">
                  <c:v>72.819999999999993</c:v>
                </c:pt>
                <c:pt idx="285">
                  <c:v>72.42</c:v>
                </c:pt>
                <c:pt idx="286">
                  <c:v>72.02</c:v>
                </c:pt>
                <c:pt idx="287">
                  <c:v>71.63</c:v>
                </c:pt>
                <c:pt idx="288">
                  <c:v>71.23</c:v>
                </c:pt>
                <c:pt idx="289">
                  <c:v>70.83</c:v>
                </c:pt>
                <c:pt idx="290">
                  <c:v>70.430000000000007</c:v>
                </c:pt>
                <c:pt idx="291">
                  <c:v>70.040000000000006</c:v>
                </c:pt>
                <c:pt idx="292">
                  <c:v>69.64</c:v>
                </c:pt>
                <c:pt idx="293">
                  <c:v>69.239999999999995</c:v>
                </c:pt>
                <c:pt idx="294">
                  <c:v>68.84</c:v>
                </c:pt>
                <c:pt idx="295">
                  <c:v>68.45</c:v>
                </c:pt>
                <c:pt idx="296">
                  <c:v>68.05</c:v>
                </c:pt>
                <c:pt idx="297">
                  <c:v>67.650000000000006</c:v>
                </c:pt>
                <c:pt idx="298">
                  <c:v>67.25</c:v>
                </c:pt>
                <c:pt idx="299">
                  <c:v>66.87</c:v>
                </c:pt>
                <c:pt idx="300">
                  <c:v>66.540000000000006</c:v>
                </c:pt>
                <c:pt idx="301">
                  <c:v>66.209999999999994</c:v>
                </c:pt>
                <c:pt idx="302">
                  <c:v>65.87</c:v>
                </c:pt>
                <c:pt idx="303">
                  <c:v>65.53</c:v>
                </c:pt>
                <c:pt idx="304">
                  <c:v>65.19</c:v>
                </c:pt>
                <c:pt idx="305">
                  <c:v>64.83</c:v>
                </c:pt>
                <c:pt idx="306">
                  <c:v>64.48</c:v>
                </c:pt>
                <c:pt idx="307">
                  <c:v>64.13</c:v>
                </c:pt>
                <c:pt idx="308">
                  <c:v>63.78</c:v>
                </c:pt>
                <c:pt idx="309">
                  <c:v>63.43</c:v>
                </c:pt>
                <c:pt idx="310">
                  <c:v>63.07</c:v>
                </c:pt>
                <c:pt idx="311">
                  <c:v>62.72</c:v>
                </c:pt>
                <c:pt idx="312">
                  <c:v>62.37</c:v>
                </c:pt>
                <c:pt idx="313">
                  <c:v>62.02</c:v>
                </c:pt>
                <c:pt idx="314">
                  <c:v>61.67</c:v>
                </c:pt>
                <c:pt idx="315">
                  <c:v>61.32</c:v>
                </c:pt>
                <c:pt idx="316">
                  <c:v>60.97</c:v>
                </c:pt>
                <c:pt idx="317">
                  <c:v>60.62</c:v>
                </c:pt>
                <c:pt idx="318">
                  <c:v>60.27</c:v>
                </c:pt>
                <c:pt idx="319">
                  <c:v>59.92</c:v>
                </c:pt>
                <c:pt idx="320">
                  <c:v>59.57</c:v>
                </c:pt>
                <c:pt idx="321">
                  <c:v>59.22</c:v>
                </c:pt>
                <c:pt idx="322">
                  <c:v>58.88</c:v>
                </c:pt>
                <c:pt idx="323">
                  <c:v>58.53</c:v>
                </c:pt>
                <c:pt idx="324">
                  <c:v>58.18</c:v>
                </c:pt>
                <c:pt idx="325">
                  <c:v>57.83</c:v>
                </c:pt>
                <c:pt idx="326">
                  <c:v>57.48</c:v>
                </c:pt>
                <c:pt idx="327">
                  <c:v>57.13</c:v>
                </c:pt>
                <c:pt idx="328">
                  <c:v>56.83</c:v>
                </c:pt>
                <c:pt idx="329">
                  <c:v>56.52</c:v>
                </c:pt>
                <c:pt idx="330">
                  <c:v>56.21</c:v>
                </c:pt>
                <c:pt idx="331">
                  <c:v>55.9</c:v>
                </c:pt>
                <c:pt idx="332">
                  <c:v>55.59</c:v>
                </c:pt>
                <c:pt idx="333">
                  <c:v>55.28</c:v>
                </c:pt>
                <c:pt idx="334">
                  <c:v>54.98</c:v>
                </c:pt>
                <c:pt idx="335">
                  <c:v>54.67</c:v>
                </c:pt>
                <c:pt idx="336">
                  <c:v>54.36</c:v>
                </c:pt>
                <c:pt idx="337">
                  <c:v>54.05</c:v>
                </c:pt>
                <c:pt idx="338">
                  <c:v>53.72</c:v>
                </c:pt>
                <c:pt idx="339">
                  <c:v>53.39</c:v>
                </c:pt>
                <c:pt idx="340">
                  <c:v>53.07</c:v>
                </c:pt>
                <c:pt idx="341">
                  <c:v>52.74</c:v>
                </c:pt>
                <c:pt idx="342">
                  <c:v>52.41</c:v>
                </c:pt>
                <c:pt idx="343">
                  <c:v>52.08</c:v>
                </c:pt>
                <c:pt idx="344">
                  <c:v>51.76</c:v>
                </c:pt>
                <c:pt idx="345">
                  <c:v>51.43</c:v>
                </c:pt>
                <c:pt idx="346">
                  <c:v>51.1</c:v>
                </c:pt>
                <c:pt idx="347">
                  <c:v>50.78</c:v>
                </c:pt>
                <c:pt idx="348">
                  <c:v>50.45</c:v>
                </c:pt>
                <c:pt idx="349">
                  <c:v>50.12</c:v>
                </c:pt>
                <c:pt idx="350">
                  <c:v>49.8</c:v>
                </c:pt>
                <c:pt idx="351">
                  <c:v>49.47</c:v>
                </c:pt>
                <c:pt idx="352">
                  <c:v>49.14</c:v>
                </c:pt>
                <c:pt idx="353">
                  <c:v>48.81</c:v>
                </c:pt>
                <c:pt idx="354">
                  <c:v>48.49</c:v>
                </c:pt>
                <c:pt idx="355">
                  <c:v>48.16</c:v>
                </c:pt>
                <c:pt idx="356">
                  <c:v>47.81</c:v>
                </c:pt>
                <c:pt idx="357">
                  <c:v>47.46</c:v>
                </c:pt>
                <c:pt idx="358">
                  <c:v>47.11</c:v>
                </c:pt>
                <c:pt idx="359">
                  <c:v>46.76</c:v>
                </c:pt>
                <c:pt idx="360">
                  <c:v>46.41</c:v>
                </c:pt>
                <c:pt idx="361">
                  <c:v>46.06</c:v>
                </c:pt>
                <c:pt idx="362">
                  <c:v>45.71</c:v>
                </c:pt>
                <c:pt idx="363">
                  <c:v>45.36</c:v>
                </c:pt>
                <c:pt idx="364">
                  <c:v>45.01</c:v>
                </c:pt>
                <c:pt idx="365">
                  <c:v>44.66</c:v>
                </c:pt>
                <c:pt idx="366">
                  <c:v>44.31</c:v>
                </c:pt>
                <c:pt idx="367">
                  <c:v>43.96</c:v>
                </c:pt>
                <c:pt idx="368">
                  <c:v>43.62</c:v>
                </c:pt>
                <c:pt idx="369">
                  <c:v>43.28</c:v>
                </c:pt>
                <c:pt idx="370">
                  <c:v>42.95</c:v>
                </c:pt>
                <c:pt idx="371">
                  <c:v>42.61</c:v>
                </c:pt>
                <c:pt idx="372">
                  <c:v>42.27</c:v>
                </c:pt>
                <c:pt idx="373">
                  <c:v>41.94</c:v>
                </c:pt>
                <c:pt idx="374">
                  <c:v>41.6</c:v>
                </c:pt>
                <c:pt idx="375">
                  <c:v>41.26</c:v>
                </c:pt>
                <c:pt idx="376">
                  <c:v>40.92</c:v>
                </c:pt>
                <c:pt idx="377">
                  <c:v>40.590000000000003</c:v>
                </c:pt>
                <c:pt idx="378">
                  <c:v>40.25</c:v>
                </c:pt>
                <c:pt idx="379">
                  <c:v>39.909999999999997</c:v>
                </c:pt>
                <c:pt idx="380">
                  <c:v>39.57</c:v>
                </c:pt>
                <c:pt idx="381">
                  <c:v>39.24</c:v>
                </c:pt>
                <c:pt idx="382">
                  <c:v>38.9</c:v>
                </c:pt>
                <c:pt idx="383">
                  <c:v>38.56</c:v>
                </c:pt>
                <c:pt idx="384">
                  <c:v>38.229999999999997</c:v>
                </c:pt>
                <c:pt idx="385">
                  <c:v>37.89</c:v>
                </c:pt>
                <c:pt idx="386">
                  <c:v>37.549999999999997</c:v>
                </c:pt>
                <c:pt idx="387">
                  <c:v>37.21</c:v>
                </c:pt>
                <c:pt idx="388">
                  <c:v>36.880000000000003</c:v>
                </c:pt>
                <c:pt idx="389">
                  <c:v>36.54</c:v>
                </c:pt>
                <c:pt idx="390">
                  <c:v>36.200000000000003</c:v>
                </c:pt>
                <c:pt idx="391">
                  <c:v>35.86</c:v>
                </c:pt>
                <c:pt idx="392">
                  <c:v>35.53</c:v>
                </c:pt>
                <c:pt idx="393">
                  <c:v>35.19</c:v>
                </c:pt>
                <c:pt idx="394">
                  <c:v>34.83</c:v>
                </c:pt>
                <c:pt idx="395">
                  <c:v>34.479999999999997</c:v>
                </c:pt>
                <c:pt idx="396">
                  <c:v>34.11</c:v>
                </c:pt>
                <c:pt idx="397">
                  <c:v>33.74</c:v>
                </c:pt>
                <c:pt idx="398">
                  <c:v>33.369999999999997</c:v>
                </c:pt>
                <c:pt idx="399">
                  <c:v>32.99</c:v>
                </c:pt>
                <c:pt idx="400">
                  <c:v>32.619999999999997</c:v>
                </c:pt>
                <c:pt idx="401">
                  <c:v>32.22</c:v>
                </c:pt>
                <c:pt idx="402">
                  <c:v>31.81</c:v>
                </c:pt>
                <c:pt idx="403">
                  <c:v>31.38</c:v>
                </c:pt>
                <c:pt idx="404">
                  <c:v>30.95</c:v>
                </c:pt>
                <c:pt idx="405">
                  <c:v>30.52</c:v>
                </c:pt>
                <c:pt idx="406">
                  <c:v>30.08</c:v>
                </c:pt>
                <c:pt idx="407">
                  <c:v>29.65</c:v>
                </c:pt>
                <c:pt idx="408">
                  <c:v>29.22</c:v>
                </c:pt>
                <c:pt idx="409">
                  <c:v>28.78</c:v>
                </c:pt>
                <c:pt idx="410">
                  <c:v>28.34</c:v>
                </c:pt>
                <c:pt idx="411">
                  <c:v>27.89</c:v>
                </c:pt>
                <c:pt idx="412">
                  <c:v>27.45</c:v>
                </c:pt>
                <c:pt idx="413">
                  <c:v>27</c:v>
                </c:pt>
                <c:pt idx="414">
                  <c:v>26.55</c:v>
                </c:pt>
                <c:pt idx="415">
                  <c:v>26.11</c:v>
                </c:pt>
                <c:pt idx="416">
                  <c:v>25.66</c:v>
                </c:pt>
                <c:pt idx="417">
                  <c:v>25.22</c:v>
                </c:pt>
                <c:pt idx="418">
                  <c:v>24.77</c:v>
                </c:pt>
                <c:pt idx="419">
                  <c:v>24.32</c:v>
                </c:pt>
                <c:pt idx="420">
                  <c:v>23.88</c:v>
                </c:pt>
                <c:pt idx="421">
                  <c:v>23.43</c:v>
                </c:pt>
                <c:pt idx="422">
                  <c:v>22.99</c:v>
                </c:pt>
                <c:pt idx="423">
                  <c:v>22.54</c:v>
                </c:pt>
                <c:pt idx="424">
                  <c:v>22.09</c:v>
                </c:pt>
                <c:pt idx="425">
                  <c:v>21.65</c:v>
                </c:pt>
                <c:pt idx="426">
                  <c:v>21.2</c:v>
                </c:pt>
                <c:pt idx="427">
                  <c:v>20.76</c:v>
                </c:pt>
                <c:pt idx="428">
                  <c:v>20.309999999999999</c:v>
                </c:pt>
                <c:pt idx="429">
                  <c:v>19.86</c:v>
                </c:pt>
                <c:pt idx="430">
                  <c:v>19.420000000000002</c:v>
                </c:pt>
                <c:pt idx="431">
                  <c:v>18.97</c:v>
                </c:pt>
                <c:pt idx="432">
                  <c:v>18.53</c:v>
                </c:pt>
                <c:pt idx="433">
                  <c:v>18.079999999999998</c:v>
                </c:pt>
                <c:pt idx="434">
                  <c:v>17.63</c:v>
                </c:pt>
                <c:pt idx="435">
                  <c:v>17.190000000000001</c:v>
                </c:pt>
                <c:pt idx="436">
                  <c:v>16.739999999999998</c:v>
                </c:pt>
                <c:pt idx="437">
                  <c:v>16.3</c:v>
                </c:pt>
                <c:pt idx="438">
                  <c:v>15.85</c:v>
                </c:pt>
                <c:pt idx="439">
                  <c:v>15.4</c:v>
                </c:pt>
                <c:pt idx="440">
                  <c:v>14.96</c:v>
                </c:pt>
                <c:pt idx="441">
                  <c:v>14.51</c:v>
                </c:pt>
                <c:pt idx="442">
                  <c:v>14.03</c:v>
                </c:pt>
                <c:pt idx="443">
                  <c:v>13.44</c:v>
                </c:pt>
                <c:pt idx="444">
                  <c:v>12.85</c:v>
                </c:pt>
                <c:pt idx="445">
                  <c:v>12.26</c:v>
                </c:pt>
                <c:pt idx="446">
                  <c:v>11.66</c:v>
                </c:pt>
                <c:pt idx="447">
                  <c:v>11.07</c:v>
                </c:pt>
                <c:pt idx="448">
                  <c:v>10.48</c:v>
                </c:pt>
                <c:pt idx="449">
                  <c:v>9.8930000000000007</c:v>
                </c:pt>
                <c:pt idx="450">
                  <c:v>9.3019999999999996</c:v>
                </c:pt>
                <c:pt idx="451">
                  <c:v>8.7119999999999997</c:v>
                </c:pt>
                <c:pt idx="452">
                  <c:v>8.1210000000000004</c:v>
                </c:pt>
                <c:pt idx="453">
                  <c:v>7.5309999999999997</c:v>
                </c:pt>
                <c:pt idx="454">
                  <c:v>6.94</c:v>
                </c:pt>
                <c:pt idx="455">
                  <c:v>6.3879999999999999</c:v>
                </c:pt>
                <c:pt idx="456">
                  <c:v>5.8410000000000002</c:v>
                </c:pt>
                <c:pt idx="457">
                  <c:v>5.2039999999999997</c:v>
                </c:pt>
                <c:pt idx="458">
                  <c:v>4.4249999999999998</c:v>
                </c:pt>
                <c:pt idx="459">
                  <c:v>3.645</c:v>
                </c:pt>
                <c:pt idx="460">
                  <c:v>2.8650000000000002</c:v>
                </c:pt>
                <c:pt idx="461">
                  <c:v>2.0859999999999999</c:v>
                </c:pt>
                <c:pt idx="462">
                  <c:v>1.306</c:v>
                </c:pt>
                <c:pt idx="463">
                  <c:v>0.52610000000000001</c:v>
                </c:pt>
                <c:pt idx="464">
                  <c:v>-0.25359999999999999</c:v>
                </c:pt>
                <c:pt idx="465">
                  <c:v>-1.0329999999999999</c:v>
                </c:pt>
                <c:pt idx="466">
                  <c:v>-1.8129999999999999</c:v>
                </c:pt>
                <c:pt idx="467">
                  <c:v>-2.593</c:v>
                </c:pt>
                <c:pt idx="468">
                  <c:v>-3.3719999999999999</c:v>
                </c:pt>
                <c:pt idx="469">
                  <c:v>-4.1520000000000001</c:v>
                </c:pt>
                <c:pt idx="470">
                  <c:v>-4.9320000000000004</c:v>
                </c:pt>
                <c:pt idx="471">
                  <c:v>-5.7119999999999997</c:v>
                </c:pt>
                <c:pt idx="472">
                  <c:v>-6.4909999999999997</c:v>
                </c:pt>
                <c:pt idx="473">
                  <c:v>-7.2709999999999999</c:v>
                </c:pt>
                <c:pt idx="474">
                  <c:v>-8.0510000000000002</c:v>
                </c:pt>
                <c:pt idx="475">
                  <c:v>-8.83</c:v>
                </c:pt>
                <c:pt idx="476">
                  <c:v>-9.61</c:v>
                </c:pt>
                <c:pt idx="477">
                  <c:v>-10.39</c:v>
                </c:pt>
                <c:pt idx="478">
                  <c:v>-11.17</c:v>
                </c:pt>
                <c:pt idx="479">
                  <c:v>-11.95</c:v>
                </c:pt>
                <c:pt idx="480">
                  <c:v>-12.73</c:v>
                </c:pt>
                <c:pt idx="481">
                  <c:v>-13.51</c:v>
                </c:pt>
                <c:pt idx="482">
                  <c:v>-14.29</c:v>
                </c:pt>
                <c:pt idx="483">
                  <c:v>-15.07</c:v>
                </c:pt>
                <c:pt idx="484">
                  <c:v>-15.83</c:v>
                </c:pt>
                <c:pt idx="485">
                  <c:v>-16.52</c:v>
                </c:pt>
                <c:pt idx="486">
                  <c:v>-17.170000000000002</c:v>
                </c:pt>
                <c:pt idx="487">
                  <c:v>-17.829999999999998</c:v>
                </c:pt>
                <c:pt idx="488">
                  <c:v>-18.489999999999998</c:v>
                </c:pt>
                <c:pt idx="489">
                  <c:v>-19.149999999999999</c:v>
                </c:pt>
                <c:pt idx="490">
                  <c:v>-19.8</c:v>
                </c:pt>
                <c:pt idx="491">
                  <c:v>-20.46</c:v>
                </c:pt>
                <c:pt idx="492">
                  <c:v>-21.12</c:v>
                </c:pt>
                <c:pt idx="493">
                  <c:v>-21.77</c:v>
                </c:pt>
                <c:pt idx="494">
                  <c:v>-22.43</c:v>
                </c:pt>
                <c:pt idx="495">
                  <c:v>-23.09</c:v>
                </c:pt>
                <c:pt idx="496">
                  <c:v>-23.75</c:v>
                </c:pt>
                <c:pt idx="497">
                  <c:v>-24.4</c:v>
                </c:pt>
                <c:pt idx="498">
                  <c:v>-25.06</c:v>
                </c:pt>
                <c:pt idx="499">
                  <c:v>-25.72</c:v>
                </c:pt>
                <c:pt idx="500">
                  <c:v>-26.4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6B4-452C-8B5C-7DF54BEF0E81}"/>
            </c:ext>
          </c:extLst>
        </c:ser>
        <c:ser>
          <c:idx val="2"/>
          <c:order val="2"/>
          <c:tx>
            <c:v>Submission 2 - Load Step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'Sub2 - Step 1 - Stress = 30ksi'!$P$9:$P$75</c:f>
              <c:numCache>
                <c:formatCode>General</c:formatCode>
                <c:ptCount val="67"/>
                <c:pt idx="0">
                  <c:v>0.125</c:v>
                </c:pt>
                <c:pt idx="1">
                  <c:v>0.12999999500000001</c:v>
                </c:pt>
                <c:pt idx="2">
                  <c:v>0.13500001</c:v>
                </c:pt>
                <c:pt idx="3">
                  <c:v>0.14000002</c:v>
                </c:pt>
                <c:pt idx="4">
                  <c:v>0.14500001000000001</c:v>
                </c:pt>
                <c:pt idx="5">
                  <c:v>0.15239584</c:v>
                </c:pt>
                <c:pt idx="6">
                  <c:v>0.15979167999999999</c:v>
                </c:pt>
                <c:pt idx="7">
                  <c:v>0.16718751000000001</c:v>
                </c:pt>
                <c:pt idx="8">
                  <c:v>0.17458335</c:v>
                </c:pt>
                <c:pt idx="9">
                  <c:v>0.18197917999999999</c:v>
                </c:pt>
                <c:pt idx="10">
                  <c:v>0.18937501000000001</c:v>
                </c:pt>
                <c:pt idx="11">
                  <c:v>0.19677085</c:v>
                </c:pt>
                <c:pt idx="12">
                  <c:v>0.20416667999999999</c:v>
                </c:pt>
                <c:pt idx="13">
                  <c:v>0.21156251000000001</c:v>
                </c:pt>
                <c:pt idx="14">
                  <c:v>0.21895835</c:v>
                </c:pt>
                <c:pt idx="15">
                  <c:v>0.22635420000000001</c:v>
                </c:pt>
                <c:pt idx="16">
                  <c:v>0.23375000000000001</c:v>
                </c:pt>
                <c:pt idx="17">
                  <c:v>0.24114579999999999</c:v>
                </c:pt>
                <c:pt idx="18">
                  <c:v>0.2485417</c:v>
                </c:pt>
                <c:pt idx="19">
                  <c:v>0.25593749999999998</c:v>
                </c:pt>
                <c:pt idx="20">
                  <c:v>0.2633334</c:v>
                </c:pt>
                <c:pt idx="21">
                  <c:v>0.2707292</c:v>
                </c:pt>
                <c:pt idx="22">
                  <c:v>0.27812500000000001</c:v>
                </c:pt>
                <c:pt idx="23">
                  <c:v>0.28552090000000002</c:v>
                </c:pt>
                <c:pt idx="24">
                  <c:v>0.29291669999999997</c:v>
                </c:pt>
                <c:pt idx="25">
                  <c:v>0.30031249999999998</c:v>
                </c:pt>
                <c:pt idx="26">
                  <c:v>0.30770839999999999</c:v>
                </c:pt>
                <c:pt idx="27">
                  <c:v>0.3151042</c:v>
                </c:pt>
                <c:pt idx="28">
                  <c:v>0.32250000000000001</c:v>
                </c:pt>
                <c:pt idx="29">
                  <c:v>0.32989580000000002</c:v>
                </c:pt>
                <c:pt idx="30">
                  <c:v>0.33729170000000003</c:v>
                </c:pt>
                <c:pt idx="31">
                  <c:v>0.34468749999999998</c:v>
                </c:pt>
                <c:pt idx="32">
                  <c:v>0.35208329999999999</c:v>
                </c:pt>
                <c:pt idx="33">
                  <c:v>0.3594792</c:v>
                </c:pt>
                <c:pt idx="34">
                  <c:v>0.36687500000000001</c:v>
                </c:pt>
                <c:pt idx="35">
                  <c:v>0.37427080000000001</c:v>
                </c:pt>
                <c:pt idx="36">
                  <c:v>0.38166670000000003</c:v>
                </c:pt>
                <c:pt idx="37">
                  <c:v>0.38906249999999998</c:v>
                </c:pt>
                <c:pt idx="38">
                  <c:v>0.39645829999999999</c:v>
                </c:pt>
                <c:pt idx="39">
                  <c:v>0.4038542</c:v>
                </c:pt>
                <c:pt idx="40">
                  <c:v>0.41125</c:v>
                </c:pt>
                <c:pt idx="41">
                  <c:v>0.41864580000000001</c:v>
                </c:pt>
                <c:pt idx="42">
                  <c:v>0.42604170000000002</c:v>
                </c:pt>
                <c:pt idx="43">
                  <c:v>0.43343749999999998</c:v>
                </c:pt>
                <c:pt idx="44">
                  <c:v>0.44083329999999998</c:v>
                </c:pt>
                <c:pt idx="45">
                  <c:v>0.44822919999999999</c:v>
                </c:pt>
                <c:pt idx="46">
                  <c:v>0.455625</c:v>
                </c:pt>
                <c:pt idx="47">
                  <c:v>0.46302080000000001</c:v>
                </c:pt>
                <c:pt idx="48">
                  <c:v>0.47041670000000002</c:v>
                </c:pt>
                <c:pt idx="49">
                  <c:v>0.47781249999999997</c:v>
                </c:pt>
                <c:pt idx="50">
                  <c:v>0.48520829999999998</c:v>
                </c:pt>
                <c:pt idx="51">
                  <c:v>0.49260419999999999</c:v>
                </c:pt>
                <c:pt idx="52">
                  <c:v>0.5</c:v>
                </c:pt>
                <c:pt idx="53">
                  <c:v>0.55000000000000004</c:v>
                </c:pt>
                <c:pt idx="54">
                  <c:v>0.6</c:v>
                </c:pt>
                <c:pt idx="55">
                  <c:v>0.65</c:v>
                </c:pt>
                <c:pt idx="56">
                  <c:v>0.7</c:v>
                </c:pt>
                <c:pt idx="57">
                  <c:v>0.75</c:v>
                </c:pt>
                <c:pt idx="58">
                  <c:v>0.8</c:v>
                </c:pt>
                <c:pt idx="59">
                  <c:v>0.85</c:v>
                </c:pt>
                <c:pt idx="60">
                  <c:v>0.9</c:v>
                </c:pt>
                <c:pt idx="61">
                  <c:v>0.94999990000000001</c:v>
                </c:pt>
                <c:pt idx="62">
                  <c:v>0.99999990000000005</c:v>
                </c:pt>
                <c:pt idx="63">
                  <c:v>1.05</c:v>
                </c:pt>
                <c:pt idx="64">
                  <c:v>1.0999999</c:v>
                </c:pt>
                <c:pt idx="65">
                  <c:v>1.1499999999999999</c:v>
                </c:pt>
                <c:pt idx="66">
                  <c:v>1.2</c:v>
                </c:pt>
              </c:numCache>
            </c:numRef>
          </c:xVal>
          <c:yVal>
            <c:numRef>
              <c:f>'Sub2 - Step 1 - Stress = 30ksi'!$R$9:$R$75</c:f>
              <c:numCache>
                <c:formatCode>General</c:formatCode>
                <c:ptCount val="67"/>
                <c:pt idx="0">
                  <c:v>59891.14</c:v>
                </c:pt>
                <c:pt idx="1">
                  <c:v>61259.21</c:v>
                </c:pt>
                <c:pt idx="2">
                  <c:v>62499.81</c:v>
                </c:pt>
                <c:pt idx="3">
                  <c:v>63342.48</c:v>
                </c:pt>
                <c:pt idx="4">
                  <c:v>63681.35</c:v>
                </c:pt>
                <c:pt idx="5">
                  <c:v>63422.1</c:v>
                </c:pt>
                <c:pt idx="6">
                  <c:v>62455.73</c:v>
                </c:pt>
                <c:pt idx="7">
                  <c:v>60954.51</c:v>
                </c:pt>
                <c:pt idx="8">
                  <c:v>59061.93</c:v>
                </c:pt>
                <c:pt idx="9">
                  <c:v>55464.49</c:v>
                </c:pt>
                <c:pt idx="10">
                  <c:v>52122.01</c:v>
                </c:pt>
                <c:pt idx="11">
                  <c:v>49443.19</c:v>
                </c:pt>
                <c:pt idx="12">
                  <c:v>46811.88</c:v>
                </c:pt>
                <c:pt idx="13">
                  <c:v>45034.1</c:v>
                </c:pt>
                <c:pt idx="14">
                  <c:v>43289.58</c:v>
                </c:pt>
                <c:pt idx="15">
                  <c:v>42031.72</c:v>
                </c:pt>
                <c:pt idx="16">
                  <c:v>40816.699999999997</c:v>
                </c:pt>
                <c:pt idx="17">
                  <c:v>39876.199999999997</c:v>
                </c:pt>
                <c:pt idx="18">
                  <c:v>38988.31</c:v>
                </c:pt>
                <c:pt idx="19">
                  <c:v>38278.43</c:v>
                </c:pt>
                <c:pt idx="20">
                  <c:v>37623.18</c:v>
                </c:pt>
                <c:pt idx="21">
                  <c:v>37064.49</c:v>
                </c:pt>
                <c:pt idx="22">
                  <c:v>36544.17</c:v>
                </c:pt>
                <c:pt idx="23">
                  <c:v>36092.339999999997</c:v>
                </c:pt>
                <c:pt idx="24">
                  <c:v>35672.83</c:v>
                </c:pt>
                <c:pt idx="25">
                  <c:v>35319</c:v>
                </c:pt>
                <c:pt idx="26">
                  <c:v>34979.22</c:v>
                </c:pt>
                <c:pt idx="27">
                  <c:v>34699.94</c:v>
                </c:pt>
                <c:pt idx="28">
                  <c:v>34422.639999999999</c:v>
                </c:pt>
                <c:pt idx="29">
                  <c:v>34178.199999999997</c:v>
                </c:pt>
                <c:pt idx="30">
                  <c:v>33950.550000000003</c:v>
                </c:pt>
                <c:pt idx="31">
                  <c:v>33749.730000000003</c:v>
                </c:pt>
                <c:pt idx="32">
                  <c:v>33560.46</c:v>
                </c:pt>
                <c:pt idx="33">
                  <c:v>33393.4</c:v>
                </c:pt>
                <c:pt idx="34">
                  <c:v>33233.89</c:v>
                </c:pt>
                <c:pt idx="35">
                  <c:v>33092.58</c:v>
                </c:pt>
                <c:pt idx="36">
                  <c:v>32957.370000000003</c:v>
                </c:pt>
                <c:pt idx="37">
                  <c:v>32833.82</c:v>
                </c:pt>
                <c:pt idx="38">
                  <c:v>32713.83</c:v>
                </c:pt>
                <c:pt idx="39">
                  <c:v>32601.75</c:v>
                </c:pt>
                <c:pt idx="40">
                  <c:v>32502.61</c:v>
                </c:pt>
                <c:pt idx="41">
                  <c:v>32409.46</c:v>
                </c:pt>
                <c:pt idx="42">
                  <c:v>32320</c:v>
                </c:pt>
                <c:pt idx="43">
                  <c:v>32238.3</c:v>
                </c:pt>
                <c:pt idx="44">
                  <c:v>32159.7</c:v>
                </c:pt>
                <c:pt idx="45">
                  <c:v>32091.01</c:v>
                </c:pt>
                <c:pt idx="46">
                  <c:v>32024.78</c:v>
                </c:pt>
                <c:pt idx="47">
                  <c:v>31962.36</c:v>
                </c:pt>
                <c:pt idx="48">
                  <c:v>31902.75</c:v>
                </c:pt>
                <c:pt idx="49">
                  <c:v>31849.59</c:v>
                </c:pt>
                <c:pt idx="50">
                  <c:v>31794.94</c:v>
                </c:pt>
                <c:pt idx="51">
                  <c:v>31742.74</c:v>
                </c:pt>
                <c:pt idx="52">
                  <c:v>31683.71</c:v>
                </c:pt>
                <c:pt idx="53">
                  <c:v>31379.15</c:v>
                </c:pt>
                <c:pt idx="54">
                  <c:v>31168.94</c:v>
                </c:pt>
                <c:pt idx="55">
                  <c:v>31034.34</c:v>
                </c:pt>
                <c:pt idx="56">
                  <c:v>30908.63</c:v>
                </c:pt>
                <c:pt idx="57">
                  <c:v>30783.75</c:v>
                </c:pt>
                <c:pt idx="58">
                  <c:v>30674.29</c:v>
                </c:pt>
                <c:pt idx="59">
                  <c:v>30531.62</c:v>
                </c:pt>
                <c:pt idx="60">
                  <c:v>30423.61</c:v>
                </c:pt>
                <c:pt idx="61">
                  <c:v>30226.06</c:v>
                </c:pt>
                <c:pt idx="62">
                  <c:v>30112.36</c:v>
                </c:pt>
                <c:pt idx="63">
                  <c:v>29743.05</c:v>
                </c:pt>
                <c:pt idx="64">
                  <c:v>29497.7</c:v>
                </c:pt>
                <c:pt idx="65">
                  <c:v>29249.5</c:v>
                </c:pt>
                <c:pt idx="66">
                  <c:v>29653.07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F6B4-452C-8B5C-7DF54BEF0E81}"/>
            </c:ext>
          </c:extLst>
        </c:ser>
        <c:ser>
          <c:idx val="3"/>
          <c:order val="3"/>
          <c:tx>
            <c:v>Submission 2 - Unload Step</c:v>
          </c:tx>
          <c:spPr>
            <a:ln w="19050" cap="rnd">
              <a:solidFill>
                <a:schemeClr val="accent2"/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'Sub2 - Step 2 - Unload (30ksi)'!$P$9:$P$75</c:f>
              <c:numCache>
                <c:formatCode>General</c:formatCode>
                <c:ptCount val="67"/>
                <c:pt idx="0">
                  <c:v>0.125</c:v>
                </c:pt>
                <c:pt idx="1">
                  <c:v>0.12999999500000001</c:v>
                </c:pt>
                <c:pt idx="2">
                  <c:v>0.13500001</c:v>
                </c:pt>
                <c:pt idx="3">
                  <c:v>0.14000002</c:v>
                </c:pt>
                <c:pt idx="4">
                  <c:v>0.14500001000000001</c:v>
                </c:pt>
                <c:pt idx="5">
                  <c:v>0.15239584</c:v>
                </c:pt>
                <c:pt idx="6">
                  <c:v>0.15979167999999999</c:v>
                </c:pt>
                <c:pt idx="7">
                  <c:v>0.16718751000000001</c:v>
                </c:pt>
                <c:pt idx="8">
                  <c:v>0.17458335</c:v>
                </c:pt>
                <c:pt idx="9">
                  <c:v>0.18197917999999999</c:v>
                </c:pt>
                <c:pt idx="10">
                  <c:v>0.18937501000000001</c:v>
                </c:pt>
                <c:pt idx="11">
                  <c:v>0.19677085</c:v>
                </c:pt>
                <c:pt idx="12">
                  <c:v>0.20416667999999999</c:v>
                </c:pt>
                <c:pt idx="13">
                  <c:v>0.21156251000000001</c:v>
                </c:pt>
                <c:pt idx="14">
                  <c:v>0.21895835</c:v>
                </c:pt>
                <c:pt idx="15">
                  <c:v>0.22635420000000001</c:v>
                </c:pt>
                <c:pt idx="16">
                  <c:v>0.23375000000000001</c:v>
                </c:pt>
                <c:pt idx="17">
                  <c:v>0.24114579999999999</c:v>
                </c:pt>
                <c:pt idx="18">
                  <c:v>0.2485417</c:v>
                </c:pt>
                <c:pt idx="19">
                  <c:v>0.25593749999999998</c:v>
                </c:pt>
                <c:pt idx="20">
                  <c:v>0.2633334</c:v>
                </c:pt>
                <c:pt idx="21">
                  <c:v>0.2707292</c:v>
                </c:pt>
                <c:pt idx="22">
                  <c:v>0.27812500000000001</c:v>
                </c:pt>
                <c:pt idx="23">
                  <c:v>0.28552090000000002</c:v>
                </c:pt>
                <c:pt idx="24">
                  <c:v>0.29291669999999997</c:v>
                </c:pt>
                <c:pt idx="25">
                  <c:v>0.30031249999999998</c:v>
                </c:pt>
                <c:pt idx="26">
                  <c:v>0.30770839999999999</c:v>
                </c:pt>
                <c:pt idx="27">
                  <c:v>0.3151042</c:v>
                </c:pt>
                <c:pt idx="28">
                  <c:v>0.32250000000000001</c:v>
                </c:pt>
                <c:pt idx="29">
                  <c:v>0.32989580000000002</c:v>
                </c:pt>
                <c:pt idx="30">
                  <c:v>0.33729170000000003</c:v>
                </c:pt>
                <c:pt idx="31">
                  <c:v>0.34468749999999998</c:v>
                </c:pt>
                <c:pt idx="32">
                  <c:v>0.35208329999999999</c:v>
                </c:pt>
                <c:pt idx="33">
                  <c:v>0.3594792</c:v>
                </c:pt>
                <c:pt idx="34">
                  <c:v>0.36687500000000001</c:v>
                </c:pt>
                <c:pt idx="35">
                  <c:v>0.37427080000000001</c:v>
                </c:pt>
                <c:pt idx="36">
                  <c:v>0.38166670000000003</c:v>
                </c:pt>
                <c:pt idx="37">
                  <c:v>0.38906249999999998</c:v>
                </c:pt>
                <c:pt idx="38">
                  <c:v>0.39645829999999999</c:v>
                </c:pt>
                <c:pt idx="39">
                  <c:v>0.4038542</c:v>
                </c:pt>
                <c:pt idx="40">
                  <c:v>0.41125</c:v>
                </c:pt>
                <c:pt idx="41">
                  <c:v>0.41864580000000001</c:v>
                </c:pt>
                <c:pt idx="42">
                  <c:v>0.42604170000000002</c:v>
                </c:pt>
                <c:pt idx="43">
                  <c:v>0.43343749999999998</c:v>
                </c:pt>
                <c:pt idx="44">
                  <c:v>0.44083329999999998</c:v>
                </c:pt>
                <c:pt idx="45">
                  <c:v>0.44822919999999999</c:v>
                </c:pt>
                <c:pt idx="46">
                  <c:v>0.455625</c:v>
                </c:pt>
                <c:pt idx="47">
                  <c:v>0.46302080000000001</c:v>
                </c:pt>
                <c:pt idx="48">
                  <c:v>0.47041670000000002</c:v>
                </c:pt>
                <c:pt idx="49">
                  <c:v>0.47781249999999997</c:v>
                </c:pt>
                <c:pt idx="50">
                  <c:v>0.48520829999999998</c:v>
                </c:pt>
                <c:pt idx="51">
                  <c:v>0.49260419999999999</c:v>
                </c:pt>
                <c:pt idx="52">
                  <c:v>0.5</c:v>
                </c:pt>
                <c:pt idx="53">
                  <c:v>0.55000000000000004</c:v>
                </c:pt>
                <c:pt idx="54">
                  <c:v>0.6</c:v>
                </c:pt>
                <c:pt idx="55">
                  <c:v>0.65</c:v>
                </c:pt>
                <c:pt idx="56">
                  <c:v>0.7</c:v>
                </c:pt>
                <c:pt idx="57">
                  <c:v>0.75</c:v>
                </c:pt>
                <c:pt idx="58">
                  <c:v>0.8</c:v>
                </c:pt>
                <c:pt idx="59">
                  <c:v>0.85</c:v>
                </c:pt>
                <c:pt idx="60">
                  <c:v>0.9</c:v>
                </c:pt>
                <c:pt idx="61">
                  <c:v>0.94999990000000001</c:v>
                </c:pt>
                <c:pt idx="62">
                  <c:v>0.99999990000000005</c:v>
                </c:pt>
                <c:pt idx="63">
                  <c:v>1.05</c:v>
                </c:pt>
                <c:pt idx="64">
                  <c:v>1.0999999</c:v>
                </c:pt>
                <c:pt idx="65">
                  <c:v>1.1499999999999999</c:v>
                </c:pt>
                <c:pt idx="66">
                  <c:v>1.2</c:v>
                </c:pt>
              </c:numCache>
            </c:numRef>
          </c:xVal>
          <c:yVal>
            <c:numRef>
              <c:f>'Sub2 - Step 2 - Unload (30ksi)'!$R$9:$R$75</c:f>
              <c:numCache>
                <c:formatCode>General</c:formatCode>
                <c:ptCount val="67"/>
                <c:pt idx="0">
                  <c:v>-35328.480000000003</c:v>
                </c:pt>
                <c:pt idx="1">
                  <c:v>-26049.040000000001</c:v>
                </c:pt>
                <c:pt idx="2">
                  <c:v>-17550.61</c:v>
                </c:pt>
                <c:pt idx="3">
                  <c:v>-11562.09</c:v>
                </c:pt>
                <c:pt idx="4">
                  <c:v>-5811.5150000000003</c:v>
                </c:pt>
                <c:pt idx="5">
                  <c:v>-705.19970000000001</c:v>
                </c:pt>
                <c:pt idx="6">
                  <c:v>3577.1410000000001</c:v>
                </c:pt>
                <c:pt idx="7">
                  <c:v>5559.9089999999997</c:v>
                </c:pt>
                <c:pt idx="8">
                  <c:v>7181.5519999999997</c:v>
                </c:pt>
                <c:pt idx="9">
                  <c:v>6095.3729999999996</c:v>
                </c:pt>
                <c:pt idx="10">
                  <c:v>5083.3599999999997</c:v>
                </c:pt>
                <c:pt idx="11">
                  <c:v>4130.4650000000001</c:v>
                </c:pt>
                <c:pt idx="12">
                  <c:v>3183.0790000000002</c:v>
                </c:pt>
                <c:pt idx="13">
                  <c:v>2675.4830000000002</c:v>
                </c:pt>
                <c:pt idx="14">
                  <c:v>2188.67</c:v>
                </c:pt>
                <c:pt idx="15">
                  <c:v>1892.404</c:v>
                </c:pt>
                <c:pt idx="16">
                  <c:v>1617.605</c:v>
                </c:pt>
                <c:pt idx="17">
                  <c:v>1419.722</c:v>
                </c:pt>
                <c:pt idx="18">
                  <c:v>1246.5550000000001</c:v>
                </c:pt>
                <c:pt idx="19">
                  <c:v>1115.2270000000001</c:v>
                </c:pt>
                <c:pt idx="20">
                  <c:v>1004.782</c:v>
                </c:pt>
                <c:pt idx="21">
                  <c:v>909.25429999999994</c:v>
                </c:pt>
                <c:pt idx="22">
                  <c:v>826.45809999999994</c:v>
                </c:pt>
                <c:pt idx="23">
                  <c:v>751.17579999999998</c:v>
                </c:pt>
                <c:pt idx="24">
                  <c:v>687.56640000000004</c:v>
                </c:pt>
                <c:pt idx="25">
                  <c:v>633.76469999999995</c:v>
                </c:pt>
                <c:pt idx="26">
                  <c:v>584.95960000000002</c:v>
                </c:pt>
                <c:pt idx="27">
                  <c:v>545.64049999999997</c:v>
                </c:pt>
                <c:pt idx="28">
                  <c:v>506.72859999999997</c:v>
                </c:pt>
                <c:pt idx="29">
                  <c:v>471.41149999999999</c:v>
                </c:pt>
                <c:pt idx="30">
                  <c:v>441.39749999999998</c:v>
                </c:pt>
                <c:pt idx="31">
                  <c:v>413.5256</c:v>
                </c:pt>
                <c:pt idx="32">
                  <c:v>389.09390000000002</c:v>
                </c:pt>
                <c:pt idx="33">
                  <c:v>366.8732</c:v>
                </c:pt>
                <c:pt idx="34">
                  <c:v>347.07990000000001</c:v>
                </c:pt>
                <c:pt idx="35">
                  <c:v>328.8811</c:v>
                </c:pt>
                <c:pt idx="36">
                  <c:v>312.43630000000002</c:v>
                </c:pt>
                <c:pt idx="37">
                  <c:v>296.63810000000001</c:v>
                </c:pt>
                <c:pt idx="38">
                  <c:v>281.94119999999998</c:v>
                </c:pt>
                <c:pt idx="39">
                  <c:v>267.28140000000002</c:v>
                </c:pt>
                <c:pt idx="40">
                  <c:v>255.82470000000001</c:v>
                </c:pt>
                <c:pt idx="41">
                  <c:v>244.30070000000001</c:v>
                </c:pt>
                <c:pt idx="42">
                  <c:v>233.70820000000001</c:v>
                </c:pt>
                <c:pt idx="43">
                  <c:v>223.6173</c:v>
                </c:pt>
                <c:pt idx="44">
                  <c:v>214.33600000000001</c:v>
                </c:pt>
                <c:pt idx="45">
                  <c:v>206.3664</c:v>
                </c:pt>
                <c:pt idx="46">
                  <c:v>198.87909999999999</c:v>
                </c:pt>
                <c:pt idx="47">
                  <c:v>191.44210000000001</c:v>
                </c:pt>
                <c:pt idx="48">
                  <c:v>184.68510000000001</c:v>
                </c:pt>
                <c:pt idx="49">
                  <c:v>178.77959999999999</c:v>
                </c:pt>
                <c:pt idx="50">
                  <c:v>172.2826</c:v>
                </c:pt>
                <c:pt idx="51">
                  <c:v>165.91370000000001</c:v>
                </c:pt>
                <c:pt idx="52">
                  <c:v>158.4024</c:v>
                </c:pt>
                <c:pt idx="53">
                  <c:v>120.43689999999999</c:v>
                </c:pt>
                <c:pt idx="54">
                  <c:v>97.267409999999998</c:v>
                </c:pt>
                <c:pt idx="55">
                  <c:v>80.774439999999998</c:v>
                </c:pt>
                <c:pt idx="56">
                  <c:v>67.670640000000006</c:v>
                </c:pt>
                <c:pt idx="57">
                  <c:v>52.058199999999999</c:v>
                </c:pt>
                <c:pt idx="58">
                  <c:v>40.937339999999999</c:v>
                </c:pt>
                <c:pt idx="59">
                  <c:v>23.658570000000001</c:v>
                </c:pt>
                <c:pt idx="60">
                  <c:v>15.0176</c:v>
                </c:pt>
                <c:pt idx="61">
                  <c:v>-7.3757250000000001</c:v>
                </c:pt>
                <c:pt idx="62">
                  <c:v>-12.46358</c:v>
                </c:pt>
                <c:pt idx="63">
                  <c:v>-48.610840000000003</c:v>
                </c:pt>
                <c:pt idx="64">
                  <c:v>-51.21425</c:v>
                </c:pt>
                <c:pt idx="65">
                  <c:v>-49.794429999999998</c:v>
                </c:pt>
                <c:pt idx="66">
                  <c:v>61.51502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F6B4-452C-8B5C-7DF54BEF0E81}"/>
            </c:ext>
          </c:extLst>
        </c:ser>
        <c:ser>
          <c:idx val="4"/>
          <c:order val="4"/>
          <c:tx>
            <c:v>Submission 3 - Load Step</c:v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'Sub3 - Step 1 - Stress = 30ksi'!$P$9:$P$110</c:f>
              <c:numCache>
                <c:formatCode>0.00E+00</c:formatCode>
                <c:ptCount val="102"/>
                <c:pt idx="0">
                  <c:v>0.125</c:v>
                </c:pt>
                <c:pt idx="1">
                  <c:v>0.1356</c:v>
                </c:pt>
                <c:pt idx="2">
                  <c:v>0.14630000000000001</c:v>
                </c:pt>
                <c:pt idx="3">
                  <c:v>0.15690000000000001</c:v>
                </c:pt>
                <c:pt idx="4">
                  <c:v>0.1676</c:v>
                </c:pt>
                <c:pt idx="5">
                  <c:v>0.1782</c:v>
                </c:pt>
                <c:pt idx="6">
                  <c:v>0.18890000000000001</c:v>
                </c:pt>
                <c:pt idx="7">
                  <c:v>0.19950000000000001</c:v>
                </c:pt>
                <c:pt idx="8">
                  <c:v>0.21010000000000001</c:v>
                </c:pt>
                <c:pt idx="9">
                  <c:v>0.2208</c:v>
                </c:pt>
                <c:pt idx="10">
                  <c:v>0.23139999999999999</c:v>
                </c:pt>
                <c:pt idx="11">
                  <c:v>0.24210000000000001</c:v>
                </c:pt>
                <c:pt idx="12">
                  <c:v>0.25269999999999998</c:v>
                </c:pt>
                <c:pt idx="13">
                  <c:v>0.26340000000000002</c:v>
                </c:pt>
                <c:pt idx="14">
                  <c:v>0.27400000000000002</c:v>
                </c:pt>
                <c:pt idx="15">
                  <c:v>0.28470000000000001</c:v>
                </c:pt>
                <c:pt idx="16">
                  <c:v>0.29530000000000001</c:v>
                </c:pt>
                <c:pt idx="17">
                  <c:v>0.30590000000000001</c:v>
                </c:pt>
                <c:pt idx="18">
                  <c:v>0.31659999999999999</c:v>
                </c:pt>
                <c:pt idx="19">
                  <c:v>0.32719999999999999</c:v>
                </c:pt>
                <c:pt idx="20">
                  <c:v>0.33789999999999998</c:v>
                </c:pt>
                <c:pt idx="21">
                  <c:v>0.34849999999999998</c:v>
                </c:pt>
                <c:pt idx="22">
                  <c:v>0.35920000000000002</c:v>
                </c:pt>
                <c:pt idx="23">
                  <c:v>0.36980000000000002</c:v>
                </c:pt>
                <c:pt idx="24">
                  <c:v>0.38040000000000002</c:v>
                </c:pt>
                <c:pt idx="25">
                  <c:v>0.3911</c:v>
                </c:pt>
                <c:pt idx="26">
                  <c:v>0.4017</c:v>
                </c:pt>
                <c:pt idx="27">
                  <c:v>0.41239999999999999</c:v>
                </c:pt>
                <c:pt idx="28">
                  <c:v>0.42299999999999999</c:v>
                </c:pt>
                <c:pt idx="29">
                  <c:v>0.43369999999999997</c:v>
                </c:pt>
                <c:pt idx="30">
                  <c:v>0.44429999999999997</c:v>
                </c:pt>
                <c:pt idx="31">
                  <c:v>0.45500000000000002</c:v>
                </c:pt>
                <c:pt idx="32">
                  <c:v>0.46560000000000001</c:v>
                </c:pt>
                <c:pt idx="33">
                  <c:v>0.47620000000000001</c:v>
                </c:pt>
                <c:pt idx="34">
                  <c:v>0.4869</c:v>
                </c:pt>
                <c:pt idx="35">
                  <c:v>0.4975</c:v>
                </c:pt>
                <c:pt idx="36">
                  <c:v>0.50819999999999999</c:v>
                </c:pt>
                <c:pt idx="37">
                  <c:v>0.51880000000000004</c:v>
                </c:pt>
                <c:pt idx="38">
                  <c:v>0.52949999999999997</c:v>
                </c:pt>
                <c:pt idx="39">
                  <c:v>0.54010000000000002</c:v>
                </c:pt>
                <c:pt idx="40">
                  <c:v>0.55069999999999997</c:v>
                </c:pt>
                <c:pt idx="41">
                  <c:v>0.56140000000000001</c:v>
                </c:pt>
                <c:pt idx="42">
                  <c:v>0.57199999999999995</c:v>
                </c:pt>
                <c:pt idx="43">
                  <c:v>0.5827</c:v>
                </c:pt>
                <c:pt idx="44">
                  <c:v>0.59330000000000005</c:v>
                </c:pt>
                <c:pt idx="45">
                  <c:v>0.60399999999999998</c:v>
                </c:pt>
                <c:pt idx="46">
                  <c:v>0.61460000000000004</c:v>
                </c:pt>
                <c:pt idx="47">
                  <c:v>0.62519999999999998</c:v>
                </c:pt>
                <c:pt idx="48">
                  <c:v>0.63590000000000002</c:v>
                </c:pt>
                <c:pt idx="49">
                  <c:v>0.64649999999999996</c:v>
                </c:pt>
                <c:pt idx="50">
                  <c:v>0.65720000000000001</c:v>
                </c:pt>
                <c:pt idx="51">
                  <c:v>0.66779999999999995</c:v>
                </c:pt>
                <c:pt idx="52">
                  <c:v>0.67849999999999999</c:v>
                </c:pt>
                <c:pt idx="53">
                  <c:v>0.68910000000000005</c:v>
                </c:pt>
                <c:pt idx="54">
                  <c:v>0.69979999999999998</c:v>
                </c:pt>
                <c:pt idx="55">
                  <c:v>0.71040000000000003</c:v>
                </c:pt>
                <c:pt idx="56">
                  <c:v>0.72099999999999997</c:v>
                </c:pt>
                <c:pt idx="57">
                  <c:v>0.73170000000000002</c:v>
                </c:pt>
                <c:pt idx="58">
                  <c:v>0.74229999999999996</c:v>
                </c:pt>
                <c:pt idx="59">
                  <c:v>0.753</c:v>
                </c:pt>
                <c:pt idx="60">
                  <c:v>0.76359999999999995</c:v>
                </c:pt>
                <c:pt idx="61">
                  <c:v>0.77429999999999999</c:v>
                </c:pt>
                <c:pt idx="62">
                  <c:v>0.78490000000000004</c:v>
                </c:pt>
                <c:pt idx="63">
                  <c:v>0.79549999999999998</c:v>
                </c:pt>
                <c:pt idx="64">
                  <c:v>0.80620000000000003</c:v>
                </c:pt>
                <c:pt idx="65">
                  <c:v>0.81679999999999997</c:v>
                </c:pt>
                <c:pt idx="66">
                  <c:v>0.82750000000000001</c:v>
                </c:pt>
                <c:pt idx="67">
                  <c:v>0.83809999999999996</c:v>
                </c:pt>
                <c:pt idx="68">
                  <c:v>0.8488</c:v>
                </c:pt>
                <c:pt idx="69">
                  <c:v>0.85940000000000005</c:v>
                </c:pt>
                <c:pt idx="70">
                  <c:v>0.87</c:v>
                </c:pt>
                <c:pt idx="71">
                  <c:v>0.88070000000000004</c:v>
                </c:pt>
                <c:pt idx="72">
                  <c:v>0.89129999999999998</c:v>
                </c:pt>
                <c:pt idx="73">
                  <c:v>0.90200000000000002</c:v>
                </c:pt>
                <c:pt idx="74">
                  <c:v>0.91259999999999997</c:v>
                </c:pt>
                <c:pt idx="75">
                  <c:v>0.92330000000000001</c:v>
                </c:pt>
                <c:pt idx="76">
                  <c:v>0.93389999999999995</c:v>
                </c:pt>
                <c:pt idx="77">
                  <c:v>0.9446</c:v>
                </c:pt>
                <c:pt idx="78">
                  <c:v>0.95520000000000005</c:v>
                </c:pt>
                <c:pt idx="79">
                  <c:v>0.96579999999999999</c:v>
                </c:pt>
                <c:pt idx="80">
                  <c:v>0.97650000000000003</c:v>
                </c:pt>
                <c:pt idx="81">
                  <c:v>0.98709999999999998</c:v>
                </c:pt>
                <c:pt idx="82">
                  <c:v>0.99780000000000002</c:v>
                </c:pt>
                <c:pt idx="83">
                  <c:v>1.008</c:v>
                </c:pt>
                <c:pt idx="84">
                  <c:v>1.0189999999999999</c:v>
                </c:pt>
                <c:pt idx="85">
                  <c:v>1.03</c:v>
                </c:pt>
                <c:pt idx="86">
                  <c:v>1.04</c:v>
                </c:pt>
                <c:pt idx="87">
                  <c:v>1.0509999999999999</c:v>
                </c:pt>
                <c:pt idx="88">
                  <c:v>1.0620000000000001</c:v>
                </c:pt>
                <c:pt idx="89">
                  <c:v>1.0720000000000001</c:v>
                </c:pt>
                <c:pt idx="90">
                  <c:v>1.083</c:v>
                </c:pt>
                <c:pt idx="91">
                  <c:v>1.0940000000000001</c:v>
                </c:pt>
                <c:pt idx="92">
                  <c:v>1.1040000000000001</c:v>
                </c:pt>
                <c:pt idx="93">
                  <c:v>1.115</c:v>
                </c:pt>
                <c:pt idx="94">
                  <c:v>1.125</c:v>
                </c:pt>
                <c:pt idx="95">
                  <c:v>1.1359999999999999</c:v>
                </c:pt>
                <c:pt idx="96">
                  <c:v>1.147</c:v>
                </c:pt>
                <c:pt idx="97">
                  <c:v>1.157</c:v>
                </c:pt>
                <c:pt idx="98">
                  <c:v>1.1679999999999999</c:v>
                </c:pt>
                <c:pt idx="99">
                  <c:v>1.179</c:v>
                </c:pt>
                <c:pt idx="100">
                  <c:v>1.1890000000000001</c:v>
                </c:pt>
                <c:pt idx="101">
                  <c:v>1.2</c:v>
                </c:pt>
              </c:numCache>
            </c:numRef>
          </c:xVal>
          <c:yVal>
            <c:numRef>
              <c:f>'Sub3 - Step 1 - Stress = 30ksi'!$R$9:$R$110</c:f>
              <c:numCache>
                <c:formatCode>0.00E+00</c:formatCode>
                <c:ptCount val="102"/>
                <c:pt idx="0">
                  <c:v>59780</c:v>
                </c:pt>
                <c:pt idx="1">
                  <c:v>61730</c:v>
                </c:pt>
                <c:pt idx="2">
                  <c:v>61840</c:v>
                </c:pt>
                <c:pt idx="3">
                  <c:v>61370</c:v>
                </c:pt>
                <c:pt idx="4">
                  <c:v>59230</c:v>
                </c:pt>
                <c:pt idx="5">
                  <c:v>55700</c:v>
                </c:pt>
                <c:pt idx="6">
                  <c:v>52310</c:v>
                </c:pt>
                <c:pt idx="7">
                  <c:v>49200</c:v>
                </c:pt>
                <c:pt idx="8">
                  <c:v>46060</c:v>
                </c:pt>
                <c:pt idx="9">
                  <c:v>43550</c:v>
                </c:pt>
                <c:pt idx="10">
                  <c:v>41620</c:v>
                </c:pt>
                <c:pt idx="11">
                  <c:v>40090</c:v>
                </c:pt>
                <c:pt idx="12">
                  <c:v>38850</c:v>
                </c:pt>
                <c:pt idx="13">
                  <c:v>37860</c:v>
                </c:pt>
                <c:pt idx="14">
                  <c:v>37010</c:v>
                </c:pt>
                <c:pt idx="15">
                  <c:v>36300</c:v>
                </c:pt>
                <c:pt idx="16">
                  <c:v>35700</c:v>
                </c:pt>
                <c:pt idx="17">
                  <c:v>35190</c:v>
                </c:pt>
                <c:pt idx="18">
                  <c:v>34750</c:v>
                </c:pt>
                <c:pt idx="19">
                  <c:v>34370</c:v>
                </c:pt>
                <c:pt idx="20">
                  <c:v>34030</c:v>
                </c:pt>
                <c:pt idx="21">
                  <c:v>33740</c:v>
                </c:pt>
                <c:pt idx="22">
                  <c:v>33480</c:v>
                </c:pt>
                <c:pt idx="23">
                  <c:v>33250</c:v>
                </c:pt>
                <c:pt idx="24">
                  <c:v>33040</c:v>
                </c:pt>
                <c:pt idx="25">
                  <c:v>32860</c:v>
                </c:pt>
                <c:pt idx="26">
                  <c:v>32690</c:v>
                </c:pt>
                <c:pt idx="27">
                  <c:v>32540</c:v>
                </c:pt>
                <c:pt idx="28">
                  <c:v>32410</c:v>
                </c:pt>
                <c:pt idx="29">
                  <c:v>32290</c:v>
                </c:pt>
                <c:pt idx="30">
                  <c:v>32180</c:v>
                </c:pt>
                <c:pt idx="31">
                  <c:v>32070</c:v>
                </c:pt>
                <c:pt idx="32">
                  <c:v>31980</c:v>
                </c:pt>
                <c:pt idx="33">
                  <c:v>31890</c:v>
                </c:pt>
                <c:pt idx="34">
                  <c:v>31820</c:v>
                </c:pt>
                <c:pt idx="35">
                  <c:v>31740</c:v>
                </c:pt>
                <c:pt idx="36">
                  <c:v>31670</c:v>
                </c:pt>
                <c:pt idx="37">
                  <c:v>31610</c:v>
                </c:pt>
                <c:pt idx="38">
                  <c:v>31550</c:v>
                </c:pt>
                <c:pt idx="39">
                  <c:v>31500</c:v>
                </c:pt>
                <c:pt idx="40">
                  <c:v>31450</c:v>
                </c:pt>
                <c:pt idx="41">
                  <c:v>31400</c:v>
                </c:pt>
                <c:pt idx="42">
                  <c:v>31350</c:v>
                </c:pt>
                <c:pt idx="43">
                  <c:v>31310</c:v>
                </c:pt>
                <c:pt idx="44">
                  <c:v>31270</c:v>
                </c:pt>
                <c:pt idx="45">
                  <c:v>31230</c:v>
                </c:pt>
                <c:pt idx="46">
                  <c:v>31190</c:v>
                </c:pt>
                <c:pt idx="47">
                  <c:v>31160</c:v>
                </c:pt>
                <c:pt idx="48">
                  <c:v>31130</c:v>
                </c:pt>
                <c:pt idx="49">
                  <c:v>31090</c:v>
                </c:pt>
                <c:pt idx="50">
                  <c:v>31060</c:v>
                </c:pt>
                <c:pt idx="51">
                  <c:v>31030</c:v>
                </c:pt>
                <c:pt idx="52">
                  <c:v>31010</c:v>
                </c:pt>
                <c:pt idx="53">
                  <c:v>30980</c:v>
                </c:pt>
                <c:pt idx="54">
                  <c:v>30950</c:v>
                </c:pt>
                <c:pt idx="55">
                  <c:v>30920</c:v>
                </c:pt>
                <c:pt idx="56">
                  <c:v>30900</c:v>
                </c:pt>
                <c:pt idx="57">
                  <c:v>30870</c:v>
                </c:pt>
                <c:pt idx="58">
                  <c:v>30850</c:v>
                </c:pt>
                <c:pt idx="59">
                  <c:v>30820</c:v>
                </c:pt>
                <c:pt idx="60">
                  <c:v>30800</c:v>
                </c:pt>
                <c:pt idx="61">
                  <c:v>30780</c:v>
                </c:pt>
                <c:pt idx="62">
                  <c:v>30750</c:v>
                </c:pt>
                <c:pt idx="63">
                  <c:v>30730</c:v>
                </c:pt>
                <c:pt idx="64">
                  <c:v>30700</c:v>
                </c:pt>
                <c:pt idx="65">
                  <c:v>30680</c:v>
                </c:pt>
                <c:pt idx="66">
                  <c:v>30660</c:v>
                </c:pt>
                <c:pt idx="67">
                  <c:v>30630</c:v>
                </c:pt>
                <c:pt idx="68">
                  <c:v>30610</c:v>
                </c:pt>
                <c:pt idx="69">
                  <c:v>30580</c:v>
                </c:pt>
                <c:pt idx="70">
                  <c:v>30560</c:v>
                </c:pt>
                <c:pt idx="71">
                  <c:v>30530</c:v>
                </c:pt>
                <c:pt idx="72">
                  <c:v>30510</c:v>
                </c:pt>
                <c:pt idx="73">
                  <c:v>30480</c:v>
                </c:pt>
                <c:pt idx="74">
                  <c:v>30450</c:v>
                </c:pt>
                <c:pt idx="75">
                  <c:v>30430</c:v>
                </c:pt>
                <c:pt idx="76">
                  <c:v>30400</c:v>
                </c:pt>
                <c:pt idx="77">
                  <c:v>30370</c:v>
                </c:pt>
                <c:pt idx="78">
                  <c:v>30340</c:v>
                </c:pt>
                <c:pt idx="79">
                  <c:v>30310</c:v>
                </c:pt>
                <c:pt idx="80">
                  <c:v>30280</c:v>
                </c:pt>
                <c:pt idx="81">
                  <c:v>30240</c:v>
                </c:pt>
                <c:pt idx="82">
                  <c:v>30210</c:v>
                </c:pt>
                <c:pt idx="83">
                  <c:v>30180</c:v>
                </c:pt>
                <c:pt idx="84">
                  <c:v>30140</c:v>
                </c:pt>
                <c:pt idx="85">
                  <c:v>30100</c:v>
                </c:pt>
                <c:pt idx="86">
                  <c:v>30060</c:v>
                </c:pt>
                <c:pt idx="87">
                  <c:v>30020</c:v>
                </c:pt>
                <c:pt idx="88">
                  <c:v>29980</c:v>
                </c:pt>
                <c:pt idx="89">
                  <c:v>29940</c:v>
                </c:pt>
                <c:pt idx="90">
                  <c:v>29890</c:v>
                </c:pt>
                <c:pt idx="91">
                  <c:v>29850</c:v>
                </c:pt>
                <c:pt idx="92">
                  <c:v>29800</c:v>
                </c:pt>
                <c:pt idx="93">
                  <c:v>29750</c:v>
                </c:pt>
                <c:pt idx="94">
                  <c:v>29690</c:v>
                </c:pt>
                <c:pt idx="95">
                  <c:v>29640</c:v>
                </c:pt>
                <c:pt idx="96">
                  <c:v>29580</c:v>
                </c:pt>
                <c:pt idx="97">
                  <c:v>29520</c:v>
                </c:pt>
                <c:pt idx="98">
                  <c:v>29460</c:v>
                </c:pt>
                <c:pt idx="99">
                  <c:v>29390</c:v>
                </c:pt>
                <c:pt idx="100">
                  <c:v>29320</c:v>
                </c:pt>
                <c:pt idx="101">
                  <c:v>29250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F6B4-452C-8B5C-7DF54BEF0E81}"/>
            </c:ext>
          </c:extLst>
        </c:ser>
        <c:ser>
          <c:idx val="5"/>
          <c:order val="5"/>
          <c:tx>
            <c:v>Submission 3 - Unload Step</c:v>
          </c:tx>
          <c:spPr>
            <a:ln w="19050" cap="rnd">
              <a:solidFill>
                <a:schemeClr val="accent3"/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'Sub3 - Step 2 - Unload (30ksi)'!$P$9:$P$110</c:f>
              <c:numCache>
                <c:formatCode>0.00E+00</c:formatCode>
                <c:ptCount val="102"/>
                <c:pt idx="0">
                  <c:v>0.125</c:v>
                </c:pt>
                <c:pt idx="1">
                  <c:v>0.1356</c:v>
                </c:pt>
                <c:pt idx="2">
                  <c:v>0.14630000000000001</c:v>
                </c:pt>
                <c:pt idx="3">
                  <c:v>0.15690000000000001</c:v>
                </c:pt>
                <c:pt idx="4">
                  <c:v>0.1676</c:v>
                </c:pt>
                <c:pt idx="5">
                  <c:v>0.1782</c:v>
                </c:pt>
                <c:pt idx="6">
                  <c:v>0.18890000000000001</c:v>
                </c:pt>
                <c:pt idx="7">
                  <c:v>0.19950000000000001</c:v>
                </c:pt>
                <c:pt idx="8">
                  <c:v>0.21010000000000001</c:v>
                </c:pt>
                <c:pt idx="9">
                  <c:v>0.2208</c:v>
                </c:pt>
                <c:pt idx="10">
                  <c:v>0.23139999999999999</c:v>
                </c:pt>
                <c:pt idx="11">
                  <c:v>0.24210000000000001</c:v>
                </c:pt>
                <c:pt idx="12">
                  <c:v>0.25269999999999998</c:v>
                </c:pt>
                <c:pt idx="13">
                  <c:v>0.26340000000000002</c:v>
                </c:pt>
                <c:pt idx="14">
                  <c:v>0.27400000000000002</c:v>
                </c:pt>
                <c:pt idx="15">
                  <c:v>0.28470000000000001</c:v>
                </c:pt>
                <c:pt idx="16">
                  <c:v>0.29530000000000001</c:v>
                </c:pt>
                <c:pt idx="17">
                  <c:v>0.30590000000000001</c:v>
                </c:pt>
                <c:pt idx="18">
                  <c:v>0.31659999999999999</c:v>
                </c:pt>
                <c:pt idx="19">
                  <c:v>0.32719999999999999</c:v>
                </c:pt>
                <c:pt idx="20">
                  <c:v>0.33789999999999998</c:v>
                </c:pt>
                <c:pt idx="21">
                  <c:v>0.34849999999999998</c:v>
                </c:pt>
                <c:pt idx="22">
                  <c:v>0.35920000000000002</c:v>
                </c:pt>
                <c:pt idx="23">
                  <c:v>0.36980000000000002</c:v>
                </c:pt>
                <c:pt idx="24">
                  <c:v>0.38040000000000002</c:v>
                </c:pt>
                <c:pt idx="25">
                  <c:v>0.3911</c:v>
                </c:pt>
                <c:pt idx="26">
                  <c:v>0.4017</c:v>
                </c:pt>
                <c:pt idx="27">
                  <c:v>0.41239999999999999</c:v>
                </c:pt>
                <c:pt idx="28">
                  <c:v>0.42299999999999999</c:v>
                </c:pt>
                <c:pt idx="29">
                  <c:v>0.43369999999999997</c:v>
                </c:pt>
                <c:pt idx="30">
                  <c:v>0.44429999999999997</c:v>
                </c:pt>
                <c:pt idx="31">
                  <c:v>0.45500000000000002</c:v>
                </c:pt>
                <c:pt idx="32">
                  <c:v>0.46560000000000001</c:v>
                </c:pt>
                <c:pt idx="33">
                  <c:v>0.47620000000000001</c:v>
                </c:pt>
                <c:pt idx="34">
                  <c:v>0.4869</c:v>
                </c:pt>
                <c:pt idx="35">
                  <c:v>0.4975</c:v>
                </c:pt>
                <c:pt idx="36">
                  <c:v>0.50819999999999999</c:v>
                </c:pt>
                <c:pt idx="37">
                  <c:v>0.51880000000000004</c:v>
                </c:pt>
                <c:pt idx="38">
                  <c:v>0.52949999999999997</c:v>
                </c:pt>
                <c:pt idx="39">
                  <c:v>0.54010000000000002</c:v>
                </c:pt>
                <c:pt idx="40">
                  <c:v>0.55069999999999997</c:v>
                </c:pt>
                <c:pt idx="41">
                  <c:v>0.56140000000000001</c:v>
                </c:pt>
                <c:pt idx="42">
                  <c:v>0.57199999999999995</c:v>
                </c:pt>
                <c:pt idx="43">
                  <c:v>0.5827</c:v>
                </c:pt>
                <c:pt idx="44">
                  <c:v>0.59330000000000005</c:v>
                </c:pt>
                <c:pt idx="45">
                  <c:v>0.60399999999999998</c:v>
                </c:pt>
                <c:pt idx="46">
                  <c:v>0.61460000000000004</c:v>
                </c:pt>
                <c:pt idx="47">
                  <c:v>0.62519999999999998</c:v>
                </c:pt>
                <c:pt idx="48">
                  <c:v>0.63590000000000002</c:v>
                </c:pt>
                <c:pt idx="49">
                  <c:v>0.64649999999999996</c:v>
                </c:pt>
                <c:pt idx="50">
                  <c:v>0.65720000000000001</c:v>
                </c:pt>
                <c:pt idx="51">
                  <c:v>0.66779999999999995</c:v>
                </c:pt>
                <c:pt idx="52">
                  <c:v>0.67849999999999999</c:v>
                </c:pt>
                <c:pt idx="53">
                  <c:v>0.68910000000000005</c:v>
                </c:pt>
                <c:pt idx="54">
                  <c:v>0.69979999999999998</c:v>
                </c:pt>
                <c:pt idx="55">
                  <c:v>0.71040000000000003</c:v>
                </c:pt>
                <c:pt idx="56">
                  <c:v>0.72099999999999997</c:v>
                </c:pt>
                <c:pt idx="57">
                  <c:v>0.73170000000000002</c:v>
                </c:pt>
                <c:pt idx="58">
                  <c:v>0.74229999999999996</c:v>
                </c:pt>
                <c:pt idx="59">
                  <c:v>0.753</c:v>
                </c:pt>
                <c:pt idx="60">
                  <c:v>0.76359999999999995</c:v>
                </c:pt>
                <c:pt idx="61">
                  <c:v>0.77429999999999999</c:v>
                </c:pt>
                <c:pt idx="62">
                  <c:v>0.78490000000000004</c:v>
                </c:pt>
                <c:pt idx="63">
                  <c:v>0.79549999999999998</c:v>
                </c:pt>
                <c:pt idx="64">
                  <c:v>0.80620000000000003</c:v>
                </c:pt>
                <c:pt idx="65">
                  <c:v>0.81679999999999997</c:v>
                </c:pt>
                <c:pt idx="66">
                  <c:v>0.82750000000000001</c:v>
                </c:pt>
                <c:pt idx="67">
                  <c:v>0.83809999999999996</c:v>
                </c:pt>
                <c:pt idx="68">
                  <c:v>0.8488</c:v>
                </c:pt>
                <c:pt idx="69">
                  <c:v>0.85940000000000005</c:v>
                </c:pt>
                <c:pt idx="70">
                  <c:v>0.87</c:v>
                </c:pt>
                <c:pt idx="71">
                  <c:v>0.88070000000000004</c:v>
                </c:pt>
                <c:pt idx="72">
                  <c:v>0.89129999999999998</c:v>
                </c:pt>
                <c:pt idx="73">
                  <c:v>0.90200000000000002</c:v>
                </c:pt>
                <c:pt idx="74">
                  <c:v>0.91259999999999997</c:v>
                </c:pt>
                <c:pt idx="75">
                  <c:v>0.92330000000000001</c:v>
                </c:pt>
                <c:pt idx="76">
                  <c:v>0.93389999999999995</c:v>
                </c:pt>
                <c:pt idx="77">
                  <c:v>0.9446</c:v>
                </c:pt>
                <c:pt idx="78">
                  <c:v>0.95520000000000005</c:v>
                </c:pt>
                <c:pt idx="79">
                  <c:v>0.96579999999999999</c:v>
                </c:pt>
                <c:pt idx="80">
                  <c:v>0.97650000000000003</c:v>
                </c:pt>
                <c:pt idx="81">
                  <c:v>0.98709999999999998</c:v>
                </c:pt>
                <c:pt idx="82">
                  <c:v>0.99780000000000002</c:v>
                </c:pt>
                <c:pt idx="83">
                  <c:v>1.008</c:v>
                </c:pt>
                <c:pt idx="84">
                  <c:v>1.0189999999999999</c:v>
                </c:pt>
                <c:pt idx="85">
                  <c:v>1.03</c:v>
                </c:pt>
                <c:pt idx="86">
                  <c:v>1.04</c:v>
                </c:pt>
                <c:pt idx="87">
                  <c:v>1.0509999999999999</c:v>
                </c:pt>
                <c:pt idx="88">
                  <c:v>1.0620000000000001</c:v>
                </c:pt>
                <c:pt idx="89">
                  <c:v>1.0720000000000001</c:v>
                </c:pt>
                <c:pt idx="90">
                  <c:v>1.083</c:v>
                </c:pt>
                <c:pt idx="91">
                  <c:v>1.0940000000000001</c:v>
                </c:pt>
                <c:pt idx="92">
                  <c:v>1.1040000000000001</c:v>
                </c:pt>
                <c:pt idx="93">
                  <c:v>1.115</c:v>
                </c:pt>
                <c:pt idx="94">
                  <c:v>1.125</c:v>
                </c:pt>
                <c:pt idx="95">
                  <c:v>1.1359999999999999</c:v>
                </c:pt>
                <c:pt idx="96">
                  <c:v>1.147</c:v>
                </c:pt>
                <c:pt idx="97">
                  <c:v>1.157</c:v>
                </c:pt>
                <c:pt idx="98">
                  <c:v>1.1679999999999999</c:v>
                </c:pt>
                <c:pt idx="99">
                  <c:v>1.179</c:v>
                </c:pt>
                <c:pt idx="100">
                  <c:v>1.1890000000000001</c:v>
                </c:pt>
                <c:pt idx="101">
                  <c:v>1.2</c:v>
                </c:pt>
              </c:numCache>
            </c:numRef>
          </c:xVal>
          <c:yVal>
            <c:numRef>
              <c:f>'Sub3 - Step 2 - Unload (30ksi)'!$R$9:$R$110</c:f>
              <c:numCache>
                <c:formatCode>0.00E+00</c:formatCode>
                <c:ptCount val="102"/>
                <c:pt idx="0">
                  <c:v>-31320</c:v>
                </c:pt>
                <c:pt idx="1">
                  <c:v>-18220</c:v>
                </c:pt>
                <c:pt idx="2">
                  <c:v>-6700</c:v>
                </c:pt>
                <c:pt idx="3">
                  <c:v>247.7</c:v>
                </c:pt>
                <c:pt idx="4">
                  <c:v>3664</c:v>
                </c:pt>
                <c:pt idx="5">
                  <c:v>5041</c:v>
                </c:pt>
                <c:pt idx="6">
                  <c:v>5040</c:v>
                </c:pt>
                <c:pt idx="7">
                  <c:v>4541</c:v>
                </c:pt>
                <c:pt idx="8">
                  <c:v>3491</c:v>
                </c:pt>
                <c:pt idx="9">
                  <c:v>2678</c:v>
                </c:pt>
                <c:pt idx="10">
                  <c:v>2127</c:v>
                </c:pt>
                <c:pt idx="11">
                  <c:v>1730</c:v>
                </c:pt>
                <c:pt idx="12">
                  <c:v>1433</c:v>
                </c:pt>
                <c:pt idx="13">
                  <c:v>1229</c:v>
                </c:pt>
                <c:pt idx="14">
                  <c:v>1052</c:v>
                </c:pt>
                <c:pt idx="15">
                  <c:v>916.5</c:v>
                </c:pt>
                <c:pt idx="16">
                  <c:v>807.1</c:v>
                </c:pt>
                <c:pt idx="17">
                  <c:v>717.7</c:v>
                </c:pt>
                <c:pt idx="18">
                  <c:v>643.20000000000005</c:v>
                </c:pt>
                <c:pt idx="19">
                  <c:v>579.9</c:v>
                </c:pt>
                <c:pt idx="20">
                  <c:v>525.6</c:v>
                </c:pt>
                <c:pt idx="21">
                  <c:v>479.5</c:v>
                </c:pt>
                <c:pt idx="22">
                  <c:v>440</c:v>
                </c:pt>
                <c:pt idx="23">
                  <c:v>405.4</c:v>
                </c:pt>
                <c:pt idx="24">
                  <c:v>375.1</c:v>
                </c:pt>
                <c:pt idx="25">
                  <c:v>348.4</c:v>
                </c:pt>
                <c:pt idx="26">
                  <c:v>324.8</c:v>
                </c:pt>
                <c:pt idx="27">
                  <c:v>303.8</c:v>
                </c:pt>
                <c:pt idx="28">
                  <c:v>284.89999999999998</c:v>
                </c:pt>
                <c:pt idx="29">
                  <c:v>268</c:v>
                </c:pt>
                <c:pt idx="30">
                  <c:v>252.8</c:v>
                </c:pt>
                <c:pt idx="31">
                  <c:v>239.2</c:v>
                </c:pt>
                <c:pt idx="32">
                  <c:v>226.8</c:v>
                </c:pt>
                <c:pt idx="33">
                  <c:v>215.4</c:v>
                </c:pt>
                <c:pt idx="34">
                  <c:v>205.1</c:v>
                </c:pt>
                <c:pt idx="35">
                  <c:v>195.6</c:v>
                </c:pt>
                <c:pt idx="36">
                  <c:v>186.9</c:v>
                </c:pt>
                <c:pt idx="37">
                  <c:v>178.9</c:v>
                </c:pt>
                <c:pt idx="38">
                  <c:v>171.6</c:v>
                </c:pt>
                <c:pt idx="39">
                  <c:v>164.7</c:v>
                </c:pt>
                <c:pt idx="40">
                  <c:v>158.4</c:v>
                </c:pt>
                <c:pt idx="41">
                  <c:v>152.5</c:v>
                </c:pt>
                <c:pt idx="42">
                  <c:v>147</c:v>
                </c:pt>
                <c:pt idx="43">
                  <c:v>141.80000000000001</c:v>
                </c:pt>
                <c:pt idx="44">
                  <c:v>137</c:v>
                </c:pt>
                <c:pt idx="45">
                  <c:v>132.5</c:v>
                </c:pt>
                <c:pt idx="46">
                  <c:v>128.30000000000001</c:v>
                </c:pt>
                <c:pt idx="47">
                  <c:v>124.3</c:v>
                </c:pt>
                <c:pt idx="48">
                  <c:v>120.5</c:v>
                </c:pt>
                <c:pt idx="49">
                  <c:v>116.9</c:v>
                </c:pt>
                <c:pt idx="50">
                  <c:v>113.5</c:v>
                </c:pt>
                <c:pt idx="51">
                  <c:v>110.3</c:v>
                </c:pt>
                <c:pt idx="52">
                  <c:v>107.2</c:v>
                </c:pt>
                <c:pt idx="53">
                  <c:v>104.2</c:v>
                </c:pt>
                <c:pt idx="54">
                  <c:v>101.4</c:v>
                </c:pt>
                <c:pt idx="55">
                  <c:v>98.69</c:v>
                </c:pt>
                <c:pt idx="56">
                  <c:v>96.07</c:v>
                </c:pt>
                <c:pt idx="57">
                  <c:v>93.54</c:v>
                </c:pt>
                <c:pt idx="58">
                  <c:v>91.09</c:v>
                </c:pt>
                <c:pt idx="59">
                  <c:v>88.72</c:v>
                </c:pt>
                <c:pt idx="60">
                  <c:v>86.41</c:v>
                </c:pt>
                <c:pt idx="61">
                  <c:v>84.16</c:v>
                </c:pt>
                <c:pt idx="62">
                  <c:v>81.96</c:v>
                </c:pt>
                <c:pt idx="63">
                  <c:v>79.81</c:v>
                </c:pt>
                <c:pt idx="64">
                  <c:v>77.69</c:v>
                </c:pt>
                <c:pt idx="65">
                  <c:v>75.61</c:v>
                </c:pt>
                <c:pt idx="66">
                  <c:v>73.56</c:v>
                </c:pt>
                <c:pt idx="67">
                  <c:v>71.540000000000006</c:v>
                </c:pt>
                <c:pt idx="68">
                  <c:v>69.510000000000005</c:v>
                </c:pt>
                <c:pt idx="69">
                  <c:v>67.52</c:v>
                </c:pt>
                <c:pt idx="70">
                  <c:v>65.52</c:v>
                </c:pt>
                <c:pt idx="71">
                  <c:v>63.5</c:v>
                </c:pt>
                <c:pt idx="72">
                  <c:v>61.48</c:v>
                </c:pt>
                <c:pt idx="73">
                  <c:v>59.43</c:v>
                </c:pt>
                <c:pt idx="74">
                  <c:v>57.37</c:v>
                </c:pt>
                <c:pt idx="75">
                  <c:v>55.28</c:v>
                </c:pt>
                <c:pt idx="76">
                  <c:v>53.16</c:v>
                </c:pt>
                <c:pt idx="77">
                  <c:v>51</c:v>
                </c:pt>
                <c:pt idx="78">
                  <c:v>48.81</c:v>
                </c:pt>
                <c:pt idx="79">
                  <c:v>46.57</c:v>
                </c:pt>
                <c:pt idx="80">
                  <c:v>44.27</c:v>
                </c:pt>
                <c:pt idx="81">
                  <c:v>41.92</c:v>
                </c:pt>
                <c:pt idx="82">
                  <c:v>39.5</c:v>
                </c:pt>
                <c:pt idx="83">
                  <c:v>37.01</c:v>
                </c:pt>
                <c:pt idx="84">
                  <c:v>34.44</c:v>
                </c:pt>
                <c:pt idx="85">
                  <c:v>31.77</c:v>
                </c:pt>
                <c:pt idx="86">
                  <c:v>29.01</c:v>
                </c:pt>
                <c:pt idx="87">
                  <c:v>26.14</c:v>
                </c:pt>
                <c:pt idx="88">
                  <c:v>23.15</c:v>
                </c:pt>
                <c:pt idx="89">
                  <c:v>20.04</c:v>
                </c:pt>
                <c:pt idx="90">
                  <c:v>16.78</c:v>
                </c:pt>
                <c:pt idx="91">
                  <c:v>13.38</c:v>
                </c:pt>
                <c:pt idx="92">
                  <c:v>9.8089999999999993</c:v>
                </c:pt>
                <c:pt idx="93">
                  <c:v>6.069</c:v>
                </c:pt>
                <c:pt idx="94">
                  <c:v>2.1440000000000001</c:v>
                </c:pt>
                <c:pt idx="95">
                  <c:v>-1.98</c:v>
                </c:pt>
                <c:pt idx="96">
                  <c:v>-6.3159999999999998</c:v>
                </c:pt>
                <c:pt idx="97">
                  <c:v>-10.88</c:v>
                </c:pt>
                <c:pt idx="98">
                  <c:v>-15.68</c:v>
                </c:pt>
                <c:pt idx="99">
                  <c:v>-20.73</c:v>
                </c:pt>
                <c:pt idx="100">
                  <c:v>-26.06</c:v>
                </c:pt>
                <c:pt idx="101">
                  <c:v>-31.67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F6B4-452C-8B5C-7DF54BEF0E81}"/>
            </c:ext>
          </c:extLst>
        </c:ser>
        <c:ser>
          <c:idx val="6"/>
          <c:order val="6"/>
          <c:tx>
            <c:v>Submission 4 - Load Step</c:v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'Sub4 - Step 1 - Stress = 30ksi'!$P$9:$P$86</c:f>
              <c:numCache>
                <c:formatCode>General</c:formatCode>
                <c:ptCount val="78"/>
                <c:pt idx="0">
                  <c:v>0.125</c:v>
                </c:pt>
                <c:pt idx="1">
                  <c:v>0.13</c:v>
                </c:pt>
                <c:pt idx="2">
                  <c:v>0.13500000000000001</c:v>
                </c:pt>
                <c:pt idx="3">
                  <c:v>0.14000000000000001</c:v>
                </c:pt>
                <c:pt idx="4">
                  <c:v>0.14499999999999999</c:v>
                </c:pt>
                <c:pt idx="5">
                  <c:v>0.15</c:v>
                </c:pt>
                <c:pt idx="6">
                  <c:v>0.155</c:v>
                </c:pt>
                <c:pt idx="7">
                  <c:v>0.16</c:v>
                </c:pt>
                <c:pt idx="8">
                  <c:v>0.16500000000000001</c:v>
                </c:pt>
                <c:pt idx="9">
                  <c:v>0.17</c:v>
                </c:pt>
                <c:pt idx="10">
                  <c:v>0.17499999999999999</c:v>
                </c:pt>
                <c:pt idx="11">
                  <c:v>0.18</c:v>
                </c:pt>
                <c:pt idx="12">
                  <c:v>0.185</c:v>
                </c:pt>
                <c:pt idx="13">
                  <c:v>0.19</c:v>
                </c:pt>
                <c:pt idx="14">
                  <c:v>0.19500000000000001</c:v>
                </c:pt>
                <c:pt idx="15">
                  <c:v>0.2</c:v>
                </c:pt>
                <c:pt idx="16">
                  <c:v>0.20499999999999999</c:v>
                </c:pt>
                <c:pt idx="17">
                  <c:v>0.21</c:v>
                </c:pt>
                <c:pt idx="18">
                  <c:v>0.215</c:v>
                </c:pt>
                <c:pt idx="19">
                  <c:v>0.22</c:v>
                </c:pt>
                <c:pt idx="20">
                  <c:v>0.22500000000000001</c:v>
                </c:pt>
                <c:pt idx="21">
                  <c:v>0.23</c:v>
                </c:pt>
                <c:pt idx="22">
                  <c:v>0.23499999999999999</c:v>
                </c:pt>
                <c:pt idx="23">
                  <c:v>0.24</c:v>
                </c:pt>
                <c:pt idx="24">
                  <c:v>0.245</c:v>
                </c:pt>
                <c:pt idx="25">
                  <c:v>0.25</c:v>
                </c:pt>
                <c:pt idx="26">
                  <c:v>0.255</c:v>
                </c:pt>
                <c:pt idx="27">
                  <c:v>0.26014999999999999</c:v>
                </c:pt>
                <c:pt idx="28">
                  <c:v>0.26545439999999998</c:v>
                </c:pt>
                <c:pt idx="29">
                  <c:v>0.27091799999999999</c:v>
                </c:pt>
                <c:pt idx="30">
                  <c:v>0.2765455</c:v>
                </c:pt>
                <c:pt idx="31">
                  <c:v>0.28234179999999998</c:v>
                </c:pt>
                <c:pt idx="32">
                  <c:v>0.28831190000000001</c:v>
                </c:pt>
                <c:pt idx="33">
                  <c:v>0.29446119999999998</c:v>
                </c:pt>
                <c:pt idx="34">
                  <c:v>0.30079489999999998</c:v>
                </c:pt>
                <c:pt idx="35">
                  <c:v>0.3073186</c:v>
                </c:pt>
                <c:pt idx="36">
                  <c:v>0.31403789999999998</c:v>
                </c:pt>
                <c:pt idx="37">
                  <c:v>0.32095889999999999</c:v>
                </c:pt>
                <c:pt idx="38">
                  <c:v>0.32808739999999997</c:v>
                </c:pt>
                <c:pt idx="39">
                  <c:v>0.3354298</c:v>
                </c:pt>
                <c:pt idx="40">
                  <c:v>0.34299239999999998</c:v>
                </c:pt>
                <c:pt idx="41">
                  <c:v>0.35078189999999998</c:v>
                </c:pt>
                <c:pt idx="42">
                  <c:v>0.35880499999999999</c:v>
                </c:pt>
                <c:pt idx="43">
                  <c:v>0.36706879999999997</c:v>
                </c:pt>
                <c:pt idx="44">
                  <c:v>0.37558049999999998</c:v>
                </c:pt>
                <c:pt idx="45">
                  <c:v>0.38434750000000001</c:v>
                </c:pt>
                <c:pt idx="46">
                  <c:v>0.39337749999999999</c:v>
                </c:pt>
                <c:pt idx="47">
                  <c:v>0.40267839999999999</c:v>
                </c:pt>
                <c:pt idx="48">
                  <c:v>0.41225830000000002</c:v>
                </c:pt>
                <c:pt idx="49">
                  <c:v>0.42212549999999999</c:v>
                </c:pt>
                <c:pt idx="50">
                  <c:v>0.43228870000000003</c:v>
                </c:pt>
                <c:pt idx="51">
                  <c:v>0.44275680000000001</c:v>
                </c:pt>
                <c:pt idx="52">
                  <c:v>0.45353890000000002</c:v>
                </c:pt>
                <c:pt idx="53">
                  <c:v>0.46464440000000001</c:v>
                </c:pt>
                <c:pt idx="54">
                  <c:v>0.47608299999999998</c:v>
                </c:pt>
                <c:pt idx="55">
                  <c:v>0.48786479999999999</c:v>
                </c:pt>
                <c:pt idx="56">
                  <c:v>0.5</c:v>
                </c:pt>
                <c:pt idx="57">
                  <c:v>0.51500000000000001</c:v>
                </c:pt>
                <c:pt idx="58">
                  <c:v>0.53110080000000004</c:v>
                </c:pt>
                <c:pt idx="59">
                  <c:v>0.54838319999999996</c:v>
                </c:pt>
                <c:pt idx="60">
                  <c:v>0.56693400000000005</c:v>
                </c:pt>
                <c:pt idx="61">
                  <c:v>0.58684610000000004</c:v>
                </c:pt>
                <c:pt idx="62">
                  <c:v>0.60821959999999997</c:v>
                </c:pt>
                <c:pt idx="63">
                  <c:v>0.63116159999999999</c:v>
                </c:pt>
                <c:pt idx="64">
                  <c:v>0.65578729999999996</c:v>
                </c:pt>
                <c:pt idx="65">
                  <c:v>0.68222020000000005</c:v>
                </c:pt>
                <c:pt idx="66">
                  <c:v>0.71059289999999997</c:v>
                </c:pt>
                <c:pt idx="67">
                  <c:v>0.74104789999999998</c:v>
                </c:pt>
                <c:pt idx="68">
                  <c:v>0.77373789999999998</c:v>
                </c:pt>
                <c:pt idx="69">
                  <c:v>0.80882690000000002</c:v>
                </c:pt>
                <c:pt idx="70">
                  <c:v>0.84649110000000005</c:v>
                </c:pt>
                <c:pt idx="71">
                  <c:v>0.88691929999999997</c:v>
                </c:pt>
                <c:pt idx="72">
                  <c:v>0.93031450000000004</c:v>
                </c:pt>
                <c:pt idx="73">
                  <c:v>0.97689440000000005</c:v>
                </c:pt>
                <c:pt idx="74">
                  <c:v>1.0268930000000001</c:v>
                </c:pt>
                <c:pt idx="75">
                  <c:v>1.08056</c:v>
                </c:pt>
                <c:pt idx="76">
                  <c:v>1.138166</c:v>
                </c:pt>
                <c:pt idx="77">
                  <c:v>1.2</c:v>
                </c:pt>
              </c:numCache>
            </c:numRef>
          </c:xVal>
          <c:yVal>
            <c:numRef>
              <c:f>'Sub4 - Step 1 - Stress = 30ksi'!$R$9:$R$86</c:f>
              <c:numCache>
                <c:formatCode>General</c:formatCode>
                <c:ptCount val="78"/>
                <c:pt idx="0">
                  <c:v>60919.82</c:v>
                </c:pt>
                <c:pt idx="1">
                  <c:v>61162.86</c:v>
                </c:pt>
                <c:pt idx="2">
                  <c:v>62240.49</c:v>
                </c:pt>
                <c:pt idx="3">
                  <c:v>62984.43</c:v>
                </c:pt>
                <c:pt idx="4">
                  <c:v>63390.02</c:v>
                </c:pt>
                <c:pt idx="5">
                  <c:v>63484.02</c:v>
                </c:pt>
                <c:pt idx="6">
                  <c:v>63070.39</c:v>
                </c:pt>
                <c:pt idx="7">
                  <c:v>62172.62</c:v>
                </c:pt>
                <c:pt idx="8">
                  <c:v>61105.22</c:v>
                </c:pt>
                <c:pt idx="9">
                  <c:v>59957.1</c:v>
                </c:pt>
                <c:pt idx="10">
                  <c:v>58707.4</c:v>
                </c:pt>
                <c:pt idx="11">
                  <c:v>57253.52</c:v>
                </c:pt>
                <c:pt idx="12">
                  <c:v>54167.59</c:v>
                </c:pt>
                <c:pt idx="13">
                  <c:v>51758.64</c:v>
                </c:pt>
                <c:pt idx="14">
                  <c:v>49734.36</c:v>
                </c:pt>
                <c:pt idx="15">
                  <c:v>48009.83</c:v>
                </c:pt>
                <c:pt idx="16">
                  <c:v>46522.79</c:v>
                </c:pt>
                <c:pt idx="17">
                  <c:v>45227.39</c:v>
                </c:pt>
                <c:pt idx="18">
                  <c:v>44089.15</c:v>
                </c:pt>
                <c:pt idx="19">
                  <c:v>43081.65</c:v>
                </c:pt>
                <c:pt idx="20">
                  <c:v>42184.25</c:v>
                </c:pt>
                <c:pt idx="21">
                  <c:v>41380.54</c:v>
                </c:pt>
                <c:pt idx="22">
                  <c:v>40657.279999999999</c:v>
                </c:pt>
                <c:pt idx="23">
                  <c:v>40003.65</c:v>
                </c:pt>
                <c:pt idx="24">
                  <c:v>39410.71</c:v>
                </c:pt>
                <c:pt idx="25">
                  <c:v>38871.129999999997</c:v>
                </c:pt>
                <c:pt idx="26">
                  <c:v>38376.089999999997</c:v>
                </c:pt>
                <c:pt idx="27">
                  <c:v>37912.120000000003</c:v>
                </c:pt>
                <c:pt idx="28">
                  <c:v>37470.69</c:v>
                </c:pt>
                <c:pt idx="29">
                  <c:v>37063.9</c:v>
                </c:pt>
                <c:pt idx="30">
                  <c:v>36676.910000000003</c:v>
                </c:pt>
                <c:pt idx="31">
                  <c:v>36312.300000000003</c:v>
                </c:pt>
                <c:pt idx="32">
                  <c:v>35968.11</c:v>
                </c:pt>
                <c:pt idx="33">
                  <c:v>35644.629999999997</c:v>
                </c:pt>
                <c:pt idx="34">
                  <c:v>35339.71</c:v>
                </c:pt>
                <c:pt idx="35">
                  <c:v>35051.86</c:v>
                </c:pt>
                <c:pt idx="36">
                  <c:v>34783.050000000003</c:v>
                </c:pt>
                <c:pt idx="37">
                  <c:v>34528.53</c:v>
                </c:pt>
                <c:pt idx="38">
                  <c:v>34289.4</c:v>
                </c:pt>
                <c:pt idx="39">
                  <c:v>34064</c:v>
                </c:pt>
                <c:pt idx="40">
                  <c:v>33851.83</c:v>
                </c:pt>
                <c:pt idx="41">
                  <c:v>33652.300000000003</c:v>
                </c:pt>
                <c:pt idx="42">
                  <c:v>33464.42</c:v>
                </c:pt>
                <c:pt idx="43">
                  <c:v>33287.449999999997</c:v>
                </c:pt>
                <c:pt idx="44">
                  <c:v>33121</c:v>
                </c:pt>
                <c:pt idx="45">
                  <c:v>32964.47</c:v>
                </c:pt>
                <c:pt idx="46">
                  <c:v>32817.26</c:v>
                </c:pt>
                <c:pt idx="47">
                  <c:v>32678.82</c:v>
                </c:pt>
                <c:pt idx="48">
                  <c:v>32548.55</c:v>
                </c:pt>
                <c:pt idx="49">
                  <c:v>32425.91</c:v>
                </c:pt>
                <c:pt idx="50">
                  <c:v>32310.55</c:v>
                </c:pt>
                <c:pt idx="51">
                  <c:v>32202.18</c:v>
                </c:pt>
                <c:pt idx="52">
                  <c:v>32099.56</c:v>
                </c:pt>
                <c:pt idx="53">
                  <c:v>32003.24</c:v>
                </c:pt>
                <c:pt idx="54">
                  <c:v>31913.29</c:v>
                </c:pt>
                <c:pt idx="55">
                  <c:v>31827.18</c:v>
                </c:pt>
                <c:pt idx="56">
                  <c:v>31743.1</c:v>
                </c:pt>
                <c:pt idx="57">
                  <c:v>31655.95</c:v>
                </c:pt>
                <c:pt idx="58">
                  <c:v>31567.35</c:v>
                </c:pt>
                <c:pt idx="59">
                  <c:v>31482.16</c:v>
                </c:pt>
                <c:pt idx="60">
                  <c:v>31400.32</c:v>
                </c:pt>
                <c:pt idx="61">
                  <c:v>31321.88</c:v>
                </c:pt>
                <c:pt idx="62">
                  <c:v>31245.43</c:v>
                </c:pt>
                <c:pt idx="63">
                  <c:v>31170.79</c:v>
                </c:pt>
                <c:pt idx="64">
                  <c:v>31097.87</c:v>
                </c:pt>
                <c:pt idx="65">
                  <c:v>31025.85</c:v>
                </c:pt>
                <c:pt idx="66">
                  <c:v>30954.959999999999</c:v>
                </c:pt>
                <c:pt idx="67">
                  <c:v>30883.919999999998</c:v>
                </c:pt>
                <c:pt idx="68">
                  <c:v>30811.68</c:v>
                </c:pt>
                <c:pt idx="69">
                  <c:v>30735.79</c:v>
                </c:pt>
                <c:pt idx="70">
                  <c:v>30653.85</c:v>
                </c:pt>
                <c:pt idx="71">
                  <c:v>30562.69</c:v>
                </c:pt>
                <c:pt idx="72">
                  <c:v>30458.85</c:v>
                </c:pt>
                <c:pt idx="73">
                  <c:v>30336.47</c:v>
                </c:pt>
                <c:pt idx="74">
                  <c:v>30186.59</c:v>
                </c:pt>
                <c:pt idx="75">
                  <c:v>29983.88</c:v>
                </c:pt>
                <c:pt idx="76">
                  <c:v>29708.639999999999</c:v>
                </c:pt>
                <c:pt idx="77">
                  <c:v>29354.36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F6B4-452C-8B5C-7DF54BEF0E81}"/>
            </c:ext>
          </c:extLst>
        </c:ser>
        <c:ser>
          <c:idx val="7"/>
          <c:order val="7"/>
          <c:tx>
            <c:v>Submission 4 - Unload Step</c:v>
          </c:tx>
          <c:spPr>
            <a:ln w="19050" cap="rnd">
              <a:solidFill>
                <a:schemeClr val="accent4"/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'Sub4 - Step 2 - Unload (30ksi)'!$P$9:$P$86</c:f>
              <c:numCache>
                <c:formatCode>General</c:formatCode>
                <c:ptCount val="78"/>
                <c:pt idx="0">
                  <c:v>0.125</c:v>
                </c:pt>
                <c:pt idx="1">
                  <c:v>0.13</c:v>
                </c:pt>
                <c:pt idx="2">
                  <c:v>0.13500000000000001</c:v>
                </c:pt>
                <c:pt idx="3">
                  <c:v>0.14000000000000001</c:v>
                </c:pt>
                <c:pt idx="4">
                  <c:v>0.14499999999999999</c:v>
                </c:pt>
                <c:pt idx="5">
                  <c:v>0.15</c:v>
                </c:pt>
                <c:pt idx="6">
                  <c:v>0.155</c:v>
                </c:pt>
                <c:pt idx="7">
                  <c:v>0.16</c:v>
                </c:pt>
                <c:pt idx="8">
                  <c:v>0.16500000000000001</c:v>
                </c:pt>
                <c:pt idx="9">
                  <c:v>0.17</c:v>
                </c:pt>
                <c:pt idx="10">
                  <c:v>0.17499999999999999</c:v>
                </c:pt>
                <c:pt idx="11">
                  <c:v>0.18</c:v>
                </c:pt>
                <c:pt idx="12">
                  <c:v>0.185</c:v>
                </c:pt>
                <c:pt idx="13">
                  <c:v>0.19</c:v>
                </c:pt>
                <c:pt idx="14">
                  <c:v>0.19500000000000001</c:v>
                </c:pt>
                <c:pt idx="15">
                  <c:v>0.2</c:v>
                </c:pt>
                <c:pt idx="16">
                  <c:v>0.20499999999999999</c:v>
                </c:pt>
                <c:pt idx="17">
                  <c:v>0.21</c:v>
                </c:pt>
                <c:pt idx="18">
                  <c:v>0.215</c:v>
                </c:pt>
                <c:pt idx="19">
                  <c:v>0.22</c:v>
                </c:pt>
                <c:pt idx="20">
                  <c:v>0.22500000000000001</c:v>
                </c:pt>
                <c:pt idx="21">
                  <c:v>0.23</c:v>
                </c:pt>
                <c:pt idx="22">
                  <c:v>0.23499999999999999</c:v>
                </c:pt>
                <c:pt idx="23">
                  <c:v>0.24</c:v>
                </c:pt>
                <c:pt idx="24">
                  <c:v>0.245</c:v>
                </c:pt>
                <c:pt idx="25">
                  <c:v>0.25</c:v>
                </c:pt>
                <c:pt idx="26">
                  <c:v>0.255</c:v>
                </c:pt>
                <c:pt idx="27">
                  <c:v>0.26014999999999999</c:v>
                </c:pt>
                <c:pt idx="28">
                  <c:v>0.26545439999999998</c:v>
                </c:pt>
                <c:pt idx="29">
                  <c:v>0.27091799999999999</c:v>
                </c:pt>
                <c:pt idx="30">
                  <c:v>0.2765455</c:v>
                </c:pt>
                <c:pt idx="31">
                  <c:v>0.28234179999999998</c:v>
                </c:pt>
                <c:pt idx="32">
                  <c:v>0.28831190000000001</c:v>
                </c:pt>
                <c:pt idx="33">
                  <c:v>0.29446119999999998</c:v>
                </c:pt>
                <c:pt idx="34">
                  <c:v>0.30079489999999998</c:v>
                </c:pt>
                <c:pt idx="35">
                  <c:v>0.3073186</c:v>
                </c:pt>
                <c:pt idx="36">
                  <c:v>0.31403789999999998</c:v>
                </c:pt>
                <c:pt idx="37">
                  <c:v>0.32095889999999999</c:v>
                </c:pt>
                <c:pt idx="38">
                  <c:v>0.32808739999999997</c:v>
                </c:pt>
                <c:pt idx="39">
                  <c:v>0.3354298</c:v>
                </c:pt>
                <c:pt idx="40">
                  <c:v>0.34299239999999998</c:v>
                </c:pt>
                <c:pt idx="41">
                  <c:v>0.35078189999999998</c:v>
                </c:pt>
                <c:pt idx="42">
                  <c:v>0.35880499999999999</c:v>
                </c:pt>
                <c:pt idx="43">
                  <c:v>0.36706879999999997</c:v>
                </c:pt>
                <c:pt idx="44">
                  <c:v>0.37558049999999998</c:v>
                </c:pt>
                <c:pt idx="45">
                  <c:v>0.38434750000000001</c:v>
                </c:pt>
                <c:pt idx="46">
                  <c:v>0.39337749999999999</c:v>
                </c:pt>
                <c:pt idx="47">
                  <c:v>0.40267839999999999</c:v>
                </c:pt>
                <c:pt idx="48">
                  <c:v>0.41225830000000002</c:v>
                </c:pt>
                <c:pt idx="49">
                  <c:v>0.42212549999999999</c:v>
                </c:pt>
                <c:pt idx="50">
                  <c:v>0.43228870000000003</c:v>
                </c:pt>
                <c:pt idx="51">
                  <c:v>0.44275680000000001</c:v>
                </c:pt>
                <c:pt idx="52">
                  <c:v>0.45353890000000002</c:v>
                </c:pt>
                <c:pt idx="53">
                  <c:v>0.46464440000000001</c:v>
                </c:pt>
                <c:pt idx="54">
                  <c:v>0.47608299999999998</c:v>
                </c:pt>
                <c:pt idx="55">
                  <c:v>0.48786479999999999</c:v>
                </c:pt>
                <c:pt idx="56">
                  <c:v>0.5</c:v>
                </c:pt>
                <c:pt idx="57">
                  <c:v>0.51500000000000001</c:v>
                </c:pt>
                <c:pt idx="58">
                  <c:v>0.53110080000000004</c:v>
                </c:pt>
                <c:pt idx="59">
                  <c:v>0.54838319999999996</c:v>
                </c:pt>
                <c:pt idx="60">
                  <c:v>0.56693400000000005</c:v>
                </c:pt>
                <c:pt idx="61">
                  <c:v>0.58684610000000004</c:v>
                </c:pt>
                <c:pt idx="62">
                  <c:v>0.60821959999999997</c:v>
                </c:pt>
                <c:pt idx="63">
                  <c:v>0.63116159999999999</c:v>
                </c:pt>
                <c:pt idx="64">
                  <c:v>0.65578729999999996</c:v>
                </c:pt>
                <c:pt idx="65">
                  <c:v>0.68222020000000005</c:v>
                </c:pt>
                <c:pt idx="66">
                  <c:v>0.71059289999999997</c:v>
                </c:pt>
                <c:pt idx="67">
                  <c:v>0.74104789999999998</c:v>
                </c:pt>
                <c:pt idx="68">
                  <c:v>0.77373789999999998</c:v>
                </c:pt>
                <c:pt idx="69">
                  <c:v>0.80882690000000002</c:v>
                </c:pt>
                <c:pt idx="70">
                  <c:v>0.84649110000000005</c:v>
                </c:pt>
                <c:pt idx="71">
                  <c:v>0.88691929999999997</c:v>
                </c:pt>
                <c:pt idx="72">
                  <c:v>0.93031450000000004</c:v>
                </c:pt>
                <c:pt idx="73">
                  <c:v>0.97689440000000005</c:v>
                </c:pt>
                <c:pt idx="74">
                  <c:v>1.0268930000000001</c:v>
                </c:pt>
                <c:pt idx="75">
                  <c:v>1.08056</c:v>
                </c:pt>
                <c:pt idx="76">
                  <c:v>1.138166</c:v>
                </c:pt>
                <c:pt idx="77">
                  <c:v>1.2</c:v>
                </c:pt>
              </c:numCache>
            </c:numRef>
          </c:xVal>
          <c:yVal>
            <c:numRef>
              <c:f>'Sub4 - Step 2 - Unload (30ksi)'!$R$9:$R$86</c:f>
              <c:numCache>
                <c:formatCode>General</c:formatCode>
                <c:ptCount val="78"/>
                <c:pt idx="0">
                  <c:v>-35215.370000000003</c:v>
                </c:pt>
                <c:pt idx="1">
                  <c:v>-26003.7</c:v>
                </c:pt>
                <c:pt idx="2">
                  <c:v>-18198.38</c:v>
                </c:pt>
                <c:pt idx="3">
                  <c:v>-11770.63</c:v>
                </c:pt>
                <c:pt idx="4">
                  <c:v>-6529.26</c:v>
                </c:pt>
                <c:pt idx="5">
                  <c:v>-2294.4209999999998</c:v>
                </c:pt>
                <c:pt idx="6">
                  <c:v>859.26170000000002</c:v>
                </c:pt>
                <c:pt idx="7">
                  <c:v>3052.326</c:v>
                </c:pt>
                <c:pt idx="8">
                  <c:v>4677.4260000000004</c:v>
                </c:pt>
                <c:pt idx="9">
                  <c:v>5887.2150000000001</c:v>
                </c:pt>
                <c:pt idx="10">
                  <c:v>6722.9629999999997</c:v>
                </c:pt>
                <c:pt idx="11">
                  <c:v>7102.2420000000002</c:v>
                </c:pt>
                <c:pt idx="12">
                  <c:v>5618.6189999999997</c:v>
                </c:pt>
                <c:pt idx="13">
                  <c:v>4648.7939999999999</c:v>
                </c:pt>
                <c:pt idx="14">
                  <c:v>3910.5070000000001</c:v>
                </c:pt>
                <c:pt idx="15">
                  <c:v>3338.4720000000002</c:v>
                </c:pt>
                <c:pt idx="16">
                  <c:v>2887.0030000000002</c:v>
                </c:pt>
                <c:pt idx="17">
                  <c:v>2524.759</c:v>
                </c:pt>
                <c:pt idx="18">
                  <c:v>2229.7220000000002</c:v>
                </c:pt>
                <c:pt idx="19">
                  <c:v>1986.162</c:v>
                </c:pt>
                <c:pt idx="20">
                  <c:v>1782.6379999999999</c:v>
                </c:pt>
                <c:pt idx="21">
                  <c:v>1610.692</c:v>
                </c:pt>
                <c:pt idx="22">
                  <c:v>1463.9780000000001</c:v>
                </c:pt>
                <c:pt idx="23">
                  <c:v>1337.6610000000001</c:v>
                </c:pt>
                <c:pt idx="24">
                  <c:v>1228.02</c:v>
                </c:pt>
                <c:pt idx="25">
                  <c:v>1132.163</c:v>
                </c:pt>
                <c:pt idx="26">
                  <c:v>1047.403</c:v>
                </c:pt>
                <c:pt idx="27">
                  <c:v>970.59969999999998</c:v>
                </c:pt>
                <c:pt idx="28">
                  <c:v>899.67759999999998</c:v>
                </c:pt>
                <c:pt idx="29">
                  <c:v>836.60419999999999</c:v>
                </c:pt>
                <c:pt idx="30">
                  <c:v>778.22559999999999</c:v>
                </c:pt>
                <c:pt idx="31">
                  <c:v>724.4588</c:v>
                </c:pt>
                <c:pt idx="32">
                  <c:v>674.92</c:v>
                </c:pt>
                <c:pt idx="33">
                  <c:v>629.40009999999995</c:v>
                </c:pt>
                <c:pt idx="34">
                  <c:v>587.35910000000001</c:v>
                </c:pt>
                <c:pt idx="35">
                  <c:v>548.45899999999995</c:v>
                </c:pt>
                <c:pt idx="36">
                  <c:v>512.79039999999998</c:v>
                </c:pt>
                <c:pt idx="37">
                  <c:v>479.5849</c:v>
                </c:pt>
                <c:pt idx="38">
                  <c:v>448.88909999999998</c:v>
                </c:pt>
                <c:pt idx="39">
                  <c:v>420.4237</c:v>
                </c:pt>
                <c:pt idx="40">
                  <c:v>394.0335</c:v>
                </c:pt>
                <c:pt idx="41">
                  <c:v>369.56939999999997</c:v>
                </c:pt>
                <c:pt idx="42">
                  <c:v>346.85399999999998</c:v>
                </c:pt>
                <c:pt idx="43">
                  <c:v>325.745</c:v>
                </c:pt>
                <c:pt idx="44">
                  <c:v>306.14420000000001</c:v>
                </c:pt>
                <c:pt idx="45">
                  <c:v>287.9341</c:v>
                </c:pt>
                <c:pt idx="46">
                  <c:v>271.00799999999998</c:v>
                </c:pt>
                <c:pt idx="47">
                  <c:v>255.27189999999999</c:v>
                </c:pt>
                <c:pt idx="48">
                  <c:v>240.63210000000001</c:v>
                </c:pt>
                <c:pt idx="49">
                  <c:v>227.00059999999999</c:v>
                </c:pt>
                <c:pt idx="50">
                  <c:v>214.31559999999999</c:v>
                </c:pt>
                <c:pt idx="51">
                  <c:v>202.52950000000001</c:v>
                </c:pt>
                <c:pt idx="52">
                  <c:v>191.49770000000001</c:v>
                </c:pt>
                <c:pt idx="53">
                  <c:v>181.23869999999999</c:v>
                </c:pt>
                <c:pt idx="54">
                  <c:v>171.7457</c:v>
                </c:pt>
                <c:pt idx="55">
                  <c:v>162.81440000000001</c:v>
                </c:pt>
                <c:pt idx="56">
                  <c:v>154.15969999999999</c:v>
                </c:pt>
                <c:pt idx="57">
                  <c:v>145.22479999999999</c:v>
                </c:pt>
                <c:pt idx="58">
                  <c:v>136.3193</c:v>
                </c:pt>
                <c:pt idx="59">
                  <c:v>127.8766</c:v>
                </c:pt>
                <c:pt idx="60">
                  <c:v>119.8896</c:v>
                </c:pt>
                <c:pt idx="61">
                  <c:v>112.3509</c:v>
                </c:pt>
                <c:pt idx="62">
                  <c:v>105.1414</c:v>
                </c:pt>
                <c:pt idx="63">
                  <c:v>98.242559999999997</c:v>
                </c:pt>
                <c:pt idx="64">
                  <c:v>91.655249999999995</c:v>
                </c:pt>
                <c:pt idx="65">
                  <c:v>85.329409999999996</c:v>
                </c:pt>
                <c:pt idx="66">
                  <c:v>79.297650000000004</c:v>
                </c:pt>
                <c:pt idx="67">
                  <c:v>73.478269999999995</c:v>
                </c:pt>
                <c:pt idx="68">
                  <c:v>67.810519999999997</c:v>
                </c:pt>
                <c:pt idx="69">
                  <c:v>62.133560000000003</c:v>
                </c:pt>
                <c:pt idx="70">
                  <c:v>56.30359</c:v>
                </c:pt>
                <c:pt idx="71">
                  <c:v>50.127090000000003</c:v>
                </c:pt>
                <c:pt idx="72">
                  <c:v>43.39049</c:v>
                </c:pt>
                <c:pt idx="73">
                  <c:v>35.701419999999999</c:v>
                </c:pt>
                <c:pt idx="74">
                  <c:v>26.435649999999999</c:v>
                </c:pt>
                <c:pt idx="75">
                  <c:v>13.91112</c:v>
                </c:pt>
                <c:pt idx="76">
                  <c:v>-3.561601</c:v>
                </c:pt>
                <c:pt idx="77">
                  <c:v>-26.904990000000002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7-F6B4-452C-8B5C-7DF54BEF0E81}"/>
            </c:ext>
          </c:extLst>
        </c:ser>
        <c:ser>
          <c:idx val="8"/>
          <c:order val="8"/>
          <c:tx>
            <c:v>Submission 5 - Load Step</c:v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'Sub5 - Step 1 - Stress = 30ksi'!$P$9:$P$113</c:f>
              <c:numCache>
                <c:formatCode>General</c:formatCode>
                <c:ptCount val="105"/>
                <c:pt idx="0">
                  <c:v>0.125</c:v>
                </c:pt>
                <c:pt idx="1">
                  <c:v>0.12520000000000001</c:v>
                </c:pt>
                <c:pt idx="2">
                  <c:v>0.12540000000000001</c:v>
                </c:pt>
                <c:pt idx="3">
                  <c:v>0.12559999999999999</c:v>
                </c:pt>
                <c:pt idx="4">
                  <c:v>0.1258</c:v>
                </c:pt>
                <c:pt idx="5">
                  <c:v>0.126</c:v>
                </c:pt>
                <c:pt idx="6">
                  <c:v>0.12620000000000001</c:v>
                </c:pt>
                <c:pt idx="7">
                  <c:v>0.12640000000000001</c:v>
                </c:pt>
                <c:pt idx="8">
                  <c:v>0.12659999999999999</c:v>
                </c:pt>
                <c:pt idx="9">
                  <c:v>0.1268</c:v>
                </c:pt>
                <c:pt idx="10">
                  <c:v>0.127</c:v>
                </c:pt>
                <c:pt idx="11">
                  <c:v>0.12720000000000001</c:v>
                </c:pt>
                <c:pt idx="12">
                  <c:v>0.12740000000000001</c:v>
                </c:pt>
                <c:pt idx="13">
                  <c:v>0.12759999999999999</c:v>
                </c:pt>
                <c:pt idx="14">
                  <c:v>0.1278</c:v>
                </c:pt>
                <c:pt idx="15">
                  <c:v>0.128</c:v>
                </c:pt>
                <c:pt idx="16">
                  <c:v>0.12820000000000001</c:v>
                </c:pt>
                <c:pt idx="17">
                  <c:v>0.12839999999999999</c:v>
                </c:pt>
                <c:pt idx="18">
                  <c:v>0.12859999999999999</c:v>
                </c:pt>
                <c:pt idx="19">
                  <c:v>0.1288</c:v>
                </c:pt>
                <c:pt idx="20">
                  <c:v>0.129</c:v>
                </c:pt>
                <c:pt idx="21">
                  <c:v>0.129</c:v>
                </c:pt>
                <c:pt idx="22">
                  <c:v>0.1298</c:v>
                </c:pt>
                <c:pt idx="23">
                  <c:v>0.13059999999999999</c:v>
                </c:pt>
                <c:pt idx="24">
                  <c:v>0.13139999999999999</c:v>
                </c:pt>
                <c:pt idx="25">
                  <c:v>0.13220000000000001</c:v>
                </c:pt>
                <c:pt idx="26">
                  <c:v>0.13300000000000001</c:v>
                </c:pt>
                <c:pt idx="27">
                  <c:v>0.1338</c:v>
                </c:pt>
                <c:pt idx="28">
                  <c:v>0.1346</c:v>
                </c:pt>
                <c:pt idx="29">
                  <c:v>0.13539999999999999</c:v>
                </c:pt>
                <c:pt idx="30">
                  <c:v>0.13619999999999999</c:v>
                </c:pt>
                <c:pt idx="31">
                  <c:v>0.13700000000000001</c:v>
                </c:pt>
                <c:pt idx="32">
                  <c:v>0.13780000000000001</c:v>
                </c:pt>
                <c:pt idx="33">
                  <c:v>0.1386</c:v>
                </c:pt>
                <c:pt idx="34">
                  <c:v>0.1394</c:v>
                </c:pt>
                <c:pt idx="35">
                  <c:v>0.14019999999999999</c:v>
                </c:pt>
                <c:pt idx="36">
                  <c:v>0.14099999999999999</c:v>
                </c:pt>
                <c:pt idx="37">
                  <c:v>0.14180000000000001</c:v>
                </c:pt>
                <c:pt idx="38">
                  <c:v>0.1426</c:v>
                </c:pt>
                <c:pt idx="39">
                  <c:v>0.1434</c:v>
                </c:pt>
                <c:pt idx="40">
                  <c:v>0.14419999999999999</c:v>
                </c:pt>
                <c:pt idx="41">
                  <c:v>0.14499999999999999</c:v>
                </c:pt>
                <c:pt idx="42">
                  <c:v>0.14499999999999999</c:v>
                </c:pt>
                <c:pt idx="43">
                  <c:v>0.14712500000000001</c:v>
                </c:pt>
                <c:pt idx="44">
                  <c:v>0.14924999999999999</c:v>
                </c:pt>
                <c:pt idx="45">
                  <c:v>0.15137500000000001</c:v>
                </c:pt>
                <c:pt idx="46">
                  <c:v>0.1535</c:v>
                </c:pt>
                <c:pt idx="47">
                  <c:v>0.15562500000000001</c:v>
                </c:pt>
                <c:pt idx="48">
                  <c:v>0.15775</c:v>
                </c:pt>
                <c:pt idx="49">
                  <c:v>0.15987499999999999</c:v>
                </c:pt>
                <c:pt idx="50">
                  <c:v>0.16200000000000001</c:v>
                </c:pt>
                <c:pt idx="51">
                  <c:v>0.16412499999999999</c:v>
                </c:pt>
                <c:pt idx="52">
                  <c:v>0.16625000000000001</c:v>
                </c:pt>
                <c:pt idx="53">
                  <c:v>0.168375</c:v>
                </c:pt>
                <c:pt idx="54">
                  <c:v>0.17050000000000001</c:v>
                </c:pt>
                <c:pt idx="55">
                  <c:v>0.172625</c:v>
                </c:pt>
                <c:pt idx="56">
                  <c:v>0.17474999999999999</c:v>
                </c:pt>
                <c:pt idx="57">
                  <c:v>0.176875</c:v>
                </c:pt>
                <c:pt idx="58">
                  <c:v>0.17899999999999999</c:v>
                </c:pt>
                <c:pt idx="59">
                  <c:v>0.18112500000000001</c:v>
                </c:pt>
                <c:pt idx="60">
                  <c:v>0.18325</c:v>
                </c:pt>
                <c:pt idx="61">
                  <c:v>0.18537500000000001</c:v>
                </c:pt>
                <c:pt idx="62">
                  <c:v>0.1875</c:v>
                </c:pt>
                <c:pt idx="63">
                  <c:v>0.1875</c:v>
                </c:pt>
                <c:pt idx="64">
                  <c:v>0.19687499999999999</c:v>
                </c:pt>
                <c:pt idx="65">
                  <c:v>0.20624999999999999</c:v>
                </c:pt>
                <c:pt idx="66">
                  <c:v>0.21562500000000001</c:v>
                </c:pt>
                <c:pt idx="67">
                  <c:v>0.22500000000000001</c:v>
                </c:pt>
                <c:pt idx="68">
                  <c:v>0.234375</c:v>
                </c:pt>
                <c:pt idx="69">
                  <c:v>0.24374999999999999</c:v>
                </c:pt>
                <c:pt idx="70">
                  <c:v>0.25312499999999999</c:v>
                </c:pt>
                <c:pt idx="71">
                  <c:v>0.26250000000000001</c:v>
                </c:pt>
                <c:pt idx="72">
                  <c:v>0.27187499999999998</c:v>
                </c:pt>
                <c:pt idx="73">
                  <c:v>0.28125</c:v>
                </c:pt>
                <c:pt idx="74">
                  <c:v>0.29062500000000002</c:v>
                </c:pt>
                <c:pt idx="75">
                  <c:v>0.3</c:v>
                </c:pt>
                <c:pt idx="76">
                  <c:v>0.30937500000000001</c:v>
                </c:pt>
                <c:pt idx="77">
                  <c:v>0.31874999999999998</c:v>
                </c:pt>
                <c:pt idx="78">
                  <c:v>0.328125</c:v>
                </c:pt>
                <c:pt idx="79">
                  <c:v>0.33750000000000002</c:v>
                </c:pt>
                <c:pt idx="80">
                  <c:v>0.34687499999999999</c:v>
                </c:pt>
                <c:pt idx="81">
                  <c:v>0.35625000000000001</c:v>
                </c:pt>
                <c:pt idx="82">
                  <c:v>0.36562499999999998</c:v>
                </c:pt>
                <c:pt idx="83">
                  <c:v>0.375</c:v>
                </c:pt>
                <c:pt idx="84">
                  <c:v>0.375</c:v>
                </c:pt>
                <c:pt idx="85">
                  <c:v>0.41625000000000001</c:v>
                </c:pt>
                <c:pt idx="86">
                  <c:v>0.45750000000000002</c:v>
                </c:pt>
                <c:pt idx="87">
                  <c:v>0.49875000000000003</c:v>
                </c:pt>
                <c:pt idx="88">
                  <c:v>0.54</c:v>
                </c:pt>
                <c:pt idx="89">
                  <c:v>0.58125000000000004</c:v>
                </c:pt>
                <c:pt idx="90">
                  <c:v>0.62250000000000005</c:v>
                </c:pt>
                <c:pt idx="91">
                  <c:v>0.66374999999999995</c:v>
                </c:pt>
                <c:pt idx="92">
                  <c:v>0.70499999999999996</c:v>
                </c:pt>
                <c:pt idx="93">
                  <c:v>0.74624999999999997</c:v>
                </c:pt>
                <c:pt idx="94">
                  <c:v>0.78749999999999998</c:v>
                </c:pt>
                <c:pt idx="95">
                  <c:v>0.82874999999999999</c:v>
                </c:pt>
                <c:pt idx="96">
                  <c:v>0.87</c:v>
                </c:pt>
                <c:pt idx="97">
                  <c:v>0.91125</c:v>
                </c:pt>
                <c:pt idx="98">
                  <c:v>0.95250000000000001</c:v>
                </c:pt>
                <c:pt idx="99">
                  <c:v>0.99375000000000002</c:v>
                </c:pt>
                <c:pt idx="100">
                  <c:v>1.0349999999999999</c:v>
                </c:pt>
                <c:pt idx="101">
                  <c:v>1.0762499999999999</c:v>
                </c:pt>
                <c:pt idx="102">
                  <c:v>1.1174999999999999</c:v>
                </c:pt>
                <c:pt idx="103">
                  <c:v>1.1587499999999999</c:v>
                </c:pt>
                <c:pt idx="104">
                  <c:v>1.2</c:v>
                </c:pt>
              </c:numCache>
            </c:numRef>
          </c:xVal>
          <c:yVal>
            <c:numRef>
              <c:f>'Sub5 - Step 1 - Stress = 30ksi'!$R$9:$R$113</c:f>
              <c:numCache>
                <c:formatCode>General</c:formatCode>
                <c:ptCount val="105"/>
                <c:pt idx="0">
                  <c:v>59924.125399999997</c:v>
                </c:pt>
                <c:pt idx="1">
                  <c:v>59980.428699999997</c:v>
                </c:pt>
                <c:pt idx="2">
                  <c:v>60035.895600000003</c:v>
                </c:pt>
                <c:pt idx="3">
                  <c:v>60090.574000000001</c:v>
                </c:pt>
                <c:pt idx="4">
                  <c:v>60144.505400000002</c:v>
                </c:pt>
                <c:pt idx="5">
                  <c:v>60197.724800000004</c:v>
                </c:pt>
                <c:pt idx="6">
                  <c:v>60250.261400000003</c:v>
                </c:pt>
                <c:pt idx="7">
                  <c:v>60302.138599999998</c:v>
                </c:pt>
                <c:pt idx="8">
                  <c:v>60353.374300000003</c:v>
                </c:pt>
                <c:pt idx="9">
                  <c:v>60403.981</c:v>
                </c:pt>
                <c:pt idx="10">
                  <c:v>60453.965900000003</c:v>
                </c:pt>
                <c:pt idx="11">
                  <c:v>60503.331299999998</c:v>
                </c:pt>
                <c:pt idx="12">
                  <c:v>60552.074500000002</c:v>
                </c:pt>
                <c:pt idx="13">
                  <c:v>60600.188099999999</c:v>
                </c:pt>
                <c:pt idx="14">
                  <c:v>60647.659899999999</c:v>
                </c:pt>
                <c:pt idx="15">
                  <c:v>60694.473400000003</c:v>
                </c:pt>
                <c:pt idx="16">
                  <c:v>60740.607199999999</c:v>
                </c:pt>
                <c:pt idx="17">
                  <c:v>60786.0357</c:v>
                </c:pt>
                <c:pt idx="18">
                  <c:v>60830.728900000002</c:v>
                </c:pt>
                <c:pt idx="19">
                  <c:v>60874.652199999997</c:v>
                </c:pt>
                <c:pt idx="20">
                  <c:v>60898.845500000003</c:v>
                </c:pt>
                <c:pt idx="21">
                  <c:v>60917.766799999998</c:v>
                </c:pt>
                <c:pt idx="22">
                  <c:v>61057.329899999997</c:v>
                </c:pt>
                <c:pt idx="23">
                  <c:v>61209.229599999999</c:v>
                </c:pt>
                <c:pt idx="24">
                  <c:v>61354.499000000003</c:v>
                </c:pt>
                <c:pt idx="25">
                  <c:v>61492.9349</c:v>
                </c:pt>
                <c:pt idx="26">
                  <c:v>61624.199699999997</c:v>
                </c:pt>
                <c:pt idx="27">
                  <c:v>61747.850400000003</c:v>
                </c:pt>
                <c:pt idx="28">
                  <c:v>61863.373</c:v>
                </c:pt>
                <c:pt idx="29">
                  <c:v>61970.221799999999</c:v>
                </c:pt>
                <c:pt idx="30">
                  <c:v>62067.864699999998</c:v>
                </c:pt>
                <c:pt idx="31">
                  <c:v>62155.830800000003</c:v>
                </c:pt>
                <c:pt idx="32">
                  <c:v>62233.762900000002</c:v>
                </c:pt>
                <c:pt idx="33">
                  <c:v>62301.470699999998</c:v>
                </c:pt>
                <c:pt idx="34">
                  <c:v>62358.984600000003</c:v>
                </c:pt>
                <c:pt idx="35">
                  <c:v>62406.607499999998</c:v>
                </c:pt>
                <c:pt idx="36">
                  <c:v>62444.963000000003</c:v>
                </c:pt>
                <c:pt idx="37">
                  <c:v>62475.036699999997</c:v>
                </c:pt>
                <c:pt idx="38">
                  <c:v>62498.208599999998</c:v>
                </c:pt>
                <c:pt idx="39">
                  <c:v>62516.273500000003</c:v>
                </c:pt>
                <c:pt idx="40">
                  <c:v>62531.444799999997</c:v>
                </c:pt>
                <c:pt idx="41">
                  <c:v>62493.457199999997</c:v>
                </c:pt>
                <c:pt idx="42">
                  <c:v>62546.34</c:v>
                </c:pt>
                <c:pt idx="43">
                  <c:v>62444.877399999998</c:v>
                </c:pt>
                <c:pt idx="44">
                  <c:v>62328.596599999997</c:v>
                </c:pt>
                <c:pt idx="45">
                  <c:v>62147.429400000001</c:v>
                </c:pt>
                <c:pt idx="46">
                  <c:v>61904.544699999999</c:v>
                </c:pt>
                <c:pt idx="47">
                  <c:v>61603.423000000003</c:v>
                </c:pt>
                <c:pt idx="48">
                  <c:v>61247.812899999997</c:v>
                </c:pt>
                <c:pt idx="49">
                  <c:v>60841.686099999999</c:v>
                </c:pt>
                <c:pt idx="50">
                  <c:v>60389.192499999997</c:v>
                </c:pt>
                <c:pt idx="51">
                  <c:v>59894.614200000004</c:v>
                </c:pt>
                <c:pt idx="52">
                  <c:v>59362.318899999998</c:v>
                </c:pt>
                <c:pt idx="53">
                  <c:v>58796.714899999999</c:v>
                </c:pt>
                <c:pt idx="54">
                  <c:v>58202.208200000001</c:v>
                </c:pt>
                <c:pt idx="55">
                  <c:v>57583.1633</c:v>
                </c:pt>
                <c:pt idx="56">
                  <c:v>56943.869500000001</c:v>
                </c:pt>
                <c:pt idx="57">
                  <c:v>56288.515700000004</c:v>
                </c:pt>
                <c:pt idx="58">
                  <c:v>55621.1757</c:v>
                </c:pt>
                <c:pt idx="59">
                  <c:v>54945.807500000003</c:v>
                </c:pt>
                <c:pt idx="60">
                  <c:v>54266.269200000002</c:v>
                </c:pt>
                <c:pt idx="61">
                  <c:v>53586.3557</c:v>
                </c:pt>
                <c:pt idx="62">
                  <c:v>52898.419800000003</c:v>
                </c:pt>
                <c:pt idx="63">
                  <c:v>52909.86</c:v>
                </c:pt>
                <c:pt idx="64">
                  <c:v>49860.422700000003</c:v>
                </c:pt>
                <c:pt idx="65">
                  <c:v>46929.3514</c:v>
                </c:pt>
                <c:pt idx="66">
                  <c:v>44460.012199999997</c:v>
                </c:pt>
                <c:pt idx="67">
                  <c:v>42503.983</c:v>
                </c:pt>
                <c:pt idx="68">
                  <c:v>40976.542699999998</c:v>
                </c:pt>
                <c:pt idx="69">
                  <c:v>39757.743000000002</c:v>
                </c:pt>
                <c:pt idx="70">
                  <c:v>38744.97</c:v>
                </c:pt>
                <c:pt idx="71">
                  <c:v>37872.000699999997</c:v>
                </c:pt>
                <c:pt idx="72">
                  <c:v>37107.219299999997</c:v>
                </c:pt>
                <c:pt idx="73">
                  <c:v>36441.319000000003</c:v>
                </c:pt>
                <c:pt idx="74">
                  <c:v>35872.472500000003</c:v>
                </c:pt>
                <c:pt idx="75">
                  <c:v>35394.616099999999</c:v>
                </c:pt>
                <c:pt idx="76">
                  <c:v>34992.151299999998</c:v>
                </c:pt>
                <c:pt idx="77">
                  <c:v>34642.026899999997</c:v>
                </c:pt>
                <c:pt idx="78">
                  <c:v>34321.824399999998</c:v>
                </c:pt>
                <c:pt idx="79">
                  <c:v>34020.130799999999</c:v>
                </c:pt>
                <c:pt idx="80">
                  <c:v>33743.1391</c:v>
                </c:pt>
                <c:pt idx="81">
                  <c:v>33509.080499999996</c:v>
                </c:pt>
                <c:pt idx="82">
                  <c:v>33319.748099999997</c:v>
                </c:pt>
                <c:pt idx="83">
                  <c:v>33116.6826</c:v>
                </c:pt>
                <c:pt idx="84">
                  <c:v>33096.035600000003</c:v>
                </c:pt>
                <c:pt idx="85">
                  <c:v>32478.042700000002</c:v>
                </c:pt>
                <c:pt idx="86">
                  <c:v>32035.557499999999</c:v>
                </c:pt>
                <c:pt idx="87">
                  <c:v>31720.374599999999</c:v>
                </c:pt>
                <c:pt idx="88">
                  <c:v>31487.423900000002</c:v>
                </c:pt>
                <c:pt idx="89">
                  <c:v>31307.733899999999</c:v>
                </c:pt>
                <c:pt idx="90">
                  <c:v>31162.826300000001</c:v>
                </c:pt>
                <c:pt idx="91">
                  <c:v>31040.775099999999</c:v>
                </c:pt>
                <c:pt idx="92">
                  <c:v>30933.5648</c:v>
                </c:pt>
                <c:pt idx="93">
                  <c:v>30835.418799999999</c:v>
                </c:pt>
                <c:pt idx="94">
                  <c:v>30741.817800000001</c:v>
                </c:pt>
                <c:pt idx="95">
                  <c:v>30648.965899999999</c:v>
                </c:pt>
                <c:pt idx="96">
                  <c:v>30553.507600000001</c:v>
                </c:pt>
                <c:pt idx="97">
                  <c:v>30452.340700000001</c:v>
                </c:pt>
                <c:pt idx="98">
                  <c:v>30342.413400000001</c:v>
                </c:pt>
                <c:pt idx="99">
                  <c:v>30220.435600000001</c:v>
                </c:pt>
                <c:pt idx="100">
                  <c:v>30082.477999999999</c:v>
                </c:pt>
                <c:pt idx="101">
                  <c:v>29923.4755</c:v>
                </c:pt>
                <c:pt idx="102">
                  <c:v>29736.692999999999</c:v>
                </c:pt>
                <c:pt idx="103">
                  <c:v>29513.255799999999</c:v>
                </c:pt>
                <c:pt idx="104">
                  <c:v>29241.888500000001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8-F6B4-452C-8B5C-7DF54BEF0E81}"/>
            </c:ext>
          </c:extLst>
        </c:ser>
        <c:ser>
          <c:idx val="9"/>
          <c:order val="9"/>
          <c:tx>
            <c:v>Submission 5 - Unload Step</c:v>
          </c:tx>
          <c:spPr>
            <a:ln w="19050" cap="rnd">
              <a:solidFill>
                <a:schemeClr val="accent6"/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'Sub5 - Step 2 - Unload (30ksi)'!$P$9:$P$113</c:f>
              <c:numCache>
                <c:formatCode>General</c:formatCode>
                <c:ptCount val="105"/>
                <c:pt idx="0">
                  <c:v>0.125</c:v>
                </c:pt>
                <c:pt idx="1">
                  <c:v>0.12520000000000001</c:v>
                </c:pt>
                <c:pt idx="2">
                  <c:v>0.12540000000000001</c:v>
                </c:pt>
                <c:pt idx="3">
                  <c:v>0.12559999999999999</c:v>
                </c:pt>
                <c:pt idx="4">
                  <c:v>0.1258</c:v>
                </c:pt>
                <c:pt idx="5">
                  <c:v>0.126</c:v>
                </c:pt>
                <c:pt idx="6">
                  <c:v>0.12620000000000001</c:v>
                </c:pt>
                <c:pt idx="7">
                  <c:v>0.12640000000000001</c:v>
                </c:pt>
                <c:pt idx="8">
                  <c:v>0.12659999999999999</c:v>
                </c:pt>
                <c:pt idx="9">
                  <c:v>0.1268</c:v>
                </c:pt>
                <c:pt idx="10">
                  <c:v>0.127</c:v>
                </c:pt>
                <c:pt idx="11">
                  <c:v>0.12720000000000001</c:v>
                </c:pt>
                <c:pt idx="12">
                  <c:v>0.12740000000000001</c:v>
                </c:pt>
                <c:pt idx="13">
                  <c:v>0.12759999999999999</c:v>
                </c:pt>
                <c:pt idx="14">
                  <c:v>0.1278</c:v>
                </c:pt>
                <c:pt idx="15">
                  <c:v>0.128</c:v>
                </c:pt>
                <c:pt idx="16">
                  <c:v>0.12820000000000001</c:v>
                </c:pt>
                <c:pt idx="17">
                  <c:v>0.12839999999999999</c:v>
                </c:pt>
                <c:pt idx="18">
                  <c:v>0.12859999999999999</c:v>
                </c:pt>
                <c:pt idx="19">
                  <c:v>0.1288</c:v>
                </c:pt>
                <c:pt idx="20">
                  <c:v>0.129</c:v>
                </c:pt>
                <c:pt idx="21">
                  <c:v>0.129</c:v>
                </c:pt>
                <c:pt idx="22">
                  <c:v>0.1298</c:v>
                </c:pt>
                <c:pt idx="23">
                  <c:v>0.13059999999999999</c:v>
                </c:pt>
                <c:pt idx="24">
                  <c:v>0.13139999999999999</c:v>
                </c:pt>
                <c:pt idx="25">
                  <c:v>0.13220000000000001</c:v>
                </c:pt>
                <c:pt idx="26">
                  <c:v>0.13300000000000001</c:v>
                </c:pt>
                <c:pt idx="27">
                  <c:v>0.1338</c:v>
                </c:pt>
                <c:pt idx="28">
                  <c:v>0.1346</c:v>
                </c:pt>
                <c:pt idx="29">
                  <c:v>0.13539999999999999</c:v>
                </c:pt>
                <c:pt idx="30">
                  <c:v>0.13619999999999999</c:v>
                </c:pt>
                <c:pt idx="31">
                  <c:v>0.13700000000000001</c:v>
                </c:pt>
                <c:pt idx="32">
                  <c:v>0.13780000000000001</c:v>
                </c:pt>
                <c:pt idx="33">
                  <c:v>0.1386</c:v>
                </c:pt>
                <c:pt idx="34">
                  <c:v>0.1394</c:v>
                </c:pt>
                <c:pt idx="35">
                  <c:v>0.14019999999999999</c:v>
                </c:pt>
                <c:pt idx="36">
                  <c:v>0.14099999999999999</c:v>
                </c:pt>
                <c:pt idx="37">
                  <c:v>0.14180000000000001</c:v>
                </c:pt>
                <c:pt idx="38">
                  <c:v>0.1426</c:v>
                </c:pt>
                <c:pt idx="39">
                  <c:v>0.1434</c:v>
                </c:pt>
                <c:pt idx="40">
                  <c:v>0.14419999999999999</c:v>
                </c:pt>
                <c:pt idx="41">
                  <c:v>0.14499999999999999</c:v>
                </c:pt>
                <c:pt idx="42">
                  <c:v>0.14499999999999999</c:v>
                </c:pt>
                <c:pt idx="43">
                  <c:v>0.14712500000000001</c:v>
                </c:pt>
                <c:pt idx="44">
                  <c:v>0.14924999999999999</c:v>
                </c:pt>
                <c:pt idx="45">
                  <c:v>0.15137500000000001</c:v>
                </c:pt>
                <c:pt idx="46">
                  <c:v>0.1535</c:v>
                </c:pt>
                <c:pt idx="47">
                  <c:v>0.15562500000000001</c:v>
                </c:pt>
                <c:pt idx="48">
                  <c:v>0.15775</c:v>
                </c:pt>
                <c:pt idx="49">
                  <c:v>0.15987499999999999</c:v>
                </c:pt>
                <c:pt idx="50">
                  <c:v>0.16200000000000001</c:v>
                </c:pt>
                <c:pt idx="51">
                  <c:v>0.16412499999999999</c:v>
                </c:pt>
                <c:pt idx="52">
                  <c:v>0.16625000000000001</c:v>
                </c:pt>
                <c:pt idx="53">
                  <c:v>0.168375</c:v>
                </c:pt>
                <c:pt idx="54">
                  <c:v>0.17050000000000001</c:v>
                </c:pt>
                <c:pt idx="55">
                  <c:v>0.172625</c:v>
                </c:pt>
                <c:pt idx="56">
                  <c:v>0.17474999999999999</c:v>
                </c:pt>
                <c:pt idx="57">
                  <c:v>0.176875</c:v>
                </c:pt>
                <c:pt idx="58">
                  <c:v>0.17899999999999999</c:v>
                </c:pt>
                <c:pt idx="59">
                  <c:v>0.18112500000000001</c:v>
                </c:pt>
                <c:pt idx="60">
                  <c:v>0.18325</c:v>
                </c:pt>
                <c:pt idx="61">
                  <c:v>0.18537500000000001</c:v>
                </c:pt>
                <c:pt idx="62">
                  <c:v>0.1875</c:v>
                </c:pt>
                <c:pt idx="63">
                  <c:v>0.1875</c:v>
                </c:pt>
                <c:pt idx="64">
                  <c:v>0.19687499999999999</c:v>
                </c:pt>
                <c:pt idx="65">
                  <c:v>0.20624999999999999</c:v>
                </c:pt>
                <c:pt idx="66">
                  <c:v>0.21562500000000001</c:v>
                </c:pt>
                <c:pt idx="67">
                  <c:v>0.22500000000000001</c:v>
                </c:pt>
                <c:pt idx="68">
                  <c:v>0.234375</c:v>
                </c:pt>
                <c:pt idx="69">
                  <c:v>0.24374999999999999</c:v>
                </c:pt>
                <c:pt idx="70">
                  <c:v>0.25312499999999999</c:v>
                </c:pt>
                <c:pt idx="71">
                  <c:v>0.26250000000000001</c:v>
                </c:pt>
                <c:pt idx="72">
                  <c:v>0.27187499999999998</c:v>
                </c:pt>
                <c:pt idx="73">
                  <c:v>0.28125</c:v>
                </c:pt>
                <c:pt idx="74">
                  <c:v>0.29062500000000002</c:v>
                </c:pt>
                <c:pt idx="75">
                  <c:v>0.3</c:v>
                </c:pt>
                <c:pt idx="76">
                  <c:v>0.30937500000000001</c:v>
                </c:pt>
                <c:pt idx="77">
                  <c:v>0.31874999999999998</c:v>
                </c:pt>
                <c:pt idx="78">
                  <c:v>0.328125</c:v>
                </c:pt>
                <c:pt idx="79">
                  <c:v>0.33750000000000002</c:v>
                </c:pt>
                <c:pt idx="80">
                  <c:v>0.34687499999999999</c:v>
                </c:pt>
                <c:pt idx="81">
                  <c:v>0.35625000000000001</c:v>
                </c:pt>
                <c:pt idx="82">
                  <c:v>0.36562499999999998</c:v>
                </c:pt>
                <c:pt idx="83">
                  <c:v>0.375</c:v>
                </c:pt>
                <c:pt idx="84">
                  <c:v>0.375</c:v>
                </c:pt>
                <c:pt idx="85">
                  <c:v>0.41625000000000001</c:v>
                </c:pt>
                <c:pt idx="86">
                  <c:v>0.45750000000000002</c:v>
                </c:pt>
                <c:pt idx="87">
                  <c:v>0.49875000000000003</c:v>
                </c:pt>
                <c:pt idx="88">
                  <c:v>0.54</c:v>
                </c:pt>
                <c:pt idx="89">
                  <c:v>0.58125000000000004</c:v>
                </c:pt>
                <c:pt idx="90">
                  <c:v>0.62250000000000005</c:v>
                </c:pt>
                <c:pt idx="91">
                  <c:v>0.66374999999999995</c:v>
                </c:pt>
                <c:pt idx="92">
                  <c:v>0.70499999999999996</c:v>
                </c:pt>
                <c:pt idx="93">
                  <c:v>0.74624999999999997</c:v>
                </c:pt>
                <c:pt idx="94">
                  <c:v>0.78749999999999998</c:v>
                </c:pt>
                <c:pt idx="95">
                  <c:v>0.82874999999999999</c:v>
                </c:pt>
                <c:pt idx="96">
                  <c:v>0.87</c:v>
                </c:pt>
                <c:pt idx="97">
                  <c:v>0.91125</c:v>
                </c:pt>
                <c:pt idx="98">
                  <c:v>0.95250000000000001</c:v>
                </c:pt>
                <c:pt idx="99">
                  <c:v>0.99375000000000002</c:v>
                </c:pt>
                <c:pt idx="100">
                  <c:v>1.0349999999999999</c:v>
                </c:pt>
                <c:pt idx="101">
                  <c:v>1.0762499999999999</c:v>
                </c:pt>
                <c:pt idx="102">
                  <c:v>1.1174999999999999</c:v>
                </c:pt>
                <c:pt idx="103">
                  <c:v>1.1587499999999999</c:v>
                </c:pt>
                <c:pt idx="104">
                  <c:v>1.2</c:v>
                </c:pt>
              </c:numCache>
            </c:numRef>
          </c:xVal>
          <c:yVal>
            <c:numRef>
              <c:f>'Sub5 - Step 2 - Unload (30ksi)'!$R$9:$R$113</c:f>
              <c:numCache>
                <c:formatCode>General</c:formatCode>
                <c:ptCount val="105"/>
                <c:pt idx="0">
                  <c:v>-35567.473100000003</c:v>
                </c:pt>
                <c:pt idx="1">
                  <c:v>-35155.514900000002</c:v>
                </c:pt>
                <c:pt idx="2">
                  <c:v>-34747.060100000002</c:v>
                </c:pt>
                <c:pt idx="3">
                  <c:v>-34342.032899999998</c:v>
                </c:pt>
                <c:pt idx="4">
                  <c:v>-33940.364699999998</c:v>
                </c:pt>
                <c:pt idx="5">
                  <c:v>-33541.993499999997</c:v>
                </c:pt>
                <c:pt idx="6">
                  <c:v>-33146.863899999997</c:v>
                </c:pt>
                <c:pt idx="7">
                  <c:v>-32754.926599999999</c:v>
                </c:pt>
                <c:pt idx="8">
                  <c:v>-32366.138500000001</c:v>
                </c:pt>
                <c:pt idx="9">
                  <c:v>-31980.462299999999</c:v>
                </c:pt>
                <c:pt idx="10">
                  <c:v>-31597.866099999999</c:v>
                </c:pt>
                <c:pt idx="11">
                  <c:v>-31218.3236</c:v>
                </c:pt>
                <c:pt idx="12">
                  <c:v>-30841.813900000001</c:v>
                </c:pt>
                <c:pt idx="13">
                  <c:v>-30468.321100000001</c:v>
                </c:pt>
                <c:pt idx="14">
                  <c:v>-30097.834500000001</c:v>
                </c:pt>
                <c:pt idx="15">
                  <c:v>-29730.348099999999</c:v>
                </c:pt>
                <c:pt idx="16">
                  <c:v>-29365.861000000001</c:v>
                </c:pt>
                <c:pt idx="17">
                  <c:v>-29004.377100000002</c:v>
                </c:pt>
                <c:pt idx="18">
                  <c:v>-28645.9048</c:v>
                </c:pt>
                <c:pt idx="19">
                  <c:v>-28290.457399999999</c:v>
                </c:pt>
                <c:pt idx="20">
                  <c:v>-27938.052800000001</c:v>
                </c:pt>
                <c:pt idx="21">
                  <c:v>-27957.090800000002</c:v>
                </c:pt>
                <c:pt idx="22">
                  <c:v>-26583.373500000002</c:v>
                </c:pt>
                <c:pt idx="23">
                  <c:v>-25250.418900000001</c:v>
                </c:pt>
                <c:pt idx="24">
                  <c:v>-23957.069899999999</c:v>
                </c:pt>
                <c:pt idx="25">
                  <c:v>-22702.379400000002</c:v>
                </c:pt>
                <c:pt idx="26">
                  <c:v>-21485.583600000002</c:v>
                </c:pt>
                <c:pt idx="27">
                  <c:v>-20306.070299999999</c:v>
                </c:pt>
                <c:pt idx="28">
                  <c:v>-19163.3426</c:v>
                </c:pt>
                <c:pt idx="29">
                  <c:v>-18056.976500000001</c:v>
                </c:pt>
                <c:pt idx="30">
                  <c:v>-16986.574400000001</c:v>
                </c:pt>
                <c:pt idx="31">
                  <c:v>-15951.7145</c:v>
                </c:pt>
                <c:pt idx="32">
                  <c:v>-14951.897199999999</c:v>
                </c:pt>
                <c:pt idx="33">
                  <c:v>-13986.4895</c:v>
                </c:pt>
                <c:pt idx="34">
                  <c:v>-13054.6705</c:v>
                </c:pt>
                <c:pt idx="35">
                  <c:v>-12155.3771</c:v>
                </c:pt>
                <c:pt idx="36">
                  <c:v>-11287.255300000001</c:v>
                </c:pt>
                <c:pt idx="37">
                  <c:v>-10448.617099999999</c:v>
                </c:pt>
                <c:pt idx="38">
                  <c:v>-9637.4069999999992</c:v>
                </c:pt>
                <c:pt idx="39">
                  <c:v>-8851.1811600000001</c:v>
                </c:pt>
                <c:pt idx="40">
                  <c:v>-8087.1018700000004</c:v>
                </c:pt>
                <c:pt idx="41">
                  <c:v>-7341.9518500000004</c:v>
                </c:pt>
                <c:pt idx="42">
                  <c:v>-7394.7270699999999</c:v>
                </c:pt>
                <c:pt idx="43">
                  <c:v>-5590.1237499999997</c:v>
                </c:pt>
                <c:pt idx="44">
                  <c:v>-3970.5640899999999</c:v>
                </c:pt>
                <c:pt idx="45">
                  <c:v>-2524.0291099999999</c:v>
                </c:pt>
                <c:pt idx="46">
                  <c:v>-1239.00109</c:v>
                </c:pt>
                <c:pt idx="47">
                  <c:v>-104.41203899999999</c:v>
                </c:pt>
                <c:pt idx="48">
                  <c:v>890.39439900000002</c:v>
                </c:pt>
                <c:pt idx="49">
                  <c:v>1755.6891700000001</c:v>
                </c:pt>
                <c:pt idx="50">
                  <c:v>2501.37372</c:v>
                </c:pt>
                <c:pt idx="51">
                  <c:v>3136.98738</c:v>
                </c:pt>
                <c:pt idx="52">
                  <c:v>3671.7082599999999</c:v>
                </c:pt>
                <c:pt idx="53">
                  <c:v>4114.3496100000002</c:v>
                </c:pt>
                <c:pt idx="54">
                  <c:v>4473.3539899999996</c:v>
                </c:pt>
                <c:pt idx="55">
                  <c:v>4756.7876699999997</c:v>
                </c:pt>
                <c:pt idx="56">
                  <c:v>4972.33763</c:v>
                </c:pt>
                <c:pt idx="57">
                  <c:v>5127.3140999999996</c:v>
                </c:pt>
                <c:pt idx="58">
                  <c:v>5228.6613500000003</c:v>
                </c:pt>
                <c:pt idx="59">
                  <c:v>5282.9797399999998</c:v>
                </c:pt>
                <c:pt idx="60">
                  <c:v>5296.5622400000002</c:v>
                </c:pt>
                <c:pt idx="61">
                  <c:v>5275.44866</c:v>
                </c:pt>
                <c:pt idx="62">
                  <c:v>5225.5011800000002</c:v>
                </c:pt>
                <c:pt idx="63">
                  <c:v>5218.7938100000001</c:v>
                </c:pt>
                <c:pt idx="64">
                  <c:v>4605.87014</c:v>
                </c:pt>
                <c:pt idx="65">
                  <c:v>3651.42346</c:v>
                </c:pt>
                <c:pt idx="66">
                  <c:v>2811.0407300000002</c:v>
                </c:pt>
                <c:pt idx="67">
                  <c:v>2210.2563799999998</c:v>
                </c:pt>
                <c:pt idx="68">
                  <c:v>1819.4809399999999</c:v>
                </c:pt>
                <c:pt idx="69">
                  <c:v>1560.7607599999999</c:v>
                </c:pt>
                <c:pt idx="70">
                  <c:v>1364.23703</c:v>
                </c:pt>
                <c:pt idx="71">
                  <c:v>1189.76641</c:v>
                </c:pt>
                <c:pt idx="72">
                  <c:v>1026.76106</c:v>
                </c:pt>
                <c:pt idx="73">
                  <c:v>882.899677</c:v>
                </c:pt>
                <c:pt idx="74">
                  <c:v>769.95657200000005</c:v>
                </c:pt>
                <c:pt idx="75">
                  <c:v>692.58995400000003</c:v>
                </c:pt>
                <c:pt idx="76">
                  <c:v>643.52564600000005</c:v>
                </c:pt>
                <c:pt idx="77">
                  <c:v>606.16690700000004</c:v>
                </c:pt>
                <c:pt idx="78">
                  <c:v>563.25581699999998</c:v>
                </c:pt>
                <c:pt idx="79">
                  <c:v>507.806353</c:v>
                </c:pt>
                <c:pt idx="80">
                  <c:v>450.123943</c:v>
                </c:pt>
                <c:pt idx="81">
                  <c:v>412.32098100000002</c:v>
                </c:pt>
                <c:pt idx="82">
                  <c:v>399.332472</c:v>
                </c:pt>
                <c:pt idx="83">
                  <c:v>333.03064899999998</c:v>
                </c:pt>
                <c:pt idx="84">
                  <c:v>367.43451900000002</c:v>
                </c:pt>
                <c:pt idx="85">
                  <c:v>279.772626</c:v>
                </c:pt>
                <c:pt idx="86">
                  <c:v>222.43510699999999</c:v>
                </c:pt>
                <c:pt idx="87">
                  <c:v>183.43905000000001</c:v>
                </c:pt>
                <c:pt idx="88">
                  <c:v>155.59102300000001</c:v>
                </c:pt>
                <c:pt idx="89">
                  <c:v>134.722015</c:v>
                </c:pt>
                <c:pt idx="90">
                  <c:v>118.455887</c:v>
                </c:pt>
                <c:pt idx="91">
                  <c:v>105.397035</c:v>
                </c:pt>
                <c:pt idx="92">
                  <c:v>94.635617499999995</c:v>
                </c:pt>
                <c:pt idx="93">
                  <c:v>85.481392999999997</c:v>
                </c:pt>
                <c:pt idx="94">
                  <c:v>77.349862299999998</c:v>
                </c:pt>
                <c:pt idx="95">
                  <c:v>69.737080199999994</c:v>
                </c:pt>
                <c:pt idx="96">
                  <c:v>62.232176299999999</c:v>
                </c:pt>
                <c:pt idx="97">
                  <c:v>54.529287099999998</c:v>
                </c:pt>
                <c:pt idx="98">
                  <c:v>46.413269300000003</c:v>
                </c:pt>
                <c:pt idx="99">
                  <c:v>37.706234700000003</c:v>
                </c:pt>
                <c:pt idx="100">
                  <c:v>28.1746123</c:v>
                </c:pt>
                <c:pt idx="101">
                  <c:v>17.4091126</c:v>
                </c:pt>
                <c:pt idx="102">
                  <c:v>4.7026352999999999</c:v>
                </c:pt>
                <c:pt idx="103">
                  <c:v>-11.036168200000001</c:v>
                </c:pt>
                <c:pt idx="104">
                  <c:v>-31.283300799999999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9-F6B4-452C-8B5C-7DF54BEF0E81}"/>
            </c:ext>
          </c:extLst>
        </c:ser>
        <c:ser>
          <c:idx val="10"/>
          <c:order val="10"/>
          <c:tx>
            <c:v>Submission 6 - Load Step</c:v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xVal>
            <c:numRef>
              <c:f>'Sub6 - Step 1 - Stress = 30ksi'!$P$9:$P$75</c:f>
              <c:numCache>
                <c:formatCode>General</c:formatCode>
                <c:ptCount val="67"/>
                <c:pt idx="0">
                  <c:v>0.125</c:v>
                </c:pt>
                <c:pt idx="1">
                  <c:v>0.126249999</c:v>
                </c:pt>
                <c:pt idx="2">
                  <c:v>0.127499998</c:v>
                </c:pt>
                <c:pt idx="3">
                  <c:v>0.12874999600000001</c:v>
                </c:pt>
                <c:pt idx="4">
                  <c:v>0.12999999500000001</c:v>
                </c:pt>
                <c:pt idx="5">
                  <c:v>0.13124999400000001</c:v>
                </c:pt>
                <c:pt idx="6">
                  <c:v>0.13249999300000001</c:v>
                </c:pt>
                <c:pt idx="7">
                  <c:v>0.133750007</c:v>
                </c:pt>
                <c:pt idx="8">
                  <c:v>0.13500001</c:v>
                </c:pt>
                <c:pt idx="9">
                  <c:v>0.13750000000000001</c:v>
                </c:pt>
                <c:pt idx="10">
                  <c:v>0.14000000000000001</c:v>
                </c:pt>
                <c:pt idx="11">
                  <c:v>0.14250000000000002</c:v>
                </c:pt>
                <c:pt idx="12">
                  <c:v>0.14499999999999999</c:v>
                </c:pt>
                <c:pt idx="13">
                  <c:v>0.14749999</c:v>
                </c:pt>
                <c:pt idx="14">
                  <c:v>0.15000000999999999</c:v>
                </c:pt>
                <c:pt idx="15">
                  <c:v>0.1525</c:v>
                </c:pt>
                <c:pt idx="16">
                  <c:v>0.155</c:v>
                </c:pt>
                <c:pt idx="17">
                  <c:v>0.1575</c:v>
                </c:pt>
                <c:pt idx="18">
                  <c:v>0.16</c:v>
                </c:pt>
                <c:pt idx="19">
                  <c:v>0.16249998999999998</c:v>
                </c:pt>
                <c:pt idx="20">
                  <c:v>0.16500001</c:v>
                </c:pt>
                <c:pt idx="21">
                  <c:v>0.17349999999999999</c:v>
                </c:pt>
                <c:pt idx="22">
                  <c:v>0.182</c:v>
                </c:pt>
                <c:pt idx="23">
                  <c:v>0.19616665999999999</c:v>
                </c:pt>
                <c:pt idx="24">
                  <c:v>0.21033332999999999</c:v>
                </c:pt>
                <c:pt idx="25">
                  <c:v>0.2301667</c:v>
                </c:pt>
                <c:pt idx="26">
                  <c:v>0.25</c:v>
                </c:pt>
                <c:pt idx="27">
                  <c:v>0.26021250000000001</c:v>
                </c:pt>
                <c:pt idx="28">
                  <c:v>0.27042500000000003</c:v>
                </c:pt>
                <c:pt idx="29">
                  <c:v>0.28206249999999999</c:v>
                </c:pt>
                <c:pt idx="30">
                  <c:v>0.29369999999999996</c:v>
                </c:pt>
                <c:pt idx="31">
                  <c:v>0.30676249999999999</c:v>
                </c:pt>
                <c:pt idx="32">
                  <c:v>0.31982500000000003</c:v>
                </c:pt>
                <c:pt idx="33">
                  <c:v>0.33431250000000001</c:v>
                </c:pt>
                <c:pt idx="34">
                  <c:v>0.3488</c:v>
                </c:pt>
                <c:pt idx="35">
                  <c:v>0.3647125</c:v>
                </c:pt>
                <c:pt idx="36">
                  <c:v>0.38062499999999999</c:v>
                </c:pt>
                <c:pt idx="37">
                  <c:v>0.3979625</c:v>
                </c:pt>
                <c:pt idx="38">
                  <c:v>0.4153</c:v>
                </c:pt>
                <c:pt idx="39">
                  <c:v>0.43406250000000002</c:v>
                </c:pt>
                <c:pt idx="40">
                  <c:v>0.45282499999999998</c:v>
                </c:pt>
                <c:pt idx="41">
                  <c:v>0.4730125</c:v>
                </c:pt>
                <c:pt idx="42">
                  <c:v>0.49320000000000003</c:v>
                </c:pt>
                <c:pt idx="43">
                  <c:v>0.51481250000000001</c:v>
                </c:pt>
                <c:pt idx="44">
                  <c:v>0.53642499999999993</c:v>
                </c:pt>
                <c:pt idx="45">
                  <c:v>0.55946249999999997</c:v>
                </c:pt>
                <c:pt idx="46">
                  <c:v>0.58250000000000002</c:v>
                </c:pt>
                <c:pt idx="47">
                  <c:v>0.60696250000000007</c:v>
                </c:pt>
                <c:pt idx="48">
                  <c:v>0.63142500000000001</c:v>
                </c:pt>
                <c:pt idx="49">
                  <c:v>0.65731249999999997</c:v>
                </c:pt>
                <c:pt idx="50">
                  <c:v>0.68320000000000003</c:v>
                </c:pt>
                <c:pt idx="51">
                  <c:v>0.71051249999999999</c:v>
                </c:pt>
                <c:pt idx="52">
                  <c:v>0.73782499999999995</c:v>
                </c:pt>
                <c:pt idx="53">
                  <c:v>0.76656250000000004</c:v>
                </c:pt>
                <c:pt idx="54">
                  <c:v>0.79530000000000001</c:v>
                </c:pt>
                <c:pt idx="55">
                  <c:v>0.82546249999999999</c:v>
                </c:pt>
                <c:pt idx="56">
                  <c:v>0.85562499999999997</c:v>
                </c:pt>
                <c:pt idx="57">
                  <c:v>0.88721249999999996</c:v>
                </c:pt>
                <c:pt idx="58">
                  <c:v>0.91879999999999995</c:v>
                </c:pt>
                <c:pt idx="59">
                  <c:v>0.95181249999999995</c:v>
                </c:pt>
                <c:pt idx="60">
                  <c:v>0.98482499999999995</c:v>
                </c:pt>
                <c:pt idx="61">
                  <c:v>1.0192626</c:v>
                </c:pt>
                <c:pt idx="62">
                  <c:v>1.0537000000000001</c:v>
                </c:pt>
                <c:pt idx="63">
                  <c:v>1.0895625</c:v>
                </c:pt>
                <c:pt idx="64">
                  <c:v>1.1254249999999999</c:v>
                </c:pt>
                <c:pt idx="65">
                  <c:v>1.162712</c:v>
                </c:pt>
                <c:pt idx="66">
                  <c:v>1.2</c:v>
                </c:pt>
              </c:numCache>
            </c:numRef>
          </c:xVal>
          <c:yVal>
            <c:numRef>
              <c:f>'Sub6 - Step 1 - Stress = 30ksi'!$R$9:$R$75</c:f>
              <c:numCache>
                <c:formatCode>General</c:formatCode>
                <c:ptCount val="67"/>
                <c:pt idx="0">
                  <c:v>50656.73</c:v>
                </c:pt>
                <c:pt idx="1">
                  <c:v>51000.37</c:v>
                </c:pt>
                <c:pt idx="2">
                  <c:v>51352.21</c:v>
                </c:pt>
                <c:pt idx="3">
                  <c:v>51699.73</c:v>
                </c:pt>
                <c:pt idx="4">
                  <c:v>52093.38</c:v>
                </c:pt>
                <c:pt idx="5">
                  <c:v>52297.21</c:v>
                </c:pt>
                <c:pt idx="6">
                  <c:v>52726.53</c:v>
                </c:pt>
                <c:pt idx="7">
                  <c:v>52816.56</c:v>
                </c:pt>
                <c:pt idx="8">
                  <c:v>52840.92</c:v>
                </c:pt>
                <c:pt idx="9">
                  <c:v>53562.91</c:v>
                </c:pt>
                <c:pt idx="10">
                  <c:v>54233.19</c:v>
                </c:pt>
                <c:pt idx="11">
                  <c:v>54700.18</c:v>
                </c:pt>
                <c:pt idx="12">
                  <c:v>55222.93</c:v>
                </c:pt>
                <c:pt idx="13">
                  <c:v>55821.38</c:v>
                </c:pt>
                <c:pt idx="14">
                  <c:v>56404.52</c:v>
                </c:pt>
                <c:pt idx="15">
                  <c:v>56474.48</c:v>
                </c:pt>
                <c:pt idx="16">
                  <c:v>56648.04</c:v>
                </c:pt>
                <c:pt idx="17">
                  <c:v>56729.98</c:v>
                </c:pt>
                <c:pt idx="18">
                  <c:v>57110.44</c:v>
                </c:pt>
                <c:pt idx="19">
                  <c:v>57100.99</c:v>
                </c:pt>
                <c:pt idx="20">
                  <c:v>57222.67</c:v>
                </c:pt>
                <c:pt idx="21">
                  <c:v>55508.56</c:v>
                </c:pt>
                <c:pt idx="22">
                  <c:v>54228.78</c:v>
                </c:pt>
                <c:pt idx="23">
                  <c:v>50281.52</c:v>
                </c:pt>
                <c:pt idx="24">
                  <c:v>47922.98</c:v>
                </c:pt>
                <c:pt idx="25">
                  <c:v>44297.14</c:v>
                </c:pt>
                <c:pt idx="26">
                  <c:v>41079.589999999997</c:v>
                </c:pt>
                <c:pt idx="27">
                  <c:v>39701.83</c:v>
                </c:pt>
                <c:pt idx="28">
                  <c:v>38584.839999999997</c:v>
                </c:pt>
                <c:pt idx="29">
                  <c:v>37580.32</c:v>
                </c:pt>
                <c:pt idx="30">
                  <c:v>36714.639999999999</c:v>
                </c:pt>
                <c:pt idx="31">
                  <c:v>35965.65</c:v>
                </c:pt>
                <c:pt idx="32">
                  <c:v>35303.870000000003</c:v>
                </c:pt>
                <c:pt idx="33">
                  <c:v>34743.879999999997</c:v>
                </c:pt>
                <c:pt idx="34">
                  <c:v>34239.31</c:v>
                </c:pt>
                <c:pt idx="35">
                  <c:v>33818.559999999998</c:v>
                </c:pt>
                <c:pt idx="36">
                  <c:v>33433.870000000003</c:v>
                </c:pt>
                <c:pt idx="37">
                  <c:v>33115.83</c:v>
                </c:pt>
                <c:pt idx="38">
                  <c:v>32821.51</c:v>
                </c:pt>
                <c:pt idx="39">
                  <c:v>32579.43</c:v>
                </c:pt>
                <c:pt idx="40">
                  <c:v>32352.78</c:v>
                </c:pt>
                <c:pt idx="41">
                  <c:v>32166.86</c:v>
                </c:pt>
                <c:pt idx="42">
                  <c:v>31990.62</c:v>
                </c:pt>
                <c:pt idx="43">
                  <c:v>31846.09</c:v>
                </c:pt>
                <c:pt idx="44">
                  <c:v>31707.15</c:v>
                </c:pt>
                <c:pt idx="45">
                  <c:v>31592.87</c:v>
                </c:pt>
                <c:pt idx="46">
                  <c:v>31481.19</c:v>
                </c:pt>
                <c:pt idx="47">
                  <c:v>31388.52</c:v>
                </c:pt>
                <c:pt idx="48">
                  <c:v>31296.21</c:v>
                </c:pt>
                <c:pt idx="49">
                  <c:v>31218.23</c:v>
                </c:pt>
                <c:pt idx="50">
                  <c:v>31138.82</c:v>
                </c:pt>
                <c:pt idx="51">
                  <c:v>31069.67</c:v>
                </c:pt>
                <c:pt idx="52">
                  <c:v>30997.5</c:v>
                </c:pt>
                <c:pt idx="53">
                  <c:v>30931.86</c:v>
                </c:pt>
                <c:pt idx="54">
                  <c:v>30861.51</c:v>
                </c:pt>
                <c:pt idx="55">
                  <c:v>30794.04</c:v>
                </c:pt>
                <c:pt idx="56">
                  <c:v>30719.83</c:v>
                </c:pt>
                <c:pt idx="57">
                  <c:v>30644.59</c:v>
                </c:pt>
                <c:pt idx="58">
                  <c:v>30559.87</c:v>
                </c:pt>
                <c:pt idx="59">
                  <c:v>30469.52</c:v>
                </c:pt>
                <c:pt idx="60">
                  <c:v>30365.72</c:v>
                </c:pt>
                <c:pt idx="61">
                  <c:v>30250.38</c:v>
                </c:pt>
                <c:pt idx="62">
                  <c:v>30115.43</c:v>
                </c:pt>
                <c:pt idx="63">
                  <c:v>29960.53</c:v>
                </c:pt>
                <c:pt idx="64">
                  <c:v>29776.46</c:v>
                </c:pt>
                <c:pt idx="65">
                  <c:v>29560.560000000001</c:v>
                </c:pt>
                <c:pt idx="66">
                  <c:v>29302.639999999999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A-F6B4-452C-8B5C-7DF54BEF0E81}"/>
            </c:ext>
          </c:extLst>
        </c:ser>
        <c:ser>
          <c:idx val="11"/>
          <c:order val="11"/>
          <c:tx>
            <c:v>Submission 6 - Unload Step</c:v>
          </c:tx>
          <c:spPr>
            <a:ln w="19050" cap="rnd">
              <a:solidFill>
                <a:srgbClr val="C00000"/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'Sub6 Step 2 - Unload (30ksi)'!$P$9:$P$75</c:f>
              <c:numCache>
                <c:formatCode>General</c:formatCode>
                <c:ptCount val="67"/>
                <c:pt idx="0">
                  <c:v>0.125</c:v>
                </c:pt>
                <c:pt idx="1">
                  <c:v>0.126249999</c:v>
                </c:pt>
                <c:pt idx="2">
                  <c:v>0.127499998</c:v>
                </c:pt>
                <c:pt idx="3">
                  <c:v>0.12874999600000001</c:v>
                </c:pt>
                <c:pt idx="4">
                  <c:v>0.12999999500000001</c:v>
                </c:pt>
                <c:pt idx="5">
                  <c:v>0.13124999400000001</c:v>
                </c:pt>
                <c:pt idx="6">
                  <c:v>0.13249999300000001</c:v>
                </c:pt>
                <c:pt idx="7">
                  <c:v>0.133750007</c:v>
                </c:pt>
                <c:pt idx="8">
                  <c:v>0.13500001</c:v>
                </c:pt>
                <c:pt idx="9">
                  <c:v>0.13750000000000001</c:v>
                </c:pt>
                <c:pt idx="10">
                  <c:v>0.14000000000000001</c:v>
                </c:pt>
                <c:pt idx="11">
                  <c:v>0.14250000000000002</c:v>
                </c:pt>
                <c:pt idx="12">
                  <c:v>0.14499999999999999</c:v>
                </c:pt>
                <c:pt idx="13">
                  <c:v>0.14749999</c:v>
                </c:pt>
                <c:pt idx="14">
                  <c:v>0.15000000999999999</c:v>
                </c:pt>
                <c:pt idx="15">
                  <c:v>0.1525</c:v>
                </c:pt>
                <c:pt idx="16">
                  <c:v>0.155</c:v>
                </c:pt>
                <c:pt idx="17">
                  <c:v>0.1575</c:v>
                </c:pt>
                <c:pt idx="18">
                  <c:v>0.16</c:v>
                </c:pt>
                <c:pt idx="19">
                  <c:v>0.16249998999999998</c:v>
                </c:pt>
                <c:pt idx="20">
                  <c:v>0.16500001</c:v>
                </c:pt>
                <c:pt idx="21">
                  <c:v>0.17349999999999999</c:v>
                </c:pt>
                <c:pt idx="22">
                  <c:v>0.182</c:v>
                </c:pt>
                <c:pt idx="23">
                  <c:v>0.19616665999999999</c:v>
                </c:pt>
                <c:pt idx="24">
                  <c:v>0.21033332999999999</c:v>
                </c:pt>
                <c:pt idx="25">
                  <c:v>0.2301667</c:v>
                </c:pt>
                <c:pt idx="26">
                  <c:v>0.25</c:v>
                </c:pt>
                <c:pt idx="27">
                  <c:v>0.26021250000000001</c:v>
                </c:pt>
                <c:pt idx="28">
                  <c:v>0.27042500000000003</c:v>
                </c:pt>
                <c:pt idx="29">
                  <c:v>0.28206249999999999</c:v>
                </c:pt>
                <c:pt idx="30">
                  <c:v>0.29369999999999996</c:v>
                </c:pt>
                <c:pt idx="31">
                  <c:v>0.30676249999999999</c:v>
                </c:pt>
                <c:pt idx="32">
                  <c:v>0.31982500000000003</c:v>
                </c:pt>
                <c:pt idx="33">
                  <c:v>0.33431250000000001</c:v>
                </c:pt>
                <c:pt idx="34">
                  <c:v>0.3488</c:v>
                </c:pt>
                <c:pt idx="35">
                  <c:v>0.3647125</c:v>
                </c:pt>
                <c:pt idx="36">
                  <c:v>0.38062499999999999</c:v>
                </c:pt>
                <c:pt idx="37">
                  <c:v>0.3979625</c:v>
                </c:pt>
                <c:pt idx="38">
                  <c:v>0.4153</c:v>
                </c:pt>
                <c:pt idx="39">
                  <c:v>0.43406250000000002</c:v>
                </c:pt>
                <c:pt idx="40">
                  <c:v>0.45282499999999998</c:v>
                </c:pt>
                <c:pt idx="41">
                  <c:v>0.4730125</c:v>
                </c:pt>
                <c:pt idx="42">
                  <c:v>0.49320000000000003</c:v>
                </c:pt>
                <c:pt idx="43">
                  <c:v>0.51481250000000001</c:v>
                </c:pt>
                <c:pt idx="44">
                  <c:v>0.53642499999999993</c:v>
                </c:pt>
                <c:pt idx="45">
                  <c:v>0.55946249999999997</c:v>
                </c:pt>
                <c:pt idx="46">
                  <c:v>0.58250000000000002</c:v>
                </c:pt>
                <c:pt idx="47">
                  <c:v>0.60696250000000007</c:v>
                </c:pt>
                <c:pt idx="48">
                  <c:v>0.63142500000000001</c:v>
                </c:pt>
                <c:pt idx="49">
                  <c:v>0.65731249999999997</c:v>
                </c:pt>
                <c:pt idx="50">
                  <c:v>0.68320000000000003</c:v>
                </c:pt>
                <c:pt idx="51">
                  <c:v>0.71051249999999999</c:v>
                </c:pt>
                <c:pt idx="52">
                  <c:v>0.73782499999999995</c:v>
                </c:pt>
                <c:pt idx="53">
                  <c:v>0.76656250000000004</c:v>
                </c:pt>
                <c:pt idx="54">
                  <c:v>0.79530000000000001</c:v>
                </c:pt>
                <c:pt idx="55">
                  <c:v>0.82546249999999999</c:v>
                </c:pt>
                <c:pt idx="56">
                  <c:v>0.85562499999999997</c:v>
                </c:pt>
                <c:pt idx="57">
                  <c:v>0.88721249999999996</c:v>
                </c:pt>
                <c:pt idx="58">
                  <c:v>0.91879999999999995</c:v>
                </c:pt>
                <c:pt idx="59">
                  <c:v>0.95181249999999995</c:v>
                </c:pt>
                <c:pt idx="60">
                  <c:v>0.98482499999999995</c:v>
                </c:pt>
                <c:pt idx="61">
                  <c:v>1.0192626</c:v>
                </c:pt>
                <c:pt idx="62">
                  <c:v>1.0537000000000001</c:v>
                </c:pt>
                <c:pt idx="63">
                  <c:v>1.0895625</c:v>
                </c:pt>
                <c:pt idx="64">
                  <c:v>1.1254249999999999</c:v>
                </c:pt>
                <c:pt idx="65">
                  <c:v>1.162712</c:v>
                </c:pt>
                <c:pt idx="66">
                  <c:v>1.2</c:v>
                </c:pt>
              </c:numCache>
            </c:numRef>
          </c:xVal>
          <c:yVal>
            <c:numRef>
              <c:f>'Sub6 Step 2 - Unload (30ksi)'!$R$9:$R$75</c:f>
              <c:numCache>
                <c:formatCode>General</c:formatCode>
                <c:ptCount val="67"/>
                <c:pt idx="0">
                  <c:v>-44224.480000000003</c:v>
                </c:pt>
                <c:pt idx="1">
                  <c:v>-41723.660000000003</c:v>
                </c:pt>
                <c:pt idx="2">
                  <c:v>-39329.07</c:v>
                </c:pt>
                <c:pt idx="3">
                  <c:v>-36987.019999999997</c:v>
                </c:pt>
                <c:pt idx="4">
                  <c:v>-34711.1</c:v>
                </c:pt>
                <c:pt idx="5">
                  <c:v>-32648.3</c:v>
                </c:pt>
                <c:pt idx="6">
                  <c:v>-30530.97</c:v>
                </c:pt>
                <c:pt idx="7">
                  <c:v>-28720.01</c:v>
                </c:pt>
                <c:pt idx="8">
                  <c:v>-27014.7</c:v>
                </c:pt>
                <c:pt idx="9">
                  <c:v>-23424.62</c:v>
                </c:pt>
                <c:pt idx="10">
                  <c:v>-20148.919999999998</c:v>
                </c:pt>
                <c:pt idx="11">
                  <c:v>-17100.03</c:v>
                </c:pt>
                <c:pt idx="12">
                  <c:v>-14257.88</c:v>
                </c:pt>
                <c:pt idx="13">
                  <c:v>-11574.88</c:v>
                </c:pt>
                <c:pt idx="14">
                  <c:v>-9068.6409999999996</c:v>
                </c:pt>
                <c:pt idx="15">
                  <c:v>-7045.6980000000003</c:v>
                </c:pt>
                <c:pt idx="16">
                  <c:v>-5109.9470000000001</c:v>
                </c:pt>
                <c:pt idx="17">
                  <c:v>-3443.3029999999999</c:v>
                </c:pt>
                <c:pt idx="18">
                  <c:v>-1673.404</c:v>
                </c:pt>
                <c:pt idx="19">
                  <c:v>-292.66489999999999</c:v>
                </c:pt>
                <c:pt idx="20">
                  <c:v>1175.192</c:v>
                </c:pt>
                <c:pt idx="21">
                  <c:v>3482.5030000000002</c:v>
                </c:pt>
                <c:pt idx="22">
                  <c:v>5327.3739999999998</c:v>
                </c:pt>
                <c:pt idx="23">
                  <c:v>5321.42</c:v>
                </c:pt>
                <c:pt idx="24">
                  <c:v>5730.2</c:v>
                </c:pt>
                <c:pt idx="25">
                  <c:v>4886.6210000000001</c:v>
                </c:pt>
                <c:pt idx="26">
                  <c:v>3647.5630000000001</c:v>
                </c:pt>
                <c:pt idx="27">
                  <c:v>3015.7049999999999</c:v>
                </c:pt>
                <c:pt idx="28">
                  <c:v>2561.17</c:v>
                </c:pt>
                <c:pt idx="29">
                  <c:v>2172.2640000000001</c:v>
                </c:pt>
                <c:pt idx="30">
                  <c:v>1847.731</c:v>
                </c:pt>
                <c:pt idx="31">
                  <c:v>1588.414</c:v>
                </c:pt>
                <c:pt idx="32">
                  <c:v>1363.7750000000001</c:v>
                </c:pt>
                <c:pt idx="33">
                  <c:v>1186.847</c:v>
                </c:pt>
                <c:pt idx="34">
                  <c:v>1029.461</c:v>
                </c:pt>
                <c:pt idx="35">
                  <c:v>905.38509999999997</c:v>
                </c:pt>
                <c:pt idx="36">
                  <c:v>793.80920000000003</c:v>
                </c:pt>
                <c:pt idx="37">
                  <c:v>704.69709999999998</c:v>
                </c:pt>
                <c:pt idx="38">
                  <c:v>624.35580000000004</c:v>
                </c:pt>
                <c:pt idx="39">
                  <c:v>559.36220000000003</c:v>
                </c:pt>
                <c:pt idx="40">
                  <c:v>500.5942</c:v>
                </c:pt>
                <c:pt idx="41">
                  <c:v>452.6413</c:v>
                </c:pt>
                <c:pt idx="42">
                  <c:v>408.93119999999999</c:v>
                </c:pt>
                <c:pt idx="43">
                  <c:v>373.12990000000002</c:v>
                </c:pt>
                <c:pt idx="44">
                  <c:v>340.0324</c:v>
                </c:pt>
                <c:pt idx="45">
                  <c:v>312.88170000000002</c:v>
                </c:pt>
                <c:pt idx="46">
                  <c:v>287.31509999999997</c:v>
                </c:pt>
                <c:pt idx="47">
                  <c:v>266.27460000000002</c:v>
                </c:pt>
                <c:pt idx="48">
                  <c:v>246.0582</c:v>
                </c:pt>
                <c:pt idx="49">
                  <c:v>229.2713</c:v>
                </c:pt>
                <c:pt idx="50">
                  <c:v>212.81229999999999</c:v>
                </c:pt>
                <c:pt idx="51">
                  <c:v>198.89519999999999</c:v>
                </c:pt>
                <c:pt idx="52">
                  <c:v>184.96770000000001</c:v>
                </c:pt>
                <c:pt idx="53">
                  <c:v>172.83170000000001</c:v>
                </c:pt>
                <c:pt idx="54">
                  <c:v>160.40860000000001</c:v>
                </c:pt>
                <c:pt idx="55">
                  <c:v>149.10159999999999</c:v>
                </c:pt>
                <c:pt idx="56">
                  <c:v>137.2089</c:v>
                </c:pt>
                <c:pt idx="57">
                  <c:v>125.7632</c:v>
                </c:pt>
                <c:pt idx="58">
                  <c:v>113.3278</c:v>
                </c:pt>
                <c:pt idx="59">
                  <c:v>100.5842</c:v>
                </c:pt>
                <c:pt idx="60">
                  <c:v>86.231009999999998</c:v>
                </c:pt>
                <c:pt idx="61">
                  <c:v>70.602459999999994</c:v>
                </c:pt>
                <c:pt idx="62">
                  <c:v>52.347230000000003</c:v>
                </c:pt>
                <c:pt idx="63">
                  <c:v>31.405570000000001</c:v>
                </c:pt>
                <c:pt idx="64">
                  <c:v>6.1768910000000004</c:v>
                </c:pt>
                <c:pt idx="65">
                  <c:v>-23.800940000000001</c:v>
                </c:pt>
                <c:pt idx="66">
                  <c:v>-60.324629999999999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B-F6B4-452C-8B5C-7DF54BEF0E81}"/>
            </c:ext>
          </c:extLst>
        </c:ser>
        <c:ser>
          <c:idx val="12"/>
          <c:order val="12"/>
          <c:tx>
            <c:v>Submission 7 - Load Step</c:v>
          </c:tx>
          <c:spPr>
            <a:ln w="1905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xVal>
            <c:numRef>
              <c:f>'Sub7 - Step 1 - Stress = 30ksi'!$P$9:$P$88</c:f>
              <c:numCache>
                <c:formatCode>General</c:formatCode>
                <c:ptCount val="80"/>
                <c:pt idx="0">
                  <c:v>0.125</c:v>
                </c:pt>
                <c:pt idx="1">
                  <c:v>0.13</c:v>
                </c:pt>
                <c:pt idx="2">
                  <c:v>0.13500000000000001</c:v>
                </c:pt>
                <c:pt idx="3">
                  <c:v>0.14000000000000001</c:v>
                </c:pt>
                <c:pt idx="4">
                  <c:v>0.14499999999999999</c:v>
                </c:pt>
                <c:pt idx="5">
                  <c:v>0.14499999999999999</c:v>
                </c:pt>
                <c:pt idx="6">
                  <c:v>0.155</c:v>
                </c:pt>
                <c:pt idx="7">
                  <c:v>0.16500000000000001</c:v>
                </c:pt>
                <c:pt idx="8">
                  <c:v>0.17499999999999999</c:v>
                </c:pt>
                <c:pt idx="9">
                  <c:v>0.185</c:v>
                </c:pt>
                <c:pt idx="10">
                  <c:v>0.185</c:v>
                </c:pt>
                <c:pt idx="11">
                  <c:v>0.1973</c:v>
                </c:pt>
                <c:pt idx="12">
                  <c:v>0.2097</c:v>
                </c:pt>
                <c:pt idx="13">
                  <c:v>0.222</c:v>
                </c:pt>
                <c:pt idx="14">
                  <c:v>0.2344</c:v>
                </c:pt>
                <c:pt idx="15">
                  <c:v>0.2344</c:v>
                </c:pt>
                <c:pt idx="16">
                  <c:v>0.2475</c:v>
                </c:pt>
                <c:pt idx="17">
                  <c:v>0.2606</c:v>
                </c:pt>
                <c:pt idx="18">
                  <c:v>0.2737</c:v>
                </c:pt>
                <c:pt idx="19">
                  <c:v>0.28689999999999999</c:v>
                </c:pt>
                <c:pt idx="20">
                  <c:v>0.3448</c:v>
                </c:pt>
                <c:pt idx="21">
                  <c:v>0.33029999999999998</c:v>
                </c:pt>
                <c:pt idx="22">
                  <c:v>0.31590000000000001</c:v>
                </c:pt>
                <c:pt idx="23">
                  <c:v>0.3014</c:v>
                </c:pt>
                <c:pt idx="24">
                  <c:v>0.28689999999999999</c:v>
                </c:pt>
                <c:pt idx="25">
                  <c:v>0.3448</c:v>
                </c:pt>
                <c:pt idx="26">
                  <c:v>0.3629</c:v>
                </c:pt>
                <c:pt idx="27">
                  <c:v>0.38100000000000001</c:v>
                </c:pt>
                <c:pt idx="28">
                  <c:v>0.39910000000000001</c:v>
                </c:pt>
                <c:pt idx="29">
                  <c:v>0.41720000000000002</c:v>
                </c:pt>
                <c:pt idx="30">
                  <c:v>0.49130000000000001</c:v>
                </c:pt>
                <c:pt idx="31">
                  <c:v>0.4728</c:v>
                </c:pt>
                <c:pt idx="32">
                  <c:v>0.45429999999999998</c:v>
                </c:pt>
                <c:pt idx="33">
                  <c:v>0.43569999999999998</c:v>
                </c:pt>
                <c:pt idx="34">
                  <c:v>0.41720000000000002</c:v>
                </c:pt>
                <c:pt idx="35">
                  <c:v>0.56689999999999996</c:v>
                </c:pt>
                <c:pt idx="36">
                  <c:v>0.54800000000000004</c:v>
                </c:pt>
                <c:pt idx="37">
                  <c:v>0.52910000000000001</c:v>
                </c:pt>
                <c:pt idx="38">
                  <c:v>0.51019999999999999</c:v>
                </c:pt>
                <c:pt idx="39">
                  <c:v>0.49130000000000001</c:v>
                </c:pt>
                <c:pt idx="40">
                  <c:v>0.64480000000000004</c:v>
                </c:pt>
                <c:pt idx="41">
                  <c:v>0.62529999999999997</c:v>
                </c:pt>
                <c:pt idx="42">
                  <c:v>0.60580000000000001</c:v>
                </c:pt>
                <c:pt idx="43">
                  <c:v>0.58640000000000003</c:v>
                </c:pt>
                <c:pt idx="44">
                  <c:v>0.56689999999999996</c:v>
                </c:pt>
                <c:pt idx="45">
                  <c:v>0.64480000000000004</c:v>
                </c:pt>
                <c:pt idx="46">
                  <c:v>0.6643</c:v>
                </c:pt>
                <c:pt idx="47">
                  <c:v>0.68379999999999996</c:v>
                </c:pt>
                <c:pt idx="48">
                  <c:v>0.70320000000000005</c:v>
                </c:pt>
                <c:pt idx="49">
                  <c:v>0.72270000000000001</c:v>
                </c:pt>
                <c:pt idx="50">
                  <c:v>0.72270000000000001</c:v>
                </c:pt>
                <c:pt idx="51">
                  <c:v>0.74229999999999996</c:v>
                </c:pt>
                <c:pt idx="52">
                  <c:v>0.76200000000000001</c:v>
                </c:pt>
                <c:pt idx="53">
                  <c:v>0.78159999999999996</c:v>
                </c:pt>
                <c:pt idx="54">
                  <c:v>0.80120000000000002</c:v>
                </c:pt>
                <c:pt idx="55">
                  <c:v>0.88060000000000005</c:v>
                </c:pt>
                <c:pt idx="56">
                  <c:v>0.86070000000000002</c:v>
                </c:pt>
                <c:pt idx="57">
                  <c:v>0.84089999999999998</c:v>
                </c:pt>
                <c:pt idx="58">
                  <c:v>0.82110000000000005</c:v>
                </c:pt>
                <c:pt idx="59">
                  <c:v>0.80120000000000002</c:v>
                </c:pt>
                <c:pt idx="60">
                  <c:v>0.96040000000000003</c:v>
                </c:pt>
                <c:pt idx="61">
                  <c:v>0.94040000000000001</c:v>
                </c:pt>
                <c:pt idx="62">
                  <c:v>0.92049999999999998</c:v>
                </c:pt>
                <c:pt idx="63">
                  <c:v>0.90049999999999997</c:v>
                </c:pt>
                <c:pt idx="64">
                  <c:v>0.88060000000000005</c:v>
                </c:pt>
                <c:pt idx="65">
                  <c:v>0.96040000000000003</c:v>
                </c:pt>
                <c:pt idx="66">
                  <c:v>0.98029999999999995</c:v>
                </c:pt>
                <c:pt idx="67">
                  <c:v>1</c:v>
                </c:pt>
                <c:pt idx="68">
                  <c:v>1.02</c:v>
                </c:pt>
                <c:pt idx="69">
                  <c:v>1.04</c:v>
                </c:pt>
                <c:pt idx="70">
                  <c:v>1.04</c:v>
                </c:pt>
                <c:pt idx="71">
                  <c:v>1.06</c:v>
                </c:pt>
                <c:pt idx="72">
                  <c:v>1.08</c:v>
                </c:pt>
                <c:pt idx="73">
                  <c:v>1.1000000000000001</c:v>
                </c:pt>
                <c:pt idx="74">
                  <c:v>1.1200000000000001</c:v>
                </c:pt>
                <c:pt idx="75">
                  <c:v>1.1200000000000001</c:v>
                </c:pt>
                <c:pt idx="76">
                  <c:v>1.1399999999999999</c:v>
                </c:pt>
                <c:pt idx="77">
                  <c:v>1.1599999999999999</c:v>
                </c:pt>
                <c:pt idx="78">
                  <c:v>1.18</c:v>
                </c:pt>
                <c:pt idx="79">
                  <c:v>1.2</c:v>
                </c:pt>
              </c:numCache>
            </c:numRef>
          </c:xVal>
          <c:yVal>
            <c:numRef>
              <c:f>'Sub7 - Step 1 - Stress = 30ksi'!$R$9:$R$88</c:f>
              <c:numCache>
                <c:formatCode>General</c:formatCode>
                <c:ptCount val="80"/>
                <c:pt idx="0">
                  <c:v>59070</c:v>
                </c:pt>
                <c:pt idx="1">
                  <c:v>60550</c:v>
                </c:pt>
                <c:pt idx="2">
                  <c:v>61790</c:v>
                </c:pt>
                <c:pt idx="3">
                  <c:v>62750</c:v>
                </c:pt>
                <c:pt idx="4">
                  <c:v>63380</c:v>
                </c:pt>
                <c:pt idx="5">
                  <c:v>63200</c:v>
                </c:pt>
                <c:pt idx="6">
                  <c:v>63710</c:v>
                </c:pt>
                <c:pt idx="7">
                  <c:v>62490</c:v>
                </c:pt>
                <c:pt idx="8">
                  <c:v>59820</c:v>
                </c:pt>
                <c:pt idx="9">
                  <c:v>53630</c:v>
                </c:pt>
                <c:pt idx="10">
                  <c:v>53580</c:v>
                </c:pt>
                <c:pt idx="11">
                  <c:v>48460</c:v>
                </c:pt>
                <c:pt idx="12">
                  <c:v>44970</c:v>
                </c:pt>
                <c:pt idx="13">
                  <c:v>42430</c:v>
                </c:pt>
                <c:pt idx="14">
                  <c:v>40510</c:v>
                </c:pt>
                <c:pt idx="15">
                  <c:v>40510</c:v>
                </c:pt>
                <c:pt idx="16">
                  <c:v>38930</c:v>
                </c:pt>
                <c:pt idx="17">
                  <c:v>37700</c:v>
                </c:pt>
                <c:pt idx="18">
                  <c:v>36710</c:v>
                </c:pt>
                <c:pt idx="19">
                  <c:v>35900</c:v>
                </c:pt>
                <c:pt idx="20">
                  <c:v>33690</c:v>
                </c:pt>
                <c:pt idx="21">
                  <c:v>34100</c:v>
                </c:pt>
                <c:pt idx="22">
                  <c:v>34590</c:v>
                </c:pt>
                <c:pt idx="23">
                  <c:v>35180</c:v>
                </c:pt>
                <c:pt idx="24">
                  <c:v>35900</c:v>
                </c:pt>
                <c:pt idx="25">
                  <c:v>33690</c:v>
                </c:pt>
                <c:pt idx="26">
                  <c:v>33270</c:v>
                </c:pt>
                <c:pt idx="27">
                  <c:v>32920</c:v>
                </c:pt>
                <c:pt idx="28">
                  <c:v>32630</c:v>
                </c:pt>
                <c:pt idx="29">
                  <c:v>32390</c:v>
                </c:pt>
                <c:pt idx="30">
                  <c:v>31720</c:v>
                </c:pt>
                <c:pt idx="31">
                  <c:v>31860</c:v>
                </c:pt>
                <c:pt idx="32">
                  <c:v>32010</c:v>
                </c:pt>
                <c:pt idx="33">
                  <c:v>32190</c:v>
                </c:pt>
                <c:pt idx="34">
                  <c:v>32390</c:v>
                </c:pt>
                <c:pt idx="35">
                  <c:v>31330</c:v>
                </c:pt>
                <c:pt idx="36">
                  <c:v>31410</c:v>
                </c:pt>
                <c:pt idx="37">
                  <c:v>31500</c:v>
                </c:pt>
                <c:pt idx="38">
                  <c:v>31610</c:v>
                </c:pt>
                <c:pt idx="39">
                  <c:v>31720</c:v>
                </c:pt>
                <c:pt idx="40">
                  <c:v>31060</c:v>
                </c:pt>
                <c:pt idx="41">
                  <c:v>31120</c:v>
                </c:pt>
                <c:pt idx="42">
                  <c:v>31180</c:v>
                </c:pt>
                <c:pt idx="43">
                  <c:v>31250</c:v>
                </c:pt>
                <c:pt idx="44">
                  <c:v>31330</c:v>
                </c:pt>
                <c:pt idx="45">
                  <c:v>31060</c:v>
                </c:pt>
                <c:pt idx="46">
                  <c:v>31010</c:v>
                </c:pt>
                <c:pt idx="47">
                  <c:v>30960</c:v>
                </c:pt>
                <c:pt idx="48">
                  <c:v>30910</c:v>
                </c:pt>
                <c:pt idx="49">
                  <c:v>30870</c:v>
                </c:pt>
                <c:pt idx="50">
                  <c:v>30870</c:v>
                </c:pt>
                <c:pt idx="51">
                  <c:v>30820</c:v>
                </c:pt>
                <c:pt idx="52">
                  <c:v>30780</c:v>
                </c:pt>
                <c:pt idx="53">
                  <c:v>30740</c:v>
                </c:pt>
                <c:pt idx="54">
                  <c:v>30690</c:v>
                </c:pt>
                <c:pt idx="55">
                  <c:v>30520</c:v>
                </c:pt>
                <c:pt idx="56">
                  <c:v>30570</c:v>
                </c:pt>
                <c:pt idx="57">
                  <c:v>30610</c:v>
                </c:pt>
                <c:pt idx="58">
                  <c:v>30650</c:v>
                </c:pt>
                <c:pt idx="59">
                  <c:v>30690</c:v>
                </c:pt>
                <c:pt idx="60">
                  <c:v>30320</c:v>
                </c:pt>
                <c:pt idx="61">
                  <c:v>30370</c:v>
                </c:pt>
                <c:pt idx="62">
                  <c:v>30420</c:v>
                </c:pt>
                <c:pt idx="63">
                  <c:v>30470</c:v>
                </c:pt>
                <c:pt idx="64">
                  <c:v>30520</c:v>
                </c:pt>
                <c:pt idx="65">
                  <c:v>30320</c:v>
                </c:pt>
                <c:pt idx="66">
                  <c:v>30260</c:v>
                </c:pt>
                <c:pt idx="67">
                  <c:v>30200</c:v>
                </c:pt>
                <c:pt idx="68">
                  <c:v>30140</c:v>
                </c:pt>
                <c:pt idx="69">
                  <c:v>30070</c:v>
                </c:pt>
                <c:pt idx="70">
                  <c:v>30070</c:v>
                </c:pt>
                <c:pt idx="71">
                  <c:v>30000</c:v>
                </c:pt>
                <c:pt idx="72">
                  <c:v>29920</c:v>
                </c:pt>
                <c:pt idx="73">
                  <c:v>29830</c:v>
                </c:pt>
                <c:pt idx="74">
                  <c:v>29740</c:v>
                </c:pt>
                <c:pt idx="75">
                  <c:v>29740</c:v>
                </c:pt>
                <c:pt idx="76">
                  <c:v>29640</c:v>
                </c:pt>
                <c:pt idx="77">
                  <c:v>29530</c:v>
                </c:pt>
                <c:pt idx="78">
                  <c:v>29410</c:v>
                </c:pt>
                <c:pt idx="79">
                  <c:v>29280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628-4FEF-9F87-BD46336015DA}"/>
            </c:ext>
          </c:extLst>
        </c:ser>
        <c:ser>
          <c:idx val="13"/>
          <c:order val="13"/>
          <c:tx>
            <c:v>Submission 7 - Unload Step</c:v>
          </c:tx>
          <c:spPr>
            <a:ln w="19050" cap="rnd">
              <a:solidFill>
                <a:srgbClr val="00B0F0"/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'Sub7 - Step 2 - Unload (30ksi)'!$P$9:$P$88</c:f>
              <c:numCache>
                <c:formatCode>General</c:formatCode>
                <c:ptCount val="80"/>
                <c:pt idx="0">
                  <c:v>0.125</c:v>
                </c:pt>
                <c:pt idx="1">
                  <c:v>0.13</c:v>
                </c:pt>
                <c:pt idx="2">
                  <c:v>0.13500000000000001</c:v>
                </c:pt>
                <c:pt idx="3">
                  <c:v>0.14000000000000001</c:v>
                </c:pt>
                <c:pt idx="4">
                  <c:v>0.14499999999999999</c:v>
                </c:pt>
                <c:pt idx="5">
                  <c:v>0.14499999999999999</c:v>
                </c:pt>
                <c:pt idx="6">
                  <c:v>0.155</c:v>
                </c:pt>
                <c:pt idx="7">
                  <c:v>0.16500000000000001</c:v>
                </c:pt>
                <c:pt idx="8">
                  <c:v>0.17499999999999999</c:v>
                </c:pt>
                <c:pt idx="9">
                  <c:v>0.185</c:v>
                </c:pt>
                <c:pt idx="10">
                  <c:v>0.185</c:v>
                </c:pt>
                <c:pt idx="11">
                  <c:v>0.1973</c:v>
                </c:pt>
                <c:pt idx="12">
                  <c:v>0.2097</c:v>
                </c:pt>
                <c:pt idx="13">
                  <c:v>0.222</c:v>
                </c:pt>
                <c:pt idx="14">
                  <c:v>0.2344</c:v>
                </c:pt>
                <c:pt idx="15">
                  <c:v>0.2344</c:v>
                </c:pt>
                <c:pt idx="16">
                  <c:v>0.2475</c:v>
                </c:pt>
                <c:pt idx="17">
                  <c:v>0.2606</c:v>
                </c:pt>
                <c:pt idx="18">
                  <c:v>0.2737</c:v>
                </c:pt>
                <c:pt idx="19">
                  <c:v>0.28689999999999999</c:v>
                </c:pt>
                <c:pt idx="20">
                  <c:v>0.3448</c:v>
                </c:pt>
                <c:pt idx="21">
                  <c:v>0.33029999999999998</c:v>
                </c:pt>
                <c:pt idx="22">
                  <c:v>0.31590000000000001</c:v>
                </c:pt>
                <c:pt idx="23">
                  <c:v>0.3014</c:v>
                </c:pt>
                <c:pt idx="24">
                  <c:v>0.28689999999999999</c:v>
                </c:pt>
                <c:pt idx="25">
                  <c:v>0.3448</c:v>
                </c:pt>
                <c:pt idx="26">
                  <c:v>0.3629</c:v>
                </c:pt>
                <c:pt idx="27">
                  <c:v>0.38100000000000001</c:v>
                </c:pt>
                <c:pt idx="28">
                  <c:v>0.39910000000000001</c:v>
                </c:pt>
                <c:pt idx="29">
                  <c:v>0.41720000000000002</c:v>
                </c:pt>
                <c:pt idx="30">
                  <c:v>0.49130000000000001</c:v>
                </c:pt>
                <c:pt idx="31">
                  <c:v>0.4728</c:v>
                </c:pt>
                <c:pt idx="32">
                  <c:v>0.45429999999999998</c:v>
                </c:pt>
                <c:pt idx="33">
                  <c:v>0.43569999999999998</c:v>
                </c:pt>
                <c:pt idx="34">
                  <c:v>0.41720000000000002</c:v>
                </c:pt>
                <c:pt idx="35">
                  <c:v>0.56689999999999996</c:v>
                </c:pt>
                <c:pt idx="36">
                  <c:v>0.54800000000000004</c:v>
                </c:pt>
                <c:pt idx="37">
                  <c:v>0.52910000000000001</c:v>
                </c:pt>
                <c:pt idx="38">
                  <c:v>0.51019999999999999</c:v>
                </c:pt>
                <c:pt idx="39">
                  <c:v>0.49130000000000001</c:v>
                </c:pt>
                <c:pt idx="40">
                  <c:v>0.64480000000000004</c:v>
                </c:pt>
                <c:pt idx="41">
                  <c:v>0.62529999999999997</c:v>
                </c:pt>
                <c:pt idx="42">
                  <c:v>0.60580000000000001</c:v>
                </c:pt>
                <c:pt idx="43">
                  <c:v>0.58640000000000003</c:v>
                </c:pt>
                <c:pt idx="44">
                  <c:v>0.56689999999999996</c:v>
                </c:pt>
                <c:pt idx="45">
                  <c:v>0.64480000000000004</c:v>
                </c:pt>
                <c:pt idx="46">
                  <c:v>0.6643</c:v>
                </c:pt>
                <c:pt idx="47">
                  <c:v>0.68379999999999996</c:v>
                </c:pt>
                <c:pt idx="48">
                  <c:v>0.70320000000000005</c:v>
                </c:pt>
                <c:pt idx="49">
                  <c:v>0.72270000000000001</c:v>
                </c:pt>
                <c:pt idx="50">
                  <c:v>0.72270000000000001</c:v>
                </c:pt>
                <c:pt idx="51">
                  <c:v>0.74229999999999996</c:v>
                </c:pt>
                <c:pt idx="52">
                  <c:v>0.76200000000000001</c:v>
                </c:pt>
                <c:pt idx="53">
                  <c:v>0.78159999999999996</c:v>
                </c:pt>
                <c:pt idx="54">
                  <c:v>0.80120000000000002</c:v>
                </c:pt>
                <c:pt idx="55">
                  <c:v>0.88060000000000005</c:v>
                </c:pt>
                <c:pt idx="56">
                  <c:v>0.86070000000000002</c:v>
                </c:pt>
                <c:pt idx="57">
                  <c:v>0.84089999999999998</c:v>
                </c:pt>
                <c:pt idx="58">
                  <c:v>0.82110000000000005</c:v>
                </c:pt>
                <c:pt idx="59">
                  <c:v>0.80120000000000002</c:v>
                </c:pt>
                <c:pt idx="60">
                  <c:v>0.96040000000000003</c:v>
                </c:pt>
                <c:pt idx="61">
                  <c:v>0.94040000000000001</c:v>
                </c:pt>
                <c:pt idx="62">
                  <c:v>0.92049999999999998</c:v>
                </c:pt>
                <c:pt idx="63">
                  <c:v>0.90049999999999997</c:v>
                </c:pt>
                <c:pt idx="64">
                  <c:v>0.88060000000000005</c:v>
                </c:pt>
                <c:pt idx="65">
                  <c:v>0.96040000000000003</c:v>
                </c:pt>
                <c:pt idx="66">
                  <c:v>0.98029999999999995</c:v>
                </c:pt>
                <c:pt idx="67">
                  <c:v>1</c:v>
                </c:pt>
                <c:pt idx="68">
                  <c:v>1.02</c:v>
                </c:pt>
                <c:pt idx="69">
                  <c:v>1.04</c:v>
                </c:pt>
                <c:pt idx="70">
                  <c:v>1.04</c:v>
                </c:pt>
                <c:pt idx="71">
                  <c:v>1.06</c:v>
                </c:pt>
                <c:pt idx="72">
                  <c:v>1.08</c:v>
                </c:pt>
                <c:pt idx="73">
                  <c:v>1.1000000000000001</c:v>
                </c:pt>
                <c:pt idx="74">
                  <c:v>1.1200000000000001</c:v>
                </c:pt>
                <c:pt idx="75">
                  <c:v>1.1200000000000001</c:v>
                </c:pt>
                <c:pt idx="76">
                  <c:v>1.1399999999999999</c:v>
                </c:pt>
                <c:pt idx="77">
                  <c:v>1.1599999999999999</c:v>
                </c:pt>
                <c:pt idx="78">
                  <c:v>1.18</c:v>
                </c:pt>
                <c:pt idx="79">
                  <c:v>1.2</c:v>
                </c:pt>
              </c:numCache>
            </c:numRef>
          </c:xVal>
          <c:yVal>
            <c:numRef>
              <c:f>'Sub7 - Step 2 - Unload (30ksi)'!$R$9:$R$88</c:f>
              <c:numCache>
                <c:formatCode>General</c:formatCode>
                <c:ptCount val="80"/>
                <c:pt idx="0">
                  <c:v>-36500</c:v>
                </c:pt>
                <c:pt idx="1">
                  <c:v>-26800</c:v>
                </c:pt>
                <c:pt idx="2">
                  <c:v>-18740</c:v>
                </c:pt>
                <c:pt idx="3">
                  <c:v>-12030</c:v>
                </c:pt>
                <c:pt idx="4">
                  <c:v>-6508</c:v>
                </c:pt>
                <c:pt idx="5">
                  <c:v>-6692</c:v>
                </c:pt>
                <c:pt idx="6">
                  <c:v>1592</c:v>
                </c:pt>
                <c:pt idx="7">
                  <c:v>6182</c:v>
                </c:pt>
                <c:pt idx="8">
                  <c:v>7952</c:v>
                </c:pt>
                <c:pt idx="9">
                  <c:v>5214</c:v>
                </c:pt>
                <c:pt idx="10">
                  <c:v>5165</c:v>
                </c:pt>
                <c:pt idx="11">
                  <c:v>3320</c:v>
                </c:pt>
                <c:pt idx="12">
                  <c:v>2334</c:v>
                </c:pt>
                <c:pt idx="13">
                  <c:v>1745</c:v>
                </c:pt>
                <c:pt idx="14">
                  <c:v>1363</c:v>
                </c:pt>
                <c:pt idx="15">
                  <c:v>1363</c:v>
                </c:pt>
                <c:pt idx="16">
                  <c:v>1086</c:v>
                </c:pt>
                <c:pt idx="17">
                  <c:v>890</c:v>
                </c:pt>
                <c:pt idx="18">
                  <c:v>745</c:v>
                </c:pt>
                <c:pt idx="19">
                  <c:v>634.29999999999995</c:v>
                </c:pt>
                <c:pt idx="20">
                  <c:v>359.4</c:v>
                </c:pt>
                <c:pt idx="21">
                  <c:v>407.1</c:v>
                </c:pt>
                <c:pt idx="22">
                  <c:v>466</c:v>
                </c:pt>
                <c:pt idx="23">
                  <c:v>539.79999999999995</c:v>
                </c:pt>
                <c:pt idx="24">
                  <c:v>634.29999999999995</c:v>
                </c:pt>
                <c:pt idx="25">
                  <c:v>359.4</c:v>
                </c:pt>
                <c:pt idx="26">
                  <c:v>311.5</c:v>
                </c:pt>
                <c:pt idx="27">
                  <c:v>273.39999999999998</c:v>
                </c:pt>
                <c:pt idx="28">
                  <c:v>242.5</c:v>
                </c:pt>
                <c:pt idx="29">
                  <c:v>217.2</c:v>
                </c:pt>
                <c:pt idx="30">
                  <c:v>149.5</c:v>
                </c:pt>
                <c:pt idx="31">
                  <c:v>162.5</c:v>
                </c:pt>
                <c:pt idx="32">
                  <c:v>177.7</c:v>
                </c:pt>
                <c:pt idx="33">
                  <c:v>195.7</c:v>
                </c:pt>
                <c:pt idx="34">
                  <c:v>217.2</c:v>
                </c:pt>
                <c:pt idx="35">
                  <c:v>112</c:v>
                </c:pt>
                <c:pt idx="36">
                  <c:v>119.6</c:v>
                </c:pt>
                <c:pt idx="37">
                  <c:v>128.19999999999999</c:v>
                </c:pt>
                <c:pt idx="38">
                  <c:v>138.1</c:v>
                </c:pt>
                <c:pt idx="39">
                  <c:v>149.5</c:v>
                </c:pt>
                <c:pt idx="40">
                  <c:v>88.3</c:v>
                </c:pt>
                <c:pt idx="41">
                  <c:v>93.32</c:v>
                </c:pt>
                <c:pt idx="42">
                  <c:v>98.87</c:v>
                </c:pt>
                <c:pt idx="43">
                  <c:v>105.1</c:v>
                </c:pt>
                <c:pt idx="44">
                  <c:v>112</c:v>
                </c:pt>
                <c:pt idx="45">
                  <c:v>88.3</c:v>
                </c:pt>
                <c:pt idx="46">
                  <c:v>83.72</c:v>
                </c:pt>
                <c:pt idx="47">
                  <c:v>79.510000000000005</c:v>
                </c:pt>
                <c:pt idx="48">
                  <c:v>75.61</c:v>
                </c:pt>
                <c:pt idx="49">
                  <c:v>71.98</c:v>
                </c:pt>
                <c:pt idx="50">
                  <c:v>71.98</c:v>
                </c:pt>
                <c:pt idx="51">
                  <c:v>68.53</c:v>
                </c:pt>
                <c:pt idx="52">
                  <c:v>65.260000000000005</c:v>
                </c:pt>
                <c:pt idx="53">
                  <c:v>62.13</c:v>
                </c:pt>
                <c:pt idx="54">
                  <c:v>59.11</c:v>
                </c:pt>
                <c:pt idx="55">
                  <c:v>47.4</c:v>
                </c:pt>
                <c:pt idx="56">
                  <c:v>50.31</c:v>
                </c:pt>
                <c:pt idx="57">
                  <c:v>53.21</c:v>
                </c:pt>
                <c:pt idx="58">
                  <c:v>56.13</c:v>
                </c:pt>
                <c:pt idx="59">
                  <c:v>59.11</c:v>
                </c:pt>
                <c:pt idx="60">
                  <c:v>35.049999999999997</c:v>
                </c:pt>
                <c:pt idx="61">
                  <c:v>38.29</c:v>
                </c:pt>
                <c:pt idx="62">
                  <c:v>41.41</c:v>
                </c:pt>
                <c:pt idx="63">
                  <c:v>44.44</c:v>
                </c:pt>
                <c:pt idx="64">
                  <c:v>47.4</c:v>
                </c:pt>
                <c:pt idx="65">
                  <c:v>35.049999999999997</c:v>
                </c:pt>
                <c:pt idx="66">
                  <c:v>31.66</c:v>
                </c:pt>
                <c:pt idx="67">
                  <c:v>28.08</c:v>
                </c:pt>
                <c:pt idx="68">
                  <c:v>24.28</c:v>
                </c:pt>
                <c:pt idx="69">
                  <c:v>20.21</c:v>
                </c:pt>
                <c:pt idx="70">
                  <c:v>20.21</c:v>
                </c:pt>
                <c:pt idx="71">
                  <c:v>15.83</c:v>
                </c:pt>
                <c:pt idx="72">
                  <c:v>11.09</c:v>
                </c:pt>
                <c:pt idx="73">
                  <c:v>5.9470000000000001</c:v>
                </c:pt>
                <c:pt idx="74">
                  <c:v>0.33160000000000001</c:v>
                </c:pt>
                <c:pt idx="75">
                  <c:v>0.33160000000000001</c:v>
                </c:pt>
                <c:pt idx="76">
                  <c:v>-5.819</c:v>
                </c:pt>
                <c:pt idx="77">
                  <c:v>-12.58</c:v>
                </c:pt>
                <c:pt idx="78">
                  <c:v>-20.02</c:v>
                </c:pt>
                <c:pt idx="79">
                  <c:v>-28.24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628-4FEF-9F87-BD46336015DA}"/>
            </c:ext>
          </c:extLst>
        </c:ser>
        <c:ser>
          <c:idx val="14"/>
          <c:order val="14"/>
          <c:tx>
            <c:v>Submission 8 - Load Step</c:v>
          </c:tx>
          <c:spPr>
            <a:ln w="19050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xVal>
            <c:numRef>
              <c:f>'Sub8 - Step 1 - Stress = 30ksi'!$P$9:$P$64</c:f>
              <c:numCache>
                <c:formatCode>General</c:formatCode>
                <c:ptCount val="56"/>
                <c:pt idx="0">
                  <c:v>0.125</c:v>
                </c:pt>
                <c:pt idx="1">
                  <c:v>0.13</c:v>
                </c:pt>
                <c:pt idx="2">
                  <c:v>0.13500000000000001</c:v>
                </c:pt>
                <c:pt idx="3">
                  <c:v>0.14000000000000001</c:v>
                </c:pt>
                <c:pt idx="4">
                  <c:v>0.14499999999999999</c:v>
                </c:pt>
                <c:pt idx="5">
                  <c:v>0.15</c:v>
                </c:pt>
                <c:pt idx="6">
                  <c:v>0.155</c:v>
                </c:pt>
                <c:pt idx="7">
                  <c:v>0.16</c:v>
                </c:pt>
                <c:pt idx="8">
                  <c:v>0.16500000000000001</c:v>
                </c:pt>
                <c:pt idx="9">
                  <c:v>0.17</c:v>
                </c:pt>
                <c:pt idx="10">
                  <c:v>0.17499999999999999</c:v>
                </c:pt>
                <c:pt idx="11">
                  <c:v>0.18</c:v>
                </c:pt>
                <c:pt idx="12">
                  <c:v>0.185</c:v>
                </c:pt>
                <c:pt idx="13">
                  <c:v>0.19</c:v>
                </c:pt>
                <c:pt idx="14">
                  <c:v>0.19500000000000001</c:v>
                </c:pt>
                <c:pt idx="15">
                  <c:v>0.2</c:v>
                </c:pt>
                <c:pt idx="16">
                  <c:v>0.20499999999999999</c:v>
                </c:pt>
                <c:pt idx="17">
                  <c:v>0.21</c:v>
                </c:pt>
                <c:pt idx="18">
                  <c:v>0.215</c:v>
                </c:pt>
                <c:pt idx="19">
                  <c:v>0.22</c:v>
                </c:pt>
                <c:pt idx="20">
                  <c:v>0.22500000000000001</c:v>
                </c:pt>
                <c:pt idx="21">
                  <c:v>0.23</c:v>
                </c:pt>
                <c:pt idx="22">
                  <c:v>0.23499999999999999</c:v>
                </c:pt>
                <c:pt idx="23">
                  <c:v>0.24</c:v>
                </c:pt>
                <c:pt idx="24">
                  <c:v>0.245</c:v>
                </c:pt>
                <c:pt idx="25">
                  <c:v>0.25</c:v>
                </c:pt>
                <c:pt idx="26">
                  <c:v>0.26455509999999999</c:v>
                </c:pt>
                <c:pt idx="27">
                  <c:v>0.27982289999999999</c:v>
                </c:pt>
                <c:pt idx="28">
                  <c:v>0.2958383</c:v>
                </c:pt>
                <c:pt idx="29">
                  <c:v>0.31263780000000002</c:v>
                </c:pt>
                <c:pt idx="30">
                  <c:v>0.3302599</c:v>
                </c:pt>
                <c:pt idx="31">
                  <c:v>0.34874490000000002</c:v>
                </c:pt>
                <c:pt idx="32">
                  <c:v>0.36813499999999999</c:v>
                </c:pt>
                <c:pt idx="33">
                  <c:v>0.3884745</c:v>
                </c:pt>
                <c:pt idx="34">
                  <c:v>0.4098099</c:v>
                </c:pt>
                <c:pt idx="35">
                  <c:v>0.43219000000000002</c:v>
                </c:pt>
                <c:pt idx="36">
                  <c:v>0.45566590000000001</c:v>
                </c:pt>
                <c:pt idx="37">
                  <c:v>0.48029119999999997</c:v>
                </c:pt>
                <c:pt idx="38">
                  <c:v>0.50612239999999997</c:v>
                </c:pt>
                <c:pt idx="39">
                  <c:v>0.53321830000000003</c:v>
                </c:pt>
                <c:pt idx="40">
                  <c:v>0.56164099999999995</c:v>
                </c:pt>
                <c:pt idx="41">
                  <c:v>0.59145539999999996</c:v>
                </c:pt>
                <c:pt idx="42">
                  <c:v>0.62272959999999999</c:v>
                </c:pt>
                <c:pt idx="43">
                  <c:v>0.65553519999999998</c:v>
                </c:pt>
                <c:pt idx="44">
                  <c:v>0.68994699999999998</c:v>
                </c:pt>
                <c:pt idx="45">
                  <c:v>0.72604380000000002</c:v>
                </c:pt>
                <c:pt idx="46">
                  <c:v>0.76390800000000003</c:v>
                </c:pt>
                <c:pt idx="47">
                  <c:v>0.80362619999999996</c:v>
                </c:pt>
                <c:pt idx="48">
                  <c:v>0.84528919999999996</c:v>
                </c:pt>
                <c:pt idx="49">
                  <c:v>0.88899229999999996</c:v>
                </c:pt>
                <c:pt idx="50">
                  <c:v>0.93483510000000003</c:v>
                </c:pt>
                <c:pt idx="51">
                  <c:v>0.98292270000000004</c:v>
                </c:pt>
                <c:pt idx="52">
                  <c:v>1.0333648</c:v>
                </c:pt>
                <c:pt idx="53">
                  <c:v>1.0862768</c:v>
                </c:pt>
                <c:pt idx="54">
                  <c:v>1.1417796</c:v>
                </c:pt>
                <c:pt idx="55">
                  <c:v>1.2</c:v>
                </c:pt>
              </c:numCache>
            </c:numRef>
          </c:xVal>
          <c:yVal>
            <c:numRef>
              <c:f>'Sub8 - Step 1 - Stress = 30ksi'!$R$9:$R$64</c:f>
              <c:numCache>
                <c:formatCode>General</c:formatCode>
                <c:ptCount val="56"/>
                <c:pt idx="0">
                  <c:v>60435.391000000003</c:v>
                </c:pt>
                <c:pt idx="1">
                  <c:v>60802.824000000001</c:v>
                </c:pt>
                <c:pt idx="2">
                  <c:v>62017.733999999997</c:v>
                </c:pt>
                <c:pt idx="3">
                  <c:v>62938.027000000002</c:v>
                </c:pt>
                <c:pt idx="4">
                  <c:v>63462.296999999999</c:v>
                </c:pt>
                <c:pt idx="5">
                  <c:v>63639.27</c:v>
                </c:pt>
                <c:pt idx="6">
                  <c:v>63388.800999999999</c:v>
                </c:pt>
                <c:pt idx="7">
                  <c:v>62801.898000000001</c:v>
                </c:pt>
                <c:pt idx="8">
                  <c:v>61956.324000000001</c:v>
                </c:pt>
                <c:pt idx="9">
                  <c:v>60884.008000000002</c:v>
                </c:pt>
                <c:pt idx="10">
                  <c:v>59639.82</c:v>
                </c:pt>
                <c:pt idx="11">
                  <c:v>56258.112999999998</c:v>
                </c:pt>
                <c:pt idx="12">
                  <c:v>53513.031000000003</c:v>
                </c:pt>
                <c:pt idx="13">
                  <c:v>51236.195</c:v>
                </c:pt>
                <c:pt idx="14">
                  <c:v>49313.718999999997</c:v>
                </c:pt>
                <c:pt idx="15">
                  <c:v>47667.02</c:v>
                </c:pt>
                <c:pt idx="16">
                  <c:v>46239.843999999997</c:v>
                </c:pt>
                <c:pt idx="17">
                  <c:v>44990.843999999997</c:v>
                </c:pt>
                <c:pt idx="18">
                  <c:v>43888.870999999999</c:v>
                </c:pt>
                <c:pt idx="19">
                  <c:v>42909.945</c:v>
                </c:pt>
                <c:pt idx="20">
                  <c:v>42035.203000000001</c:v>
                </c:pt>
                <c:pt idx="21">
                  <c:v>41249.57</c:v>
                </c:pt>
                <c:pt idx="22">
                  <c:v>40540.796999999999</c:v>
                </c:pt>
                <c:pt idx="23">
                  <c:v>39898.733999999997</c:v>
                </c:pt>
                <c:pt idx="24">
                  <c:v>39315.120999999999</c:v>
                </c:pt>
                <c:pt idx="25">
                  <c:v>38698.445</c:v>
                </c:pt>
                <c:pt idx="26">
                  <c:v>37446.879000000001</c:v>
                </c:pt>
                <c:pt idx="27">
                  <c:v>36365.5</c:v>
                </c:pt>
                <c:pt idx="28">
                  <c:v>35478.358999999997</c:v>
                </c:pt>
                <c:pt idx="29">
                  <c:v>34741.991999999998</c:v>
                </c:pt>
                <c:pt idx="30">
                  <c:v>34127.387000000002</c:v>
                </c:pt>
                <c:pt idx="31">
                  <c:v>33611.656000000003</c:v>
                </c:pt>
                <c:pt idx="32">
                  <c:v>33176.894999999997</c:v>
                </c:pt>
                <c:pt idx="33">
                  <c:v>32808.758000000002</c:v>
                </c:pt>
                <c:pt idx="34">
                  <c:v>32495.631000000001</c:v>
                </c:pt>
                <c:pt idx="35">
                  <c:v>32228.07</c:v>
                </c:pt>
                <c:pt idx="36">
                  <c:v>31998.326000000001</c:v>
                </c:pt>
                <c:pt idx="37">
                  <c:v>31800.01</c:v>
                </c:pt>
                <c:pt idx="38">
                  <c:v>31627.815999999999</c:v>
                </c:pt>
                <c:pt idx="39">
                  <c:v>31477.296999999999</c:v>
                </c:pt>
                <c:pt idx="40">
                  <c:v>31344.67</c:v>
                </c:pt>
                <c:pt idx="41">
                  <c:v>31226.66</c:v>
                </c:pt>
                <c:pt idx="42">
                  <c:v>31120.366999999998</c:v>
                </c:pt>
                <c:pt idx="43">
                  <c:v>31023.141</c:v>
                </c:pt>
                <c:pt idx="44">
                  <c:v>30932.463</c:v>
                </c:pt>
                <c:pt idx="45">
                  <c:v>30845.844000000001</c:v>
                </c:pt>
                <c:pt idx="46">
                  <c:v>30760.695</c:v>
                </c:pt>
                <c:pt idx="47">
                  <c:v>30674.186000000002</c:v>
                </c:pt>
                <c:pt idx="48">
                  <c:v>30583.065999999999</c:v>
                </c:pt>
                <c:pt idx="49">
                  <c:v>30483.425999999999</c:v>
                </c:pt>
                <c:pt idx="50">
                  <c:v>30370.355</c:v>
                </c:pt>
                <c:pt idx="51">
                  <c:v>30237.440999999999</c:v>
                </c:pt>
                <c:pt idx="52">
                  <c:v>30076.035</c:v>
                </c:pt>
                <c:pt idx="53">
                  <c:v>29874.123</c:v>
                </c:pt>
                <c:pt idx="54">
                  <c:v>29614.734</c:v>
                </c:pt>
                <c:pt idx="55">
                  <c:v>29276.171999999999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A8F-4FD6-A1D0-28FEA4289199}"/>
            </c:ext>
          </c:extLst>
        </c:ser>
        <c:ser>
          <c:idx val="15"/>
          <c:order val="15"/>
          <c:tx>
            <c:v>Submission 8 - Unload Step</c:v>
          </c:tx>
          <c:spPr>
            <a:ln w="19050" cap="rnd">
              <a:solidFill>
                <a:srgbClr val="7030A0"/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'Sub8 - Step 2 - Unload (30ksi)'!$P$9:$P$64</c:f>
              <c:numCache>
                <c:formatCode>General</c:formatCode>
                <c:ptCount val="56"/>
                <c:pt idx="0">
                  <c:v>0.125</c:v>
                </c:pt>
                <c:pt idx="1">
                  <c:v>0.13</c:v>
                </c:pt>
                <c:pt idx="2">
                  <c:v>0.13500000000000001</c:v>
                </c:pt>
                <c:pt idx="3">
                  <c:v>0.14000000000000001</c:v>
                </c:pt>
                <c:pt idx="4">
                  <c:v>0.14499999999999999</c:v>
                </c:pt>
                <c:pt idx="5">
                  <c:v>0.15</c:v>
                </c:pt>
                <c:pt idx="6">
                  <c:v>0.155</c:v>
                </c:pt>
                <c:pt idx="7">
                  <c:v>0.16</c:v>
                </c:pt>
                <c:pt idx="8">
                  <c:v>0.16500000000000001</c:v>
                </c:pt>
                <c:pt idx="9">
                  <c:v>0.17</c:v>
                </c:pt>
                <c:pt idx="10">
                  <c:v>0.17499999999999999</c:v>
                </c:pt>
                <c:pt idx="11">
                  <c:v>0.18</c:v>
                </c:pt>
                <c:pt idx="12">
                  <c:v>0.185</c:v>
                </c:pt>
                <c:pt idx="13">
                  <c:v>0.19</c:v>
                </c:pt>
                <c:pt idx="14">
                  <c:v>0.19500000000000001</c:v>
                </c:pt>
                <c:pt idx="15">
                  <c:v>0.2</c:v>
                </c:pt>
                <c:pt idx="16">
                  <c:v>0.20499999999999999</c:v>
                </c:pt>
                <c:pt idx="17">
                  <c:v>0.21</c:v>
                </c:pt>
                <c:pt idx="18">
                  <c:v>0.215</c:v>
                </c:pt>
                <c:pt idx="19">
                  <c:v>0.22</c:v>
                </c:pt>
                <c:pt idx="20">
                  <c:v>0.22500000000000001</c:v>
                </c:pt>
                <c:pt idx="21">
                  <c:v>0.23</c:v>
                </c:pt>
                <c:pt idx="22">
                  <c:v>0.23499999999999999</c:v>
                </c:pt>
                <c:pt idx="23">
                  <c:v>0.24</c:v>
                </c:pt>
                <c:pt idx="24">
                  <c:v>0.245</c:v>
                </c:pt>
                <c:pt idx="25">
                  <c:v>0.25</c:v>
                </c:pt>
                <c:pt idx="26">
                  <c:v>0.26455509999999999</c:v>
                </c:pt>
                <c:pt idx="27">
                  <c:v>0.27982289999999999</c:v>
                </c:pt>
                <c:pt idx="28">
                  <c:v>0.2958383</c:v>
                </c:pt>
                <c:pt idx="29">
                  <c:v>0.31263780000000002</c:v>
                </c:pt>
                <c:pt idx="30">
                  <c:v>0.3302599</c:v>
                </c:pt>
                <c:pt idx="31">
                  <c:v>0.34874490000000002</c:v>
                </c:pt>
                <c:pt idx="32">
                  <c:v>0.36813499999999999</c:v>
                </c:pt>
                <c:pt idx="33">
                  <c:v>0.3884745</c:v>
                </c:pt>
                <c:pt idx="34">
                  <c:v>0.4098099</c:v>
                </c:pt>
                <c:pt idx="35">
                  <c:v>0.43219000000000002</c:v>
                </c:pt>
                <c:pt idx="36">
                  <c:v>0.45566590000000001</c:v>
                </c:pt>
                <c:pt idx="37">
                  <c:v>0.48029119999999997</c:v>
                </c:pt>
                <c:pt idx="38">
                  <c:v>0.50612239999999997</c:v>
                </c:pt>
                <c:pt idx="39">
                  <c:v>0.53321830000000003</c:v>
                </c:pt>
                <c:pt idx="40">
                  <c:v>0.56164099999999995</c:v>
                </c:pt>
                <c:pt idx="41">
                  <c:v>0.59145539999999996</c:v>
                </c:pt>
                <c:pt idx="42">
                  <c:v>0.62272959999999999</c:v>
                </c:pt>
                <c:pt idx="43">
                  <c:v>0.65553519999999998</c:v>
                </c:pt>
                <c:pt idx="44">
                  <c:v>0.68994699999999998</c:v>
                </c:pt>
                <c:pt idx="45">
                  <c:v>0.72604380000000002</c:v>
                </c:pt>
                <c:pt idx="46">
                  <c:v>0.76390800000000003</c:v>
                </c:pt>
                <c:pt idx="47">
                  <c:v>0.80362619999999996</c:v>
                </c:pt>
                <c:pt idx="48">
                  <c:v>0.84528919999999996</c:v>
                </c:pt>
                <c:pt idx="49">
                  <c:v>0.88899229999999996</c:v>
                </c:pt>
                <c:pt idx="50">
                  <c:v>0.93483510000000003</c:v>
                </c:pt>
                <c:pt idx="51">
                  <c:v>0.98292270000000004</c:v>
                </c:pt>
                <c:pt idx="52">
                  <c:v>1.0333648</c:v>
                </c:pt>
                <c:pt idx="53">
                  <c:v>1.0862768</c:v>
                </c:pt>
                <c:pt idx="54">
                  <c:v>1.1417796</c:v>
                </c:pt>
                <c:pt idx="55">
                  <c:v>1.2</c:v>
                </c:pt>
              </c:numCache>
            </c:numRef>
          </c:xVal>
          <c:yVal>
            <c:numRef>
              <c:f>'Sub8 - Step 2 - Unload (30ksi)'!$R$9:$R$64</c:f>
              <c:numCache>
                <c:formatCode>General</c:formatCode>
                <c:ptCount val="56"/>
                <c:pt idx="0">
                  <c:v>-35934.027000000002</c:v>
                </c:pt>
                <c:pt idx="1">
                  <c:v>-26327.273000000001</c:v>
                </c:pt>
                <c:pt idx="2">
                  <c:v>-18318.195</c:v>
                </c:pt>
                <c:pt idx="3">
                  <c:v>-11690.66</c:v>
                </c:pt>
                <c:pt idx="4">
                  <c:v>-6323.1426000000001</c:v>
                </c:pt>
                <c:pt idx="5">
                  <c:v>-2006.0626999999999</c:v>
                </c:pt>
                <c:pt idx="6">
                  <c:v>1304.0264999999999</c:v>
                </c:pt>
                <c:pt idx="7">
                  <c:v>3797.3467000000001</c:v>
                </c:pt>
                <c:pt idx="8">
                  <c:v>5626.6733000000004</c:v>
                </c:pt>
                <c:pt idx="9">
                  <c:v>6895.3046999999997</c:v>
                </c:pt>
                <c:pt idx="10">
                  <c:v>7704.9629000000004</c:v>
                </c:pt>
                <c:pt idx="11">
                  <c:v>6136.9296999999997</c:v>
                </c:pt>
                <c:pt idx="12">
                  <c:v>5000.1806999999999</c:v>
                </c:pt>
                <c:pt idx="13">
                  <c:v>4154.7826999999997</c:v>
                </c:pt>
                <c:pt idx="14">
                  <c:v>3510.9866000000002</c:v>
                </c:pt>
                <c:pt idx="15">
                  <c:v>3010.2285000000002</c:v>
                </c:pt>
                <c:pt idx="16">
                  <c:v>2613.2944000000002</c:v>
                </c:pt>
                <c:pt idx="17">
                  <c:v>2293.2908000000002</c:v>
                </c:pt>
                <c:pt idx="18">
                  <c:v>2031.3884</c:v>
                </c:pt>
                <c:pt idx="19">
                  <c:v>1814.1418000000001</c:v>
                </c:pt>
                <c:pt idx="20">
                  <c:v>1631.7644</c:v>
                </c:pt>
                <c:pt idx="21">
                  <c:v>1477.0133000000001</c:v>
                </c:pt>
                <c:pt idx="22">
                  <c:v>1344.4429</c:v>
                </c:pt>
                <c:pt idx="23">
                  <c:v>1229.8798999999999</c:v>
                </c:pt>
                <c:pt idx="24">
                  <c:v>1130.1494</c:v>
                </c:pt>
                <c:pt idx="25">
                  <c:v>1026.1554000000001</c:v>
                </c:pt>
                <c:pt idx="26">
                  <c:v>839.36626999999999</c:v>
                </c:pt>
                <c:pt idx="27">
                  <c:v>684.43079</c:v>
                </c:pt>
                <c:pt idx="28">
                  <c:v>566.23375999999996</c:v>
                </c:pt>
                <c:pt idx="29">
                  <c:v>473.62720000000002</c:v>
                </c:pt>
                <c:pt idx="30">
                  <c:v>400.06475999999998</c:v>
                </c:pt>
                <c:pt idx="31">
                  <c:v>340.89580999999998</c:v>
                </c:pt>
                <c:pt idx="32">
                  <c:v>292.83688000000001</c:v>
                </c:pt>
                <c:pt idx="33">
                  <c:v>253.4675</c:v>
                </c:pt>
                <c:pt idx="34">
                  <c:v>220.97058000000001</c:v>
                </c:pt>
                <c:pt idx="35">
                  <c:v>193.95596</c:v>
                </c:pt>
                <c:pt idx="36">
                  <c:v>171.34540000000001</c:v>
                </c:pt>
                <c:pt idx="37">
                  <c:v>152.29239000000001</c:v>
                </c:pt>
                <c:pt idx="38">
                  <c:v>136.12560999999999</c:v>
                </c:pt>
                <c:pt idx="39">
                  <c:v>122.30791000000001</c:v>
                </c:pt>
                <c:pt idx="40">
                  <c:v>110.40495</c:v>
                </c:pt>
                <c:pt idx="41">
                  <c:v>100.06238999999999</c:v>
                </c:pt>
                <c:pt idx="42">
                  <c:v>90.986816000000005</c:v>
                </c:pt>
                <c:pt idx="43">
                  <c:v>82.930617999999996</c:v>
                </c:pt>
                <c:pt idx="44">
                  <c:v>75.678932000000003</c:v>
                </c:pt>
                <c:pt idx="45">
                  <c:v>69.037505999999993</c:v>
                </c:pt>
                <c:pt idx="46">
                  <c:v>62.820995000000003</c:v>
                </c:pt>
                <c:pt idx="47">
                  <c:v>56.840260000000001</c:v>
                </c:pt>
                <c:pt idx="48">
                  <c:v>50.887402000000002</c:v>
                </c:pt>
                <c:pt idx="49">
                  <c:v>44.716385000000002</c:v>
                </c:pt>
                <c:pt idx="50">
                  <c:v>38.015987000000003</c:v>
                </c:pt>
                <c:pt idx="51">
                  <c:v>30.369747</c:v>
                </c:pt>
                <c:pt idx="52">
                  <c:v>21.194932999999999</c:v>
                </c:pt>
                <c:pt idx="53">
                  <c:v>9.6508026000000005</c:v>
                </c:pt>
                <c:pt idx="54">
                  <c:v>-5.5034822999999999</c:v>
                </c:pt>
                <c:pt idx="55">
                  <c:v>-25.918327000000001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A8F-4FD6-A1D0-28FEA42891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1874896"/>
        <c:axId val="751875216"/>
      </c:scatterChart>
      <c:valAx>
        <c:axId val="751874896"/>
        <c:scaling>
          <c:orientation val="minMax"/>
          <c:max val="0.37500000000000006"/>
          <c:min val="0.125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8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800" b="1"/>
                  <a:t>x (in)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8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.000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1875216"/>
        <c:crossesAt val="-60000"/>
        <c:crossBetween val="midCat"/>
        <c:majorUnit val="6.2500000000000014E-2"/>
      </c:valAx>
      <c:valAx>
        <c:axId val="751875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8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800" b="1"/>
                  <a:t>Hoop Stress (ksi)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8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1874896"/>
        <c:crosses val="autoZero"/>
        <c:crossBetween val="midCat"/>
        <c:minorUnit val="5000"/>
        <c:dispUnits>
          <c:builtInUnit val="thousands"/>
        </c:dispUnits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869867395908564E-2"/>
          <c:y val="0.84478453829634936"/>
          <c:w val="0.96104800235630639"/>
          <c:h val="0.14298023384836048"/>
        </c:manualLayout>
      </c:layout>
      <c:overlay val="0"/>
      <c:spPr>
        <a:noFill/>
        <a:ln>
          <a:solidFill>
            <a:schemeClr val="tx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="0">
          <a:solidFill>
            <a:sysClr val="windowText" lastClr="000000"/>
          </a:solidFill>
        </a:defRPr>
      </a:pPr>
      <a:endParaRPr lang="en-US"/>
    </a:p>
  </c:txPr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2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Open Hole, 30ksi Remote Stress</a:t>
            </a:r>
          </a:p>
          <a:p>
            <a:pPr>
              <a:defRPr sz="2400" b="1"/>
            </a:pPr>
            <a:r>
              <a:rPr lang="en-US" sz="2000"/>
              <a:t>Through-Thickness at Bore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Submission 1 - Load Step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'Sub1- Step 1 - Stress = 30ksi'!$AD$9:$AD$59</c:f>
              <c:numCache>
                <c:formatCode>General</c:formatCode>
                <c:ptCount val="51"/>
                <c:pt idx="0">
                  <c:v>0</c:v>
                </c:pt>
                <c:pt idx="1">
                  <c:v>5.0000000000000001E-3</c:v>
                </c:pt>
                <c:pt idx="2">
                  <c:v>0.01</c:v>
                </c:pt>
                <c:pt idx="3">
                  <c:v>1.4999999999999999E-2</c:v>
                </c:pt>
                <c:pt idx="4">
                  <c:v>0.02</c:v>
                </c:pt>
                <c:pt idx="5">
                  <c:v>2.5000000000000001E-2</c:v>
                </c:pt>
                <c:pt idx="6">
                  <c:v>0.03</c:v>
                </c:pt>
                <c:pt idx="7">
                  <c:v>3.5000000000000003E-2</c:v>
                </c:pt>
                <c:pt idx="8">
                  <c:v>0.04</c:v>
                </c:pt>
                <c:pt idx="9">
                  <c:v>4.4999999999999998E-2</c:v>
                </c:pt>
                <c:pt idx="10">
                  <c:v>0.05</c:v>
                </c:pt>
                <c:pt idx="11">
                  <c:v>5.5E-2</c:v>
                </c:pt>
                <c:pt idx="12">
                  <c:v>0.06</c:v>
                </c:pt>
                <c:pt idx="13">
                  <c:v>6.5000000000000002E-2</c:v>
                </c:pt>
                <c:pt idx="14">
                  <c:v>7.0000000000000007E-2</c:v>
                </c:pt>
                <c:pt idx="15">
                  <c:v>7.4999999999999997E-2</c:v>
                </c:pt>
                <c:pt idx="16">
                  <c:v>0.08</c:v>
                </c:pt>
                <c:pt idx="17">
                  <c:v>8.5000000000000006E-2</c:v>
                </c:pt>
                <c:pt idx="18">
                  <c:v>0.09</c:v>
                </c:pt>
                <c:pt idx="19">
                  <c:v>9.5000000000000001E-2</c:v>
                </c:pt>
                <c:pt idx="20">
                  <c:v>0.1</c:v>
                </c:pt>
                <c:pt idx="21">
                  <c:v>0.105</c:v>
                </c:pt>
                <c:pt idx="22">
                  <c:v>0.11</c:v>
                </c:pt>
                <c:pt idx="23">
                  <c:v>0.115</c:v>
                </c:pt>
                <c:pt idx="24">
                  <c:v>0.12</c:v>
                </c:pt>
                <c:pt idx="25">
                  <c:v>0.125</c:v>
                </c:pt>
                <c:pt idx="26">
                  <c:v>0.13</c:v>
                </c:pt>
                <c:pt idx="27">
                  <c:v>0.13500000000000001</c:v>
                </c:pt>
                <c:pt idx="28">
                  <c:v>0.14000000000000001</c:v>
                </c:pt>
                <c:pt idx="29">
                  <c:v>0.14499999999999999</c:v>
                </c:pt>
                <c:pt idx="30">
                  <c:v>0.15</c:v>
                </c:pt>
                <c:pt idx="31">
                  <c:v>0.155</c:v>
                </c:pt>
                <c:pt idx="32">
                  <c:v>0.16</c:v>
                </c:pt>
                <c:pt idx="33">
                  <c:v>0.16500000000000001</c:v>
                </c:pt>
                <c:pt idx="34">
                  <c:v>0.17</c:v>
                </c:pt>
                <c:pt idx="35">
                  <c:v>0.17499999999999999</c:v>
                </c:pt>
                <c:pt idx="36">
                  <c:v>0.18</c:v>
                </c:pt>
                <c:pt idx="37">
                  <c:v>0.185</c:v>
                </c:pt>
                <c:pt idx="38">
                  <c:v>0.19</c:v>
                </c:pt>
                <c:pt idx="39">
                  <c:v>0.19500000000000001</c:v>
                </c:pt>
                <c:pt idx="40">
                  <c:v>0.2</c:v>
                </c:pt>
                <c:pt idx="41">
                  <c:v>0.20499999999999999</c:v>
                </c:pt>
                <c:pt idx="42">
                  <c:v>0.21</c:v>
                </c:pt>
                <c:pt idx="43">
                  <c:v>0.215</c:v>
                </c:pt>
                <c:pt idx="44">
                  <c:v>0.22</c:v>
                </c:pt>
                <c:pt idx="45">
                  <c:v>0.22500000000000001</c:v>
                </c:pt>
                <c:pt idx="46">
                  <c:v>0.23</c:v>
                </c:pt>
                <c:pt idx="47">
                  <c:v>0.23499999999999999</c:v>
                </c:pt>
                <c:pt idx="48">
                  <c:v>0.24</c:v>
                </c:pt>
                <c:pt idx="49">
                  <c:v>0.245</c:v>
                </c:pt>
                <c:pt idx="50">
                  <c:v>0.25</c:v>
                </c:pt>
              </c:numCache>
            </c:numRef>
          </c:xVal>
          <c:yVal>
            <c:numRef>
              <c:f>'Sub1- Step 1 - Stress = 30ksi'!$AF$9:$AF$59</c:f>
              <c:numCache>
                <c:formatCode>General</c:formatCode>
                <c:ptCount val="51"/>
                <c:pt idx="0">
                  <c:v>53130</c:v>
                </c:pt>
                <c:pt idx="1">
                  <c:v>53390</c:v>
                </c:pt>
                <c:pt idx="2">
                  <c:v>53680</c:v>
                </c:pt>
                <c:pt idx="3">
                  <c:v>54060</c:v>
                </c:pt>
                <c:pt idx="4">
                  <c:v>54680</c:v>
                </c:pt>
                <c:pt idx="5">
                  <c:v>55230</c:v>
                </c:pt>
                <c:pt idx="6">
                  <c:v>55710</c:v>
                </c:pt>
                <c:pt idx="7">
                  <c:v>56300</c:v>
                </c:pt>
                <c:pt idx="8">
                  <c:v>56820</c:v>
                </c:pt>
                <c:pt idx="9">
                  <c:v>57220</c:v>
                </c:pt>
                <c:pt idx="10">
                  <c:v>57630</c:v>
                </c:pt>
                <c:pt idx="11">
                  <c:v>58050</c:v>
                </c:pt>
                <c:pt idx="12">
                  <c:v>58270</c:v>
                </c:pt>
                <c:pt idx="13">
                  <c:v>58570</c:v>
                </c:pt>
                <c:pt idx="14">
                  <c:v>58870</c:v>
                </c:pt>
                <c:pt idx="15">
                  <c:v>58980</c:v>
                </c:pt>
                <c:pt idx="16">
                  <c:v>59210</c:v>
                </c:pt>
                <c:pt idx="17">
                  <c:v>59390</c:v>
                </c:pt>
                <c:pt idx="18">
                  <c:v>59420</c:v>
                </c:pt>
                <c:pt idx="19">
                  <c:v>59620</c:v>
                </c:pt>
                <c:pt idx="20">
                  <c:v>59730</c:v>
                </c:pt>
                <c:pt idx="21">
                  <c:v>59750</c:v>
                </c:pt>
                <c:pt idx="22">
                  <c:v>59680</c:v>
                </c:pt>
                <c:pt idx="23">
                  <c:v>59810</c:v>
                </c:pt>
                <c:pt idx="24">
                  <c:v>59790</c:v>
                </c:pt>
                <c:pt idx="25">
                  <c:v>59730</c:v>
                </c:pt>
                <c:pt idx="26">
                  <c:v>59920</c:v>
                </c:pt>
                <c:pt idx="27">
                  <c:v>59890</c:v>
                </c:pt>
                <c:pt idx="28">
                  <c:v>59660</c:v>
                </c:pt>
                <c:pt idx="29">
                  <c:v>59680</c:v>
                </c:pt>
                <c:pt idx="30">
                  <c:v>59660</c:v>
                </c:pt>
                <c:pt idx="31">
                  <c:v>59530</c:v>
                </c:pt>
                <c:pt idx="32">
                  <c:v>59380</c:v>
                </c:pt>
                <c:pt idx="33">
                  <c:v>59340</c:v>
                </c:pt>
                <c:pt idx="34">
                  <c:v>59140</c:v>
                </c:pt>
                <c:pt idx="35">
                  <c:v>58970</c:v>
                </c:pt>
                <c:pt idx="36">
                  <c:v>58850</c:v>
                </c:pt>
                <c:pt idx="37">
                  <c:v>58540</c:v>
                </c:pt>
                <c:pt idx="38">
                  <c:v>58270</c:v>
                </c:pt>
                <c:pt idx="39">
                  <c:v>58030</c:v>
                </c:pt>
                <c:pt idx="40">
                  <c:v>57630</c:v>
                </c:pt>
                <c:pt idx="41">
                  <c:v>57250</c:v>
                </c:pt>
                <c:pt idx="42">
                  <c:v>56850</c:v>
                </c:pt>
                <c:pt idx="43">
                  <c:v>56310</c:v>
                </c:pt>
                <c:pt idx="44">
                  <c:v>55740</c:v>
                </c:pt>
                <c:pt idx="45">
                  <c:v>55230</c:v>
                </c:pt>
                <c:pt idx="46">
                  <c:v>54640</c:v>
                </c:pt>
                <c:pt idx="47">
                  <c:v>54040</c:v>
                </c:pt>
                <c:pt idx="48">
                  <c:v>53640</c:v>
                </c:pt>
                <c:pt idx="49">
                  <c:v>53450</c:v>
                </c:pt>
                <c:pt idx="50">
                  <c:v>53040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6B4-452C-8B5C-7DF54BEF0E81}"/>
            </c:ext>
          </c:extLst>
        </c:ser>
        <c:ser>
          <c:idx val="1"/>
          <c:order val="1"/>
          <c:tx>
            <c:v>Submission 1 - Unload Step</c:v>
          </c:tx>
          <c:spPr>
            <a:ln w="19050" cap="rnd">
              <a:solidFill>
                <a:schemeClr val="accent1"/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'Sub1 - Step 2 - Unload (30ksi)'!$AD$9:$AD$59</c:f>
              <c:numCache>
                <c:formatCode>General</c:formatCode>
                <c:ptCount val="51"/>
                <c:pt idx="0">
                  <c:v>0</c:v>
                </c:pt>
                <c:pt idx="1">
                  <c:v>5.0000000000000001E-3</c:v>
                </c:pt>
                <c:pt idx="2">
                  <c:v>0.01</c:v>
                </c:pt>
                <c:pt idx="3">
                  <c:v>1.4999999999999999E-2</c:v>
                </c:pt>
                <c:pt idx="4">
                  <c:v>0.02</c:v>
                </c:pt>
                <c:pt idx="5">
                  <c:v>2.5000000000000001E-2</c:v>
                </c:pt>
                <c:pt idx="6">
                  <c:v>0.03</c:v>
                </c:pt>
                <c:pt idx="7">
                  <c:v>3.5000000000000003E-2</c:v>
                </c:pt>
                <c:pt idx="8">
                  <c:v>0.04</c:v>
                </c:pt>
                <c:pt idx="9">
                  <c:v>4.4999999999999998E-2</c:v>
                </c:pt>
                <c:pt idx="10">
                  <c:v>0.05</c:v>
                </c:pt>
                <c:pt idx="11">
                  <c:v>5.5E-2</c:v>
                </c:pt>
                <c:pt idx="12">
                  <c:v>0.06</c:v>
                </c:pt>
                <c:pt idx="13">
                  <c:v>6.5000000000000002E-2</c:v>
                </c:pt>
                <c:pt idx="14">
                  <c:v>7.0000000000000007E-2</c:v>
                </c:pt>
                <c:pt idx="15">
                  <c:v>7.4999999999999997E-2</c:v>
                </c:pt>
                <c:pt idx="16">
                  <c:v>0.08</c:v>
                </c:pt>
                <c:pt idx="17">
                  <c:v>8.5000000000000006E-2</c:v>
                </c:pt>
                <c:pt idx="18">
                  <c:v>0.09</c:v>
                </c:pt>
                <c:pt idx="19">
                  <c:v>9.5000000000000001E-2</c:v>
                </c:pt>
                <c:pt idx="20">
                  <c:v>0.1</c:v>
                </c:pt>
                <c:pt idx="21">
                  <c:v>0.105</c:v>
                </c:pt>
                <c:pt idx="22">
                  <c:v>0.11</c:v>
                </c:pt>
                <c:pt idx="23">
                  <c:v>0.115</c:v>
                </c:pt>
                <c:pt idx="24">
                  <c:v>0.12</c:v>
                </c:pt>
                <c:pt idx="25">
                  <c:v>0.125</c:v>
                </c:pt>
                <c:pt idx="26">
                  <c:v>0.13</c:v>
                </c:pt>
                <c:pt idx="27">
                  <c:v>0.13500000000000001</c:v>
                </c:pt>
                <c:pt idx="28">
                  <c:v>0.14000000000000001</c:v>
                </c:pt>
                <c:pt idx="29">
                  <c:v>0.14499999999999999</c:v>
                </c:pt>
                <c:pt idx="30">
                  <c:v>0.15</c:v>
                </c:pt>
                <c:pt idx="31">
                  <c:v>0.155</c:v>
                </c:pt>
                <c:pt idx="32">
                  <c:v>0.16</c:v>
                </c:pt>
                <c:pt idx="33">
                  <c:v>0.16500000000000001</c:v>
                </c:pt>
                <c:pt idx="34">
                  <c:v>0.17</c:v>
                </c:pt>
                <c:pt idx="35">
                  <c:v>0.17499999999999999</c:v>
                </c:pt>
                <c:pt idx="36">
                  <c:v>0.18</c:v>
                </c:pt>
                <c:pt idx="37">
                  <c:v>0.185</c:v>
                </c:pt>
                <c:pt idx="38">
                  <c:v>0.19</c:v>
                </c:pt>
                <c:pt idx="39">
                  <c:v>0.19500000000000001</c:v>
                </c:pt>
                <c:pt idx="40">
                  <c:v>0.2</c:v>
                </c:pt>
                <c:pt idx="41">
                  <c:v>0.20499999999999999</c:v>
                </c:pt>
                <c:pt idx="42">
                  <c:v>0.21</c:v>
                </c:pt>
                <c:pt idx="43">
                  <c:v>0.215</c:v>
                </c:pt>
                <c:pt idx="44">
                  <c:v>0.22</c:v>
                </c:pt>
                <c:pt idx="45">
                  <c:v>0.22500000000000001</c:v>
                </c:pt>
                <c:pt idx="46">
                  <c:v>0.23</c:v>
                </c:pt>
                <c:pt idx="47">
                  <c:v>0.23499999999999999</c:v>
                </c:pt>
                <c:pt idx="48">
                  <c:v>0.24</c:v>
                </c:pt>
                <c:pt idx="49">
                  <c:v>0.245</c:v>
                </c:pt>
                <c:pt idx="50">
                  <c:v>0.25</c:v>
                </c:pt>
              </c:numCache>
            </c:numRef>
          </c:xVal>
          <c:yVal>
            <c:numRef>
              <c:f>'Sub1 - Step 2 - Unload (30ksi)'!$AF$9:$AF$59</c:f>
              <c:numCache>
                <c:formatCode>General</c:formatCode>
                <c:ptCount val="51"/>
                <c:pt idx="0">
                  <c:v>-26920</c:v>
                </c:pt>
                <c:pt idx="1">
                  <c:v>-27790</c:v>
                </c:pt>
                <c:pt idx="2">
                  <c:v>-28860</c:v>
                </c:pt>
                <c:pt idx="3">
                  <c:v>-31640</c:v>
                </c:pt>
                <c:pt idx="4">
                  <c:v>-32050</c:v>
                </c:pt>
                <c:pt idx="5">
                  <c:v>-32670</c:v>
                </c:pt>
                <c:pt idx="6">
                  <c:v>-33480</c:v>
                </c:pt>
                <c:pt idx="7">
                  <c:v>-33130</c:v>
                </c:pt>
                <c:pt idx="8">
                  <c:v>-33320</c:v>
                </c:pt>
                <c:pt idx="9">
                  <c:v>-34060</c:v>
                </c:pt>
                <c:pt idx="10">
                  <c:v>-34380</c:v>
                </c:pt>
                <c:pt idx="11">
                  <c:v>-34200</c:v>
                </c:pt>
                <c:pt idx="12">
                  <c:v>-34570</c:v>
                </c:pt>
                <c:pt idx="13">
                  <c:v>-34060</c:v>
                </c:pt>
                <c:pt idx="14">
                  <c:v>-33480</c:v>
                </c:pt>
                <c:pt idx="15">
                  <c:v>-34240</c:v>
                </c:pt>
                <c:pt idx="16">
                  <c:v>-34190</c:v>
                </c:pt>
                <c:pt idx="17">
                  <c:v>-34170</c:v>
                </c:pt>
                <c:pt idx="18">
                  <c:v>-34500</c:v>
                </c:pt>
                <c:pt idx="19">
                  <c:v>-33610</c:v>
                </c:pt>
                <c:pt idx="20">
                  <c:v>-33440</c:v>
                </c:pt>
                <c:pt idx="21">
                  <c:v>-33670</c:v>
                </c:pt>
                <c:pt idx="22">
                  <c:v>-34610</c:v>
                </c:pt>
                <c:pt idx="23">
                  <c:v>-33780</c:v>
                </c:pt>
                <c:pt idx="24">
                  <c:v>-33970</c:v>
                </c:pt>
                <c:pt idx="25">
                  <c:v>-34590</c:v>
                </c:pt>
                <c:pt idx="26">
                  <c:v>-33090</c:v>
                </c:pt>
                <c:pt idx="27">
                  <c:v>-33160</c:v>
                </c:pt>
                <c:pt idx="28">
                  <c:v>-34590</c:v>
                </c:pt>
                <c:pt idx="29">
                  <c:v>-34180</c:v>
                </c:pt>
                <c:pt idx="30">
                  <c:v>-33870</c:v>
                </c:pt>
                <c:pt idx="31">
                  <c:v>-34220</c:v>
                </c:pt>
                <c:pt idx="32">
                  <c:v>-34600</c:v>
                </c:pt>
                <c:pt idx="33">
                  <c:v>-33960</c:v>
                </c:pt>
                <c:pt idx="34">
                  <c:v>-34390</c:v>
                </c:pt>
                <c:pt idx="35">
                  <c:v>-34450</c:v>
                </c:pt>
                <c:pt idx="36">
                  <c:v>-33840</c:v>
                </c:pt>
                <c:pt idx="37">
                  <c:v>-34310</c:v>
                </c:pt>
                <c:pt idx="38">
                  <c:v>-34280</c:v>
                </c:pt>
                <c:pt idx="39">
                  <c:v>-34250</c:v>
                </c:pt>
                <c:pt idx="40">
                  <c:v>-34210</c:v>
                </c:pt>
                <c:pt idx="41">
                  <c:v>-33850</c:v>
                </c:pt>
                <c:pt idx="42">
                  <c:v>-33610</c:v>
                </c:pt>
                <c:pt idx="43">
                  <c:v>-33480</c:v>
                </c:pt>
                <c:pt idx="44">
                  <c:v>-33290</c:v>
                </c:pt>
                <c:pt idx="45">
                  <c:v>-32390</c:v>
                </c:pt>
                <c:pt idx="46">
                  <c:v>-32030</c:v>
                </c:pt>
                <c:pt idx="47">
                  <c:v>-31570</c:v>
                </c:pt>
                <c:pt idx="48">
                  <c:v>-30300</c:v>
                </c:pt>
                <c:pt idx="49">
                  <c:v>-27140</c:v>
                </c:pt>
                <c:pt idx="50">
                  <c:v>-26350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6B4-452C-8B5C-7DF54BEF0E81}"/>
            </c:ext>
          </c:extLst>
        </c:ser>
        <c:ser>
          <c:idx val="2"/>
          <c:order val="2"/>
          <c:tx>
            <c:v>Submission 2 - Load Step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'Sub2 - Step 1 - Stress = 30ksi'!$AD$9:$AD$109</c:f>
              <c:numCache>
                <c:formatCode>General</c:formatCode>
                <c:ptCount val="101"/>
                <c:pt idx="0">
                  <c:v>0</c:v>
                </c:pt>
                <c:pt idx="1">
                  <c:v>2.4999979999999998E-3</c:v>
                </c:pt>
                <c:pt idx="2">
                  <c:v>5.0000030000000003E-3</c:v>
                </c:pt>
                <c:pt idx="3">
                  <c:v>7.4999999999999997E-3</c:v>
                </c:pt>
                <c:pt idx="4">
                  <c:v>9.9999979999999995E-3</c:v>
                </c:pt>
                <c:pt idx="5">
                  <c:v>1.2500000000000001E-2</c:v>
                </c:pt>
                <c:pt idx="6">
                  <c:v>1.4999999999999999E-2</c:v>
                </c:pt>
                <c:pt idx="7">
                  <c:v>1.7500000000000002E-2</c:v>
                </c:pt>
                <c:pt idx="8">
                  <c:v>0.02</c:v>
                </c:pt>
                <c:pt idx="9">
                  <c:v>2.2499999999999999E-2</c:v>
                </c:pt>
                <c:pt idx="10">
                  <c:v>2.5000000000000001E-2</c:v>
                </c:pt>
                <c:pt idx="11">
                  <c:v>2.75E-2</c:v>
                </c:pt>
                <c:pt idx="12">
                  <c:v>0.03</c:v>
                </c:pt>
                <c:pt idx="13">
                  <c:v>3.2500000000000001E-2</c:v>
                </c:pt>
                <c:pt idx="14">
                  <c:v>3.5000000000000003E-2</c:v>
                </c:pt>
                <c:pt idx="15">
                  <c:v>3.7499999999999999E-2</c:v>
                </c:pt>
                <c:pt idx="16">
                  <c:v>0.04</c:v>
                </c:pt>
                <c:pt idx="17">
                  <c:v>4.2500000000000003E-2</c:v>
                </c:pt>
                <c:pt idx="18">
                  <c:v>4.4999999999999998E-2</c:v>
                </c:pt>
                <c:pt idx="19">
                  <c:v>4.7500000000000001E-2</c:v>
                </c:pt>
                <c:pt idx="20">
                  <c:v>0.05</c:v>
                </c:pt>
                <c:pt idx="21">
                  <c:v>5.2499999999999998E-2</c:v>
                </c:pt>
                <c:pt idx="22">
                  <c:v>5.5E-2</c:v>
                </c:pt>
                <c:pt idx="23">
                  <c:v>5.7500000000000002E-2</c:v>
                </c:pt>
                <c:pt idx="24">
                  <c:v>0.06</c:v>
                </c:pt>
                <c:pt idx="25">
                  <c:v>6.25E-2</c:v>
                </c:pt>
                <c:pt idx="26">
                  <c:v>6.5000000000000002E-2</c:v>
                </c:pt>
                <c:pt idx="27">
                  <c:v>6.7500000000000004E-2</c:v>
                </c:pt>
                <c:pt idx="28">
                  <c:v>7.0000000000000007E-2</c:v>
                </c:pt>
                <c:pt idx="29">
                  <c:v>7.2500010000000004E-2</c:v>
                </c:pt>
                <c:pt idx="30">
                  <c:v>7.4999999999999997E-2</c:v>
                </c:pt>
                <c:pt idx="31">
                  <c:v>7.7499999999999999E-2</c:v>
                </c:pt>
                <c:pt idx="32">
                  <c:v>0.08</c:v>
                </c:pt>
                <c:pt idx="33">
                  <c:v>8.2500000000000004E-2</c:v>
                </c:pt>
                <c:pt idx="34">
                  <c:v>8.5000000000000006E-2</c:v>
                </c:pt>
                <c:pt idx="35">
                  <c:v>8.7499999999999994E-2</c:v>
                </c:pt>
                <c:pt idx="36">
                  <c:v>0.09</c:v>
                </c:pt>
                <c:pt idx="37">
                  <c:v>9.2499999999999999E-2</c:v>
                </c:pt>
                <c:pt idx="38">
                  <c:v>9.5000000000000001E-2</c:v>
                </c:pt>
                <c:pt idx="39">
                  <c:v>9.7500000000000003E-2</c:v>
                </c:pt>
                <c:pt idx="40">
                  <c:v>0.1</c:v>
                </c:pt>
                <c:pt idx="41">
                  <c:v>0.10249999999999999</c:v>
                </c:pt>
                <c:pt idx="42">
                  <c:v>0.105</c:v>
                </c:pt>
                <c:pt idx="43">
                  <c:v>0.1075</c:v>
                </c:pt>
                <c:pt idx="44">
                  <c:v>0.11</c:v>
                </c:pt>
                <c:pt idx="45">
                  <c:v>0.1125</c:v>
                </c:pt>
                <c:pt idx="46">
                  <c:v>0.115</c:v>
                </c:pt>
                <c:pt idx="47">
                  <c:v>0.11749999999999999</c:v>
                </c:pt>
                <c:pt idx="48">
                  <c:v>0.12</c:v>
                </c:pt>
                <c:pt idx="49">
                  <c:v>0.1225</c:v>
                </c:pt>
                <c:pt idx="50">
                  <c:v>0.125</c:v>
                </c:pt>
                <c:pt idx="51">
                  <c:v>0.1275</c:v>
                </c:pt>
                <c:pt idx="52">
                  <c:v>0.13</c:v>
                </c:pt>
                <c:pt idx="53">
                  <c:v>0.13250000000000001</c:v>
                </c:pt>
                <c:pt idx="54">
                  <c:v>0.13500000000000001</c:v>
                </c:pt>
                <c:pt idx="55">
                  <c:v>0.13750000000000001</c:v>
                </c:pt>
                <c:pt idx="56">
                  <c:v>0.14000000000000001</c:v>
                </c:pt>
                <c:pt idx="57">
                  <c:v>0.14249999999999999</c:v>
                </c:pt>
                <c:pt idx="58">
                  <c:v>0.14499999999999999</c:v>
                </c:pt>
                <c:pt idx="59">
                  <c:v>0.14749999999999999</c:v>
                </c:pt>
                <c:pt idx="60">
                  <c:v>0.15</c:v>
                </c:pt>
                <c:pt idx="61">
                  <c:v>0.1525</c:v>
                </c:pt>
                <c:pt idx="62">
                  <c:v>0.155</c:v>
                </c:pt>
                <c:pt idx="63">
                  <c:v>0.1575</c:v>
                </c:pt>
                <c:pt idx="64">
                  <c:v>0.16</c:v>
                </c:pt>
                <c:pt idx="65">
                  <c:v>0.16250000000000001</c:v>
                </c:pt>
                <c:pt idx="66">
                  <c:v>0.16500000000000001</c:v>
                </c:pt>
                <c:pt idx="67">
                  <c:v>0.16750000000000001</c:v>
                </c:pt>
                <c:pt idx="68">
                  <c:v>0.17</c:v>
                </c:pt>
                <c:pt idx="69">
                  <c:v>0.17249999999999999</c:v>
                </c:pt>
                <c:pt idx="70">
                  <c:v>0.17499999999999999</c:v>
                </c:pt>
                <c:pt idx="71">
                  <c:v>0.17749999999999999</c:v>
                </c:pt>
                <c:pt idx="72">
                  <c:v>0.18</c:v>
                </c:pt>
                <c:pt idx="73">
                  <c:v>0.1825</c:v>
                </c:pt>
                <c:pt idx="74">
                  <c:v>0.185</c:v>
                </c:pt>
                <c:pt idx="75">
                  <c:v>0.1875</c:v>
                </c:pt>
                <c:pt idx="76">
                  <c:v>0.19</c:v>
                </c:pt>
                <c:pt idx="77">
                  <c:v>0.1925</c:v>
                </c:pt>
                <c:pt idx="78">
                  <c:v>0.19500000000000001</c:v>
                </c:pt>
                <c:pt idx="79">
                  <c:v>0.19750000000000001</c:v>
                </c:pt>
                <c:pt idx="80">
                  <c:v>0.2</c:v>
                </c:pt>
                <c:pt idx="81">
                  <c:v>0.20250000000000001</c:v>
                </c:pt>
                <c:pt idx="82">
                  <c:v>0.20499999999999999</c:v>
                </c:pt>
                <c:pt idx="83">
                  <c:v>0.20749999999999999</c:v>
                </c:pt>
                <c:pt idx="84">
                  <c:v>0.21</c:v>
                </c:pt>
                <c:pt idx="85">
                  <c:v>0.21249999999999999</c:v>
                </c:pt>
                <c:pt idx="86">
                  <c:v>0.215</c:v>
                </c:pt>
                <c:pt idx="87">
                  <c:v>0.2175</c:v>
                </c:pt>
                <c:pt idx="88">
                  <c:v>0.22</c:v>
                </c:pt>
                <c:pt idx="89">
                  <c:v>0.2225</c:v>
                </c:pt>
                <c:pt idx="90">
                  <c:v>0.22500000000000001</c:v>
                </c:pt>
                <c:pt idx="91">
                  <c:v>0.22750000000000001</c:v>
                </c:pt>
                <c:pt idx="92">
                  <c:v>0.23</c:v>
                </c:pt>
                <c:pt idx="93">
                  <c:v>0.23250000000000001</c:v>
                </c:pt>
                <c:pt idx="94">
                  <c:v>0.23499999999999999</c:v>
                </c:pt>
                <c:pt idx="95">
                  <c:v>0.23749999999999999</c:v>
                </c:pt>
                <c:pt idx="96">
                  <c:v>0.24</c:v>
                </c:pt>
                <c:pt idx="97">
                  <c:v>0.24249999999999999</c:v>
                </c:pt>
                <c:pt idx="98">
                  <c:v>0.245</c:v>
                </c:pt>
                <c:pt idx="99">
                  <c:v>0.2475</c:v>
                </c:pt>
                <c:pt idx="100">
                  <c:v>0.25</c:v>
                </c:pt>
              </c:numCache>
            </c:numRef>
          </c:xVal>
          <c:yVal>
            <c:numRef>
              <c:f>'Sub2 - Step 1 - Stress = 30ksi'!$AF$9:$AF$109</c:f>
              <c:numCache>
                <c:formatCode>General</c:formatCode>
                <c:ptCount val="101"/>
                <c:pt idx="0">
                  <c:v>52922.97</c:v>
                </c:pt>
                <c:pt idx="1">
                  <c:v>53208.38</c:v>
                </c:pt>
                <c:pt idx="2">
                  <c:v>53340.36</c:v>
                </c:pt>
                <c:pt idx="3">
                  <c:v>53477.64</c:v>
                </c:pt>
                <c:pt idx="4">
                  <c:v>53581.19</c:v>
                </c:pt>
                <c:pt idx="5">
                  <c:v>53812.68</c:v>
                </c:pt>
                <c:pt idx="6">
                  <c:v>54043.17</c:v>
                </c:pt>
                <c:pt idx="7">
                  <c:v>54329.52</c:v>
                </c:pt>
                <c:pt idx="8">
                  <c:v>54642.84</c:v>
                </c:pt>
                <c:pt idx="9">
                  <c:v>54919.38</c:v>
                </c:pt>
                <c:pt idx="10">
                  <c:v>55233.07</c:v>
                </c:pt>
                <c:pt idx="11">
                  <c:v>55498.41</c:v>
                </c:pt>
                <c:pt idx="12">
                  <c:v>55802.01</c:v>
                </c:pt>
                <c:pt idx="13">
                  <c:v>56049.21</c:v>
                </c:pt>
                <c:pt idx="14">
                  <c:v>56351.08</c:v>
                </c:pt>
                <c:pt idx="15">
                  <c:v>56621.16</c:v>
                </c:pt>
                <c:pt idx="16">
                  <c:v>56872.49</c:v>
                </c:pt>
                <c:pt idx="17">
                  <c:v>57109.120000000003</c:v>
                </c:pt>
                <c:pt idx="18">
                  <c:v>57315.76</c:v>
                </c:pt>
                <c:pt idx="19">
                  <c:v>57504.42</c:v>
                </c:pt>
                <c:pt idx="20">
                  <c:v>57705.94</c:v>
                </c:pt>
                <c:pt idx="21">
                  <c:v>57921.95</c:v>
                </c:pt>
                <c:pt idx="22">
                  <c:v>58090.76</c:v>
                </c:pt>
                <c:pt idx="23">
                  <c:v>58263.74</c:v>
                </c:pt>
                <c:pt idx="24">
                  <c:v>58404.62</c:v>
                </c:pt>
                <c:pt idx="25">
                  <c:v>58543.79</c:v>
                </c:pt>
                <c:pt idx="26">
                  <c:v>58652.78</c:v>
                </c:pt>
                <c:pt idx="27">
                  <c:v>58785</c:v>
                </c:pt>
                <c:pt idx="28">
                  <c:v>58892.1</c:v>
                </c:pt>
                <c:pt idx="29">
                  <c:v>58995.59</c:v>
                </c:pt>
                <c:pt idx="30">
                  <c:v>59100.160000000003</c:v>
                </c:pt>
                <c:pt idx="31">
                  <c:v>59246.67</c:v>
                </c:pt>
                <c:pt idx="32">
                  <c:v>59276.84</c:v>
                </c:pt>
                <c:pt idx="33">
                  <c:v>59354.03</c:v>
                </c:pt>
                <c:pt idx="34">
                  <c:v>59390.44</c:v>
                </c:pt>
                <c:pt idx="35">
                  <c:v>59487.23</c:v>
                </c:pt>
                <c:pt idx="36">
                  <c:v>59545.61</c:v>
                </c:pt>
                <c:pt idx="37">
                  <c:v>59589.64</c:v>
                </c:pt>
                <c:pt idx="38">
                  <c:v>59655.040000000001</c:v>
                </c:pt>
                <c:pt idx="39">
                  <c:v>59702.38</c:v>
                </c:pt>
                <c:pt idx="40">
                  <c:v>59711.8</c:v>
                </c:pt>
                <c:pt idx="41">
                  <c:v>59765.36</c:v>
                </c:pt>
                <c:pt idx="42">
                  <c:v>59770.66</c:v>
                </c:pt>
                <c:pt idx="43">
                  <c:v>59783.25</c:v>
                </c:pt>
                <c:pt idx="44">
                  <c:v>59795.78</c:v>
                </c:pt>
                <c:pt idx="45">
                  <c:v>59840.35</c:v>
                </c:pt>
                <c:pt idx="46">
                  <c:v>59849.74</c:v>
                </c:pt>
                <c:pt idx="47">
                  <c:v>59893.26</c:v>
                </c:pt>
                <c:pt idx="48">
                  <c:v>59961.279999999999</c:v>
                </c:pt>
                <c:pt idx="49">
                  <c:v>59974.03</c:v>
                </c:pt>
                <c:pt idx="50">
                  <c:v>59891.14</c:v>
                </c:pt>
                <c:pt idx="51">
                  <c:v>59963.87</c:v>
                </c:pt>
                <c:pt idx="52">
                  <c:v>59941.66</c:v>
                </c:pt>
                <c:pt idx="53">
                  <c:v>59936.5</c:v>
                </c:pt>
                <c:pt idx="54">
                  <c:v>59884.44</c:v>
                </c:pt>
                <c:pt idx="55">
                  <c:v>59881.71</c:v>
                </c:pt>
                <c:pt idx="56">
                  <c:v>59828.72</c:v>
                </c:pt>
                <c:pt idx="57">
                  <c:v>59819.91</c:v>
                </c:pt>
                <c:pt idx="58">
                  <c:v>59787.88</c:v>
                </c:pt>
                <c:pt idx="59">
                  <c:v>59740.51</c:v>
                </c:pt>
                <c:pt idx="60">
                  <c:v>59719.54</c:v>
                </c:pt>
                <c:pt idx="61">
                  <c:v>59743.29</c:v>
                </c:pt>
                <c:pt idx="62">
                  <c:v>59645.36</c:v>
                </c:pt>
                <c:pt idx="63">
                  <c:v>59624.09</c:v>
                </c:pt>
                <c:pt idx="64">
                  <c:v>59514.73</c:v>
                </c:pt>
                <c:pt idx="65">
                  <c:v>59497.05</c:v>
                </c:pt>
                <c:pt idx="66">
                  <c:v>59431.3</c:v>
                </c:pt>
                <c:pt idx="67">
                  <c:v>59370.57</c:v>
                </c:pt>
                <c:pt idx="68">
                  <c:v>59264.81</c:v>
                </c:pt>
                <c:pt idx="69">
                  <c:v>59175.11</c:v>
                </c:pt>
                <c:pt idx="70">
                  <c:v>59074.64</c:v>
                </c:pt>
                <c:pt idx="71">
                  <c:v>59008.88</c:v>
                </c:pt>
                <c:pt idx="72">
                  <c:v>58904.82</c:v>
                </c:pt>
                <c:pt idx="73">
                  <c:v>58826.99</c:v>
                </c:pt>
                <c:pt idx="74">
                  <c:v>58674.89</c:v>
                </c:pt>
                <c:pt idx="75">
                  <c:v>58583.29</c:v>
                </c:pt>
                <c:pt idx="76">
                  <c:v>58414.79</c:v>
                </c:pt>
                <c:pt idx="77">
                  <c:v>58252.59</c:v>
                </c:pt>
                <c:pt idx="78">
                  <c:v>58081.94</c:v>
                </c:pt>
                <c:pt idx="79">
                  <c:v>57905.63</c:v>
                </c:pt>
                <c:pt idx="80">
                  <c:v>57728.43</c:v>
                </c:pt>
                <c:pt idx="81">
                  <c:v>57548.28</c:v>
                </c:pt>
                <c:pt idx="82">
                  <c:v>57327.79</c:v>
                </c:pt>
                <c:pt idx="83">
                  <c:v>57103.63</c:v>
                </c:pt>
                <c:pt idx="84">
                  <c:v>56882.46</c:v>
                </c:pt>
                <c:pt idx="85">
                  <c:v>56632.59</c:v>
                </c:pt>
                <c:pt idx="86">
                  <c:v>56360.73</c:v>
                </c:pt>
                <c:pt idx="87">
                  <c:v>56098.75</c:v>
                </c:pt>
                <c:pt idx="88">
                  <c:v>55837.86</c:v>
                </c:pt>
                <c:pt idx="89">
                  <c:v>55538.21</c:v>
                </c:pt>
                <c:pt idx="90">
                  <c:v>55247.79</c:v>
                </c:pt>
                <c:pt idx="91">
                  <c:v>54965.26</c:v>
                </c:pt>
                <c:pt idx="92">
                  <c:v>54626.91</c:v>
                </c:pt>
                <c:pt idx="93">
                  <c:v>54402.41</c:v>
                </c:pt>
                <c:pt idx="94">
                  <c:v>54016.52</c:v>
                </c:pt>
                <c:pt idx="95">
                  <c:v>53757.53</c:v>
                </c:pt>
                <c:pt idx="96">
                  <c:v>53552.07</c:v>
                </c:pt>
                <c:pt idx="97">
                  <c:v>53434.96</c:v>
                </c:pt>
                <c:pt idx="98">
                  <c:v>53406.37</c:v>
                </c:pt>
                <c:pt idx="99">
                  <c:v>53238.8</c:v>
                </c:pt>
                <c:pt idx="100">
                  <c:v>52953.95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F6B4-452C-8B5C-7DF54BEF0E81}"/>
            </c:ext>
          </c:extLst>
        </c:ser>
        <c:ser>
          <c:idx val="3"/>
          <c:order val="3"/>
          <c:tx>
            <c:v>Submission 2 - Unload Step</c:v>
          </c:tx>
          <c:spPr>
            <a:ln w="19050" cap="rnd">
              <a:solidFill>
                <a:schemeClr val="accent2"/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'Sub2 - Step 2 - Unload (30ksi)'!$AD$9:$AD$109</c:f>
              <c:numCache>
                <c:formatCode>General</c:formatCode>
                <c:ptCount val="101"/>
                <c:pt idx="0">
                  <c:v>0</c:v>
                </c:pt>
                <c:pt idx="1">
                  <c:v>2.4999979999999998E-3</c:v>
                </c:pt>
                <c:pt idx="2">
                  <c:v>5.0000030000000003E-3</c:v>
                </c:pt>
                <c:pt idx="3">
                  <c:v>7.4999999999999997E-3</c:v>
                </c:pt>
                <c:pt idx="4">
                  <c:v>9.9999979999999995E-3</c:v>
                </c:pt>
                <c:pt idx="5">
                  <c:v>1.2500000000000001E-2</c:v>
                </c:pt>
                <c:pt idx="6">
                  <c:v>1.4999999999999999E-2</c:v>
                </c:pt>
                <c:pt idx="7">
                  <c:v>1.7500000000000002E-2</c:v>
                </c:pt>
                <c:pt idx="8">
                  <c:v>0.02</c:v>
                </c:pt>
                <c:pt idx="9">
                  <c:v>2.2499999999999999E-2</c:v>
                </c:pt>
                <c:pt idx="10">
                  <c:v>2.5000000000000001E-2</c:v>
                </c:pt>
                <c:pt idx="11">
                  <c:v>2.75E-2</c:v>
                </c:pt>
                <c:pt idx="12">
                  <c:v>0.03</c:v>
                </c:pt>
                <c:pt idx="13">
                  <c:v>3.2500000000000001E-2</c:v>
                </c:pt>
                <c:pt idx="14">
                  <c:v>3.5000000000000003E-2</c:v>
                </c:pt>
                <c:pt idx="15">
                  <c:v>3.7499999999999999E-2</c:v>
                </c:pt>
                <c:pt idx="16">
                  <c:v>0.04</c:v>
                </c:pt>
                <c:pt idx="17">
                  <c:v>4.2500000000000003E-2</c:v>
                </c:pt>
                <c:pt idx="18">
                  <c:v>4.4999999999999998E-2</c:v>
                </c:pt>
                <c:pt idx="19">
                  <c:v>4.7500000000000001E-2</c:v>
                </c:pt>
                <c:pt idx="20">
                  <c:v>0.05</c:v>
                </c:pt>
                <c:pt idx="21">
                  <c:v>5.2499999999999998E-2</c:v>
                </c:pt>
                <c:pt idx="22">
                  <c:v>5.5E-2</c:v>
                </c:pt>
                <c:pt idx="23">
                  <c:v>5.7500000000000002E-2</c:v>
                </c:pt>
                <c:pt idx="24">
                  <c:v>0.06</c:v>
                </c:pt>
                <c:pt idx="25">
                  <c:v>6.25E-2</c:v>
                </c:pt>
                <c:pt idx="26">
                  <c:v>6.5000000000000002E-2</c:v>
                </c:pt>
                <c:pt idx="27">
                  <c:v>6.7500000000000004E-2</c:v>
                </c:pt>
                <c:pt idx="28">
                  <c:v>7.0000000000000007E-2</c:v>
                </c:pt>
                <c:pt idx="29">
                  <c:v>7.2500010000000004E-2</c:v>
                </c:pt>
                <c:pt idx="30">
                  <c:v>7.4999999999999997E-2</c:v>
                </c:pt>
                <c:pt idx="31">
                  <c:v>7.7499999999999999E-2</c:v>
                </c:pt>
                <c:pt idx="32">
                  <c:v>0.08</c:v>
                </c:pt>
                <c:pt idx="33">
                  <c:v>8.2500000000000004E-2</c:v>
                </c:pt>
                <c:pt idx="34">
                  <c:v>8.5000000000000006E-2</c:v>
                </c:pt>
                <c:pt idx="35">
                  <c:v>8.7499999999999994E-2</c:v>
                </c:pt>
                <c:pt idx="36">
                  <c:v>0.09</c:v>
                </c:pt>
                <c:pt idx="37">
                  <c:v>9.2499999999999999E-2</c:v>
                </c:pt>
                <c:pt idx="38">
                  <c:v>9.5000000000000001E-2</c:v>
                </c:pt>
                <c:pt idx="39">
                  <c:v>9.7500000000000003E-2</c:v>
                </c:pt>
                <c:pt idx="40">
                  <c:v>0.1</c:v>
                </c:pt>
                <c:pt idx="41">
                  <c:v>0.10249999999999999</c:v>
                </c:pt>
                <c:pt idx="42">
                  <c:v>0.105</c:v>
                </c:pt>
                <c:pt idx="43">
                  <c:v>0.1075</c:v>
                </c:pt>
                <c:pt idx="44">
                  <c:v>0.11</c:v>
                </c:pt>
                <c:pt idx="45">
                  <c:v>0.1125</c:v>
                </c:pt>
                <c:pt idx="46">
                  <c:v>0.115</c:v>
                </c:pt>
                <c:pt idx="47">
                  <c:v>0.11749999999999999</c:v>
                </c:pt>
                <c:pt idx="48">
                  <c:v>0.12</c:v>
                </c:pt>
                <c:pt idx="49">
                  <c:v>0.1225</c:v>
                </c:pt>
                <c:pt idx="50">
                  <c:v>0.125</c:v>
                </c:pt>
                <c:pt idx="51">
                  <c:v>0.1275</c:v>
                </c:pt>
                <c:pt idx="52">
                  <c:v>0.13</c:v>
                </c:pt>
                <c:pt idx="53">
                  <c:v>0.13250000000000001</c:v>
                </c:pt>
                <c:pt idx="54">
                  <c:v>0.13500000000000001</c:v>
                </c:pt>
                <c:pt idx="55">
                  <c:v>0.13750000000000001</c:v>
                </c:pt>
                <c:pt idx="56">
                  <c:v>0.14000000000000001</c:v>
                </c:pt>
                <c:pt idx="57">
                  <c:v>0.14249999999999999</c:v>
                </c:pt>
                <c:pt idx="58">
                  <c:v>0.14499999999999999</c:v>
                </c:pt>
                <c:pt idx="59">
                  <c:v>0.14749999999999999</c:v>
                </c:pt>
                <c:pt idx="60">
                  <c:v>0.15</c:v>
                </c:pt>
                <c:pt idx="61">
                  <c:v>0.1525</c:v>
                </c:pt>
                <c:pt idx="62">
                  <c:v>0.155</c:v>
                </c:pt>
                <c:pt idx="63">
                  <c:v>0.1575</c:v>
                </c:pt>
                <c:pt idx="64">
                  <c:v>0.16</c:v>
                </c:pt>
                <c:pt idx="65">
                  <c:v>0.16250000000000001</c:v>
                </c:pt>
                <c:pt idx="66">
                  <c:v>0.16500000000000001</c:v>
                </c:pt>
                <c:pt idx="67">
                  <c:v>0.16750000000000001</c:v>
                </c:pt>
                <c:pt idx="68">
                  <c:v>0.17</c:v>
                </c:pt>
                <c:pt idx="69">
                  <c:v>0.17249999999999999</c:v>
                </c:pt>
                <c:pt idx="70">
                  <c:v>0.17499999999999999</c:v>
                </c:pt>
                <c:pt idx="71">
                  <c:v>0.17749999999999999</c:v>
                </c:pt>
                <c:pt idx="72">
                  <c:v>0.18</c:v>
                </c:pt>
                <c:pt idx="73">
                  <c:v>0.1825</c:v>
                </c:pt>
                <c:pt idx="74">
                  <c:v>0.185</c:v>
                </c:pt>
                <c:pt idx="75">
                  <c:v>0.1875</c:v>
                </c:pt>
                <c:pt idx="76">
                  <c:v>0.19</c:v>
                </c:pt>
                <c:pt idx="77">
                  <c:v>0.1925</c:v>
                </c:pt>
                <c:pt idx="78">
                  <c:v>0.19500000000000001</c:v>
                </c:pt>
                <c:pt idx="79">
                  <c:v>0.19750000000000001</c:v>
                </c:pt>
                <c:pt idx="80">
                  <c:v>0.2</c:v>
                </c:pt>
                <c:pt idx="81">
                  <c:v>0.20250000000000001</c:v>
                </c:pt>
                <c:pt idx="82">
                  <c:v>0.20499999999999999</c:v>
                </c:pt>
                <c:pt idx="83">
                  <c:v>0.20749999999999999</c:v>
                </c:pt>
                <c:pt idx="84">
                  <c:v>0.21</c:v>
                </c:pt>
                <c:pt idx="85">
                  <c:v>0.21249999999999999</c:v>
                </c:pt>
                <c:pt idx="86">
                  <c:v>0.215</c:v>
                </c:pt>
                <c:pt idx="87">
                  <c:v>0.2175</c:v>
                </c:pt>
                <c:pt idx="88">
                  <c:v>0.22</c:v>
                </c:pt>
                <c:pt idx="89">
                  <c:v>0.2225</c:v>
                </c:pt>
                <c:pt idx="90">
                  <c:v>0.22500000000000001</c:v>
                </c:pt>
                <c:pt idx="91">
                  <c:v>0.22750000000000001</c:v>
                </c:pt>
                <c:pt idx="92">
                  <c:v>0.23</c:v>
                </c:pt>
                <c:pt idx="93">
                  <c:v>0.23250000000000001</c:v>
                </c:pt>
                <c:pt idx="94">
                  <c:v>0.23499999999999999</c:v>
                </c:pt>
                <c:pt idx="95">
                  <c:v>0.23749999999999999</c:v>
                </c:pt>
                <c:pt idx="96">
                  <c:v>0.24</c:v>
                </c:pt>
                <c:pt idx="97">
                  <c:v>0.24249999999999999</c:v>
                </c:pt>
                <c:pt idx="98">
                  <c:v>0.245</c:v>
                </c:pt>
                <c:pt idx="99">
                  <c:v>0.2475</c:v>
                </c:pt>
                <c:pt idx="100">
                  <c:v>0.25</c:v>
                </c:pt>
              </c:numCache>
            </c:numRef>
          </c:xVal>
          <c:yVal>
            <c:numRef>
              <c:f>'Sub2 - Step 2 - Unload (30ksi)'!$AF$9:$AF$109</c:f>
              <c:numCache>
                <c:formatCode>General</c:formatCode>
                <c:ptCount val="101"/>
                <c:pt idx="0">
                  <c:v>-28000.400000000001</c:v>
                </c:pt>
                <c:pt idx="1">
                  <c:v>-28967.18</c:v>
                </c:pt>
                <c:pt idx="2">
                  <c:v>-29823.97</c:v>
                </c:pt>
                <c:pt idx="3">
                  <c:v>-30974.12</c:v>
                </c:pt>
                <c:pt idx="4">
                  <c:v>-31738.74</c:v>
                </c:pt>
                <c:pt idx="5">
                  <c:v>-32272.95</c:v>
                </c:pt>
                <c:pt idx="6">
                  <c:v>-32837.129999999997</c:v>
                </c:pt>
                <c:pt idx="7">
                  <c:v>-33220.160000000003</c:v>
                </c:pt>
                <c:pt idx="8">
                  <c:v>-33607.160000000003</c:v>
                </c:pt>
                <c:pt idx="9">
                  <c:v>-33932.04</c:v>
                </c:pt>
                <c:pt idx="10">
                  <c:v>-34137.379999999997</c:v>
                </c:pt>
                <c:pt idx="11">
                  <c:v>-34325.71</c:v>
                </c:pt>
                <c:pt idx="12">
                  <c:v>-34492.71</c:v>
                </c:pt>
                <c:pt idx="13">
                  <c:v>-34622.949999999997</c:v>
                </c:pt>
                <c:pt idx="14">
                  <c:v>-34753.949999999997</c:v>
                </c:pt>
                <c:pt idx="15">
                  <c:v>-34811.160000000003</c:v>
                </c:pt>
                <c:pt idx="16">
                  <c:v>-34904.46</c:v>
                </c:pt>
                <c:pt idx="17">
                  <c:v>-34940.78</c:v>
                </c:pt>
                <c:pt idx="18">
                  <c:v>-35001.089999999997</c:v>
                </c:pt>
                <c:pt idx="19">
                  <c:v>-35088.5</c:v>
                </c:pt>
                <c:pt idx="20">
                  <c:v>-35127.199999999997</c:v>
                </c:pt>
                <c:pt idx="21">
                  <c:v>-35135.949999999997</c:v>
                </c:pt>
                <c:pt idx="22">
                  <c:v>-35124.99</c:v>
                </c:pt>
                <c:pt idx="23">
                  <c:v>-35137.11</c:v>
                </c:pt>
                <c:pt idx="24">
                  <c:v>-35205.29</c:v>
                </c:pt>
                <c:pt idx="25">
                  <c:v>-35237.82</c:v>
                </c:pt>
                <c:pt idx="26">
                  <c:v>-35330.61</c:v>
                </c:pt>
                <c:pt idx="27">
                  <c:v>-35320.199999999997</c:v>
                </c:pt>
                <c:pt idx="28">
                  <c:v>-35360.99</c:v>
                </c:pt>
                <c:pt idx="29">
                  <c:v>-35407.79</c:v>
                </c:pt>
                <c:pt idx="30">
                  <c:v>-35411.93</c:v>
                </c:pt>
                <c:pt idx="31">
                  <c:v>-35380.46</c:v>
                </c:pt>
                <c:pt idx="32">
                  <c:v>-35314.839999999997</c:v>
                </c:pt>
                <c:pt idx="33">
                  <c:v>-35409.67</c:v>
                </c:pt>
                <c:pt idx="34">
                  <c:v>-35422.21</c:v>
                </c:pt>
                <c:pt idx="35">
                  <c:v>-35363.160000000003</c:v>
                </c:pt>
                <c:pt idx="36">
                  <c:v>-35384.720000000001</c:v>
                </c:pt>
                <c:pt idx="37">
                  <c:v>-35440.839999999997</c:v>
                </c:pt>
                <c:pt idx="38">
                  <c:v>-35425.599999999999</c:v>
                </c:pt>
                <c:pt idx="39">
                  <c:v>-35428.269999999997</c:v>
                </c:pt>
                <c:pt idx="40">
                  <c:v>-35462.629999999997</c:v>
                </c:pt>
                <c:pt idx="41">
                  <c:v>-35477.019999999997</c:v>
                </c:pt>
                <c:pt idx="42">
                  <c:v>-35497.730000000003</c:v>
                </c:pt>
                <c:pt idx="43">
                  <c:v>-35490.300000000003</c:v>
                </c:pt>
                <c:pt idx="44">
                  <c:v>-35455.35</c:v>
                </c:pt>
                <c:pt idx="45">
                  <c:v>-35452.639999999999</c:v>
                </c:pt>
                <c:pt idx="46">
                  <c:v>-35497.1</c:v>
                </c:pt>
                <c:pt idx="47">
                  <c:v>-35470.129999999997</c:v>
                </c:pt>
                <c:pt idx="48">
                  <c:v>-35335.769999999997</c:v>
                </c:pt>
                <c:pt idx="49">
                  <c:v>-35259.26</c:v>
                </c:pt>
                <c:pt idx="50">
                  <c:v>-35328.480000000003</c:v>
                </c:pt>
                <c:pt idx="51">
                  <c:v>-35296.9</c:v>
                </c:pt>
                <c:pt idx="52">
                  <c:v>-35165.800000000003</c:v>
                </c:pt>
                <c:pt idx="53">
                  <c:v>-35451.29</c:v>
                </c:pt>
                <c:pt idx="54">
                  <c:v>-35402.17</c:v>
                </c:pt>
                <c:pt idx="55">
                  <c:v>-35369.089999999997</c:v>
                </c:pt>
                <c:pt idx="56">
                  <c:v>-35408.03</c:v>
                </c:pt>
                <c:pt idx="57">
                  <c:v>-35406.74</c:v>
                </c:pt>
                <c:pt idx="58">
                  <c:v>-35450.980000000003</c:v>
                </c:pt>
                <c:pt idx="59">
                  <c:v>-35498.379999999997</c:v>
                </c:pt>
                <c:pt idx="60">
                  <c:v>-35450.06</c:v>
                </c:pt>
                <c:pt idx="61">
                  <c:v>-35435.360000000001</c:v>
                </c:pt>
                <c:pt idx="62">
                  <c:v>-35298.720000000001</c:v>
                </c:pt>
                <c:pt idx="63">
                  <c:v>-35453.379999999997</c:v>
                </c:pt>
                <c:pt idx="64">
                  <c:v>-35494.910000000003</c:v>
                </c:pt>
                <c:pt idx="65">
                  <c:v>-35465.57</c:v>
                </c:pt>
                <c:pt idx="66">
                  <c:v>-35238.94</c:v>
                </c:pt>
                <c:pt idx="67">
                  <c:v>-35434.400000000001</c:v>
                </c:pt>
                <c:pt idx="68">
                  <c:v>-35385.800000000003</c:v>
                </c:pt>
                <c:pt idx="69">
                  <c:v>-35355.160000000003</c:v>
                </c:pt>
                <c:pt idx="70">
                  <c:v>-35371.54</c:v>
                </c:pt>
                <c:pt idx="71">
                  <c:v>-35356.629999999997</c:v>
                </c:pt>
                <c:pt idx="72">
                  <c:v>-35173.31</c:v>
                </c:pt>
                <c:pt idx="73">
                  <c:v>-35285.65</c:v>
                </c:pt>
                <c:pt idx="74">
                  <c:v>-35304.339999999997</c:v>
                </c:pt>
                <c:pt idx="75">
                  <c:v>-35270.74</c:v>
                </c:pt>
                <c:pt idx="76">
                  <c:v>-35260.35</c:v>
                </c:pt>
                <c:pt idx="77">
                  <c:v>-35219.18</c:v>
                </c:pt>
                <c:pt idx="78">
                  <c:v>-35197.980000000003</c:v>
                </c:pt>
                <c:pt idx="79">
                  <c:v>-35158.69</c:v>
                </c:pt>
                <c:pt idx="80">
                  <c:v>-35131.06</c:v>
                </c:pt>
                <c:pt idx="81">
                  <c:v>-35057.440000000002</c:v>
                </c:pt>
                <c:pt idx="82">
                  <c:v>-35015.050000000003</c:v>
                </c:pt>
                <c:pt idx="83">
                  <c:v>-34979.32</c:v>
                </c:pt>
                <c:pt idx="84">
                  <c:v>-34885</c:v>
                </c:pt>
                <c:pt idx="85">
                  <c:v>-34773.71</c:v>
                </c:pt>
                <c:pt idx="86">
                  <c:v>-34697.71</c:v>
                </c:pt>
                <c:pt idx="87">
                  <c:v>-34544.589999999997</c:v>
                </c:pt>
                <c:pt idx="88">
                  <c:v>-34420.230000000003</c:v>
                </c:pt>
                <c:pt idx="89">
                  <c:v>-34300.050000000003</c:v>
                </c:pt>
                <c:pt idx="90">
                  <c:v>-33935.519999999997</c:v>
                </c:pt>
                <c:pt idx="91">
                  <c:v>-33819.449999999997</c:v>
                </c:pt>
                <c:pt idx="92">
                  <c:v>-33511.68</c:v>
                </c:pt>
                <c:pt idx="93">
                  <c:v>-33144.35</c:v>
                </c:pt>
                <c:pt idx="94">
                  <c:v>-32798.61</c:v>
                </c:pt>
                <c:pt idx="95">
                  <c:v>-32304.53</c:v>
                </c:pt>
                <c:pt idx="96">
                  <c:v>-31764.65</c:v>
                </c:pt>
                <c:pt idx="97">
                  <c:v>-30908.43</c:v>
                </c:pt>
                <c:pt idx="98">
                  <c:v>-29878.3</c:v>
                </c:pt>
                <c:pt idx="99">
                  <c:v>-28850.09</c:v>
                </c:pt>
                <c:pt idx="100">
                  <c:v>-27908.93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F6B4-452C-8B5C-7DF54BEF0E81}"/>
            </c:ext>
          </c:extLst>
        </c:ser>
        <c:ser>
          <c:idx val="4"/>
          <c:order val="4"/>
          <c:tx>
            <c:v>Submission 3 - Load Step</c:v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'Sub3 - Step 1 - Stress = 30ksi'!$AD$9:$AD$60</c:f>
              <c:numCache>
                <c:formatCode>0.00E+00</c:formatCode>
                <c:ptCount val="52"/>
                <c:pt idx="0">
                  <c:v>5.4389999999999999E-32</c:v>
                </c:pt>
                <c:pt idx="1">
                  <c:v>2.4510000000000001E-3</c:v>
                </c:pt>
                <c:pt idx="2">
                  <c:v>4.9020000000000001E-3</c:v>
                </c:pt>
                <c:pt idx="3">
                  <c:v>7.3530000000000002E-3</c:v>
                </c:pt>
                <c:pt idx="4">
                  <c:v>9.8040000000000002E-3</c:v>
                </c:pt>
                <c:pt idx="5">
                  <c:v>1.225E-2</c:v>
                </c:pt>
                <c:pt idx="6">
                  <c:v>1.4710000000000001E-2</c:v>
                </c:pt>
                <c:pt idx="7">
                  <c:v>1.7160000000000002E-2</c:v>
                </c:pt>
                <c:pt idx="8">
                  <c:v>1.9609999999999999E-2</c:v>
                </c:pt>
                <c:pt idx="9">
                  <c:v>2.206E-2</c:v>
                </c:pt>
                <c:pt idx="10">
                  <c:v>2.4510000000000001E-2</c:v>
                </c:pt>
                <c:pt idx="11">
                  <c:v>2.6960000000000001E-2</c:v>
                </c:pt>
                <c:pt idx="12">
                  <c:v>2.9409999999999999E-2</c:v>
                </c:pt>
                <c:pt idx="13">
                  <c:v>3.1859999999999999E-2</c:v>
                </c:pt>
                <c:pt idx="14">
                  <c:v>3.431E-2</c:v>
                </c:pt>
                <c:pt idx="15">
                  <c:v>3.6760000000000001E-2</c:v>
                </c:pt>
                <c:pt idx="16">
                  <c:v>3.9219999999999998E-2</c:v>
                </c:pt>
                <c:pt idx="17">
                  <c:v>4.1669999999999999E-2</c:v>
                </c:pt>
                <c:pt idx="18">
                  <c:v>4.4119999999999999E-2</c:v>
                </c:pt>
                <c:pt idx="19">
                  <c:v>4.657E-2</c:v>
                </c:pt>
                <c:pt idx="20">
                  <c:v>4.9020000000000001E-2</c:v>
                </c:pt>
                <c:pt idx="21">
                  <c:v>5.1470000000000002E-2</c:v>
                </c:pt>
                <c:pt idx="22">
                  <c:v>5.3920000000000003E-2</c:v>
                </c:pt>
                <c:pt idx="23">
                  <c:v>5.6370000000000003E-2</c:v>
                </c:pt>
                <c:pt idx="24">
                  <c:v>5.8819999999999997E-2</c:v>
                </c:pt>
                <c:pt idx="25">
                  <c:v>6.1269999999999998E-2</c:v>
                </c:pt>
                <c:pt idx="26">
                  <c:v>6.3729999999999995E-2</c:v>
                </c:pt>
                <c:pt idx="27">
                  <c:v>6.6180000000000003E-2</c:v>
                </c:pt>
                <c:pt idx="28">
                  <c:v>6.8629999999999997E-2</c:v>
                </c:pt>
                <c:pt idx="29">
                  <c:v>7.1080000000000004E-2</c:v>
                </c:pt>
                <c:pt idx="30">
                  <c:v>7.3529999999999998E-2</c:v>
                </c:pt>
                <c:pt idx="31">
                  <c:v>7.5980000000000006E-2</c:v>
                </c:pt>
                <c:pt idx="32">
                  <c:v>7.843E-2</c:v>
                </c:pt>
                <c:pt idx="33">
                  <c:v>8.0879999999999994E-2</c:v>
                </c:pt>
                <c:pt idx="34">
                  <c:v>8.3330000000000001E-2</c:v>
                </c:pt>
                <c:pt idx="35">
                  <c:v>8.5779999999999995E-2</c:v>
                </c:pt>
                <c:pt idx="36">
                  <c:v>8.8239999999999999E-2</c:v>
                </c:pt>
                <c:pt idx="37">
                  <c:v>9.0690000000000007E-2</c:v>
                </c:pt>
                <c:pt idx="38">
                  <c:v>9.3140000000000001E-2</c:v>
                </c:pt>
                <c:pt idx="39">
                  <c:v>9.5589999999999994E-2</c:v>
                </c:pt>
                <c:pt idx="40">
                  <c:v>9.8040000000000002E-2</c:v>
                </c:pt>
                <c:pt idx="41">
                  <c:v>0.10050000000000001</c:v>
                </c:pt>
                <c:pt idx="42">
                  <c:v>0.10290000000000001</c:v>
                </c:pt>
                <c:pt idx="43">
                  <c:v>0.10539999999999999</c:v>
                </c:pt>
                <c:pt idx="44">
                  <c:v>0.10780000000000001</c:v>
                </c:pt>
                <c:pt idx="45">
                  <c:v>0.1103</c:v>
                </c:pt>
                <c:pt idx="46">
                  <c:v>0.11269999999999999</c:v>
                </c:pt>
                <c:pt idx="47">
                  <c:v>0.1152</c:v>
                </c:pt>
                <c:pt idx="48">
                  <c:v>0.1176</c:v>
                </c:pt>
                <c:pt idx="49">
                  <c:v>0.1201</c:v>
                </c:pt>
                <c:pt idx="50">
                  <c:v>0.1225</c:v>
                </c:pt>
                <c:pt idx="51">
                  <c:v>0.125</c:v>
                </c:pt>
              </c:numCache>
            </c:numRef>
          </c:xVal>
          <c:yVal>
            <c:numRef>
              <c:f>'Sub3 - Step 1 - Stress = 30ksi'!$AF$9:$AF$60</c:f>
              <c:numCache>
                <c:formatCode>0.00E+00</c:formatCode>
                <c:ptCount val="52"/>
                <c:pt idx="0">
                  <c:v>52930</c:v>
                </c:pt>
                <c:pt idx="1">
                  <c:v>53190</c:v>
                </c:pt>
                <c:pt idx="2">
                  <c:v>53410</c:v>
                </c:pt>
                <c:pt idx="3">
                  <c:v>53610</c:v>
                </c:pt>
                <c:pt idx="4">
                  <c:v>53830</c:v>
                </c:pt>
                <c:pt idx="5">
                  <c:v>54060</c:v>
                </c:pt>
                <c:pt idx="6">
                  <c:v>54320</c:v>
                </c:pt>
                <c:pt idx="7">
                  <c:v>54610</c:v>
                </c:pt>
                <c:pt idx="8">
                  <c:v>54940</c:v>
                </c:pt>
                <c:pt idx="9">
                  <c:v>55330</c:v>
                </c:pt>
                <c:pt idx="10">
                  <c:v>55770</c:v>
                </c:pt>
                <c:pt idx="11">
                  <c:v>55840</c:v>
                </c:pt>
                <c:pt idx="12">
                  <c:v>56050</c:v>
                </c:pt>
                <c:pt idx="13">
                  <c:v>56260</c:v>
                </c:pt>
                <c:pt idx="14">
                  <c:v>56480</c:v>
                </c:pt>
                <c:pt idx="15">
                  <c:v>56700</c:v>
                </c:pt>
                <c:pt idx="16">
                  <c:v>56910</c:v>
                </c:pt>
                <c:pt idx="17">
                  <c:v>57130</c:v>
                </c:pt>
                <c:pt idx="18">
                  <c:v>57360</c:v>
                </c:pt>
                <c:pt idx="19">
                  <c:v>57620</c:v>
                </c:pt>
                <c:pt idx="20">
                  <c:v>57900</c:v>
                </c:pt>
                <c:pt idx="21">
                  <c:v>57970</c:v>
                </c:pt>
                <c:pt idx="22">
                  <c:v>58060</c:v>
                </c:pt>
                <c:pt idx="23">
                  <c:v>58160</c:v>
                </c:pt>
                <c:pt idx="24">
                  <c:v>58280</c:v>
                </c:pt>
                <c:pt idx="25">
                  <c:v>58390</c:v>
                </c:pt>
                <c:pt idx="26">
                  <c:v>58500</c:v>
                </c:pt>
                <c:pt idx="27">
                  <c:v>58620</c:v>
                </c:pt>
                <c:pt idx="28">
                  <c:v>58760</c:v>
                </c:pt>
                <c:pt idx="29">
                  <c:v>58930</c:v>
                </c:pt>
                <c:pt idx="30">
                  <c:v>59130</c:v>
                </c:pt>
                <c:pt idx="31">
                  <c:v>59120</c:v>
                </c:pt>
                <c:pt idx="32">
                  <c:v>59150</c:v>
                </c:pt>
                <c:pt idx="33">
                  <c:v>59190</c:v>
                </c:pt>
                <c:pt idx="34">
                  <c:v>59230</c:v>
                </c:pt>
                <c:pt idx="35">
                  <c:v>59270</c:v>
                </c:pt>
                <c:pt idx="36">
                  <c:v>59310</c:v>
                </c:pt>
                <c:pt idx="37">
                  <c:v>59350</c:v>
                </c:pt>
                <c:pt idx="38">
                  <c:v>59410</c:v>
                </c:pt>
                <c:pt idx="39">
                  <c:v>59500</c:v>
                </c:pt>
                <c:pt idx="40">
                  <c:v>59640</c:v>
                </c:pt>
                <c:pt idx="41">
                  <c:v>59690</c:v>
                </c:pt>
                <c:pt idx="42">
                  <c:v>59620</c:v>
                </c:pt>
                <c:pt idx="43">
                  <c:v>59630</c:v>
                </c:pt>
                <c:pt idx="44">
                  <c:v>59690</c:v>
                </c:pt>
                <c:pt idx="45">
                  <c:v>59750</c:v>
                </c:pt>
                <c:pt idx="46">
                  <c:v>59790</c:v>
                </c:pt>
                <c:pt idx="47">
                  <c:v>59790</c:v>
                </c:pt>
                <c:pt idx="48">
                  <c:v>59760</c:v>
                </c:pt>
                <c:pt idx="49">
                  <c:v>59730</c:v>
                </c:pt>
                <c:pt idx="50">
                  <c:v>59720</c:v>
                </c:pt>
                <c:pt idx="51">
                  <c:v>59780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F6B4-452C-8B5C-7DF54BEF0E81}"/>
            </c:ext>
          </c:extLst>
        </c:ser>
        <c:ser>
          <c:idx val="5"/>
          <c:order val="5"/>
          <c:tx>
            <c:v>Submission 3 - Unload Step</c:v>
          </c:tx>
          <c:spPr>
            <a:ln w="19050" cap="rnd">
              <a:solidFill>
                <a:schemeClr val="accent3"/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'Sub3 - Step 2 - Unload (30ksi)'!$AD$9:$AD$60</c:f>
              <c:numCache>
                <c:formatCode>0.00E+00</c:formatCode>
                <c:ptCount val="52"/>
                <c:pt idx="0">
                  <c:v>5.4389999999999999E-32</c:v>
                </c:pt>
                <c:pt idx="1">
                  <c:v>2.4510000000000001E-3</c:v>
                </c:pt>
                <c:pt idx="2">
                  <c:v>4.9020000000000001E-3</c:v>
                </c:pt>
                <c:pt idx="3">
                  <c:v>7.3530000000000002E-3</c:v>
                </c:pt>
                <c:pt idx="4">
                  <c:v>9.8040000000000002E-3</c:v>
                </c:pt>
                <c:pt idx="5">
                  <c:v>1.225E-2</c:v>
                </c:pt>
                <c:pt idx="6">
                  <c:v>1.4710000000000001E-2</c:v>
                </c:pt>
                <c:pt idx="7">
                  <c:v>1.7160000000000002E-2</c:v>
                </c:pt>
                <c:pt idx="8">
                  <c:v>1.9609999999999999E-2</c:v>
                </c:pt>
                <c:pt idx="9">
                  <c:v>2.206E-2</c:v>
                </c:pt>
                <c:pt idx="10">
                  <c:v>2.4510000000000001E-2</c:v>
                </c:pt>
                <c:pt idx="11">
                  <c:v>2.6960000000000001E-2</c:v>
                </c:pt>
                <c:pt idx="12">
                  <c:v>2.9409999999999999E-2</c:v>
                </c:pt>
                <c:pt idx="13">
                  <c:v>3.1859999999999999E-2</c:v>
                </c:pt>
                <c:pt idx="14">
                  <c:v>3.431E-2</c:v>
                </c:pt>
                <c:pt idx="15">
                  <c:v>3.6760000000000001E-2</c:v>
                </c:pt>
                <c:pt idx="16">
                  <c:v>3.9219999999999998E-2</c:v>
                </c:pt>
                <c:pt idx="17">
                  <c:v>4.1669999999999999E-2</c:v>
                </c:pt>
                <c:pt idx="18">
                  <c:v>4.4119999999999999E-2</c:v>
                </c:pt>
                <c:pt idx="19">
                  <c:v>4.657E-2</c:v>
                </c:pt>
                <c:pt idx="20">
                  <c:v>4.9020000000000001E-2</c:v>
                </c:pt>
                <c:pt idx="21">
                  <c:v>5.1470000000000002E-2</c:v>
                </c:pt>
                <c:pt idx="22">
                  <c:v>5.3920000000000003E-2</c:v>
                </c:pt>
                <c:pt idx="23">
                  <c:v>5.6370000000000003E-2</c:v>
                </c:pt>
                <c:pt idx="24">
                  <c:v>5.8819999999999997E-2</c:v>
                </c:pt>
                <c:pt idx="25">
                  <c:v>6.1269999999999998E-2</c:v>
                </c:pt>
                <c:pt idx="26">
                  <c:v>6.3729999999999995E-2</c:v>
                </c:pt>
                <c:pt idx="27">
                  <c:v>6.6180000000000003E-2</c:v>
                </c:pt>
                <c:pt idx="28">
                  <c:v>6.8629999999999997E-2</c:v>
                </c:pt>
                <c:pt idx="29">
                  <c:v>7.1080000000000004E-2</c:v>
                </c:pt>
                <c:pt idx="30">
                  <c:v>7.3529999999999998E-2</c:v>
                </c:pt>
                <c:pt idx="31">
                  <c:v>7.5980000000000006E-2</c:v>
                </c:pt>
                <c:pt idx="32">
                  <c:v>7.843E-2</c:v>
                </c:pt>
                <c:pt idx="33">
                  <c:v>8.0879999999999994E-2</c:v>
                </c:pt>
                <c:pt idx="34">
                  <c:v>8.3330000000000001E-2</c:v>
                </c:pt>
                <c:pt idx="35">
                  <c:v>8.5779999999999995E-2</c:v>
                </c:pt>
                <c:pt idx="36">
                  <c:v>8.8239999999999999E-2</c:v>
                </c:pt>
                <c:pt idx="37">
                  <c:v>9.0690000000000007E-2</c:v>
                </c:pt>
                <c:pt idx="38">
                  <c:v>9.3140000000000001E-2</c:v>
                </c:pt>
                <c:pt idx="39">
                  <c:v>9.5589999999999994E-2</c:v>
                </c:pt>
                <c:pt idx="40">
                  <c:v>9.8040000000000002E-2</c:v>
                </c:pt>
                <c:pt idx="41">
                  <c:v>0.10050000000000001</c:v>
                </c:pt>
                <c:pt idx="42">
                  <c:v>0.10290000000000001</c:v>
                </c:pt>
                <c:pt idx="43">
                  <c:v>0.10539999999999999</c:v>
                </c:pt>
                <c:pt idx="44">
                  <c:v>0.10780000000000001</c:v>
                </c:pt>
                <c:pt idx="45">
                  <c:v>0.1103</c:v>
                </c:pt>
                <c:pt idx="46">
                  <c:v>0.11269999999999999</c:v>
                </c:pt>
                <c:pt idx="47">
                  <c:v>0.1152</c:v>
                </c:pt>
                <c:pt idx="48">
                  <c:v>0.1176</c:v>
                </c:pt>
                <c:pt idx="49">
                  <c:v>0.1201</c:v>
                </c:pt>
                <c:pt idx="50">
                  <c:v>0.1225</c:v>
                </c:pt>
                <c:pt idx="51">
                  <c:v>0.125</c:v>
                </c:pt>
              </c:numCache>
            </c:numRef>
          </c:xVal>
          <c:yVal>
            <c:numRef>
              <c:f>'Sub3 - Step 2 - Unload (30ksi)'!$AF$9:$AF$60</c:f>
              <c:numCache>
                <c:formatCode>0.00E+00</c:formatCode>
                <c:ptCount val="52"/>
                <c:pt idx="0">
                  <c:v>-28300</c:v>
                </c:pt>
                <c:pt idx="1">
                  <c:v>-29270</c:v>
                </c:pt>
                <c:pt idx="2">
                  <c:v>-30110</c:v>
                </c:pt>
                <c:pt idx="3">
                  <c:v>-30830</c:v>
                </c:pt>
                <c:pt idx="4">
                  <c:v>-31450</c:v>
                </c:pt>
                <c:pt idx="5">
                  <c:v>-31960</c:v>
                </c:pt>
                <c:pt idx="6">
                  <c:v>-32350</c:v>
                </c:pt>
                <c:pt idx="7">
                  <c:v>-32580</c:v>
                </c:pt>
                <c:pt idx="8">
                  <c:v>-32630</c:v>
                </c:pt>
                <c:pt idx="9">
                  <c:v>-32550</c:v>
                </c:pt>
                <c:pt idx="10">
                  <c:v>-32420</c:v>
                </c:pt>
                <c:pt idx="11">
                  <c:v>-32320</c:v>
                </c:pt>
                <c:pt idx="12">
                  <c:v>-32200</c:v>
                </c:pt>
                <c:pt idx="13">
                  <c:v>-32080</c:v>
                </c:pt>
                <c:pt idx="14">
                  <c:v>-31960</c:v>
                </c:pt>
                <c:pt idx="15">
                  <c:v>-31850</c:v>
                </c:pt>
                <c:pt idx="16">
                  <c:v>-31750</c:v>
                </c:pt>
                <c:pt idx="17">
                  <c:v>-31660</c:v>
                </c:pt>
                <c:pt idx="18">
                  <c:v>-31580</c:v>
                </c:pt>
                <c:pt idx="19">
                  <c:v>-31520</c:v>
                </c:pt>
                <c:pt idx="20">
                  <c:v>-31470</c:v>
                </c:pt>
                <c:pt idx="21">
                  <c:v>-31480</c:v>
                </c:pt>
                <c:pt idx="22">
                  <c:v>-31470</c:v>
                </c:pt>
                <c:pt idx="23">
                  <c:v>-31440</c:v>
                </c:pt>
                <c:pt idx="24">
                  <c:v>-31410</c:v>
                </c:pt>
                <c:pt idx="25">
                  <c:v>-31390</c:v>
                </c:pt>
                <c:pt idx="26">
                  <c:v>-31380</c:v>
                </c:pt>
                <c:pt idx="27">
                  <c:v>-31370</c:v>
                </c:pt>
                <c:pt idx="28">
                  <c:v>-31360</c:v>
                </c:pt>
                <c:pt idx="29">
                  <c:v>-31350</c:v>
                </c:pt>
                <c:pt idx="30">
                  <c:v>-31340</c:v>
                </c:pt>
                <c:pt idx="31">
                  <c:v>-31400</c:v>
                </c:pt>
                <c:pt idx="32">
                  <c:v>-31420</c:v>
                </c:pt>
                <c:pt idx="33">
                  <c:v>-31420</c:v>
                </c:pt>
                <c:pt idx="34">
                  <c:v>-31400</c:v>
                </c:pt>
                <c:pt idx="35">
                  <c:v>-31390</c:v>
                </c:pt>
                <c:pt idx="36">
                  <c:v>-31370</c:v>
                </c:pt>
                <c:pt idx="37">
                  <c:v>-31360</c:v>
                </c:pt>
                <c:pt idx="38">
                  <c:v>-31350</c:v>
                </c:pt>
                <c:pt idx="39">
                  <c:v>-31340</c:v>
                </c:pt>
                <c:pt idx="40">
                  <c:v>-31330</c:v>
                </c:pt>
                <c:pt idx="41">
                  <c:v>-31360</c:v>
                </c:pt>
                <c:pt idx="42">
                  <c:v>-31410</c:v>
                </c:pt>
                <c:pt idx="43">
                  <c:v>-31420</c:v>
                </c:pt>
                <c:pt idx="44">
                  <c:v>-31410</c:v>
                </c:pt>
                <c:pt idx="45">
                  <c:v>-31390</c:v>
                </c:pt>
                <c:pt idx="46">
                  <c:v>-31370</c:v>
                </c:pt>
                <c:pt idx="47">
                  <c:v>-31370</c:v>
                </c:pt>
                <c:pt idx="48">
                  <c:v>-31370</c:v>
                </c:pt>
                <c:pt idx="49">
                  <c:v>-31370</c:v>
                </c:pt>
                <c:pt idx="50">
                  <c:v>-31360</c:v>
                </c:pt>
                <c:pt idx="51">
                  <c:v>-31320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F6B4-452C-8B5C-7DF54BEF0E81}"/>
            </c:ext>
          </c:extLst>
        </c:ser>
        <c:ser>
          <c:idx val="6"/>
          <c:order val="6"/>
          <c:tx>
            <c:v>Submission 4 - Load Step</c:v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'Sub4 - Step 1 - Stress = 30ksi'!$AD$9:$AD$59</c:f>
              <c:numCache>
                <c:formatCode>General</c:formatCode>
                <c:ptCount val="51"/>
                <c:pt idx="0">
                  <c:v>0</c:v>
                </c:pt>
                <c:pt idx="1">
                  <c:v>5.0000000000000001E-3</c:v>
                </c:pt>
                <c:pt idx="2">
                  <c:v>0.01</c:v>
                </c:pt>
                <c:pt idx="3">
                  <c:v>1.4999999999999999E-2</c:v>
                </c:pt>
                <c:pt idx="4">
                  <c:v>0.02</c:v>
                </c:pt>
                <c:pt idx="5">
                  <c:v>2.5000000000000001E-2</c:v>
                </c:pt>
                <c:pt idx="6">
                  <c:v>0.03</c:v>
                </c:pt>
                <c:pt idx="7">
                  <c:v>3.5000000000000003E-2</c:v>
                </c:pt>
                <c:pt idx="8">
                  <c:v>0.04</c:v>
                </c:pt>
                <c:pt idx="9">
                  <c:v>4.4999999999999998E-2</c:v>
                </c:pt>
                <c:pt idx="10">
                  <c:v>0.05</c:v>
                </c:pt>
                <c:pt idx="11">
                  <c:v>5.5E-2</c:v>
                </c:pt>
                <c:pt idx="12">
                  <c:v>0.06</c:v>
                </c:pt>
                <c:pt idx="13">
                  <c:v>6.5000000000000002E-2</c:v>
                </c:pt>
                <c:pt idx="14">
                  <c:v>7.0000000000000007E-2</c:v>
                </c:pt>
                <c:pt idx="15">
                  <c:v>7.4999999999999997E-2</c:v>
                </c:pt>
                <c:pt idx="16">
                  <c:v>0.08</c:v>
                </c:pt>
                <c:pt idx="17">
                  <c:v>8.5000000000000006E-2</c:v>
                </c:pt>
                <c:pt idx="18">
                  <c:v>0.09</c:v>
                </c:pt>
                <c:pt idx="19">
                  <c:v>9.5000000000000001E-2</c:v>
                </c:pt>
                <c:pt idx="20">
                  <c:v>0.1</c:v>
                </c:pt>
                <c:pt idx="21">
                  <c:v>0.105</c:v>
                </c:pt>
                <c:pt idx="22">
                  <c:v>0.11</c:v>
                </c:pt>
                <c:pt idx="23">
                  <c:v>0.115</c:v>
                </c:pt>
                <c:pt idx="24">
                  <c:v>0.12</c:v>
                </c:pt>
                <c:pt idx="25">
                  <c:v>0.125</c:v>
                </c:pt>
                <c:pt idx="26">
                  <c:v>0.13</c:v>
                </c:pt>
                <c:pt idx="27">
                  <c:v>0.13500000000000001</c:v>
                </c:pt>
                <c:pt idx="28">
                  <c:v>0.14000000000000001</c:v>
                </c:pt>
                <c:pt idx="29">
                  <c:v>0.14499999999999999</c:v>
                </c:pt>
                <c:pt idx="30">
                  <c:v>0.15</c:v>
                </c:pt>
                <c:pt idx="31">
                  <c:v>0.155</c:v>
                </c:pt>
                <c:pt idx="32">
                  <c:v>0.16</c:v>
                </c:pt>
                <c:pt idx="33">
                  <c:v>0.16500000000000001</c:v>
                </c:pt>
                <c:pt idx="34">
                  <c:v>0.17</c:v>
                </c:pt>
                <c:pt idx="35">
                  <c:v>0.17499999999999999</c:v>
                </c:pt>
                <c:pt idx="36">
                  <c:v>0.18</c:v>
                </c:pt>
                <c:pt idx="37">
                  <c:v>0.185</c:v>
                </c:pt>
                <c:pt idx="38">
                  <c:v>0.19</c:v>
                </c:pt>
                <c:pt idx="39">
                  <c:v>0.19500000000000001</c:v>
                </c:pt>
                <c:pt idx="40">
                  <c:v>0.2</c:v>
                </c:pt>
                <c:pt idx="41">
                  <c:v>0.20499999999999999</c:v>
                </c:pt>
                <c:pt idx="42">
                  <c:v>0.21</c:v>
                </c:pt>
                <c:pt idx="43">
                  <c:v>0.215</c:v>
                </c:pt>
                <c:pt idx="44">
                  <c:v>0.22</c:v>
                </c:pt>
                <c:pt idx="45">
                  <c:v>0.22500000000000001</c:v>
                </c:pt>
                <c:pt idx="46">
                  <c:v>0.23</c:v>
                </c:pt>
                <c:pt idx="47">
                  <c:v>0.23499999999999999</c:v>
                </c:pt>
                <c:pt idx="48">
                  <c:v>0.24</c:v>
                </c:pt>
                <c:pt idx="49">
                  <c:v>0.245</c:v>
                </c:pt>
                <c:pt idx="50">
                  <c:v>0.25</c:v>
                </c:pt>
              </c:numCache>
            </c:numRef>
          </c:xVal>
          <c:yVal>
            <c:numRef>
              <c:f>'Sub4 - Step 1 - Stress = 30ksi'!$AF$9:$AF$59</c:f>
              <c:numCache>
                <c:formatCode>General</c:formatCode>
                <c:ptCount val="51"/>
                <c:pt idx="0">
                  <c:v>54013.919999999998</c:v>
                </c:pt>
                <c:pt idx="1">
                  <c:v>54429.63</c:v>
                </c:pt>
                <c:pt idx="2">
                  <c:v>54886.37</c:v>
                </c:pt>
                <c:pt idx="3">
                  <c:v>55376.97</c:v>
                </c:pt>
                <c:pt idx="4">
                  <c:v>55912.66</c:v>
                </c:pt>
                <c:pt idx="5">
                  <c:v>56467.92</c:v>
                </c:pt>
                <c:pt idx="6">
                  <c:v>57014.39</c:v>
                </c:pt>
                <c:pt idx="7">
                  <c:v>57532.23</c:v>
                </c:pt>
                <c:pt idx="8">
                  <c:v>58010.13</c:v>
                </c:pt>
                <c:pt idx="9">
                  <c:v>58443.199999999997</c:v>
                </c:pt>
                <c:pt idx="10">
                  <c:v>58829.78</c:v>
                </c:pt>
                <c:pt idx="11">
                  <c:v>59171.59</c:v>
                </c:pt>
                <c:pt idx="12">
                  <c:v>59470.86</c:v>
                </c:pt>
                <c:pt idx="13">
                  <c:v>59730.98</c:v>
                </c:pt>
                <c:pt idx="14">
                  <c:v>59955.71</c:v>
                </c:pt>
                <c:pt idx="15">
                  <c:v>60148.73</c:v>
                </c:pt>
                <c:pt idx="16">
                  <c:v>60313.57</c:v>
                </c:pt>
                <c:pt idx="17">
                  <c:v>60453.41</c:v>
                </c:pt>
                <c:pt idx="18">
                  <c:v>60571.01</c:v>
                </c:pt>
                <c:pt idx="19">
                  <c:v>60668.66</c:v>
                </c:pt>
                <c:pt idx="20">
                  <c:v>60748.34</c:v>
                </c:pt>
                <c:pt idx="21">
                  <c:v>60811.57</c:v>
                </c:pt>
                <c:pt idx="22">
                  <c:v>60859.56</c:v>
                </c:pt>
                <c:pt idx="23">
                  <c:v>60893.23</c:v>
                </c:pt>
                <c:pt idx="24">
                  <c:v>60913.2</c:v>
                </c:pt>
                <c:pt idx="25">
                  <c:v>60919.82</c:v>
                </c:pt>
                <c:pt idx="26">
                  <c:v>60913.21</c:v>
                </c:pt>
                <c:pt idx="27">
                  <c:v>60893.27</c:v>
                </c:pt>
                <c:pt idx="28">
                  <c:v>60859.61</c:v>
                </c:pt>
                <c:pt idx="29">
                  <c:v>60811.62</c:v>
                </c:pt>
                <c:pt idx="30">
                  <c:v>60748.4</c:v>
                </c:pt>
                <c:pt idx="31">
                  <c:v>60668.75</c:v>
                </c:pt>
                <c:pt idx="32">
                  <c:v>60571.1</c:v>
                </c:pt>
                <c:pt idx="33">
                  <c:v>60453.53</c:v>
                </c:pt>
                <c:pt idx="34">
                  <c:v>60313.7</c:v>
                </c:pt>
                <c:pt idx="35">
                  <c:v>60148.86</c:v>
                </c:pt>
                <c:pt idx="36">
                  <c:v>59955.86</c:v>
                </c:pt>
                <c:pt idx="37">
                  <c:v>59731.15</c:v>
                </c:pt>
                <c:pt idx="38">
                  <c:v>59471.03</c:v>
                </c:pt>
                <c:pt idx="39">
                  <c:v>59171.78</c:v>
                </c:pt>
                <c:pt idx="40">
                  <c:v>58829.98</c:v>
                </c:pt>
                <c:pt idx="41">
                  <c:v>58443.4</c:v>
                </c:pt>
                <c:pt idx="42">
                  <c:v>58010.32</c:v>
                </c:pt>
                <c:pt idx="43">
                  <c:v>57532.43</c:v>
                </c:pt>
                <c:pt idx="44">
                  <c:v>57014.55</c:v>
                </c:pt>
                <c:pt idx="45">
                  <c:v>56468.07</c:v>
                </c:pt>
                <c:pt idx="46">
                  <c:v>55912.77</c:v>
                </c:pt>
                <c:pt idx="47">
                  <c:v>55377.05</c:v>
                </c:pt>
                <c:pt idx="48">
                  <c:v>54886.41</c:v>
                </c:pt>
                <c:pt idx="49">
                  <c:v>54429.62</c:v>
                </c:pt>
                <c:pt idx="50">
                  <c:v>54013.87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F6B4-452C-8B5C-7DF54BEF0E81}"/>
            </c:ext>
          </c:extLst>
        </c:ser>
        <c:ser>
          <c:idx val="7"/>
          <c:order val="7"/>
          <c:tx>
            <c:v>Submission 4 - Unload Step</c:v>
          </c:tx>
          <c:spPr>
            <a:ln w="19050" cap="rnd">
              <a:solidFill>
                <a:schemeClr val="accent4"/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'Sub4 - Step 2 - Unload (30ksi)'!$AD$9:$AD$59</c:f>
              <c:numCache>
                <c:formatCode>General</c:formatCode>
                <c:ptCount val="51"/>
                <c:pt idx="0">
                  <c:v>0</c:v>
                </c:pt>
                <c:pt idx="1">
                  <c:v>5.0000000000000001E-3</c:v>
                </c:pt>
                <c:pt idx="2">
                  <c:v>0.01</c:v>
                </c:pt>
                <c:pt idx="3">
                  <c:v>1.4999999999999999E-2</c:v>
                </c:pt>
                <c:pt idx="4">
                  <c:v>0.02</c:v>
                </c:pt>
                <c:pt idx="5">
                  <c:v>2.5000000000000001E-2</c:v>
                </c:pt>
                <c:pt idx="6">
                  <c:v>0.03</c:v>
                </c:pt>
                <c:pt idx="7">
                  <c:v>3.5000000000000003E-2</c:v>
                </c:pt>
                <c:pt idx="8">
                  <c:v>0.04</c:v>
                </c:pt>
                <c:pt idx="9">
                  <c:v>4.4999999999999998E-2</c:v>
                </c:pt>
                <c:pt idx="10">
                  <c:v>0.05</c:v>
                </c:pt>
                <c:pt idx="11">
                  <c:v>5.5E-2</c:v>
                </c:pt>
                <c:pt idx="12">
                  <c:v>0.06</c:v>
                </c:pt>
                <c:pt idx="13">
                  <c:v>6.5000000000000002E-2</c:v>
                </c:pt>
                <c:pt idx="14">
                  <c:v>7.0000000000000007E-2</c:v>
                </c:pt>
                <c:pt idx="15">
                  <c:v>7.4999999999999997E-2</c:v>
                </c:pt>
                <c:pt idx="16">
                  <c:v>0.08</c:v>
                </c:pt>
                <c:pt idx="17">
                  <c:v>8.5000000000000006E-2</c:v>
                </c:pt>
                <c:pt idx="18">
                  <c:v>0.09</c:v>
                </c:pt>
                <c:pt idx="19">
                  <c:v>9.5000000000000001E-2</c:v>
                </c:pt>
                <c:pt idx="20">
                  <c:v>0.1</c:v>
                </c:pt>
                <c:pt idx="21">
                  <c:v>0.105</c:v>
                </c:pt>
                <c:pt idx="22">
                  <c:v>0.11</c:v>
                </c:pt>
                <c:pt idx="23">
                  <c:v>0.115</c:v>
                </c:pt>
                <c:pt idx="24">
                  <c:v>0.12</c:v>
                </c:pt>
                <c:pt idx="25">
                  <c:v>0.125</c:v>
                </c:pt>
                <c:pt idx="26">
                  <c:v>0.13</c:v>
                </c:pt>
                <c:pt idx="27">
                  <c:v>0.13500000000000001</c:v>
                </c:pt>
                <c:pt idx="28">
                  <c:v>0.14000000000000001</c:v>
                </c:pt>
                <c:pt idx="29">
                  <c:v>0.14499999999999999</c:v>
                </c:pt>
                <c:pt idx="30">
                  <c:v>0.15</c:v>
                </c:pt>
                <c:pt idx="31">
                  <c:v>0.155</c:v>
                </c:pt>
                <c:pt idx="32">
                  <c:v>0.16</c:v>
                </c:pt>
                <c:pt idx="33">
                  <c:v>0.16500000000000001</c:v>
                </c:pt>
                <c:pt idx="34">
                  <c:v>0.17</c:v>
                </c:pt>
                <c:pt idx="35">
                  <c:v>0.17499999999999999</c:v>
                </c:pt>
                <c:pt idx="36">
                  <c:v>0.18</c:v>
                </c:pt>
                <c:pt idx="37">
                  <c:v>0.185</c:v>
                </c:pt>
                <c:pt idx="38">
                  <c:v>0.19</c:v>
                </c:pt>
                <c:pt idx="39">
                  <c:v>0.19500000000000001</c:v>
                </c:pt>
                <c:pt idx="40">
                  <c:v>0.2</c:v>
                </c:pt>
                <c:pt idx="41">
                  <c:v>0.20499999999999999</c:v>
                </c:pt>
                <c:pt idx="42">
                  <c:v>0.21</c:v>
                </c:pt>
                <c:pt idx="43">
                  <c:v>0.215</c:v>
                </c:pt>
                <c:pt idx="44">
                  <c:v>0.22</c:v>
                </c:pt>
                <c:pt idx="45">
                  <c:v>0.22500000000000001</c:v>
                </c:pt>
                <c:pt idx="46">
                  <c:v>0.23</c:v>
                </c:pt>
                <c:pt idx="47">
                  <c:v>0.23499999999999999</c:v>
                </c:pt>
                <c:pt idx="48">
                  <c:v>0.24</c:v>
                </c:pt>
                <c:pt idx="49">
                  <c:v>0.245</c:v>
                </c:pt>
                <c:pt idx="50">
                  <c:v>0.25</c:v>
                </c:pt>
              </c:numCache>
            </c:numRef>
          </c:xVal>
          <c:yVal>
            <c:numRef>
              <c:f>'Sub4 - Step 2 - Unload (30ksi)'!$AF$9:$AF$59</c:f>
              <c:numCache>
                <c:formatCode>General</c:formatCode>
                <c:ptCount val="51"/>
                <c:pt idx="0">
                  <c:v>-27945.24</c:v>
                </c:pt>
                <c:pt idx="1">
                  <c:v>-29779.96</c:v>
                </c:pt>
                <c:pt idx="2">
                  <c:v>-31210.82</c:v>
                </c:pt>
                <c:pt idx="3">
                  <c:v>-32282.84</c:v>
                </c:pt>
                <c:pt idx="4">
                  <c:v>-33062.120000000003</c:v>
                </c:pt>
                <c:pt idx="5">
                  <c:v>-33621.599999999999</c:v>
                </c:pt>
                <c:pt idx="6">
                  <c:v>-34023.51</c:v>
                </c:pt>
                <c:pt idx="7">
                  <c:v>-34314.230000000003</c:v>
                </c:pt>
                <c:pt idx="8">
                  <c:v>-34526.699999999997</c:v>
                </c:pt>
                <c:pt idx="9">
                  <c:v>-34683.589999999997</c:v>
                </c:pt>
                <c:pt idx="10">
                  <c:v>-34801.39</c:v>
                </c:pt>
                <c:pt idx="11">
                  <c:v>-34890.86</c:v>
                </c:pt>
                <c:pt idx="12">
                  <c:v>-34960.22</c:v>
                </c:pt>
                <c:pt idx="13">
                  <c:v>-35014.9</c:v>
                </c:pt>
                <c:pt idx="14">
                  <c:v>-35058.61</c:v>
                </c:pt>
                <c:pt idx="15">
                  <c:v>-35093.910000000003</c:v>
                </c:pt>
                <c:pt idx="16">
                  <c:v>-35122.559999999998</c:v>
                </c:pt>
                <c:pt idx="17">
                  <c:v>-35145.82</c:v>
                </c:pt>
                <c:pt idx="18">
                  <c:v>-35164.61</c:v>
                </c:pt>
                <c:pt idx="19">
                  <c:v>-35179.629999999997</c:v>
                </c:pt>
                <c:pt idx="20">
                  <c:v>-35191.47</c:v>
                </c:pt>
                <c:pt idx="21">
                  <c:v>-35200.550000000003</c:v>
                </c:pt>
                <c:pt idx="22">
                  <c:v>-35207.230000000003</c:v>
                </c:pt>
                <c:pt idx="23">
                  <c:v>-35211.81</c:v>
                </c:pt>
                <c:pt idx="24">
                  <c:v>-35214.480000000003</c:v>
                </c:pt>
                <c:pt idx="25">
                  <c:v>-35215.370000000003</c:v>
                </c:pt>
                <c:pt idx="26">
                  <c:v>-35214.49</c:v>
                </c:pt>
                <c:pt idx="27">
                  <c:v>-35211.839999999997</c:v>
                </c:pt>
                <c:pt idx="28">
                  <c:v>-35207.269999999997</c:v>
                </c:pt>
                <c:pt idx="29">
                  <c:v>-35200.6</c:v>
                </c:pt>
                <c:pt idx="30">
                  <c:v>-35191.53</c:v>
                </c:pt>
                <c:pt idx="31">
                  <c:v>-35179.71</c:v>
                </c:pt>
                <c:pt idx="32">
                  <c:v>-35164.69</c:v>
                </c:pt>
                <c:pt idx="33">
                  <c:v>-35145.910000000003</c:v>
                </c:pt>
                <c:pt idx="34">
                  <c:v>-35122.65</c:v>
                </c:pt>
                <c:pt idx="35">
                  <c:v>-35094</c:v>
                </c:pt>
                <c:pt idx="36">
                  <c:v>-35058.69</c:v>
                </c:pt>
                <c:pt idx="37">
                  <c:v>-35014.97</c:v>
                </c:pt>
                <c:pt idx="38">
                  <c:v>-34960.29</c:v>
                </c:pt>
                <c:pt idx="39">
                  <c:v>-34890.9</c:v>
                </c:pt>
                <c:pt idx="40">
                  <c:v>-34801.410000000003</c:v>
                </c:pt>
                <c:pt idx="41">
                  <c:v>-34683.57</c:v>
                </c:pt>
                <c:pt idx="42">
                  <c:v>-34526.660000000003</c:v>
                </c:pt>
                <c:pt idx="43">
                  <c:v>-34314.14</c:v>
                </c:pt>
                <c:pt idx="44">
                  <c:v>-34023.370000000003</c:v>
                </c:pt>
                <c:pt idx="45">
                  <c:v>-33621.39</c:v>
                </c:pt>
                <c:pt idx="46">
                  <c:v>-33061.839999999997</c:v>
                </c:pt>
                <c:pt idx="47">
                  <c:v>-32282.45</c:v>
                </c:pt>
                <c:pt idx="48">
                  <c:v>-31210.31</c:v>
                </c:pt>
                <c:pt idx="49">
                  <c:v>-29779.25</c:v>
                </c:pt>
                <c:pt idx="50">
                  <c:v>-27944.31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7-F6B4-452C-8B5C-7DF54BEF0E81}"/>
            </c:ext>
          </c:extLst>
        </c:ser>
        <c:ser>
          <c:idx val="8"/>
          <c:order val="8"/>
          <c:tx>
            <c:v>Submission 5 - Load Step</c:v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'Sub5 - Step 1 - Stress = 30ksi'!$AD$9:$AD$411</c:f>
              <c:numCache>
                <c:formatCode>General</c:formatCode>
                <c:ptCount val="403"/>
                <c:pt idx="0">
                  <c:v>0</c:v>
                </c:pt>
                <c:pt idx="1">
                  <c:v>6.2499999999998668E-4</c:v>
                </c:pt>
                <c:pt idx="2">
                  <c:v>1.2500000000000011E-3</c:v>
                </c:pt>
                <c:pt idx="3">
                  <c:v>1.8750000000000155E-3</c:v>
                </c:pt>
                <c:pt idx="4">
                  <c:v>2.5000000000000022E-3</c:v>
                </c:pt>
                <c:pt idx="5">
                  <c:v>3.1249999999999889E-3</c:v>
                </c:pt>
                <c:pt idx="6">
                  <c:v>3.7500000000000033E-3</c:v>
                </c:pt>
                <c:pt idx="7">
                  <c:v>4.3750000000000178E-3</c:v>
                </c:pt>
                <c:pt idx="8">
                  <c:v>5.0000000000000044E-3</c:v>
                </c:pt>
                <c:pt idx="9">
                  <c:v>5.6249999999999911E-3</c:v>
                </c:pt>
                <c:pt idx="10">
                  <c:v>6.2500000000000056E-3</c:v>
                </c:pt>
                <c:pt idx="11">
                  <c:v>6.87500000000002E-3</c:v>
                </c:pt>
                <c:pt idx="12">
                  <c:v>7.5000000000000067E-3</c:v>
                </c:pt>
                <c:pt idx="13">
                  <c:v>8.1249999999999933E-3</c:v>
                </c:pt>
                <c:pt idx="14">
                  <c:v>8.74999999999998E-3</c:v>
                </c:pt>
                <c:pt idx="15">
                  <c:v>9.3749999999999944E-3</c:v>
                </c:pt>
                <c:pt idx="16">
                  <c:v>1.0000000000000009E-2</c:v>
                </c:pt>
                <c:pt idx="17">
                  <c:v>1.0624999999999996E-2</c:v>
                </c:pt>
                <c:pt idx="18">
                  <c:v>1.1249999999999982E-2</c:v>
                </c:pt>
                <c:pt idx="19">
                  <c:v>1.1874999999999997E-2</c:v>
                </c:pt>
                <c:pt idx="20">
                  <c:v>1.2500000000000011E-2</c:v>
                </c:pt>
                <c:pt idx="21">
                  <c:v>1.3124999999999998E-2</c:v>
                </c:pt>
                <c:pt idx="22">
                  <c:v>1.3749999999999984E-2</c:v>
                </c:pt>
                <c:pt idx="23">
                  <c:v>1.4374999999999999E-2</c:v>
                </c:pt>
                <c:pt idx="24">
                  <c:v>1.5000000000000013E-2</c:v>
                </c:pt>
                <c:pt idx="25">
                  <c:v>1.5625E-2</c:v>
                </c:pt>
                <c:pt idx="26">
                  <c:v>1.6249999999999987E-2</c:v>
                </c:pt>
                <c:pt idx="27">
                  <c:v>1.6875000000000001E-2</c:v>
                </c:pt>
                <c:pt idx="28">
                  <c:v>1.7500000000000016E-2</c:v>
                </c:pt>
                <c:pt idx="29">
                  <c:v>1.8125000000000002E-2</c:v>
                </c:pt>
                <c:pt idx="30">
                  <c:v>1.8749999999999989E-2</c:v>
                </c:pt>
                <c:pt idx="31">
                  <c:v>1.9375000000000003E-2</c:v>
                </c:pt>
                <c:pt idx="32">
                  <c:v>2.0000000000000018E-2</c:v>
                </c:pt>
                <c:pt idx="33">
                  <c:v>2.0625000000000004E-2</c:v>
                </c:pt>
                <c:pt idx="34">
                  <c:v>2.1249999999999991E-2</c:v>
                </c:pt>
                <c:pt idx="35">
                  <c:v>2.1875000000000006E-2</c:v>
                </c:pt>
                <c:pt idx="36">
                  <c:v>2.250000000000002E-2</c:v>
                </c:pt>
                <c:pt idx="37">
                  <c:v>2.3125000000000007E-2</c:v>
                </c:pt>
                <c:pt idx="38">
                  <c:v>2.3749999999999993E-2</c:v>
                </c:pt>
                <c:pt idx="39">
                  <c:v>2.437499999999998E-2</c:v>
                </c:pt>
                <c:pt idx="40">
                  <c:v>2.4999999999999994E-2</c:v>
                </c:pt>
                <c:pt idx="41">
                  <c:v>2.5625000000000009E-2</c:v>
                </c:pt>
                <c:pt idx="42">
                  <c:v>2.6249999999999996E-2</c:v>
                </c:pt>
                <c:pt idx="43">
                  <c:v>2.6874999999999982E-2</c:v>
                </c:pt>
                <c:pt idx="44">
                  <c:v>2.7499999999999997E-2</c:v>
                </c:pt>
                <c:pt idx="45">
                  <c:v>2.8125000000000011E-2</c:v>
                </c:pt>
                <c:pt idx="46">
                  <c:v>2.8749999999999998E-2</c:v>
                </c:pt>
                <c:pt idx="47">
                  <c:v>2.9374999999999984E-2</c:v>
                </c:pt>
                <c:pt idx="48">
                  <c:v>0.03</c:v>
                </c:pt>
                <c:pt idx="49">
                  <c:v>3.0625000000000013E-2</c:v>
                </c:pt>
                <c:pt idx="50">
                  <c:v>3.125E-2</c:v>
                </c:pt>
                <c:pt idx="51">
                  <c:v>3.1874999999999987E-2</c:v>
                </c:pt>
                <c:pt idx="52">
                  <c:v>3.2500000000000001E-2</c:v>
                </c:pt>
                <c:pt idx="53">
                  <c:v>3.3125000000000016E-2</c:v>
                </c:pt>
                <c:pt idx="54">
                  <c:v>3.3750000000000002E-2</c:v>
                </c:pt>
                <c:pt idx="55">
                  <c:v>3.4374999999999989E-2</c:v>
                </c:pt>
                <c:pt idx="56">
                  <c:v>3.5000000000000003E-2</c:v>
                </c:pt>
                <c:pt idx="57">
                  <c:v>3.5625000000000018E-2</c:v>
                </c:pt>
                <c:pt idx="58">
                  <c:v>3.6250000000000004E-2</c:v>
                </c:pt>
                <c:pt idx="59">
                  <c:v>3.6874999999999991E-2</c:v>
                </c:pt>
                <c:pt idx="60">
                  <c:v>3.7500000000000006E-2</c:v>
                </c:pt>
                <c:pt idx="61">
                  <c:v>3.812500000000002E-2</c:v>
                </c:pt>
                <c:pt idx="62">
                  <c:v>3.8750000000000007E-2</c:v>
                </c:pt>
                <c:pt idx="63">
                  <c:v>3.9374999999999993E-2</c:v>
                </c:pt>
                <c:pt idx="64">
                  <c:v>3.999999999999998E-2</c:v>
                </c:pt>
                <c:pt idx="65">
                  <c:v>4.0624999999999994E-2</c:v>
                </c:pt>
                <c:pt idx="66">
                  <c:v>4.1250000000000009E-2</c:v>
                </c:pt>
                <c:pt idx="67">
                  <c:v>4.1874999999999996E-2</c:v>
                </c:pt>
                <c:pt idx="68">
                  <c:v>4.2499999999999982E-2</c:v>
                </c:pt>
                <c:pt idx="69">
                  <c:v>4.3124999999999997E-2</c:v>
                </c:pt>
                <c:pt idx="70">
                  <c:v>4.3750000000000011E-2</c:v>
                </c:pt>
                <c:pt idx="71">
                  <c:v>4.4374999999999998E-2</c:v>
                </c:pt>
                <c:pt idx="72">
                  <c:v>4.4999999999999984E-2</c:v>
                </c:pt>
                <c:pt idx="73">
                  <c:v>4.5624999999999999E-2</c:v>
                </c:pt>
                <c:pt idx="74">
                  <c:v>4.6250000000000013E-2</c:v>
                </c:pt>
                <c:pt idx="75">
                  <c:v>4.6875E-2</c:v>
                </c:pt>
                <c:pt idx="76">
                  <c:v>4.7499999999999987E-2</c:v>
                </c:pt>
                <c:pt idx="77">
                  <c:v>4.8125000000000001E-2</c:v>
                </c:pt>
                <c:pt idx="78">
                  <c:v>4.8750000000000016E-2</c:v>
                </c:pt>
                <c:pt idx="79">
                  <c:v>4.9375000000000002E-2</c:v>
                </c:pt>
                <c:pt idx="80">
                  <c:v>4.9999999999999989E-2</c:v>
                </c:pt>
                <c:pt idx="81">
                  <c:v>5.0625000000000003E-2</c:v>
                </c:pt>
                <c:pt idx="82">
                  <c:v>5.1250000000000018E-2</c:v>
                </c:pt>
                <c:pt idx="83">
                  <c:v>5.1875000000000004E-2</c:v>
                </c:pt>
                <c:pt idx="84">
                  <c:v>5.2499999999999991E-2</c:v>
                </c:pt>
                <c:pt idx="85">
                  <c:v>5.3125000000000006E-2</c:v>
                </c:pt>
                <c:pt idx="86">
                  <c:v>5.375000000000002E-2</c:v>
                </c:pt>
                <c:pt idx="87">
                  <c:v>5.4375000000000007E-2</c:v>
                </c:pt>
                <c:pt idx="88">
                  <c:v>5.4999999999999993E-2</c:v>
                </c:pt>
                <c:pt idx="89">
                  <c:v>5.562499999999998E-2</c:v>
                </c:pt>
                <c:pt idx="90">
                  <c:v>5.6249999999999994E-2</c:v>
                </c:pt>
                <c:pt idx="91">
                  <c:v>5.6875000000000009E-2</c:v>
                </c:pt>
                <c:pt idx="92">
                  <c:v>5.7499999999999996E-2</c:v>
                </c:pt>
                <c:pt idx="93">
                  <c:v>5.8124999999999982E-2</c:v>
                </c:pt>
                <c:pt idx="94">
                  <c:v>5.8749999999999997E-2</c:v>
                </c:pt>
                <c:pt idx="95">
                  <c:v>5.9375000000000011E-2</c:v>
                </c:pt>
                <c:pt idx="96">
                  <c:v>0.06</c:v>
                </c:pt>
                <c:pt idx="97">
                  <c:v>6.0624999999999984E-2</c:v>
                </c:pt>
                <c:pt idx="98">
                  <c:v>6.1249999999999999E-2</c:v>
                </c:pt>
                <c:pt idx="99">
                  <c:v>6.1875000000000013E-2</c:v>
                </c:pt>
                <c:pt idx="100">
                  <c:v>6.25E-2</c:v>
                </c:pt>
                <c:pt idx="101">
                  <c:v>6.25E-2</c:v>
                </c:pt>
                <c:pt idx="102">
                  <c:v>6.3124999999999987E-2</c:v>
                </c:pt>
                <c:pt idx="103">
                  <c:v>6.3750000000000001E-2</c:v>
                </c:pt>
                <c:pt idx="104">
                  <c:v>6.4375000000000016E-2</c:v>
                </c:pt>
                <c:pt idx="105">
                  <c:v>6.5000000000000002E-2</c:v>
                </c:pt>
                <c:pt idx="106">
                  <c:v>6.5624999999999989E-2</c:v>
                </c:pt>
                <c:pt idx="107">
                  <c:v>6.6250000000000003E-2</c:v>
                </c:pt>
                <c:pt idx="108">
                  <c:v>6.687499999999999E-2</c:v>
                </c:pt>
                <c:pt idx="109">
                  <c:v>6.7500000000000004E-2</c:v>
                </c:pt>
                <c:pt idx="110">
                  <c:v>6.8124999999999991E-2</c:v>
                </c:pt>
                <c:pt idx="111">
                  <c:v>6.8750000000000006E-2</c:v>
                </c:pt>
                <c:pt idx="112">
                  <c:v>6.9374999999999992E-2</c:v>
                </c:pt>
                <c:pt idx="113">
                  <c:v>7.0000000000000007E-2</c:v>
                </c:pt>
                <c:pt idx="114">
                  <c:v>7.0624999999999993E-2</c:v>
                </c:pt>
                <c:pt idx="115">
                  <c:v>7.1250000000000008E-2</c:v>
                </c:pt>
                <c:pt idx="116">
                  <c:v>7.1874999999999994E-2</c:v>
                </c:pt>
                <c:pt idx="117">
                  <c:v>7.2500000000000009E-2</c:v>
                </c:pt>
                <c:pt idx="118">
                  <c:v>7.3124999999999996E-2</c:v>
                </c:pt>
                <c:pt idx="119">
                  <c:v>7.375000000000001E-2</c:v>
                </c:pt>
                <c:pt idx="120">
                  <c:v>7.4374999999999997E-2</c:v>
                </c:pt>
                <c:pt idx="121">
                  <c:v>7.5000000000000011E-2</c:v>
                </c:pt>
                <c:pt idx="122">
                  <c:v>7.5624999999999998E-2</c:v>
                </c:pt>
                <c:pt idx="123">
                  <c:v>7.6249999999999984E-2</c:v>
                </c:pt>
                <c:pt idx="124">
                  <c:v>7.6874999999999999E-2</c:v>
                </c:pt>
                <c:pt idx="125">
                  <c:v>7.7500000000000013E-2</c:v>
                </c:pt>
                <c:pt idx="126">
                  <c:v>7.8125E-2</c:v>
                </c:pt>
                <c:pt idx="127">
                  <c:v>7.8749999999999987E-2</c:v>
                </c:pt>
                <c:pt idx="128">
                  <c:v>7.9375000000000001E-2</c:v>
                </c:pt>
                <c:pt idx="129">
                  <c:v>8.0000000000000016E-2</c:v>
                </c:pt>
                <c:pt idx="130">
                  <c:v>8.0625000000000002E-2</c:v>
                </c:pt>
                <c:pt idx="131">
                  <c:v>8.1249999999999989E-2</c:v>
                </c:pt>
                <c:pt idx="132">
                  <c:v>8.1875000000000003E-2</c:v>
                </c:pt>
                <c:pt idx="133">
                  <c:v>8.249999999999999E-2</c:v>
                </c:pt>
                <c:pt idx="134">
                  <c:v>8.3125000000000004E-2</c:v>
                </c:pt>
                <c:pt idx="135">
                  <c:v>8.3749999999999991E-2</c:v>
                </c:pt>
                <c:pt idx="136">
                  <c:v>8.4375000000000006E-2</c:v>
                </c:pt>
                <c:pt idx="137">
                  <c:v>8.4999999999999992E-2</c:v>
                </c:pt>
                <c:pt idx="138">
                  <c:v>8.5625000000000007E-2</c:v>
                </c:pt>
                <c:pt idx="139">
                  <c:v>8.6249999999999993E-2</c:v>
                </c:pt>
                <c:pt idx="140">
                  <c:v>8.6875000000000008E-2</c:v>
                </c:pt>
                <c:pt idx="141">
                  <c:v>8.7499999999999994E-2</c:v>
                </c:pt>
                <c:pt idx="142">
                  <c:v>8.8125000000000009E-2</c:v>
                </c:pt>
                <c:pt idx="143">
                  <c:v>8.8749999999999996E-2</c:v>
                </c:pt>
                <c:pt idx="144">
                  <c:v>8.937500000000001E-2</c:v>
                </c:pt>
                <c:pt idx="145">
                  <c:v>0.09</c:v>
                </c:pt>
                <c:pt idx="146">
                  <c:v>9.0625000000000011E-2</c:v>
                </c:pt>
                <c:pt idx="147">
                  <c:v>9.1249999999999998E-2</c:v>
                </c:pt>
                <c:pt idx="148">
                  <c:v>9.1874999999999984E-2</c:v>
                </c:pt>
                <c:pt idx="149">
                  <c:v>9.2499999999999999E-2</c:v>
                </c:pt>
                <c:pt idx="150">
                  <c:v>9.3125000000000013E-2</c:v>
                </c:pt>
                <c:pt idx="151">
                  <c:v>9.375E-2</c:v>
                </c:pt>
                <c:pt idx="152">
                  <c:v>9.4374999999999987E-2</c:v>
                </c:pt>
                <c:pt idx="153">
                  <c:v>9.5000000000000001E-2</c:v>
                </c:pt>
                <c:pt idx="154">
                  <c:v>9.5625000000000016E-2</c:v>
                </c:pt>
                <c:pt idx="155">
                  <c:v>9.6250000000000002E-2</c:v>
                </c:pt>
                <c:pt idx="156">
                  <c:v>9.6874999999999989E-2</c:v>
                </c:pt>
                <c:pt idx="157">
                  <c:v>9.7500000000000003E-2</c:v>
                </c:pt>
                <c:pt idx="158">
                  <c:v>9.812499999999999E-2</c:v>
                </c:pt>
                <c:pt idx="159">
                  <c:v>9.8750000000000004E-2</c:v>
                </c:pt>
                <c:pt idx="160">
                  <c:v>9.9374999999999991E-2</c:v>
                </c:pt>
                <c:pt idx="161">
                  <c:v>0.1</c:v>
                </c:pt>
                <c:pt idx="162">
                  <c:v>0.10062499999999999</c:v>
                </c:pt>
                <c:pt idx="163">
                  <c:v>0.10125000000000001</c:v>
                </c:pt>
                <c:pt idx="164">
                  <c:v>0.10187499999999999</c:v>
                </c:pt>
                <c:pt idx="165">
                  <c:v>0.10250000000000001</c:v>
                </c:pt>
                <c:pt idx="166">
                  <c:v>0.10312499999999999</c:v>
                </c:pt>
                <c:pt idx="167">
                  <c:v>0.10375000000000001</c:v>
                </c:pt>
                <c:pt idx="168">
                  <c:v>0.104375</c:v>
                </c:pt>
                <c:pt idx="169">
                  <c:v>0.10500000000000001</c:v>
                </c:pt>
                <c:pt idx="170">
                  <c:v>0.105625</c:v>
                </c:pt>
                <c:pt idx="171">
                  <c:v>0.10625000000000001</c:v>
                </c:pt>
                <c:pt idx="172">
                  <c:v>0.106875</c:v>
                </c:pt>
                <c:pt idx="173">
                  <c:v>0.10749999999999998</c:v>
                </c:pt>
                <c:pt idx="174">
                  <c:v>0.108125</c:v>
                </c:pt>
                <c:pt idx="175">
                  <c:v>0.10875000000000001</c:v>
                </c:pt>
                <c:pt idx="176">
                  <c:v>0.109375</c:v>
                </c:pt>
                <c:pt idx="177">
                  <c:v>0.10999999999999999</c:v>
                </c:pt>
                <c:pt idx="178">
                  <c:v>0.110625</c:v>
                </c:pt>
                <c:pt idx="179">
                  <c:v>0.11124999999999999</c:v>
                </c:pt>
                <c:pt idx="180">
                  <c:v>0.111875</c:v>
                </c:pt>
                <c:pt idx="181">
                  <c:v>0.11249999999999999</c:v>
                </c:pt>
                <c:pt idx="182">
                  <c:v>0.113125</c:v>
                </c:pt>
                <c:pt idx="183">
                  <c:v>0.11374999999999999</c:v>
                </c:pt>
                <c:pt idx="184">
                  <c:v>0.114375</c:v>
                </c:pt>
                <c:pt idx="185">
                  <c:v>0.11499999999999999</c:v>
                </c:pt>
                <c:pt idx="186">
                  <c:v>0.11562500000000001</c:v>
                </c:pt>
                <c:pt idx="187">
                  <c:v>0.11624999999999999</c:v>
                </c:pt>
                <c:pt idx="188">
                  <c:v>0.11687500000000001</c:v>
                </c:pt>
                <c:pt idx="189">
                  <c:v>0.11749999999999999</c:v>
                </c:pt>
                <c:pt idx="190">
                  <c:v>0.11812500000000001</c:v>
                </c:pt>
                <c:pt idx="191">
                  <c:v>0.11874999999999999</c:v>
                </c:pt>
                <c:pt idx="192">
                  <c:v>0.11937500000000001</c:v>
                </c:pt>
                <c:pt idx="193">
                  <c:v>0.12</c:v>
                </c:pt>
                <c:pt idx="194">
                  <c:v>0.12062500000000001</c:v>
                </c:pt>
                <c:pt idx="195">
                  <c:v>0.12125</c:v>
                </c:pt>
                <c:pt idx="196">
                  <c:v>0.12187500000000001</c:v>
                </c:pt>
                <c:pt idx="197">
                  <c:v>0.1225</c:v>
                </c:pt>
                <c:pt idx="198">
                  <c:v>0.12312500000000001</c:v>
                </c:pt>
                <c:pt idx="199">
                  <c:v>0.12375</c:v>
                </c:pt>
                <c:pt idx="200">
                  <c:v>0.12437500000000001</c:v>
                </c:pt>
                <c:pt idx="201">
                  <c:v>0.12499999999999999</c:v>
                </c:pt>
                <c:pt idx="202">
                  <c:v>0.12562499999999999</c:v>
                </c:pt>
                <c:pt idx="203">
                  <c:v>0.12625</c:v>
                </c:pt>
                <c:pt idx="204">
                  <c:v>0.12687499999999999</c:v>
                </c:pt>
                <c:pt idx="205">
                  <c:v>0.1275</c:v>
                </c:pt>
                <c:pt idx="206">
                  <c:v>0.12812499999999999</c:v>
                </c:pt>
                <c:pt idx="207">
                  <c:v>0.12875</c:v>
                </c:pt>
                <c:pt idx="208">
                  <c:v>0.12937499999999999</c:v>
                </c:pt>
                <c:pt idx="209">
                  <c:v>0.13</c:v>
                </c:pt>
                <c:pt idx="210">
                  <c:v>0.13062499999999999</c:v>
                </c:pt>
                <c:pt idx="211">
                  <c:v>0.13125000000000001</c:v>
                </c:pt>
                <c:pt idx="212">
                  <c:v>0.13187499999999999</c:v>
                </c:pt>
                <c:pt idx="213">
                  <c:v>0.13250000000000001</c:v>
                </c:pt>
                <c:pt idx="214">
                  <c:v>0.13312499999999999</c:v>
                </c:pt>
                <c:pt idx="215">
                  <c:v>0.13375000000000001</c:v>
                </c:pt>
                <c:pt idx="216">
                  <c:v>0.13437499999999999</c:v>
                </c:pt>
                <c:pt idx="217">
                  <c:v>0.13500000000000001</c:v>
                </c:pt>
                <c:pt idx="218">
                  <c:v>0.135625</c:v>
                </c:pt>
                <c:pt idx="219">
                  <c:v>0.13625000000000001</c:v>
                </c:pt>
                <c:pt idx="220">
                  <c:v>0.136875</c:v>
                </c:pt>
                <c:pt idx="221">
                  <c:v>0.13750000000000001</c:v>
                </c:pt>
                <c:pt idx="222">
                  <c:v>0.138125</c:v>
                </c:pt>
                <c:pt idx="223">
                  <c:v>0.13875000000000001</c:v>
                </c:pt>
                <c:pt idx="224">
                  <c:v>0.139375</c:v>
                </c:pt>
                <c:pt idx="225">
                  <c:v>0.14000000000000001</c:v>
                </c:pt>
                <c:pt idx="226">
                  <c:v>0.140625</c:v>
                </c:pt>
                <c:pt idx="227">
                  <c:v>0.14124999999999999</c:v>
                </c:pt>
                <c:pt idx="228">
                  <c:v>0.141875</c:v>
                </c:pt>
                <c:pt idx="229">
                  <c:v>0.14250000000000002</c:v>
                </c:pt>
                <c:pt idx="230">
                  <c:v>0.143125</c:v>
                </c:pt>
                <c:pt idx="231">
                  <c:v>0.14374999999999999</c:v>
                </c:pt>
                <c:pt idx="232">
                  <c:v>0.144375</c:v>
                </c:pt>
                <c:pt idx="233">
                  <c:v>0.14499999999999999</c:v>
                </c:pt>
                <c:pt idx="234">
                  <c:v>0.145625</c:v>
                </c:pt>
                <c:pt idx="235">
                  <c:v>0.14624999999999999</c:v>
                </c:pt>
                <c:pt idx="236">
                  <c:v>0.14687500000000001</c:v>
                </c:pt>
                <c:pt idx="237">
                  <c:v>0.14749999999999999</c:v>
                </c:pt>
                <c:pt idx="238">
                  <c:v>0.14812500000000001</c:v>
                </c:pt>
                <c:pt idx="239">
                  <c:v>0.14874999999999999</c:v>
                </c:pt>
                <c:pt idx="240">
                  <c:v>0.14937500000000001</c:v>
                </c:pt>
                <c:pt idx="241">
                  <c:v>0.15</c:v>
                </c:pt>
                <c:pt idx="242">
                  <c:v>0.15062500000000001</c:v>
                </c:pt>
                <c:pt idx="243">
                  <c:v>0.15125</c:v>
                </c:pt>
                <c:pt idx="244">
                  <c:v>0.15187500000000001</c:v>
                </c:pt>
                <c:pt idx="245">
                  <c:v>0.1525</c:v>
                </c:pt>
                <c:pt idx="246">
                  <c:v>0.15312500000000001</c:v>
                </c:pt>
                <c:pt idx="247">
                  <c:v>0.15375</c:v>
                </c:pt>
                <c:pt idx="248">
                  <c:v>0.15437499999999998</c:v>
                </c:pt>
                <c:pt idx="249">
                  <c:v>0.155</c:v>
                </c:pt>
                <c:pt idx="250">
                  <c:v>0.15562500000000001</c:v>
                </c:pt>
                <c:pt idx="251">
                  <c:v>0.15625</c:v>
                </c:pt>
                <c:pt idx="252">
                  <c:v>0.15687499999999999</c:v>
                </c:pt>
                <c:pt idx="253">
                  <c:v>0.1575</c:v>
                </c:pt>
                <c:pt idx="254">
                  <c:v>0.15812500000000002</c:v>
                </c:pt>
                <c:pt idx="255">
                  <c:v>0.15875</c:v>
                </c:pt>
                <c:pt idx="256">
                  <c:v>0.15937499999999999</c:v>
                </c:pt>
                <c:pt idx="257">
                  <c:v>0.16</c:v>
                </c:pt>
                <c:pt idx="258">
                  <c:v>0.16062499999999999</c:v>
                </c:pt>
                <c:pt idx="259">
                  <c:v>0.16125</c:v>
                </c:pt>
                <c:pt idx="260">
                  <c:v>0.16187499999999999</c:v>
                </c:pt>
                <c:pt idx="261">
                  <c:v>0.16250000000000001</c:v>
                </c:pt>
                <c:pt idx="262">
                  <c:v>0.16312499999999999</c:v>
                </c:pt>
                <c:pt idx="263">
                  <c:v>0.16375000000000001</c:v>
                </c:pt>
                <c:pt idx="264">
                  <c:v>0.16437499999999999</c:v>
                </c:pt>
                <c:pt idx="265">
                  <c:v>0.16500000000000001</c:v>
                </c:pt>
                <c:pt idx="266">
                  <c:v>0.16562499999999999</c:v>
                </c:pt>
                <c:pt idx="267">
                  <c:v>0.16625000000000001</c:v>
                </c:pt>
                <c:pt idx="268">
                  <c:v>0.166875</c:v>
                </c:pt>
                <c:pt idx="269">
                  <c:v>0.16750000000000001</c:v>
                </c:pt>
                <c:pt idx="270">
                  <c:v>0.168125</c:v>
                </c:pt>
                <c:pt idx="271">
                  <c:v>0.16875000000000001</c:v>
                </c:pt>
                <c:pt idx="272">
                  <c:v>0.169375</c:v>
                </c:pt>
                <c:pt idx="273">
                  <c:v>0.16999999999999998</c:v>
                </c:pt>
                <c:pt idx="274">
                  <c:v>0.170625</c:v>
                </c:pt>
                <c:pt idx="275">
                  <c:v>0.17125000000000001</c:v>
                </c:pt>
                <c:pt idx="276">
                  <c:v>0.171875</c:v>
                </c:pt>
                <c:pt idx="277">
                  <c:v>0.17249999999999999</c:v>
                </c:pt>
                <c:pt idx="278">
                  <c:v>0.173125</c:v>
                </c:pt>
                <c:pt idx="279">
                  <c:v>0.17375000000000002</c:v>
                </c:pt>
                <c:pt idx="280">
                  <c:v>0.174375</c:v>
                </c:pt>
                <c:pt idx="281">
                  <c:v>0.17499999999999999</c:v>
                </c:pt>
                <c:pt idx="282">
                  <c:v>0.175625</c:v>
                </c:pt>
                <c:pt idx="283">
                  <c:v>0.17624999999999999</c:v>
                </c:pt>
                <c:pt idx="284">
                  <c:v>0.176875</c:v>
                </c:pt>
                <c:pt idx="285">
                  <c:v>0.17749999999999999</c:v>
                </c:pt>
                <c:pt idx="286">
                  <c:v>0.17812500000000001</c:v>
                </c:pt>
                <c:pt idx="287">
                  <c:v>0.17874999999999999</c:v>
                </c:pt>
                <c:pt idx="288">
                  <c:v>0.17937500000000001</c:v>
                </c:pt>
                <c:pt idx="289">
                  <c:v>0.18</c:v>
                </c:pt>
                <c:pt idx="290">
                  <c:v>0.18062500000000001</c:v>
                </c:pt>
                <c:pt idx="291">
                  <c:v>0.18124999999999999</c:v>
                </c:pt>
                <c:pt idx="292">
                  <c:v>0.18187500000000001</c:v>
                </c:pt>
                <c:pt idx="293">
                  <c:v>0.1825</c:v>
                </c:pt>
                <c:pt idx="294">
                  <c:v>0.18312500000000001</c:v>
                </c:pt>
                <c:pt idx="295">
                  <c:v>0.18375</c:v>
                </c:pt>
                <c:pt idx="296">
                  <c:v>0.18437500000000001</c:v>
                </c:pt>
                <c:pt idx="297">
                  <c:v>0.185</c:v>
                </c:pt>
                <c:pt idx="298">
                  <c:v>0.18562499999999998</c:v>
                </c:pt>
                <c:pt idx="299">
                  <c:v>0.18625</c:v>
                </c:pt>
                <c:pt idx="300">
                  <c:v>0.18687500000000001</c:v>
                </c:pt>
                <c:pt idx="301">
                  <c:v>0.1875</c:v>
                </c:pt>
                <c:pt idx="302">
                  <c:v>0.1875</c:v>
                </c:pt>
                <c:pt idx="303">
                  <c:v>0.18812499999999999</c:v>
                </c:pt>
                <c:pt idx="304">
                  <c:v>0.18875</c:v>
                </c:pt>
                <c:pt idx="305">
                  <c:v>0.18937500000000002</c:v>
                </c:pt>
                <c:pt idx="306">
                  <c:v>0.19</c:v>
                </c:pt>
                <c:pt idx="307">
                  <c:v>0.19062499999999999</c:v>
                </c:pt>
                <c:pt idx="308">
                  <c:v>0.19125</c:v>
                </c:pt>
                <c:pt idx="309">
                  <c:v>0.19187500000000002</c:v>
                </c:pt>
                <c:pt idx="310">
                  <c:v>0.1925</c:v>
                </c:pt>
                <c:pt idx="311">
                  <c:v>0.19312499999999999</c:v>
                </c:pt>
                <c:pt idx="312">
                  <c:v>0.19375000000000001</c:v>
                </c:pt>
                <c:pt idx="313">
                  <c:v>0.19437500000000002</c:v>
                </c:pt>
                <c:pt idx="314">
                  <c:v>0.19500000000000001</c:v>
                </c:pt>
                <c:pt idx="315">
                  <c:v>0.19562499999999999</c:v>
                </c:pt>
                <c:pt idx="316">
                  <c:v>0.19624999999999998</c:v>
                </c:pt>
                <c:pt idx="317">
                  <c:v>0.19687499999999999</c:v>
                </c:pt>
                <c:pt idx="318">
                  <c:v>0.19750000000000001</c:v>
                </c:pt>
                <c:pt idx="319">
                  <c:v>0.198125</c:v>
                </c:pt>
                <c:pt idx="320">
                  <c:v>0.19874999999999998</c:v>
                </c:pt>
                <c:pt idx="321">
                  <c:v>0.199375</c:v>
                </c:pt>
                <c:pt idx="322">
                  <c:v>0.2</c:v>
                </c:pt>
                <c:pt idx="323">
                  <c:v>0.200625</c:v>
                </c:pt>
                <c:pt idx="324">
                  <c:v>0.20124999999999998</c:v>
                </c:pt>
                <c:pt idx="325">
                  <c:v>0.201875</c:v>
                </c:pt>
                <c:pt idx="326">
                  <c:v>0.20250000000000001</c:v>
                </c:pt>
                <c:pt idx="327">
                  <c:v>0.203125</c:v>
                </c:pt>
                <c:pt idx="328">
                  <c:v>0.20374999999999999</c:v>
                </c:pt>
                <c:pt idx="329">
                  <c:v>0.204375</c:v>
                </c:pt>
                <c:pt idx="330">
                  <c:v>0.20500000000000002</c:v>
                </c:pt>
                <c:pt idx="331">
                  <c:v>0.205625</c:v>
                </c:pt>
                <c:pt idx="332">
                  <c:v>0.20624999999999999</c:v>
                </c:pt>
                <c:pt idx="333">
                  <c:v>0.206875</c:v>
                </c:pt>
                <c:pt idx="334">
                  <c:v>0.20750000000000002</c:v>
                </c:pt>
                <c:pt idx="335">
                  <c:v>0.208125</c:v>
                </c:pt>
                <c:pt idx="336">
                  <c:v>0.20874999999999999</c:v>
                </c:pt>
                <c:pt idx="337">
                  <c:v>0.20937500000000001</c:v>
                </c:pt>
                <c:pt idx="338">
                  <c:v>0.21000000000000002</c:v>
                </c:pt>
                <c:pt idx="339">
                  <c:v>0.21062500000000001</c:v>
                </c:pt>
                <c:pt idx="340">
                  <c:v>0.21124999999999999</c:v>
                </c:pt>
                <c:pt idx="341">
                  <c:v>0.21187499999999998</c:v>
                </c:pt>
                <c:pt idx="342">
                  <c:v>0.21249999999999999</c:v>
                </c:pt>
                <c:pt idx="343">
                  <c:v>0.21312500000000001</c:v>
                </c:pt>
                <c:pt idx="344">
                  <c:v>0.21375</c:v>
                </c:pt>
                <c:pt idx="345">
                  <c:v>0.21437499999999998</c:v>
                </c:pt>
                <c:pt idx="346">
                  <c:v>0.215</c:v>
                </c:pt>
                <c:pt idx="347">
                  <c:v>0.21562500000000001</c:v>
                </c:pt>
                <c:pt idx="348">
                  <c:v>0.21625</c:v>
                </c:pt>
                <c:pt idx="349">
                  <c:v>0.21687499999999998</c:v>
                </c:pt>
                <c:pt idx="350">
                  <c:v>0.2175</c:v>
                </c:pt>
                <c:pt idx="351">
                  <c:v>0.21812500000000001</c:v>
                </c:pt>
                <c:pt idx="352">
                  <c:v>0.21875</c:v>
                </c:pt>
                <c:pt idx="353">
                  <c:v>0.21937499999999999</c:v>
                </c:pt>
                <c:pt idx="354">
                  <c:v>0.22</c:v>
                </c:pt>
                <c:pt idx="355">
                  <c:v>0.22062500000000002</c:v>
                </c:pt>
                <c:pt idx="356">
                  <c:v>0.22125</c:v>
                </c:pt>
                <c:pt idx="357">
                  <c:v>0.22187499999999999</c:v>
                </c:pt>
                <c:pt idx="358">
                  <c:v>0.2225</c:v>
                </c:pt>
                <c:pt idx="359">
                  <c:v>0.22312500000000002</c:v>
                </c:pt>
                <c:pt idx="360">
                  <c:v>0.22375</c:v>
                </c:pt>
                <c:pt idx="361">
                  <c:v>0.22437499999999999</c:v>
                </c:pt>
                <c:pt idx="362">
                  <c:v>0.22500000000000001</c:v>
                </c:pt>
                <c:pt idx="363">
                  <c:v>0.22562500000000002</c:v>
                </c:pt>
                <c:pt idx="364">
                  <c:v>0.22625000000000001</c:v>
                </c:pt>
                <c:pt idx="365">
                  <c:v>0.22687499999999999</c:v>
                </c:pt>
                <c:pt idx="366">
                  <c:v>0.22749999999999998</c:v>
                </c:pt>
                <c:pt idx="367">
                  <c:v>0.22812499999999999</c:v>
                </c:pt>
                <c:pt idx="368">
                  <c:v>0.22875000000000001</c:v>
                </c:pt>
                <c:pt idx="369">
                  <c:v>0.229375</c:v>
                </c:pt>
                <c:pt idx="370">
                  <c:v>0.22999999999999998</c:v>
                </c:pt>
                <c:pt idx="371">
                  <c:v>0.230625</c:v>
                </c:pt>
                <c:pt idx="372">
                  <c:v>0.23125000000000001</c:v>
                </c:pt>
                <c:pt idx="373">
                  <c:v>0.231875</c:v>
                </c:pt>
                <c:pt idx="374">
                  <c:v>0.23249999999999998</c:v>
                </c:pt>
                <c:pt idx="375">
                  <c:v>0.233125</c:v>
                </c:pt>
                <c:pt idx="376">
                  <c:v>0.23375000000000001</c:v>
                </c:pt>
                <c:pt idx="377">
                  <c:v>0.234375</c:v>
                </c:pt>
                <c:pt idx="378">
                  <c:v>0.23499999999999999</c:v>
                </c:pt>
                <c:pt idx="379">
                  <c:v>0.235625</c:v>
                </c:pt>
                <c:pt idx="380">
                  <c:v>0.23625000000000002</c:v>
                </c:pt>
                <c:pt idx="381">
                  <c:v>0.236875</c:v>
                </c:pt>
                <c:pt idx="382">
                  <c:v>0.23749999999999999</c:v>
                </c:pt>
                <c:pt idx="383">
                  <c:v>0.238125</c:v>
                </c:pt>
                <c:pt idx="384">
                  <c:v>0.23875000000000002</c:v>
                </c:pt>
                <c:pt idx="385">
                  <c:v>0.239375</c:v>
                </c:pt>
                <c:pt idx="386">
                  <c:v>0.24</c:v>
                </c:pt>
                <c:pt idx="387">
                  <c:v>0.24062500000000001</c:v>
                </c:pt>
                <c:pt idx="388">
                  <c:v>0.24125000000000002</c:v>
                </c:pt>
                <c:pt idx="389">
                  <c:v>0.24187500000000001</c:v>
                </c:pt>
                <c:pt idx="390">
                  <c:v>0.24249999999999999</c:v>
                </c:pt>
                <c:pt idx="391">
                  <c:v>0.24312499999999998</c:v>
                </c:pt>
                <c:pt idx="392">
                  <c:v>0.24374999999999999</c:v>
                </c:pt>
                <c:pt idx="393">
                  <c:v>0.24437500000000001</c:v>
                </c:pt>
                <c:pt idx="394">
                  <c:v>0.245</c:v>
                </c:pt>
                <c:pt idx="395">
                  <c:v>0.24562499999999998</c:v>
                </c:pt>
                <c:pt idx="396">
                  <c:v>0.24625</c:v>
                </c:pt>
                <c:pt idx="397">
                  <c:v>0.24687500000000001</c:v>
                </c:pt>
                <c:pt idx="398">
                  <c:v>0.2475</c:v>
                </c:pt>
                <c:pt idx="399">
                  <c:v>0.24812499999999998</c:v>
                </c:pt>
                <c:pt idx="400">
                  <c:v>0.24875</c:v>
                </c:pt>
                <c:pt idx="401">
                  <c:v>0.24937500000000001</c:v>
                </c:pt>
                <c:pt idx="402">
                  <c:v>0.25</c:v>
                </c:pt>
              </c:numCache>
            </c:numRef>
          </c:xVal>
          <c:yVal>
            <c:numRef>
              <c:f>'Sub5 - Step 1 - Stress = 30ksi'!$AF$9:$AF$411</c:f>
              <c:numCache>
                <c:formatCode>General</c:formatCode>
                <c:ptCount val="403"/>
                <c:pt idx="0">
                  <c:v>53111.680699999997</c:v>
                </c:pt>
                <c:pt idx="1">
                  <c:v>53181.444499999998</c:v>
                </c:pt>
                <c:pt idx="2">
                  <c:v>53247.400300000001</c:v>
                </c:pt>
                <c:pt idx="3">
                  <c:v>53310.353600000002</c:v>
                </c:pt>
                <c:pt idx="4">
                  <c:v>53371.012699999999</c:v>
                </c:pt>
                <c:pt idx="5">
                  <c:v>53429.996700000003</c:v>
                </c:pt>
                <c:pt idx="6">
                  <c:v>53487.843200000003</c:v>
                </c:pt>
                <c:pt idx="7">
                  <c:v>53545.0144</c:v>
                </c:pt>
                <c:pt idx="8">
                  <c:v>53601.904600000002</c:v>
                </c:pt>
                <c:pt idx="9">
                  <c:v>53658.845600000001</c:v>
                </c:pt>
                <c:pt idx="10">
                  <c:v>53716.113100000002</c:v>
                </c:pt>
                <c:pt idx="11">
                  <c:v>53773.931400000001</c:v>
                </c:pt>
                <c:pt idx="12">
                  <c:v>53832.479200000002</c:v>
                </c:pt>
                <c:pt idx="13">
                  <c:v>53891.894</c:v>
                </c:pt>
                <c:pt idx="14">
                  <c:v>53952.276599999997</c:v>
                </c:pt>
                <c:pt idx="15">
                  <c:v>54013.695200000002</c:v>
                </c:pt>
                <c:pt idx="16">
                  <c:v>54076.189299999998</c:v>
                </c:pt>
                <c:pt idx="17">
                  <c:v>54139.773399999998</c:v>
                </c:pt>
                <c:pt idx="18">
                  <c:v>54204.44</c:v>
                </c:pt>
                <c:pt idx="19">
                  <c:v>54270.162799999998</c:v>
                </c:pt>
                <c:pt idx="20">
                  <c:v>54336.899599999997</c:v>
                </c:pt>
                <c:pt idx="21">
                  <c:v>54404.594899999996</c:v>
                </c:pt>
                <c:pt idx="22">
                  <c:v>54473.182000000001</c:v>
                </c:pt>
                <c:pt idx="23">
                  <c:v>54542.585400000004</c:v>
                </c:pt>
                <c:pt idx="24">
                  <c:v>54612.722699999998</c:v>
                </c:pt>
                <c:pt idx="25">
                  <c:v>54683.506399999998</c:v>
                </c:pt>
                <c:pt idx="26">
                  <c:v>54754.845300000001</c:v>
                </c:pt>
                <c:pt idx="27">
                  <c:v>54826.646099999998</c:v>
                </c:pt>
                <c:pt idx="28">
                  <c:v>54898.814700000003</c:v>
                </c:pt>
                <c:pt idx="29">
                  <c:v>54971.257299999997</c:v>
                </c:pt>
                <c:pt idx="30">
                  <c:v>55043.881099999999</c:v>
                </c:pt>
                <c:pt idx="31">
                  <c:v>55116.595600000001</c:v>
                </c:pt>
                <c:pt idx="32">
                  <c:v>55189.313099999999</c:v>
                </c:pt>
                <c:pt idx="33">
                  <c:v>55261.949099999998</c:v>
                </c:pt>
                <c:pt idx="34">
                  <c:v>55334.423300000002</c:v>
                </c:pt>
                <c:pt idx="35">
                  <c:v>55406.659699999997</c:v>
                </c:pt>
                <c:pt idx="36">
                  <c:v>55478.586799999997</c:v>
                </c:pt>
                <c:pt idx="37">
                  <c:v>55550.138099999996</c:v>
                </c:pt>
                <c:pt idx="38">
                  <c:v>55621.252399999998</c:v>
                </c:pt>
                <c:pt idx="39">
                  <c:v>55691.873200000002</c:v>
                </c:pt>
                <c:pt idx="40">
                  <c:v>55761.949699999997</c:v>
                </c:pt>
                <c:pt idx="41">
                  <c:v>55831.435899999997</c:v>
                </c:pt>
                <c:pt idx="42">
                  <c:v>55900.2912</c:v>
                </c:pt>
                <c:pt idx="43">
                  <c:v>55968.479800000001</c:v>
                </c:pt>
                <c:pt idx="44">
                  <c:v>56035.970800000003</c:v>
                </c:pt>
                <c:pt idx="45">
                  <c:v>56102.737999999998</c:v>
                </c:pt>
                <c:pt idx="46">
                  <c:v>56168.759700000002</c:v>
                </c:pt>
                <c:pt idx="47">
                  <c:v>56234.018199999999</c:v>
                </c:pt>
                <c:pt idx="48">
                  <c:v>56298.499900000003</c:v>
                </c:pt>
                <c:pt idx="49">
                  <c:v>56362.1947</c:v>
                </c:pt>
                <c:pt idx="50">
                  <c:v>56425.095999999998</c:v>
                </c:pt>
                <c:pt idx="51">
                  <c:v>56487.200400000002</c:v>
                </c:pt>
                <c:pt idx="52">
                  <c:v>56548.506999999998</c:v>
                </c:pt>
                <c:pt idx="53">
                  <c:v>56609.017500000002</c:v>
                </c:pt>
                <c:pt idx="54">
                  <c:v>56668.735800000002</c:v>
                </c:pt>
                <c:pt idx="55">
                  <c:v>56727.667800000003</c:v>
                </c:pt>
                <c:pt idx="56">
                  <c:v>56785.820699999997</c:v>
                </c:pt>
                <c:pt idx="57">
                  <c:v>56843.203399999999</c:v>
                </c:pt>
                <c:pt idx="58">
                  <c:v>56899.825400000002</c:v>
                </c:pt>
                <c:pt idx="59">
                  <c:v>56955.697399999997</c:v>
                </c:pt>
                <c:pt idx="60">
                  <c:v>57010.830399999999</c:v>
                </c:pt>
                <c:pt idx="61">
                  <c:v>57065.2359</c:v>
                </c:pt>
                <c:pt idx="62">
                  <c:v>57118.925199999998</c:v>
                </c:pt>
                <c:pt idx="63">
                  <c:v>57171.909899999999</c:v>
                </c:pt>
                <c:pt idx="64">
                  <c:v>57224.201000000001</c:v>
                </c:pt>
                <c:pt idx="65">
                  <c:v>57275.809300000001</c:v>
                </c:pt>
                <c:pt idx="66">
                  <c:v>57326.744700000003</c:v>
                </c:pt>
                <c:pt idx="67">
                  <c:v>57377.016799999998</c:v>
                </c:pt>
                <c:pt idx="68">
                  <c:v>57426.633900000001</c:v>
                </c:pt>
                <c:pt idx="69">
                  <c:v>57475.603600000002</c:v>
                </c:pt>
                <c:pt idx="70">
                  <c:v>57523.932399999998</c:v>
                </c:pt>
                <c:pt idx="71">
                  <c:v>57571.625699999997</c:v>
                </c:pt>
                <c:pt idx="72">
                  <c:v>57618.6875</c:v>
                </c:pt>
                <c:pt idx="73">
                  <c:v>57665.120600000002</c:v>
                </c:pt>
                <c:pt idx="74">
                  <c:v>57710.926700000004</c:v>
                </c:pt>
                <c:pt idx="75">
                  <c:v>57756.105600000003</c:v>
                </c:pt>
                <c:pt idx="76">
                  <c:v>57800.6561</c:v>
                </c:pt>
                <c:pt idx="77">
                  <c:v>57844.574999999997</c:v>
                </c:pt>
                <c:pt idx="78">
                  <c:v>57887.857900000003</c:v>
                </c:pt>
                <c:pt idx="79">
                  <c:v>57930.498299999999</c:v>
                </c:pt>
                <c:pt idx="80">
                  <c:v>57972.488100000002</c:v>
                </c:pt>
                <c:pt idx="81">
                  <c:v>58013.817199999998</c:v>
                </c:pt>
                <c:pt idx="82">
                  <c:v>58054.473400000003</c:v>
                </c:pt>
                <c:pt idx="83">
                  <c:v>58094.442300000002</c:v>
                </c:pt>
                <c:pt idx="84">
                  <c:v>58133.706899999997</c:v>
                </c:pt>
                <c:pt idx="85">
                  <c:v>58172.247600000002</c:v>
                </c:pt>
                <c:pt idx="86">
                  <c:v>58210.041599999997</c:v>
                </c:pt>
                <c:pt idx="87">
                  <c:v>58247.063000000002</c:v>
                </c:pt>
                <c:pt idx="88">
                  <c:v>58283.281999999999</c:v>
                </c:pt>
                <c:pt idx="89">
                  <c:v>58318.664599999996</c:v>
                </c:pt>
                <c:pt idx="90">
                  <c:v>58353.172100000003</c:v>
                </c:pt>
                <c:pt idx="91">
                  <c:v>58386.760399999999</c:v>
                </c:pt>
                <c:pt idx="92">
                  <c:v>58419.379399999998</c:v>
                </c:pt>
                <c:pt idx="93">
                  <c:v>58450.972300000001</c:v>
                </c:pt>
                <c:pt idx="94">
                  <c:v>58481.474600000001</c:v>
                </c:pt>
                <c:pt idx="95">
                  <c:v>58510.813000000002</c:v>
                </c:pt>
                <c:pt idx="96">
                  <c:v>58538.904699999999</c:v>
                </c:pt>
                <c:pt idx="97">
                  <c:v>58565.6558</c:v>
                </c:pt>
                <c:pt idx="98">
                  <c:v>58590.960299999999</c:v>
                </c:pt>
                <c:pt idx="99">
                  <c:v>58614.698299999996</c:v>
                </c:pt>
                <c:pt idx="100">
                  <c:v>58731.183199999999</c:v>
                </c:pt>
                <c:pt idx="101">
                  <c:v>58636.734499999999</c:v>
                </c:pt>
                <c:pt idx="102">
                  <c:v>58753.424700000003</c:v>
                </c:pt>
                <c:pt idx="103">
                  <c:v>58776.018600000003</c:v>
                </c:pt>
                <c:pt idx="104">
                  <c:v>58798.882400000002</c:v>
                </c:pt>
                <c:pt idx="105">
                  <c:v>58821.9424</c:v>
                </c:pt>
                <c:pt idx="106">
                  <c:v>58845.133399999999</c:v>
                </c:pt>
                <c:pt idx="107">
                  <c:v>58868.397599999997</c:v>
                </c:pt>
                <c:pt idx="108">
                  <c:v>58891.683599999997</c:v>
                </c:pt>
                <c:pt idx="109">
                  <c:v>58914.946400000001</c:v>
                </c:pt>
                <c:pt idx="110">
                  <c:v>58938.146200000003</c:v>
                </c:pt>
                <c:pt idx="111">
                  <c:v>58961.248</c:v>
                </c:pt>
                <c:pt idx="112">
                  <c:v>58984.221400000002</c:v>
                </c:pt>
                <c:pt idx="113">
                  <c:v>59007.039499999999</c:v>
                </c:pt>
                <c:pt idx="114">
                  <c:v>59029.678999999996</c:v>
                </c:pt>
                <c:pt idx="115">
                  <c:v>59052.119500000001</c:v>
                </c:pt>
                <c:pt idx="116">
                  <c:v>59074.3433</c:v>
                </c:pt>
                <c:pt idx="117">
                  <c:v>59096.334999999999</c:v>
                </c:pt>
                <c:pt idx="118">
                  <c:v>59118.081299999998</c:v>
                </c:pt>
                <c:pt idx="119">
                  <c:v>59139.570399999997</c:v>
                </c:pt>
                <c:pt idx="120">
                  <c:v>59160.792300000001</c:v>
                </c:pt>
                <c:pt idx="121">
                  <c:v>59181.7382</c:v>
                </c:pt>
                <c:pt idx="122">
                  <c:v>59202.400600000001</c:v>
                </c:pt>
                <c:pt idx="123">
                  <c:v>59222.772599999997</c:v>
                </c:pt>
                <c:pt idx="124">
                  <c:v>59242.848599999998</c:v>
                </c:pt>
                <c:pt idx="125">
                  <c:v>59262.623500000002</c:v>
                </c:pt>
                <c:pt idx="126">
                  <c:v>59282.092600000004</c:v>
                </c:pt>
                <c:pt idx="127">
                  <c:v>59301.2523</c:v>
                </c:pt>
                <c:pt idx="128">
                  <c:v>59320.098899999997</c:v>
                </c:pt>
                <c:pt idx="129">
                  <c:v>59338.629399999998</c:v>
                </c:pt>
                <c:pt idx="130">
                  <c:v>59356.8413</c:v>
                </c:pt>
                <c:pt idx="131">
                  <c:v>59374.732000000004</c:v>
                </c:pt>
                <c:pt idx="132">
                  <c:v>59392.299700000003</c:v>
                </c:pt>
                <c:pt idx="133">
                  <c:v>59409.542600000001</c:v>
                </c:pt>
                <c:pt idx="134">
                  <c:v>59426.459199999998</c:v>
                </c:pt>
                <c:pt idx="135">
                  <c:v>59443.0484</c:v>
                </c:pt>
                <c:pt idx="136">
                  <c:v>59459.309200000003</c:v>
                </c:pt>
                <c:pt idx="137">
                  <c:v>59475.241199999997</c:v>
                </c:pt>
                <c:pt idx="138">
                  <c:v>59490.8439</c:v>
                </c:pt>
                <c:pt idx="139">
                  <c:v>59506.117299999998</c:v>
                </c:pt>
                <c:pt idx="140">
                  <c:v>59521.061800000003</c:v>
                </c:pt>
                <c:pt idx="141">
                  <c:v>59535.677900000002</c:v>
                </c:pt>
                <c:pt idx="142">
                  <c:v>59549.966500000002</c:v>
                </c:pt>
                <c:pt idx="143">
                  <c:v>59563.928899999999</c:v>
                </c:pt>
                <c:pt idx="144">
                  <c:v>59577.566599999998</c:v>
                </c:pt>
                <c:pt idx="145">
                  <c:v>59590.881699999998</c:v>
                </c:pt>
                <c:pt idx="146">
                  <c:v>59603.876300000004</c:v>
                </c:pt>
                <c:pt idx="147">
                  <c:v>59616.553</c:v>
                </c:pt>
                <c:pt idx="148">
                  <c:v>59628.914700000001</c:v>
                </c:pt>
                <c:pt idx="149">
                  <c:v>59640.964800000002</c:v>
                </c:pt>
                <c:pt idx="150">
                  <c:v>59652.7068</c:v>
                </c:pt>
                <c:pt idx="151">
                  <c:v>59664.144399999997</c:v>
                </c:pt>
                <c:pt idx="152">
                  <c:v>59675.281900000002</c:v>
                </c:pt>
                <c:pt idx="153">
                  <c:v>59686.123500000002</c:v>
                </c:pt>
                <c:pt idx="154">
                  <c:v>59696.673999999999</c:v>
                </c:pt>
                <c:pt idx="155">
                  <c:v>59706.938000000002</c:v>
                </c:pt>
                <c:pt idx="156">
                  <c:v>59716.920400000003</c:v>
                </c:pt>
                <c:pt idx="157">
                  <c:v>59726.626400000001</c:v>
                </c:pt>
                <c:pt idx="158">
                  <c:v>59736.061000000002</c:v>
                </c:pt>
                <c:pt idx="159">
                  <c:v>59745.229299999999</c:v>
                </c:pt>
                <c:pt idx="160">
                  <c:v>59754.136400000003</c:v>
                </c:pt>
                <c:pt idx="161">
                  <c:v>59762.787400000001</c:v>
                </c:pt>
                <c:pt idx="162">
                  <c:v>59771.1872</c:v>
                </c:pt>
                <c:pt idx="163">
                  <c:v>59779.340400000001</c:v>
                </c:pt>
                <c:pt idx="164">
                  <c:v>59787.251700000001</c:v>
                </c:pt>
                <c:pt idx="165">
                  <c:v>59794.925199999998</c:v>
                </c:pt>
                <c:pt idx="166">
                  <c:v>59802.364800000003</c:v>
                </c:pt>
                <c:pt idx="167">
                  <c:v>59809.574000000001</c:v>
                </c:pt>
                <c:pt idx="168">
                  <c:v>59816.555999999997</c:v>
                </c:pt>
                <c:pt idx="169">
                  <c:v>59823.313499999997</c:v>
                </c:pt>
                <c:pt idx="170">
                  <c:v>59829.8485</c:v>
                </c:pt>
                <c:pt idx="171">
                  <c:v>59836.162700000001</c:v>
                </c:pt>
                <c:pt idx="172">
                  <c:v>59842.257299999997</c:v>
                </c:pt>
                <c:pt idx="173">
                  <c:v>59848.132799999999</c:v>
                </c:pt>
                <c:pt idx="174">
                  <c:v>59853.789199999999</c:v>
                </c:pt>
                <c:pt idx="175">
                  <c:v>59859.226000000002</c:v>
                </c:pt>
                <c:pt idx="176">
                  <c:v>59864.442199999998</c:v>
                </c:pt>
                <c:pt idx="177">
                  <c:v>59869.436199999996</c:v>
                </c:pt>
                <c:pt idx="178">
                  <c:v>59874.206200000001</c:v>
                </c:pt>
                <c:pt idx="179">
                  <c:v>59878.7497</c:v>
                </c:pt>
                <c:pt idx="180">
                  <c:v>59883.064200000001</c:v>
                </c:pt>
                <c:pt idx="181">
                  <c:v>59887.146999999997</c:v>
                </c:pt>
                <c:pt idx="182">
                  <c:v>59890.995300000002</c:v>
                </c:pt>
                <c:pt idx="183">
                  <c:v>59894.606599999999</c:v>
                </c:pt>
                <c:pt idx="184">
                  <c:v>59897.9784</c:v>
                </c:pt>
                <c:pt idx="185">
                  <c:v>59901.109100000001</c:v>
                </c:pt>
                <c:pt idx="186">
                  <c:v>59903.997499999998</c:v>
                </c:pt>
                <c:pt idx="187">
                  <c:v>59906.643700000001</c:v>
                </c:pt>
                <c:pt idx="188">
                  <c:v>59909.049099999997</c:v>
                </c:pt>
                <c:pt idx="189">
                  <c:v>59911.216699999997</c:v>
                </c:pt>
                <c:pt idx="190">
                  <c:v>59913.151599999997</c:v>
                </c:pt>
                <c:pt idx="191">
                  <c:v>59914.861499999999</c:v>
                </c:pt>
                <c:pt idx="192">
                  <c:v>59916.356899999999</c:v>
                </c:pt>
                <c:pt idx="193">
                  <c:v>59917.6518</c:v>
                </c:pt>
                <c:pt idx="194">
                  <c:v>59918.764499999997</c:v>
                </c:pt>
                <c:pt idx="195">
                  <c:v>59919.717600000004</c:v>
                </c:pt>
                <c:pt idx="196">
                  <c:v>59920.539199999999</c:v>
                </c:pt>
                <c:pt idx="197">
                  <c:v>59921.263400000003</c:v>
                </c:pt>
                <c:pt idx="198">
                  <c:v>59921.931100000002</c:v>
                </c:pt>
                <c:pt idx="199">
                  <c:v>59922.591</c:v>
                </c:pt>
                <c:pt idx="200">
                  <c:v>59923.300199999998</c:v>
                </c:pt>
                <c:pt idx="201">
                  <c:v>59924.125399999997</c:v>
                </c:pt>
                <c:pt idx="202">
                  <c:v>59923.300199999998</c:v>
                </c:pt>
                <c:pt idx="203">
                  <c:v>59922.591</c:v>
                </c:pt>
                <c:pt idx="204">
                  <c:v>59921.931100000002</c:v>
                </c:pt>
                <c:pt idx="205">
                  <c:v>59921.263400000003</c:v>
                </c:pt>
                <c:pt idx="206">
                  <c:v>59920.539199999999</c:v>
                </c:pt>
                <c:pt idx="207">
                  <c:v>59919.717600000004</c:v>
                </c:pt>
                <c:pt idx="208">
                  <c:v>59918.764499999997</c:v>
                </c:pt>
                <c:pt idx="209">
                  <c:v>59917.6518</c:v>
                </c:pt>
                <c:pt idx="210">
                  <c:v>59916.356899999999</c:v>
                </c:pt>
                <c:pt idx="211">
                  <c:v>59914.861499999999</c:v>
                </c:pt>
                <c:pt idx="212">
                  <c:v>59913.151599999997</c:v>
                </c:pt>
                <c:pt idx="213">
                  <c:v>59911.216699999997</c:v>
                </c:pt>
                <c:pt idx="214">
                  <c:v>59909.049099999997</c:v>
                </c:pt>
                <c:pt idx="215">
                  <c:v>59906.643700000001</c:v>
                </c:pt>
                <c:pt idx="216">
                  <c:v>59903.997499999998</c:v>
                </c:pt>
                <c:pt idx="217">
                  <c:v>59901.109100000001</c:v>
                </c:pt>
                <c:pt idx="218">
                  <c:v>59897.9784</c:v>
                </c:pt>
                <c:pt idx="219">
                  <c:v>59894.606599999999</c:v>
                </c:pt>
                <c:pt idx="220">
                  <c:v>59890.995300000002</c:v>
                </c:pt>
                <c:pt idx="221">
                  <c:v>59887.146999999997</c:v>
                </c:pt>
                <c:pt idx="222">
                  <c:v>59883.064200000001</c:v>
                </c:pt>
                <c:pt idx="223">
                  <c:v>59878.7497</c:v>
                </c:pt>
                <c:pt idx="224">
                  <c:v>59874.206200000001</c:v>
                </c:pt>
                <c:pt idx="225">
                  <c:v>59869.436199999996</c:v>
                </c:pt>
                <c:pt idx="226">
                  <c:v>59864.442199999998</c:v>
                </c:pt>
                <c:pt idx="227">
                  <c:v>59859.226000000002</c:v>
                </c:pt>
                <c:pt idx="228">
                  <c:v>59853.789199999999</c:v>
                </c:pt>
                <c:pt idx="229">
                  <c:v>59848.132799999999</c:v>
                </c:pt>
                <c:pt idx="230">
                  <c:v>59842.257299999997</c:v>
                </c:pt>
                <c:pt idx="231">
                  <c:v>59836.162700000001</c:v>
                </c:pt>
                <c:pt idx="232">
                  <c:v>59829.8485</c:v>
                </c:pt>
                <c:pt idx="233">
                  <c:v>59823.313499999997</c:v>
                </c:pt>
                <c:pt idx="234">
                  <c:v>59816.555999999997</c:v>
                </c:pt>
                <c:pt idx="235">
                  <c:v>59809.574000000001</c:v>
                </c:pt>
                <c:pt idx="236">
                  <c:v>59802.364800000003</c:v>
                </c:pt>
                <c:pt idx="237">
                  <c:v>59794.925199999998</c:v>
                </c:pt>
                <c:pt idx="238">
                  <c:v>59787.251700000001</c:v>
                </c:pt>
                <c:pt idx="239">
                  <c:v>59779.340400000001</c:v>
                </c:pt>
                <c:pt idx="240">
                  <c:v>59771.1872</c:v>
                </c:pt>
                <c:pt idx="241">
                  <c:v>59762.787400000001</c:v>
                </c:pt>
                <c:pt idx="242">
                  <c:v>59754.136400000003</c:v>
                </c:pt>
                <c:pt idx="243">
                  <c:v>59745.229299999999</c:v>
                </c:pt>
                <c:pt idx="244">
                  <c:v>59736.061000000002</c:v>
                </c:pt>
                <c:pt idx="245">
                  <c:v>59726.626400000001</c:v>
                </c:pt>
                <c:pt idx="246">
                  <c:v>59716.920400000003</c:v>
                </c:pt>
                <c:pt idx="247">
                  <c:v>59706.938000000002</c:v>
                </c:pt>
                <c:pt idx="248">
                  <c:v>59696.673999999999</c:v>
                </c:pt>
                <c:pt idx="249">
                  <c:v>59686.123500000002</c:v>
                </c:pt>
                <c:pt idx="250">
                  <c:v>59675.281900000002</c:v>
                </c:pt>
                <c:pt idx="251">
                  <c:v>59664.144399999997</c:v>
                </c:pt>
                <c:pt idx="252">
                  <c:v>59652.7068</c:v>
                </c:pt>
                <c:pt idx="253">
                  <c:v>59640.964800000002</c:v>
                </c:pt>
                <c:pt idx="254">
                  <c:v>59628.914700000001</c:v>
                </c:pt>
                <c:pt idx="255">
                  <c:v>59616.553</c:v>
                </c:pt>
                <c:pt idx="256">
                  <c:v>59603.876300000004</c:v>
                </c:pt>
                <c:pt idx="257">
                  <c:v>59590.881699999998</c:v>
                </c:pt>
                <c:pt idx="258">
                  <c:v>59577.566599999998</c:v>
                </c:pt>
                <c:pt idx="259">
                  <c:v>59563.928899999999</c:v>
                </c:pt>
                <c:pt idx="260">
                  <c:v>59549.966500000002</c:v>
                </c:pt>
                <c:pt idx="261">
                  <c:v>59535.677900000002</c:v>
                </c:pt>
                <c:pt idx="262">
                  <c:v>59521.061800000003</c:v>
                </c:pt>
                <c:pt idx="263">
                  <c:v>59506.117299999998</c:v>
                </c:pt>
                <c:pt idx="264">
                  <c:v>59490.8439</c:v>
                </c:pt>
                <c:pt idx="265">
                  <c:v>59475.241199999997</c:v>
                </c:pt>
                <c:pt idx="266">
                  <c:v>59459.309200000003</c:v>
                </c:pt>
                <c:pt idx="267">
                  <c:v>59443.0484</c:v>
                </c:pt>
                <c:pt idx="268">
                  <c:v>59426.459199999998</c:v>
                </c:pt>
                <c:pt idx="269">
                  <c:v>59409.542600000001</c:v>
                </c:pt>
                <c:pt idx="270">
                  <c:v>59392.299700000003</c:v>
                </c:pt>
                <c:pt idx="271">
                  <c:v>59374.732000000004</c:v>
                </c:pt>
                <c:pt idx="272">
                  <c:v>59356.8413</c:v>
                </c:pt>
                <c:pt idx="273">
                  <c:v>59338.629399999998</c:v>
                </c:pt>
                <c:pt idx="274">
                  <c:v>59320.098899999997</c:v>
                </c:pt>
                <c:pt idx="275">
                  <c:v>59301.2523</c:v>
                </c:pt>
                <c:pt idx="276">
                  <c:v>59282.092600000004</c:v>
                </c:pt>
                <c:pt idx="277">
                  <c:v>59262.623500000002</c:v>
                </c:pt>
                <c:pt idx="278">
                  <c:v>59242.848599999998</c:v>
                </c:pt>
                <c:pt idx="279">
                  <c:v>59222.772599999997</c:v>
                </c:pt>
                <c:pt idx="280">
                  <c:v>59202.400600000001</c:v>
                </c:pt>
                <c:pt idx="281">
                  <c:v>59181.7382</c:v>
                </c:pt>
                <c:pt idx="282">
                  <c:v>59160.792300000001</c:v>
                </c:pt>
                <c:pt idx="283">
                  <c:v>59139.570399999997</c:v>
                </c:pt>
                <c:pt idx="284">
                  <c:v>59118.081299999998</c:v>
                </c:pt>
                <c:pt idx="285">
                  <c:v>59096.334999999999</c:v>
                </c:pt>
                <c:pt idx="286">
                  <c:v>59074.3433</c:v>
                </c:pt>
                <c:pt idx="287">
                  <c:v>59052.119500000001</c:v>
                </c:pt>
                <c:pt idx="288">
                  <c:v>59029.678999999996</c:v>
                </c:pt>
                <c:pt idx="289">
                  <c:v>59007.039499999999</c:v>
                </c:pt>
                <c:pt idx="290">
                  <c:v>58984.221400000002</c:v>
                </c:pt>
                <c:pt idx="291">
                  <c:v>58961.248</c:v>
                </c:pt>
                <c:pt idx="292">
                  <c:v>58938.146200000003</c:v>
                </c:pt>
                <c:pt idx="293">
                  <c:v>58914.946400000001</c:v>
                </c:pt>
                <c:pt idx="294">
                  <c:v>58891.683599999997</c:v>
                </c:pt>
                <c:pt idx="295">
                  <c:v>58868.397599999997</c:v>
                </c:pt>
                <c:pt idx="296">
                  <c:v>58845.133399999999</c:v>
                </c:pt>
                <c:pt idx="297">
                  <c:v>58821.9424</c:v>
                </c:pt>
                <c:pt idx="298">
                  <c:v>58798.882400000002</c:v>
                </c:pt>
                <c:pt idx="299">
                  <c:v>58776.018600000003</c:v>
                </c:pt>
                <c:pt idx="300">
                  <c:v>58753.424700000003</c:v>
                </c:pt>
                <c:pt idx="301">
                  <c:v>58731.183199999999</c:v>
                </c:pt>
                <c:pt idx="302">
                  <c:v>58636.734499999999</c:v>
                </c:pt>
                <c:pt idx="303">
                  <c:v>58614.698299999996</c:v>
                </c:pt>
                <c:pt idx="304">
                  <c:v>58590.960299999999</c:v>
                </c:pt>
                <c:pt idx="305">
                  <c:v>58565.6558</c:v>
                </c:pt>
                <c:pt idx="306">
                  <c:v>58538.904699999999</c:v>
                </c:pt>
                <c:pt idx="307">
                  <c:v>58510.813000000002</c:v>
                </c:pt>
                <c:pt idx="308">
                  <c:v>58481.474600000001</c:v>
                </c:pt>
                <c:pt idx="309">
                  <c:v>58450.972300000001</c:v>
                </c:pt>
                <c:pt idx="310">
                  <c:v>58419.379399999998</c:v>
                </c:pt>
                <c:pt idx="311">
                  <c:v>58386.760399999999</c:v>
                </c:pt>
                <c:pt idx="312">
                  <c:v>58353.172100000003</c:v>
                </c:pt>
                <c:pt idx="313">
                  <c:v>58318.664599999996</c:v>
                </c:pt>
                <c:pt idx="314">
                  <c:v>58283.281999999999</c:v>
                </c:pt>
                <c:pt idx="315">
                  <c:v>58247.063000000002</c:v>
                </c:pt>
                <c:pt idx="316">
                  <c:v>58210.041599999997</c:v>
                </c:pt>
                <c:pt idx="317">
                  <c:v>58172.247600000002</c:v>
                </c:pt>
                <c:pt idx="318">
                  <c:v>58133.706899999997</c:v>
                </c:pt>
                <c:pt idx="319">
                  <c:v>58094.442300000002</c:v>
                </c:pt>
                <c:pt idx="320">
                  <c:v>58054.473400000003</c:v>
                </c:pt>
                <c:pt idx="321">
                  <c:v>58013.817199999998</c:v>
                </c:pt>
                <c:pt idx="322">
                  <c:v>57972.488100000002</c:v>
                </c:pt>
                <c:pt idx="323">
                  <c:v>57930.498299999999</c:v>
                </c:pt>
                <c:pt idx="324">
                  <c:v>57887.857900000003</c:v>
                </c:pt>
                <c:pt idx="325">
                  <c:v>57844.574999999997</c:v>
                </c:pt>
                <c:pt idx="326">
                  <c:v>57800.6561</c:v>
                </c:pt>
                <c:pt idx="327">
                  <c:v>57756.105600000003</c:v>
                </c:pt>
                <c:pt idx="328">
                  <c:v>57710.926700000004</c:v>
                </c:pt>
                <c:pt idx="329">
                  <c:v>57665.120600000002</c:v>
                </c:pt>
                <c:pt idx="330">
                  <c:v>57618.6875</c:v>
                </c:pt>
                <c:pt idx="331">
                  <c:v>57571.625699999997</c:v>
                </c:pt>
                <c:pt idx="332">
                  <c:v>57523.932399999998</c:v>
                </c:pt>
                <c:pt idx="333">
                  <c:v>57475.603600000002</c:v>
                </c:pt>
                <c:pt idx="334">
                  <c:v>57426.633900000001</c:v>
                </c:pt>
                <c:pt idx="335">
                  <c:v>57377.016799999998</c:v>
                </c:pt>
                <c:pt idx="336">
                  <c:v>57326.744700000003</c:v>
                </c:pt>
                <c:pt idx="337">
                  <c:v>57275.809300000001</c:v>
                </c:pt>
                <c:pt idx="338">
                  <c:v>57224.201000000001</c:v>
                </c:pt>
                <c:pt idx="339">
                  <c:v>57171.909899999999</c:v>
                </c:pt>
                <c:pt idx="340">
                  <c:v>57118.925199999998</c:v>
                </c:pt>
                <c:pt idx="341">
                  <c:v>57065.2359</c:v>
                </c:pt>
                <c:pt idx="342">
                  <c:v>57010.830399999999</c:v>
                </c:pt>
                <c:pt idx="343">
                  <c:v>56955.697399999997</c:v>
                </c:pt>
                <c:pt idx="344">
                  <c:v>56899.825400000002</c:v>
                </c:pt>
                <c:pt idx="345">
                  <c:v>56843.203399999999</c:v>
                </c:pt>
                <c:pt idx="346">
                  <c:v>56785.820699999997</c:v>
                </c:pt>
                <c:pt idx="347">
                  <c:v>56727.667800000003</c:v>
                </c:pt>
                <c:pt idx="348">
                  <c:v>56668.735800000002</c:v>
                </c:pt>
                <c:pt idx="349">
                  <c:v>56609.017500000002</c:v>
                </c:pt>
                <c:pt idx="350">
                  <c:v>56548.506999999998</c:v>
                </c:pt>
                <c:pt idx="351">
                  <c:v>56487.200400000002</c:v>
                </c:pt>
                <c:pt idx="352">
                  <c:v>56425.095999999998</c:v>
                </c:pt>
                <c:pt idx="353">
                  <c:v>56362.1947</c:v>
                </c:pt>
                <c:pt idx="354">
                  <c:v>56298.499900000003</c:v>
                </c:pt>
                <c:pt idx="355">
                  <c:v>56234.018199999999</c:v>
                </c:pt>
                <c:pt idx="356">
                  <c:v>56168.759700000002</c:v>
                </c:pt>
                <c:pt idx="357">
                  <c:v>56102.737999999998</c:v>
                </c:pt>
                <c:pt idx="358">
                  <c:v>56035.970800000003</c:v>
                </c:pt>
                <c:pt idx="359">
                  <c:v>55968.479800000001</c:v>
                </c:pt>
                <c:pt idx="360">
                  <c:v>55900.2912</c:v>
                </c:pt>
                <c:pt idx="361">
                  <c:v>55831.435899999997</c:v>
                </c:pt>
                <c:pt idx="362">
                  <c:v>55761.949699999997</c:v>
                </c:pt>
                <c:pt idx="363">
                  <c:v>55691.873200000002</c:v>
                </c:pt>
                <c:pt idx="364">
                  <c:v>55621.252399999998</c:v>
                </c:pt>
                <c:pt idx="365">
                  <c:v>55550.138099999996</c:v>
                </c:pt>
                <c:pt idx="366">
                  <c:v>55478.586799999997</c:v>
                </c:pt>
                <c:pt idx="367">
                  <c:v>55406.659699999997</c:v>
                </c:pt>
                <c:pt idx="368">
                  <c:v>55334.423300000002</c:v>
                </c:pt>
                <c:pt idx="369">
                  <c:v>55261.949099999998</c:v>
                </c:pt>
                <c:pt idx="370">
                  <c:v>55189.313099999999</c:v>
                </c:pt>
                <c:pt idx="371">
                  <c:v>55116.595600000001</c:v>
                </c:pt>
                <c:pt idx="372">
                  <c:v>55043.881099999999</c:v>
                </c:pt>
                <c:pt idx="373">
                  <c:v>54971.257299999997</c:v>
                </c:pt>
                <c:pt idx="374">
                  <c:v>54898.814700000003</c:v>
                </c:pt>
                <c:pt idx="375">
                  <c:v>54826.646099999998</c:v>
                </c:pt>
                <c:pt idx="376">
                  <c:v>54754.845300000001</c:v>
                </c:pt>
                <c:pt idx="377">
                  <c:v>54683.506399999998</c:v>
                </c:pt>
                <c:pt idx="378">
                  <c:v>54612.722699999998</c:v>
                </c:pt>
                <c:pt idx="379">
                  <c:v>54542.585400000004</c:v>
                </c:pt>
                <c:pt idx="380">
                  <c:v>54473.182000000001</c:v>
                </c:pt>
                <c:pt idx="381">
                  <c:v>54404.594899999996</c:v>
                </c:pt>
                <c:pt idx="382">
                  <c:v>54336.899599999997</c:v>
                </c:pt>
                <c:pt idx="383">
                  <c:v>54270.162799999998</c:v>
                </c:pt>
                <c:pt idx="384">
                  <c:v>54204.44</c:v>
                </c:pt>
                <c:pt idx="385">
                  <c:v>54139.773399999998</c:v>
                </c:pt>
                <c:pt idx="386">
                  <c:v>54076.189299999998</c:v>
                </c:pt>
                <c:pt idx="387">
                  <c:v>54013.695200000002</c:v>
                </c:pt>
                <c:pt idx="388">
                  <c:v>53952.276599999997</c:v>
                </c:pt>
                <c:pt idx="389">
                  <c:v>53891.894</c:v>
                </c:pt>
                <c:pt idx="390">
                  <c:v>53832.479200000002</c:v>
                </c:pt>
                <c:pt idx="391">
                  <c:v>53773.931400000001</c:v>
                </c:pt>
                <c:pt idx="392">
                  <c:v>53716.113100000002</c:v>
                </c:pt>
                <c:pt idx="393">
                  <c:v>53658.845600000001</c:v>
                </c:pt>
                <c:pt idx="394">
                  <c:v>53601.904600000002</c:v>
                </c:pt>
                <c:pt idx="395">
                  <c:v>53545.0144</c:v>
                </c:pt>
                <c:pt idx="396">
                  <c:v>53487.843200000003</c:v>
                </c:pt>
                <c:pt idx="397">
                  <c:v>53429.996700000003</c:v>
                </c:pt>
                <c:pt idx="398">
                  <c:v>53371.012699999999</c:v>
                </c:pt>
                <c:pt idx="399">
                  <c:v>53310.353600000002</c:v>
                </c:pt>
                <c:pt idx="400">
                  <c:v>53247.400300000001</c:v>
                </c:pt>
                <c:pt idx="401">
                  <c:v>53181.444499999998</c:v>
                </c:pt>
                <c:pt idx="402">
                  <c:v>53111.680699999997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8-F6B4-452C-8B5C-7DF54BEF0E81}"/>
            </c:ext>
          </c:extLst>
        </c:ser>
        <c:ser>
          <c:idx val="9"/>
          <c:order val="9"/>
          <c:tx>
            <c:v>Submission 5 - Unload Step</c:v>
          </c:tx>
          <c:spPr>
            <a:ln w="19050" cap="rnd">
              <a:solidFill>
                <a:schemeClr val="accent6"/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'Sub5 - Step 2 - Unload (30ksi)'!$AD$9:$AD$411</c:f>
              <c:numCache>
                <c:formatCode>General</c:formatCode>
                <c:ptCount val="403"/>
                <c:pt idx="0">
                  <c:v>0</c:v>
                </c:pt>
                <c:pt idx="1">
                  <c:v>6.2499999999998668E-4</c:v>
                </c:pt>
                <c:pt idx="2">
                  <c:v>1.2500000000000011E-3</c:v>
                </c:pt>
                <c:pt idx="3">
                  <c:v>1.8750000000000155E-3</c:v>
                </c:pt>
                <c:pt idx="4">
                  <c:v>2.5000000000000022E-3</c:v>
                </c:pt>
                <c:pt idx="5">
                  <c:v>3.1249999999999889E-3</c:v>
                </c:pt>
                <c:pt idx="6">
                  <c:v>3.7500000000000033E-3</c:v>
                </c:pt>
                <c:pt idx="7">
                  <c:v>4.3750000000000178E-3</c:v>
                </c:pt>
                <c:pt idx="8">
                  <c:v>5.0000000000000044E-3</c:v>
                </c:pt>
                <c:pt idx="9">
                  <c:v>5.6249999999999911E-3</c:v>
                </c:pt>
                <c:pt idx="10">
                  <c:v>6.2500000000000056E-3</c:v>
                </c:pt>
                <c:pt idx="11">
                  <c:v>6.87500000000002E-3</c:v>
                </c:pt>
                <c:pt idx="12">
                  <c:v>7.5000000000000067E-3</c:v>
                </c:pt>
                <c:pt idx="13">
                  <c:v>8.1249999999999933E-3</c:v>
                </c:pt>
                <c:pt idx="14">
                  <c:v>8.74999999999998E-3</c:v>
                </c:pt>
                <c:pt idx="15">
                  <c:v>9.3749999999999944E-3</c:v>
                </c:pt>
                <c:pt idx="16">
                  <c:v>1.0000000000000009E-2</c:v>
                </c:pt>
                <c:pt idx="17">
                  <c:v>1.0624999999999996E-2</c:v>
                </c:pt>
                <c:pt idx="18">
                  <c:v>1.1249999999999982E-2</c:v>
                </c:pt>
                <c:pt idx="19">
                  <c:v>1.1874999999999997E-2</c:v>
                </c:pt>
                <c:pt idx="20">
                  <c:v>1.2500000000000011E-2</c:v>
                </c:pt>
                <c:pt idx="21">
                  <c:v>1.3124999999999998E-2</c:v>
                </c:pt>
                <c:pt idx="22">
                  <c:v>1.3749999999999984E-2</c:v>
                </c:pt>
                <c:pt idx="23">
                  <c:v>1.4374999999999999E-2</c:v>
                </c:pt>
                <c:pt idx="24">
                  <c:v>1.5000000000000013E-2</c:v>
                </c:pt>
                <c:pt idx="25">
                  <c:v>1.5625E-2</c:v>
                </c:pt>
                <c:pt idx="26">
                  <c:v>1.6249999999999987E-2</c:v>
                </c:pt>
                <c:pt idx="27">
                  <c:v>1.6875000000000001E-2</c:v>
                </c:pt>
                <c:pt idx="28">
                  <c:v>1.7500000000000016E-2</c:v>
                </c:pt>
                <c:pt idx="29">
                  <c:v>1.8125000000000002E-2</c:v>
                </c:pt>
                <c:pt idx="30">
                  <c:v>1.8749999999999989E-2</c:v>
                </c:pt>
                <c:pt idx="31">
                  <c:v>1.9375000000000003E-2</c:v>
                </c:pt>
                <c:pt idx="32">
                  <c:v>2.0000000000000018E-2</c:v>
                </c:pt>
                <c:pt idx="33">
                  <c:v>2.0625000000000004E-2</c:v>
                </c:pt>
                <c:pt idx="34">
                  <c:v>2.1249999999999991E-2</c:v>
                </c:pt>
                <c:pt idx="35">
                  <c:v>2.1875000000000006E-2</c:v>
                </c:pt>
                <c:pt idx="36">
                  <c:v>2.250000000000002E-2</c:v>
                </c:pt>
                <c:pt idx="37">
                  <c:v>2.3125000000000007E-2</c:v>
                </c:pt>
                <c:pt idx="38">
                  <c:v>2.3749999999999993E-2</c:v>
                </c:pt>
                <c:pt idx="39">
                  <c:v>2.437499999999998E-2</c:v>
                </c:pt>
                <c:pt idx="40">
                  <c:v>2.4999999999999994E-2</c:v>
                </c:pt>
                <c:pt idx="41">
                  <c:v>2.5625000000000009E-2</c:v>
                </c:pt>
                <c:pt idx="42">
                  <c:v>2.6249999999999996E-2</c:v>
                </c:pt>
                <c:pt idx="43">
                  <c:v>2.6874999999999982E-2</c:v>
                </c:pt>
                <c:pt idx="44">
                  <c:v>2.7499999999999997E-2</c:v>
                </c:pt>
                <c:pt idx="45">
                  <c:v>2.8125000000000011E-2</c:v>
                </c:pt>
                <c:pt idx="46">
                  <c:v>2.8749999999999998E-2</c:v>
                </c:pt>
                <c:pt idx="47">
                  <c:v>2.9374999999999984E-2</c:v>
                </c:pt>
                <c:pt idx="48">
                  <c:v>0.03</c:v>
                </c:pt>
                <c:pt idx="49">
                  <c:v>3.0625000000000013E-2</c:v>
                </c:pt>
                <c:pt idx="50">
                  <c:v>3.125E-2</c:v>
                </c:pt>
                <c:pt idx="51">
                  <c:v>3.1874999999999987E-2</c:v>
                </c:pt>
                <c:pt idx="52">
                  <c:v>3.2500000000000001E-2</c:v>
                </c:pt>
                <c:pt idx="53">
                  <c:v>3.3125000000000016E-2</c:v>
                </c:pt>
                <c:pt idx="54">
                  <c:v>3.3750000000000002E-2</c:v>
                </c:pt>
                <c:pt idx="55">
                  <c:v>3.4374999999999989E-2</c:v>
                </c:pt>
                <c:pt idx="56">
                  <c:v>3.5000000000000003E-2</c:v>
                </c:pt>
                <c:pt idx="57">
                  <c:v>3.5625000000000018E-2</c:v>
                </c:pt>
                <c:pt idx="58">
                  <c:v>3.6250000000000004E-2</c:v>
                </c:pt>
                <c:pt idx="59">
                  <c:v>3.6874999999999991E-2</c:v>
                </c:pt>
                <c:pt idx="60">
                  <c:v>3.7500000000000006E-2</c:v>
                </c:pt>
                <c:pt idx="61">
                  <c:v>3.812500000000002E-2</c:v>
                </c:pt>
                <c:pt idx="62">
                  <c:v>3.8750000000000007E-2</c:v>
                </c:pt>
                <c:pt idx="63">
                  <c:v>3.9374999999999993E-2</c:v>
                </c:pt>
                <c:pt idx="64">
                  <c:v>3.999999999999998E-2</c:v>
                </c:pt>
                <c:pt idx="65">
                  <c:v>4.0624999999999994E-2</c:v>
                </c:pt>
                <c:pt idx="66">
                  <c:v>4.1250000000000009E-2</c:v>
                </c:pt>
                <c:pt idx="67">
                  <c:v>4.1874999999999996E-2</c:v>
                </c:pt>
                <c:pt idx="68">
                  <c:v>4.2499999999999982E-2</c:v>
                </c:pt>
                <c:pt idx="69">
                  <c:v>4.3124999999999997E-2</c:v>
                </c:pt>
                <c:pt idx="70">
                  <c:v>4.3750000000000011E-2</c:v>
                </c:pt>
                <c:pt idx="71">
                  <c:v>4.4374999999999998E-2</c:v>
                </c:pt>
                <c:pt idx="72">
                  <c:v>4.4999999999999984E-2</c:v>
                </c:pt>
                <c:pt idx="73">
                  <c:v>4.5624999999999999E-2</c:v>
                </c:pt>
                <c:pt idx="74">
                  <c:v>4.6250000000000013E-2</c:v>
                </c:pt>
                <c:pt idx="75">
                  <c:v>4.6875E-2</c:v>
                </c:pt>
                <c:pt idx="76">
                  <c:v>4.7499999999999987E-2</c:v>
                </c:pt>
                <c:pt idx="77">
                  <c:v>4.8125000000000001E-2</c:v>
                </c:pt>
                <c:pt idx="78">
                  <c:v>4.8750000000000016E-2</c:v>
                </c:pt>
                <c:pt idx="79">
                  <c:v>4.9375000000000002E-2</c:v>
                </c:pt>
                <c:pt idx="80">
                  <c:v>4.9999999999999989E-2</c:v>
                </c:pt>
                <c:pt idx="81">
                  <c:v>5.0625000000000003E-2</c:v>
                </c:pt>
                <c:pt idx="82">
                  <c:v>5.1250000000000018E-2</c:v>
                </c:pt>
                <c:pt idx="83">
                  <c:v>5.1875000000000004E-2</c:v>
                </c:pt>
                <c:pt idx="84">
                  <c:v>5.2499999999999991E-2</c:v>
                </c:pt>
                <c:pt idx="85">
                  <c:v>5.3125000000000006E-2</c:v>
                </c:pt>
                <c:pt idx="86">
                  <c:v>5.375000000000002E-2</c:v>
                </c:pt>
                <c:pt idx="87">
                  <c:v>5.4375000000000007E-2</c:v>
                </c:pt>
                <c:pt idx="88">
                  <c:v>5.4999999999999993E-2</c:v>
                </c:pt>
                <c:pt idx="89">
                  <c:v>5.562499999999998E-2</c:v>
                </c:pt>
                <c:pt idx="90">
                  <c:v>5.6249999999999994E-2</c:v>
                </c:pt>
                <c:pt idx="91">
                  <c:v>5.6875000000000009E-2</c:v>
                </c:pt>
                <c:pt idx="92">
                  <c:v>5.7499999999999996E-2</c:v>
                </c:pt>
                <c:pt idx="93">
                  <c:v>5.8124999999999982E-2</c:v>
                </c:pt>
                <c:pt idx="94">
                  <c:v>5.8749999999999997E-2</c:v>
                </c:pt>
                <c:pt idx="95">
                  <c:v>5.9375000000000011E-2</c:v>
                </c:pt>
                <c:pt idx="96">
                  <c:v>0.06</c:v>
                </c:pt>
                <c:pt idx="97">
                  <c:v>6.0624999999999984E-2</c:v>
                </c:pt>
                <c:pt idx="98">
                  <c:v>6.1249999999999999E-2</c:v>
                </c:pt>
                <c:pt idx="99">
                  <c:v>6.1875000000000013E-2</c:v>
                </c:pt>
                <c:pt idx="100">
                  <c:v>6.25E-2</c:v>
                </c:pt>
                <c:pt idx="101">
                  <c:v>6.25E-2</c:v>
                </c:pt>
                <c:pt idx="102">
                  <c:v>6.3124999999999987E-2</c:v>
                </c:pt>
                <c:pt idx="103">
                  <c:v>6.3750000000000001E-2</c:v>
                </c:pt>
                <c:pt idx="104">
                  <c:v>6.4375000000000016E-2</c:v>
                </c:pt>
                <c:pt idx="105">
                  <c:v>6.5000000000000002E-2</c:v>
                </c:pt>
                <c:pt idx="106">
                  <c:v>6.5624999999999989E-2</c:v>
                </c:pt>
                <c:pt idx="107">
                  <c:v>6.6250000000000003E-2</c:v>
                </c:pt>
                <c:pt idx="108">
                  <c:v>6.687499999999999E-2</c:v>
                </c:pt>
                <c:pt idx="109">
                  <c:v>6.7500000000000004E-2</c:v>
                </c:pt>
                <c:pt idx="110">
                  <c:v>6.8124999999999991E-2</c:v>
                </c:pt>
                <c:pt idx="111">
                  <c:v>6.8750000000000006E-2</c:v>
                </c:pt>
                <c:pt idx="112">
                  <c:v>6.9374999999999992E-2</c:v>
                </c:pt>
                <c:pt idx="113">
                  <c:v>7.0000000000000007E-2</c:v>
                </c:pt>
                <c:pt idx="114">
                  <c:v>7.0624999999999993E-2</c:v>
                </c:pt>
                <c:pt idx="115">
                  <c:v>7.1250000000000008E-2</c:v>
                </c:pt>
                <c:pt idx="116">
                  <c:v>7.1874999999999994E-2</c:v>
                </c:pt>
                <c:pt idx="117">
                  <c:v>7.2500000000000009E-2</c:v>
                </c:pt>
                <c:pt idx="118">
                  <c:v>7.3124999999999996E-2</c:v>
                </c:pt>
                <c:pt idx="119">
                  <c:v>7.375000000000001E-2</c:v>
                </c:pt>
                <c:pt idx="120">
                  <c:v>7.4374999999999997E-2</c:v>
                </c:pt>
                <c:pt idx="121">
                  <c:v>7.5000000000000011E-2</c:v>
                </c:pt>
                <c:pt idx="122">
                  <c:v>7.5624999999999998E-2</c:v>
                </c:pt>
                <c:pt idx="123">
                  <c:v>7.6249999999999984E-2</c:v>
                </c:pt>
                <c:pt idx="124">
                  <c:v>7.6874999999999999E-2</c:v>
                </c:pt>
                <c:pt idx="125">
                  <c:v>7.7500000000000013E-2</c:v>
                </c:pt>
                <c:pt idx="126">
                  <c:v>7.8125E-2</c:v>
                </c:pt>
                <c:pt idx="127">
                  <c:v>7.8749999999999987E-2</c:v>
                </c:pt>
                <c:pt idx="128">
                  <c:v>7.9375000000000001E-2</c:v>
                </c:pt>
                <c:pt idx="129">
                  <c:v>8.0000000000000016E-2</c:v>
                </c:pt>
                <c:pt idx="130">
                  <c:v>8.0625000000000002E-2</c:v>
                </c:pt>
                <c:pt idx="131">
                  <c:v>8.1249999999999989E-2</c:v>
                </c:pt>
                <c:pt idx="132">
                  <c:v>8.1875000000000003E-2</c:v>
                </c:pt>
                <c:pt idx="133">
                  <c:v>8.249999999999999E-2</c:v>
                </c:pt>
                <c:pt idx="134">
                  <c:v>8.3125000000000004E-2</c:v>
                </c:pt>
                <c:pt idx="135">
                  <c:v>8.3749999999999991E-2</c:v>
                </c:pt>
                <c:pt idx="136">
                  <c:v>8.4375000000000006E-2</c:v>
                </c:pt>
                <c:pt idx="137">
                  <c:v>8.4999999999999992E-2</c:v>
                </c:pt>
                <c:pt idx="138">
                  <c:v>8.5625000000000007E-2</c:v>
                </c:pt>
                <c:pt idx="139">
                  <c:v>8.6249999999999993E-2</c:v>
                </c:pt>
                <c:pt idx="140">
                  <c:v>8.6875000000000008E-2</c:v>
                </c:pt>
                <c:pt idx="141">
                  <c:v>8.7499999999999994E-2</c:v>
                </c:pt>
                <c:pt idx="142">
                  <c:v>8.8125000000000009E-2</c:v>
                </c:pt>
                <c:pt idx="143">
                  <c:v>8.8749999999999996E-2</c:v>
                </c:pt>
                <c:pt idx="144">
                  <c:v>8.937500000000001E-2</c:v>
                </c:pt>
                <c:pt idx="145">
                  <c:v>0.09</c:v>
                </c:pt>
                <c:pt idx="146">
                  <c:v>9.0625000000000011E-2</c:v>
                </c:pt>
                <c:pt idx="147">
                  <c:v>9.1249999999999998E-2</c:v>
                </c:pt>
                <c:pt idx="148">
                  <c:v>9.1874999999999984E-2</c:v>
                </c:pt>
                <c:pt idx="149">
                  <c:v>9.2499999999999999E-2</c:v>
                </c:pt>
                <c:pt idx="150">
                  <c:v>9.3125000000000013E-2</c:v>
                </c:pt>
                <c:pt idx="151">
                  <c:v>9.375E-2</c:v>
                </c:pt>
                <c:pt idx="152">
                  <c:v>9.4374999999999987E-2</c:v>
                </c:pt>
                <c:pt idx="153">
                  <c:v>9.5000000000000001E-2</c:v>
                </c:pt>
                <c:pt idx="154">
                  <c:v>9.5625000000000016E-2</c:v>
                </c:pt>
                <c:pt idx="155">
                  <c:v>9.6250000000000002E-2</c:v>
                </c:pt>
                <c:pt idx="156">
                  <c:v>9.6874999999999989E-2</c:v>
                </c:pt>
                <c:pt idx="157">
                  <c:v>9.7500000000000003E-2</c:v>
                </c:pt>
                <c:pt idx="158">
                  <c:v>9.812499999999999E-2</c:v>
                </c:pt>
                <c:pt idx="159">
                  <c:v>9.8750000000000004E-2</c:v>
                </c:pt>
                <c:pt idx="160">
                  <c:v>9.9374999999999991E-2</c:v>
                </c:pt>
                <c:pt idx="161">
                  <c:v>0.1</c:v>
                </c:pt>
                <c:pt idx="162">
                  <c:v>0.10062499999999999</c:v>
                </c:pt>
                <c:pt idx="163">
                  <c:v>0.10125000000000001</c:v>
                </c:pt>
                <c:pt idx="164">
                  <c:v>0.10187499999999999</c:v>
                </c:pt>
                <c:pt idx="165">
                  <c:v>0.10250000000000001</c:v>
                </c:pt>
                <c:pt idx="166">
                  <c:v>0.10312499999999999</c:v>
                </c:pt>
                <c:pt idx="167">
                  <c:v>0.10375000000000001</c:v>
                </c:pt>
                <c:pt idx="168">
                  <c:v>0.104375</c:v>
                </c:pt>
                <c:pt idx="169">
                  <c:v>0.10500000000000001</c:v>
                </c:pt>
                <c:pt idx="170">
                  <c:v>0.105625</c:v>
                </c:pt>
                <c:pt idx="171">
                  <c:v>0.10625000000000001</c:v>
                </c:pt>
                <c:pt idx="172">
                  <c:v>0.106875</c:v>
                </c:pt>
                <c:pt idx="173">
                  <c:v>0.10749999999999998</c:v>
                </c:pt>
                <c:pt idx="174">
                  <c:v>0.108125</c:v>
                </c:pt>
                <c:pt idx="175">
                  <c:v>0.10875000000000001</c:v>
                </c:pt>
                <c:pt idx="176">
                  <c:v>0.109375</c:v>
                </c:pt>
                <c:pt idx="177">
                  <c:v>0.10999999999999999</c:v>
                </c:pt>
                <c:pt idx="178">
                  <c:v>0.110625</c:v>
                </c:pt>
                <c:pt idx="179">
                  <c:v>0.11124999999999999</c:v>
                </c:pt>
                <c:pt idx="180">
                  <c:v>0.111875</c:v>
                </c:pt>
                <c:pt idx="181">
                  <c:v>0.11249999999999999</c:v>
                </c:pt>
                <c:pt idx="182">
                  <c:v>0.113125</c:v>
                </c:pt>
                <c:pt idx="183">
                  <c:v>0.11374999999999999</c:v>
                </c:pt>
                <c:pt idx="184">
                  <c:v>0.114375</c:v>
                </c:pt>
                <c:pt idx="185">
                  <c:v>0.11499999999999999</c:v>
                </c:pt>
                <c:pt idx="186">
                  <c:v>0.11562500000000001</c:v>
                </c:pt>
                <c:pt idx="187">
                  <c:v>0.11624999999999999</c:v>
                </c:pt>
                <c:pt idx="188">
                  <c:v>0.11687500000000001</c:v>
                </c:pt>
                <c:pt idx="189">
                  <c:v>0.11749999999999999</c:v>
                </c:pt>
                <c:pt idx="190">
                  <c:v>0.11812500000000001</c:v>
                </c:pt>
                <c:pt idx="191">
                  <c:v>0.11874999999999999</c:v>
                </c:pt>
                <c:pt idx="192">
                  <c:v>0.11937500000000001</c:v>
                </c:pt>
                <c:pt idx="193">
                  <c:v>0.12</c:v>
                </c:pt>
                <c:pt idx="194">
                  <c:v>0.12062500000000001</c:v>
                </c:pt>
                <c:pt idx="195">
                  <c:v>0.12125</c:v>
                </c:pt>
                <c:pt idx="196">
                  <c:v>0.12187500000000001</c:v>
                </c:pt>
                <c:pt idx="197">
                  <c:v>0.1225</c:v>
                </c:pt>
                <c:pt idx="198">
                  <c:v>0.12312500000000001</c:v>
                </c:pt>
                <c:pt idx="199">
                  <c:v>0.12375</c:v>
                </c:pt>
                <c:pt idx="200">
                  <c:v>0.12437500000000001</c:v>
                </c:pt>
                <c:pt idx="201">
                  <c:v>0.12499999999999999</c:v>
                </c:pt>
                <c:pt idx="202">
                  <c:v>0.12562499999999999</c:v>
                </c:pt>
                <c:pt idx="203">
                  <c:v>0.12625</c:v>
                </c:pt>
                <c:pt idx="204">
                  <c:v>0.12687499999999999</c:v>
                </c:pt>
                <c:pt idx="205">
                  <c:v>0.1275</c:v>
                </c:pt>
                <c:pt idx="206">
                  <c:v>0.12812499999999999</c:v>
                </c:pt>
                <c:pt idx="207">
                  <c:v>0.12875</c:v>
                </c:pt>
                <c:pt idx="208">
                  <c:v>0.12937499999999999</c:v>
                </c:pt>
                <c:pt idx="209">
                  <c:v>0.13</c:v>
                </c:pt>
                <c:pt idx="210">
                  <c:v>0.13062499999999999</c:v>
                </c:pt>
                <c:pt idx="211">
                  <c:v>0.13125000000000001</c:v>
                </c:pt>
                <c:pt idx="212">
                  <c:v>0.13187499999999999</c:v>
                </c:pt>
                <c:pt idx="213">
                  <c:v>0.13250000000000001</c:v>
                </c:pt>
                <c:pt idx="214">
                  <c:v>0.13312499999999999</c:v>
                </c:pt>
                <c:pt idx="215">
                  <c:v>0.13375000000000001</c:v>
                </c:pt>
                <c:pt idx="216">
                  <c:v>0.13437499999999999</c:v>
                </c:pt>
                <c:pt idx="217">
                  <c:v>0.13500000000000001</c:v>
                </c:pt>
                <c:pt idx="218">
                  <c:v>0.135625</c:v>
                </c:pt>
                <c:pt idx="219">
                  <c:v>0.13625000000000001</c:v>
                </c:pt>
                <c:pt idx="220">
                  <c:v>0.136875</c:v>
                </c:pt>
                <c:pt idx="221">
                  <c:v>0.13750000000000001</c:v>
                </c:pt>
                <c:pt idx="222">
                  <c:v>0.138125</c:v>
                </c:pt>
                <c:pt idx="223">
                  <c:v>0.13875000000000001</c:v>
                </c:pt>
                <c:pt idx="224">
                  <c:v>0.139375</c:v>
                </c:pt>
                <c:pt idx="225">
                  <c:v>0.14000000000000001</c:v>
                </c:pt>
                <c:pt idx="226">
                  <c:v>0.140625</c:v>
                </c:pt>
                <c:pt idx="227">
                  <c:v>0.14124999999999999</c:v>
                </c:pt>
                <c:pt idx="228">
                  <c:v>0.141875</c:v>
                </c:pt>
                <c:pt idx="229">
                  <c:v>0.14250000000000002</c:v>
                </c:pt>
                <c:pt idx="230">
                  <c:v>0.143125</c:v>
                </c:pt>
                <c:pt idx="231">
                  <c:v>0.14374999999999999</c:v>
                </c:pt>
                <c:pt idx="232">
                  <c:v>0.144375</c:v>
                </c:pt>
                <c:pt idx="233">
                  <c:v>0.14499999999999999</c:v>
                </c:pt>
                <c:pt idx="234">
                  <c:v>0.145625</c:v>
                </c:pt>
                <c:pt idx="235">
                  <c:v>0.14624999999999999</c:v>
                </c:pt>
                <c:pt idx="236">
                  <c:v>0.14687500000000001</c:v>
                </c:pt>
                <c:pt idx="237">
                  <c:v>0.14749999999999999</c:v>
                </c:pt>
                <c:pt idx="238">
                  <c:v>0.14812500000000001</c:v>
                </c:pt>
                <c:pt idx="239">
                  <c:v>0.14874999999999999</c:v>
                </c:pt>
                <c:pt idx="240">
                  <c:v>0.14937500000000001</c:v>
                </c:pt>
                <c:pt idx="241">
                  <c:v>0.15</c:v>
                </c:pt>
                <c:pt idx="242">
                  <c:v>0.15062500000000001</c:v>
                </c:pt>
                <c:pt idx="243">
                  <c:v>0.15125</c:v>
                </c:pt>
                <c:pt idx="244">
                  <c:v>0.15187500000000001</c:v>
                </c:pt>
                <c:pt idx="245">
                  <c:v>0.1525</c:v>
                </c:pt>
                <c:pt idx="246">
                  <c:v>0.15312500000000001</c:v>
                </c:pt>
                <c:pt idx="247">
                  <c:v>0.15375</c:v>
                </c:pt>
                <c:pt idx="248">
                  <c:v>0.15437499999999998</c:v>
                </c:pt>
                <c:pt idx="249">
                  <c:v>0.155</c:v>
                </c:pt>
                <c:pt idx="250">
                  <c:v>0.15562500000000001</c:v>
                </c:pt>
                <c:pt idx="251">
                  <c:v>0.15625</c:v>
                </c:pt>
                <c:pt idx="252">
                  <c:v>0.15687499999999999</c:v>
                </c:pt>
                <c:pt idx="253">
                  <c:v>0.1575</c:v>
                </c:pt>
                <c:pt idx="254">
                  <c:v>0.15812500000000002</c:v>
                </c:pt>
                <c:pt idx="255">
                  <c:v>0.15875</c:v>
                </c:pt>
                <c:pt idx="256">
                  <c:v>0.15937499999999999</c:v>
                </c:pt>
                <c:pt idx="257">
                  <c:v>0.16</c:v>
                </c:pt>
                <c:pt idx="258">
                  <c:v>0.16062499999999999</c:v>
                </c:pt>
                <c:pt idx="259">
                  <c:v>0.16125</c:v>
                </c:pt>
                <c:pt idx="260">
                  <c:v>0.16187499999999999</c:v>
                </c:pt>
                <c:pt idx="261">
                  <c:v>0.16250000000000001</c:v>
                </c:pt>
                <c:pt idx="262">
                  <c:v>0.16312499999999999</c:v>
                </c:pt>
                <c:pt idx="263">
                  <c:v>0.16375000000000001</c:v>
                </c:pt>
                <c:pt idx="264">
                  <c:v>0.16437499999999999</c:v>
                </c:pt>
                <c:pt idx="265">
                  <c:v>0.16500000000000001</c:v>
                </c:pt>
                <c:pt idx="266">
                  <c:v>0.16562499999999999</c:v>
                </c:pt>
                <c:pt idx="267">
                  <c:v>0.16625000000000001</c:v>
                </c:pt>
                <c:pt idx="268">
                  <c:v>0.166875</c:v>
                </c:pt>
                <c:pt idx="269">
                  <c:v>0.16750000000000001</c:v>
                </c:pt>
                <c:pt idx="270">
                  <c:v>0.168125</c:v>
                </c:pt>
                <c:pt idx="271">
                  <c:v>0.16875000000000001</c:v>
                </c:pt>
                <c:pt idx="272">
                  <c:v>0.169375</c:v>
                </c:pt>
                <c:pt idx="273">
                  <c:v>0.16999999999999998</c:v>
                </c:pt>
                <c:pt idx="274">
                  <c:v>0.170625</c:v>
                </c:pt>
                <c:pt idx="275">
                  <c:v>0.17125000000000001</c:v>
                </c:pt>
                <c:pt idx="276">
                  <c:v>0.171875</c:v>
                </c:pt>
                <c:pt idx="277">
                  <c:v>0.17249999999999999</c:v>
                </c:pt>
                <c:pt idx="278">
                  <c:v>0.173125</c:v>
                </c:pt>
                <c:pt idx="279">
                  <c:v>0.17375000000000002</c:v>
                </c:pt>
                <c:pt idx="280">
                  <c:v>0.174375</c:v>
                </c:pt>
                <c:pt idx="281">
                  <c:v>0.17499999999999999</c:v>
                </c:pt>
                <c:pt idx="282">
                  <c:v>0.175625</c:v>
                </c:pt>
                <c:pt idx="283">
                  <c:v>0.17624999999999999</c:v>
                </c:pt>
                <c:pt idx="284">
                  <c:v>0.176875</c:v>
                </c:pt>
                <c:pt idx="285">
                  <c:v>0.17749999999999999</c:v>
                </c:pt>
                <c:pt idx="286">
                  <c:v>0.17812500000000001</c:v>
                </c:pt>
                <c:pt idx="287">
                  <c:v>0.17874999999999999</c:v>
                </c:pt>
                <c:pt idx="288">
                  <c:v>0.17937500000000001</c:v>
                </c:pt>
                <c:pt idx="289">
                  <c:v>0.18</c:v>
                </c:pt>
                <c:pt idx="290">
                  <c:v>0.18062500000000001</c:v>
                </c:pt>
                <c:pt idx="291">
                  <c:v>0.18124999999999999</c:v>
                </c:pt>
                <c:pt idx="292">
                  <c:v>0.18187500000000001</c:v>
                </c:pt>
                <c:pt idx="293">
                  <c:v>0.1825</c:v>
                </c:pt>
                <c:pt idx="294">
                  <c:v>0.18312500000000001</c:v>
                </c:pt>
                <c:pt idx="295">
                  <c:v>0.18375</c:v>
                </c:pt>
                <c:pt idx="296">
                  <c:v>0.18437500000000001</c:v>
                </c:pt>
                <c:pt idx="297">
                  <c:v>0.185</c:v>
                </c:pt>
                <c:pt idx="298">
                  <c:v>0.18562499999999998</c:v>
                </c:pt>
                <c:pt idx="299">
                  <c:v>0.18625</c:v>
                </c:pt>
                <c:pt idx="300">
                  <c:v>0.18687500000000001</c:v>
                </c:pt>
                <c:pt idx="301">
                  <c:v>0.1875</c:v>
                </c:pt>
                <c:pt idx="302">
                  <c:v>0.1875</c:v>
                </c:pt>
                <c:pt idx="303">
                  <c:v>0.18812499999999999</c:v>
                </c:pt>
                <c:pt idx="304">
                  <c:v>0.18875</c:v>
                </c:pt>
                <c:pt idx="305">
                  <c:v>0.18937500000000002</c:v>
                </c:pt>
                <c:pt idx="306">
                  <c:v>0.19</c:v>
                </c:pt>
                <c:pt idx="307">
                  <c:v>0.19062499999999999</c:v>
                </c:pt>
                <c:pt idx="308">
                  <c:v>0.19125</c:v>
                </c:pt>
                <c:pt idx="309">
                  <c:v>0.19187500000000002</c:v>
                </c:pt>
                <c:pt idx="310">
                  <c:v>0.1925</c:v>
                </c:pt>
                <c:pt idx="311">
                  <c:v>0.19312499999999999</c:v>
                </c:pt>
                <c:pt idx="312">
                  <c:v>0.19375000000000001</c:v>
                </c:pt>
                <c:pt idx="313">
                  <c:v>0.19437500000000002</c:v>
                </c:pt>
                <c:pt idx="314">
                  <c:v>0.19500000000000001</c:v>
                </c:pt>
                <c:pt idx="315">
                  <c:v>0.19562499999999999</c:v>
                </c:pt>
                <c:pt idx="316">
                  <c:v>0.19624999999999998</c:v>
                </c:pt>
                <c:pt idx="317">
                  <c:v>0.19687499999999999</c:v>
                </c:pt>
                <c:pt idx="318">
                  <c:v>0.19750000000000001</c:v>
                </c:pt>
                <c:pt idx="319">
                  <c:v>0.198125</c:v>
                </c:pt>
                <c:pt idx="320">
                  <c:v>0.19874999999999998</c:v>
                </c:pt>
                <c:pt idx="321">
                  <c:v>0.199375</c:v>
                </c:pt>
                <c:pt idx="322">
                  <c:v>0.2</c:v>
                </c:pt>
                <c:pt idx="323">
                  <c:v>0.200625</c:v>
                </c:pt>
                <c:pt idx="324">
                  <c:v>0.20124999999999998</c:v>
                </c:pt>
                <c:pt idx="325">
                  <c:v>0.201875</c:v>
                </c:pt>
                <c:pt idx="326">
                  <c:v>0.20250000000000001</c:v>
                </c:pt>
                <c:pt idx="327">
                  <c:v>0.203125</c:v>
                </c:pt>
                <c:pt idx="328">
                  <c:v>0.20374999999999999</c:v>
                </c:pt>
                <c:pt idx="329">
                  <c:v>0.204375</c:v>
                </c:pt>
                <c:pt idx="330">
                  <c:v>0.20500000000000002</c:v>
                </c:pt>
                <c:pt idx="331">
                  <c:v>0.205625</c:v>
                </c:pt>
                <c:pt idx="332">
                  <c:v>0.20624999999999999</c:v>
                </c:pt>
                <c:pt idx="333">
                  <c:v>0.206875</c:v>
                </c:pt>
                <c:pt idx="334">
                  <c:v>0.20750000000000002</c:v>
                </c:pt>
                <c:pt idx="335">
                  <c:v>0.208125</c:v>
                </c:pt>
                <c:pt idx="336">
                  <c:v>0.20874999999999999</c:v>
                </c:pt>
                <c:pt idx="337">
                  <c:v>0.20937500000000001</c:v>
                </c:pt>
                <c:pt idx="338">
                  <c:v>0.21000000000000002</c:v>
                </c:pt>
                <c:pt idx="339">
                  <c:v>0.21062500000000001</c:v>
                </c:pt>
                <c:pt idx="340">
                  <c:v>0.21124999999999999</c:v>
                </c:pt>
                <c:pt idx="341">
                  <c:v>0.21187499999999998</c:v>
                </c:pt>
                <c:pt idx="342">
                  <c:v>0.21249999999999999</c:v>
                </c:pt>
                <c:pt idx="343">
                  <c:v>0.21312500000000001</c:v>
                </c:pt>
                <c:pt idx="344">
                  <c:v>0.21375</c:v>
                </c:pt>
                <c:pt idx="345">
                  <c:v>0.21437499999999998</c:v>
                </c:pt>
                <c:pt idx="346">
                  <c:v>0.215</c:v>
                </c:pt>
                <c:pt idx="347">
                  <c:v>0.21562500000000001</c:v>
                </c:pt>
                <c:pt idx="348">
                  <c:v>0.21625</c:v>
                </c:pt>
                <c:pt idx="349">
                  <c:v>0.21687499999999998</c:v>
                </c:pt>
                <c:pt idx="350">
                  <c:v>0.2175</c:v>
                </c:pt>
                <c:pt idx="351">
                  <c:v>0.21812500000000001</c:v>
                </c:pt>
                <c:pt idx="352">
                  <c:v>0.21875</c:v>
                </c:pt>
                <c:pt idx="353">
                  <c:v>0.21937499999999999</c:v>
                </c:pt>
                <c:pt idx="354">
                  <c:v>0.22</c:v>
                </c:pt>
                <c:pt idx="355">
                  <c:v>0.22062500000000002</c:v>
                </c:pt>
                <c:pt idx="356">
                  <c:v>0.22125</c:v>
                </c:pt>
                <c:pt idx="357">
                  <c:v>0.22187499999999999</c:v>
                </c:pt>
                <c:pt idx="358">
                  <c:v>0.2225</c:v>
                </c:pt>
                <c:pt idx="359">
                  <c:v>0.22312500000000002</c:v>
                </c:pt>
                <c:pt idx="360">
                  <c:v>0.22375</c:v>
                </c:pt>
                <c:pt idx="361">
                  <c:v>0.22437499999999999</c:v>
                </c:pt>
                <c:pt idx="362">
                  <c:v>0.22500000000000001</c:v>
                </c:pt>
                <c:pt idx="363">
                  <c:v>0.22562500000000002</c:v>
                </c:pt>
                <c:pt idx="364">
                  <c:v>0.22625000000000001</c:v>
                </c:pt>
                <c:pt idx="365">
                  <c:v>0.22687499999999999</c:v>
                </c:pt>
                <c:pt idx="366">
                  <c:v>0.22749999999999998</c:v>
                </c:pt>
                <c:pt idx="367">
                  <c:v>0.22812499999999999</c:v>
                </c:pt>
                <c:pt idx="368">
                  <c:v>0.22875000000000001</c:v>
                </c:pt>
                <c:pt idx="369">
                  <c:v>0.229375</c:v>
                </c:pt>
                <c:pt idx="370">
                  <c:v>0.22999999999999998</c:v>
                </c:pt>
                <c:pt idx="371">
                  <c:v>0.230625</c:v>
                </c:pt>
                <c:pt idx="372">
                  <c:v>0.23125000000000001</c:v>
                </c:pt>
                <c:pt idx="373">
                  <c:v>0.231875</c:v>
                </c:pt>
                <c:pt idx="374">
                  <c:v>0.23249999999999998</c:v>
                </c:pt>
                <c:pt idx="375">
                  <c:v>0.233125</c:v>
                </c:pt>
                <c:pt idx="376">
                  <c:v>0.23375000000000001</c:v>
                </c:pt>
                <c:pt idx="377">
                  <c:v>0.234375</c:v>
                </c:pt>
                <c:pt idx="378">
                  <c:v>0.23499999999999999</c:v>
                </c:pt>
                <c:pt idx="379">
                  <c:v>0.235625</c:v>
                </c:pt>
                <c:pt idx="380">
                  <c:v>0.23625000000000002</c:v>
                </c:pt>
                <c:pt idx="381">
                  <c:v>0.236875</c:v>
                </c:pt>
                <c:pt idx="382">
                  <c:v>0.23749999999999999</c:v>
                </c:pt>
                <c:pt idx="383">
                  <c:v>0.238125</c:v>
                </c:pt>
                <c:pt idx="384">
                  <c:v>0.23875000000000002</c:v>
                </c:pt>
                <c:pt idx="385">
                  <c:v>0.239375</c:v>
                </c:pt>
                <c:pt idx="386">
                  <c:v>0.24</c:v>
                </c:pt>
                <c:pt idx="387">
                  <c:v>0.24062500000000001</c:v>
                </c:pt>
                <c:pt idx="388">
                  <c:v>0.24125000000000002</c:v>
                </c:pt>
                <c:pt idx="389">
                  <c:v>0.24187500000000001</c:v>
                </c:pt>
                <c:pt idx="390">
                  <c:v>0.24249999999999999</c:v>
                </c:pt>
                <c:pt idx="391">
                  <c:v>0.24312499999999998</c:v>
                </c:pt>
                <c:pt idx="392">
                  <c:v>0.24374999999999999</c:v>
                </c:pt>
                <c:pt idx="393">
                  <c:v>0.24437500000000001</c:v>
                </c:pt>
                <c:pt idx="394">
                  <c:v>0.245</c:v>
                </c:pt>
                <c:pt idx="395">
                  <c:v>0.24562499999999998</c:v>
                </c:pt>
                <c:pt idx="396">
                  <c:v>0.24625</c:v>
                </c:pt>
                <c:pt idx="397">
                  <c:v>0.24687500000000001</c:v>
                </c:pt>
                <c:pt idx="398">
                  <c:v>0.2475</c:v>
                </c:pt>
                <c:pt idx="399">
                  <c:v>0.24812499999999998</c:v>
                </c:pt>
                <c:pt idx="400">
                  <c:v>0.24875</c:v>
                </c:pt>
                <c:pt idx="401">
                  <c:v>0.24937500000000001</c:v>
                </c:pt>
                <c:pt idx="402">
                  <c:v>0.25</c:v>
                </c:pt>
              </c:numCache>
            </c:numRef>
          </c:xVal>
          <c:yVal>
            <c:numRef>
              <c:f>'Sub5 - Step 2 - Unload (30ksi)'!$AF$9:$AF$411</c:f>
              <c:numCache>
                <c:formatCode>General</c:formatCode>
                <c:ptCount val="403"/>
                <c:pt idx="0">
                  <c:v>-27928.3063</c:v>
                </c:pt>
                <c:pt idx="1">
                  <c:v>-28198.255799999999</c:v>
                </c:pt>
                <c:pt idx="2">
                  <c:v>-28458.620900000002</c:v>
                </c:pt>
                <c:pt idx="3">
                  <c:v>-28709.849099999999</c:v>
                </c:pt>
                <c:pt idx="4">
                  <c:v>-28952.341499999999</c:v>
                </c:pt>
                <c:pt idx="5">
                  <c:v>-29186.458299999998</c:v>
                </c:pt>
                <c:pt idx="6">
                  <c:v>-29412.523700000002</c:v>
                </c:pt>
                <c:pt idx="7">
                  <c:v>-29630.830399999999</c:v>
                </c:pt>
                <c:pt idx="8">
                  <c:v>-29841.644100000001</c:v>
                </c:pt>
                <c:pt idx="9">
                  <c:v>-30045.207200000001</c:v>
                </c:pt>
                <c:pt idx="10">
                  <c:v>-30241.742099999999</c:v>
                </c:pt>
                <c:pt idx="11">
                  <c:v>-30431.454399999999</c:v>
                </c:pt>
                <c:pt idx="12">
                  <c:v>-30614.535800000001</c:v>
                </c:pt>
                <c:pt idx="13">
                  <c:v>-30791.1666</c:v>
                </c:pt>
                <c:pt idx="14">
                  <c:v>-30961.517899999999</c:v>
                </c:pt>
                <c:pt idx="15">
                  <c:v>-31125.7533</c:v>
                </c:pt>
                <c:pt idx="16">
                  <c:v>-31284.0311</c:v>
                </c:pt>
                <c:pt idx="17">
                  <c:v>-31436.5052</c:v>
                </c:pt>
                <c:pt idx="18">
                  <c:v>-31583.327000000001</c:v>
                </c:pt>
                <c:pt idx="19">
                  <c:v>-31724.645799999998</c:v>
                </c:pt>
                <c:pt idx="20">
                  <c:v>-31860.610100000002</c:v>
                </c:pt>
                <c:pt idx="21">
                  <c:v>-31991.367999999999</c:v>
                </c:pt>
                <c:pt idx="22">
                  <c:v>-32117.0681</c:v>
                </c:pt>
                <c:pt idx="23">
                  <c:v>-32237.8593</c:v>
                </c:pt>
                <c:pt idx="24">
                  <c:v>-32353.891800000001</c:v>
                </c:pt>
                <c:pt idx="25">
                  <c:v>-32465.316500000001</c:v>
                </c:pt>
                <c:pt idx="26">
                  <c:v>-32572.285599999999</c:v>
                </c:pt>
                <c:pt idx="27">
                  <c:v>-32674.952099999999</c:v>
                </c:pt>
                <c:pt idx="28">
                  <c:v>-32773.469899999996</c:v>
                </c:pt>
                <c:pt idx="29">
                  <c:v>-32867.993499999997</c:v>
                </c:pt>
                <c:pt idx="30">
                  <c:v>-32958.677600000003</c:v>
                </c:pt>
                <c:pt idx="31">
                  <c:v>-33045.677000000003</c:v>
                </c:pt>
                <c:pt idx="32">
                  <c:v>-33129.146000000001</c:v>
                </c:pt>
                <c:pt idx="33">
                  <c:v>-33209.237999999998</c:v>
                </c:pt>
                <c:pt idx="34">
                  <c:v>-33286.105000000003</c:v>
                </c:pt>
                <c:pt idx="35">
                  <c:v>-33359.897400000002</c:v>
                </c:pt>
                <c:pt idx="36">
                  <c:v>-33430.763200000001</c:v>
                </c:pt>
                <c:pt idx="37">
                  <c:v>-33498.847699999998</c:v>
                </c:pt>
                <c:pt idx="38">
                  <c:v>-33564.292999999998</c:v>
                </c:pt>
                <c:pt idx="39">
                  <c:v>-33627.237399999998</c:v>
                </c:pt>
                <c:pt idx="40">
                  <c:v>-33687.815199999997</c:v>
                </c:pt>
                <c:pt idx="41">
                  <c:v>-33746.1561</c:v>
                </c:pt>
                <c:pt idx="42">
                  <c:v>-33802.3848</c:v>
                </c:pt>
                <c:pt idx="43">
                  <c:v>-33856.620600000002</c:v>
                </c:pt>
                <c:pt idx="44">
                  <c:v>-33908.977299999999</c:v>
                </c:pt>
                <c:pt idx="45">
                  <c:v>-33959.562700000002</c:v>
                </c:pt>
                <c:pt idx="46">
                  <c:v>-34008.478300000002</c:v>
                </c:pt>
                <c:pt idx="47">
                  <c:v>-34055.819300000003</c:v>
                </c:pt>
                <c:pt idx="48">
                  <c:v>-34101.674299999999</c:v>
                </c:pt>
                <c:pt idx="49">
                  <c:v>-34146.125399999997</c:v>
                </c:pt>
                <c:pt idx="50">
                  <c:v>-34189.247600000002</c:v>
                </c:pt>
                <c:pt idx="51">
                  <c:v>-34231.109700000001</c:v>
                </c:pt>
                <c:pt idx="52">
                  <c:v>-34271.7736</c:v>
                </c:pt>
                <c:pt idx="53">
                  <c:v>-34311.294600000001</c:v>
                </c:pt>
                <c:pt idx="54">
                  <c:v>-34349.721899999997</c:v>
                </c:pt>
                <c:pt idx="55">
                  <c:v>-34387.0982</c:v>
                </c:pt>
                <c:pt idx="56">
                  <c:v>-34423.460599999999</c:v>
                </c:pt>
                <c:pt idx="57">
                  <c:v>-34458.840499999998</c:v>
                </c:pt>
                <c:pt idx="58">
                  <c:v>-34493.264300000003</c:v>
                </c:pt>
                <c:pt idx="59">
                  <c:v>-34526.753499999999</c:v>
                </c:pt>
                <c:pt idx="60">
                  <c:v>-34559.325100000002</c:v>
                </c:pt>
                <c:pt idx="61">
                  <c:v>-34590.992700000003</c:v>
                </c:pt>
                <c:pt idx="62">
                  <c:v>-34621.766199999998</c:v>
                </c:pt>
                <c:pt idx="63">
                  <c:v>-34651.652999999998</c:v>
                </c:pt>
                <c:pt idx="64">
                  <c:v>-34680.6584</c:v>
                </c:pt>
                <c:pt idx="65">
                  <c:v>-34708.786</c:v>
                </c:pt>
                <c:pt idx="66">
                  <c:v>-34736.038699999997</c:v>
                </c:pt>
                <c:pt idx="67">
                  <c:v>-34762.419000000002</c:v>
                </c:pt>
                <c:pt idx="68">
                  <c:v>-34787.929799999998</c:v>
                </c:pt>
                <c:pt idx="69">
                  <c:v>-34812.574999999997</c:v>
                </c:pt>
                <c:pt idx="70">
                  <c:v>-34836.3603</c:v>
                </c:pt>
                <c:pt idx="71">
                  <c:v>-34859.293400000002</c:v>
                </c:pt>
                <c:pt idx="72">
                  <c:v>-34881.385000000002</c:v>
                </c:pt>
                <c:pt idx="73">
                  <c:v>-34902.648999999998</c:v>
                </c:pt>
                <c:pt idx="74">
                  <c:v>-34923.1034</c:v>
                </c:pt>
                <c:pt idx="75">
                  <c:v>-34942.770199999999</c:v>
                </c:pt>
                <c:pt idx="76">
                  <c:v>-34961.676299999999</c:v>
                </c:pt>
                <c:pt idx="77">
                  <c:v>-34979.8534</c:v>
                </c:pt>
                <c:pt idx="78">
                  <c:v>-34997.338600000003</c:v>
                </c:pt>
                <c:pt idx="79">
                  <c:v>-35014.174200000001</c:v>
                </c:pt>
                <c:pt idx="80">
                  <c:v>-35030.407599999999</c:v>
                </c:pt>
                <c:pt idx="81">
                  <c:v>-35046.0916</c:v>
                </c:pt>
                <c:pt idx="82">
                  <c:v>-35061.284</c:v>
                </c:pt>
                <c:pt idx="83">
                  <c:v>-35076.046999999999</c:v>
                </c:pt>
                <c:pt idx="84">
                  <c:v>-35090.4467</c:v>
                </c:pt>
                <c:pt idx="85">
                  <c:v>-35104.552600000003</c:v>
                </c:pt>
                <c:pt idx="86">
                  <c:v>-35118.436399999999</c:v>
                </c:pt>
                <c:pt idx="87">
                  <c:v>-35132.171000000002</c:v>
                </c:pt>
                <c:pt idx="88">
                  <c:v>-35145.829100000003</c:v>
                </c:pt>
                <c:pt idx="89">
                  <c:v>-35159.481500000002</c:v>
                </c:pt>
                <c:pt idx="90">
                  <c:v>-35173.195500000002</c:v>
                </c:pt>
                <c:pt idx="91">
                  <c:v>-35187.032700000003</c:v>
                </c:pt>
                <c:pt idx="92">
                  <c:v>-35201.046300000002</c:v>
                </c:pt>
                <c:pt idx="93">
                  <c:v>-35215.278899999998</c:v>
                </c:pt>
                <c:pt idx="94">
                  <c:v>-35229.758999999998</c:v>
                </c:pt>
                <c:pt idx="95">
                  <c:v>-35244.497900000002</c:v>
                </c:pt>
                <c:pt idx="96">
                  <c:v>-35259.4859</c:v>
                </c:pt>
                <c:pt idx="97">
                  <c:v>-35274.688099999999</c:v>
                </c:pt>
                <c:pt idx="98">
                  <c:v>-35290.039900000003</c:v>
                </c:pt>
                <c:pt idx="99">
                  <c:v>-35305.4424</c:v>
                </c:pt>
                <c:pt idx="100">
                  <c:v>-35320.756399999998</c:v>
                </c:pt>
                <c:pt idx="101">
                  <c:v>-35231.152300000002</c:v>
                </c:pt>
                <c:pt idx="102">
                  <c:v>-35247.534</c:v>
                </c:pt>
                <c:pt idx="103">
                  <c:v>-35262.8122</c:v>
                </c:pt>
                <c:pt idx="104">
                  <c:v>-35277.082199999997</c:v>
                </c:pt>
                <c:pt idx="105">
                  <c:v>-35290.4303</c:v>
                </c:pt>
                <c:pt idx="106">
                  <c:v>-35302.934300000001</c:v>
                </c:pt>
                <c:pt idx="107">
                  <c:v>-35314.664499999999</c:v>
                </c:pt>
                <c:pt idx="108">
                  <c:v>-35325.684300000001</c:v>
                </c:pt>
                <c:pt idx="109">
                  <c:v>-35336.050900000002</c:v>
                </c:pt>
                <c:pt idx="110">
                  <c:v>-35345.815799999997</c:v>
                </c:pt>
                <c:pt idx="111">
                  <c:v>-35355.025600000001</c:v>
                </c:pt>
                <c:pt idx="112">
                  <c:v>-35363.722199999997</c:v>
                </c:pt>
                <c:pt idx="113">
                  <c:v>-35371.943700000003</c:v>
                </c:pt>
                <c:pt idx="114">
                  <c:v>-35379.724399999999</c:v>
                </c:pt>
                <c:pt idx="115">
                  <c:v>-35387.095500000003</c:v>
                </c:pt>
                <c:pt idx="116">
                  <c:v>-35394.085099999997</c:v>
                </c:pt>
                <c:pt idx="117">
                  <c:v>-35400.7192</c:v>
                </c:pt>
                <c:pt idx="118">
                  <c:v>-35407.021099999998</c:v>
                </c:pt>
                <c:pt idx="119">
                  <c:v>-35413.012499999997</c:v>
                </c:pt>
                <c:pt idx="120">
                  <c:v>-35418.713100000001</c:v>
                </c:pt>
                <c:pt idx="121">
                  <c:v>-35424.141300000003</c:v>
                </c:pt>
                <c:pt idx="122">
                  <c:v>-35429.313800000004</c:v>
                </c:pt>
                <c:pt idx="123">
                  <c:v>-35434.246599999999</c:v>
                </c:pt>
                <c:pt idx="124">
                  <c:v>-35438.954100000003</c:v>
                </c:pt>
                <c:pt idx="125">
                  <c:v>-35443.450299999997</c:v>
                </c:pt>
                <c:pt idx="126">
                  <c:v>-35447.748099999997</c:v>
                </c:pt>
                <c:pt idx="127">
                  <c:v>-35451.859700000001</c:v>
                </c:pt>
                <c:pt idx="128">
                  <c:v>-35455.796699999999</c:v>
                </c:pt>
                <c:pt idx="129">
                  <c:v>-35459.569900000002</c:v>
                </c:pt>
                <c:pt idx="130">
                  <c:v>-35463.19</c:v>
                </c:pt>
                <c:pt idx="131">
                  <c:v>-35466.666700000002</c:v>
                </c:pt>
                <c:pt idx="132">
                  <c:v>-35470.009599999998</c:v>
                </c:pt>
                <c:pt idx="133">
                  <c:v>-35473.227500000001</c:v>
                </c:pt>
                <c:pt idx="134">
                  <c:v>-35476.329100000003</c:v>
                </c:pt>
                <c:pt idx="135">
                  <c:v>-35479.322399999997</c:v>
                </c:pt>
                <c:pt idx="136">
                  <c:v>-35482.215100000001</c:v>
                </c:pt>
                <c:pt idx="137">
                  <c:v>-35485.014499999997</c:v>
                </c:pt>
                <c:pt idx="138">
                  <c:v>-35487.727400000003</c:v>
                </c:pt>
                <c:pt idx="139">
                  <c:v>-35490.360099999998</c:v>
                </c:pt>
                <c:pt idx="140">
                  <c:v>-35492.918700000002</c:v>
                </c:pt>
                <c:pt idx="141">
                  <c:v>-35495.408499999998</c:v>
                </c:pt>
                <c:pt idx="142">
                  <c:v>-35497.834799999997</c:v>
                </c:pt>
                <c:pt idx="143">
                  <c:v>-35500.201999999997</c:v>
                </c:pt>
                <c:pt idx="144">
                  <c:v>-35502.5144</c:v>
                </c:pt>
                <c:pt idx="145">
                  <c:v>-35504.775500000003</c:v>
                </c:pt>
                <c:pt idx="146">
                  <c:v>-35506.988700000002</c:v>
                </c:pt>
                <c:pt idx="147">
                  <c:v>-35509.156799999997</c:v>
                </c:pt>
                <c:pt idx="148">
                  <c:v>-35511.281900000002</c:v>
                </c:pt>
                <c:pt idx="149">
                  <c:v>-35513.366099999999</c:v>
                </c:pt>
                <c:pt idx="150">
                  <c:v>-35515.410799999998</c:v>
                </c:pt>
                <c:pt idx="151">
                  <c:v>-35517.417099999999</c:v>
                </c:pt>
                <c:pt idx="152">
                  <c:v>-35519.385600000001</c:v>
                </c:pt>
                <c:pt idx="153">
                  <c:v>-35521.316700000003</c:v>
                </c:pt>
                <c:pt idx="154">
                  <c:v>-35523.210400000004</c:v>
                </c:pt>
                <c:pt idx="155">
                  <c:v>-35525.066400000003</c:v>
                </c:pt>
                <c:pt idx="156">
                  <c:v>-35526.884100000003</c:v>
                </c:pt>
                <c:pt idx="157">
                  <c:v>-35528.662700000001</c:v>
                </c:pt>
                <c:pt idx="158">
                  <c:v>-35530.4012</c:v>
                </c:pt>
                <c:pt idx="159">
                  <c:v>-35532.098599999998</c:v>
                </c:pt>
                <c:pt idx="160">
                  <c:v>-35533.753499999999</c:v>
                </c:pt>
                <c:pt idx="161">
                  <c:v>-35535.364800000003</c:v>
                </c:pt>
                <c:pt idx="162">
                  <c:v>-35536.931199999999</c:v>
                </c:pt>
                <c:pt idx="163">
                  <c:v>-35538.451500000003</c:v>
                </c:pt>
                <c:pt idx="164">
                  <c:v>-35539.924599999998</c:v>
                </c:pt>
                <c:pt idx="165">
                  <c:v>-35541.349600000001</c:v>
                </c:pt>
                <c:pt idx="166">
                  <c:v>-35542.725700000003</c:v>
                </c:pt>
                <c:pt idx="167">
                  <c:v>-35544.0524</c:v>
                </c:pt>
                <c:pt idx="168">
                  <c:v>-35545.3295</c:v>
                </c:pt>
                <c:pt idx="169">
                  <c:v>-35546.557200000003</c:v>
                </c:pt>
                <c:pt idx="170">
                  <c:v>-35547.7359</c:v>
                </c:pt>
                <c:pt idx="171">
                  <c:v>-35548.866399999999</c:v>
                </c:pt>
                <c:pt idx="172">
                  <c:v>-35549.950100000002</c:v>
                </c:pt>
                <c:pt idx="173">
                  <c:v>-35550.988700000002</c:v>
                </c:pt>
                <c:pt idx="174">
                  <c:v>-35551.984199999999</c:v>
                </c:pt>
                <c:pt idx="175">
                  <c:v>-35552.939299999998</c:v>
                </c:pt>
                <c:pt idx="176">
                  <c:v>-35553.856800000001</c:v>
                </c:pt>
                <c:pt idx="177">
                  <c:v>-35554.74</c:v>
                </c:pt>
                <c:pt idx="178">
                  <c:v>-35555.592499999999</c:v>
                </c:pt>
                <c:pt idx="179">
                  <c:v>-35556.4182</c:v>
                </c:pt>
                <c:pt idx="180">
                  <c:v>-35557.221100000002</c:v>
                </c:pt>
                <c:pt idx="181">
                  <c:v>-35558.005299999997</c:v>
                </c:pt>
                <c:pt idx="182">
                  <c:v>-35558.774700000002</c:v>
                </c:pt>
                <c:pt idx="183">
                  <c:v>-35559.533100000001</c:v>
                </c:pt>
                <c:pt idx="184">
                  <c:v>-35560.284099999997</c:v>
                </c:pt>
                <c:pt idx="185">
                  <c:v>-35561.030299999999</c:v>
                </c:pt>
                <c:pt idx="186">
                  <c:v>-35561.773800000003</c:v>
                </c:pt>
                <c:pt idx="187">
                  <c:v>-35562.515599999999</c:v>
                </c:pt>
                <c:pt idx="188">
                  <c:v>-35563.255100000002</c:v>
                </c:pt>
                <c:pt idx="189">
                  <c:v>-35563.990400000002</c:v>
                </c:pt>
                <c:pt idx="190">
                  <c:v>-35564.717199999999</c:v>
                </c:pt>
                <c:pt idx="191">
                  <c:v>-35565.428899999999</c:v>
                </c:pt>
                <c:pt idx="192">
                  <c:v>-35566.116000000002</c:v>
                </c:pt>
                <c:pt idx="193">
                  <c:v>-35566.765599999999</c:v>
                </c:pt>
                <c:pt idx="194">
                  <c:v>-35567.3609</c:v>
                </c:pt>
                <c:pt idx="195">
                  <c:v>-35567.880400000002</c:v>
                </c:pt>
                <c:pt idx="196">
                  <c:v>-35568.297700000003</c:v>
                </c:pt>
                <c:pt idx="197">
                  <c:v>-35568.580600000001</c:v>
                </c:pt>
                <c:pt idx="198">
                  <c:v>-35568.69</c:v>
                </c:pt>
                <c:pt idx="199">
                  <c:v>-35568.5798</c:v>
                </c:pt>
                <c:pt idx="200">
                  <c:v>-35568.195399999997</c:v>
                </c:pt>
                <c:pt idx="201">
                  <c:v>-35567.473100000003</c:v>
                </c:pt>
                <c:pt idx="202">
                  <c:v>-35568.195399999997</c:v>
                </c:pt>
                <c:pt idx="203">
                  <c:v>-35568.5798</c:v>
                </c:pt>
                <c:pt idx="204">
                  <c:v>-35568.69</c:v>
                </c:pt>
                <c:pt idx="205">
                  <c:v>-35568.580600000001</c:v>
                </c:pt>
                <c:pt idx="206">
                  <c:v>-35568.297700000003</c:v>
                </c:pt>
                <c:pt idx="207">
                  <c:v>-35567.880400000002</c:v>
                </c:pt>
                <c:pt idx="208">
                  <c:v>-35567.3609</c:v>
                </c:pt>
                <c:pt idx="209">
                  <c:v>-35566.765599999999</c:v>
                </c:pt>
                <c:pt idx="210">
                  <c:v>-35566.116000000002</c:v>
                </c:pt>
                <c:pt idx="211">
                  <c:v>-35565.428899999999</c:v>
                </c:pt>
                <c:pt idx="212">
                  <c:v>-35564.717199999999</c:v>
                </c:pt>
                <c:pt idx="213">
                  <c:v>-35563.990400000002</c:v>
                </c:pt>
                <c:pt idx="214">
                  <c:v>-35563.255100000002</c:v>
                </c:pt>
                <c:pt idx="215">
                  <c:v>-35562.515599999999</c:v>
                </c:pt>
                <c:pt idx="216">
                  <c:v>-35561.773800000003</c:v>
                </c:pt>
                <c:pt idx="217">
                  <c:v>-35561.030299999999</c:v>
                </c:pt>
                <c:pt idx="218">
                  <c:v>-35560.284099999997</c:v>
                </c:pt>
                <c:pt idx="219">
                  <c:v>-35559.533100000001</c:v>
                </c:pt>
                <c:pt idx="220">
                  <c:v>-35558.774700000002</c:v>
                </c:pt>
                <c:pt idx="221">
                  <c:v>-35558.005299999997</c:v>
                </c:pt>
                <c:pt idx="222">
                  <c:v>-35557.221100000002</c:v>
                </c:pt>
                <c:pt idx="223">
                  <c:v>-35556.4182</c:v>
                </c:pt>
                <c:pt idx="224">
                  <c:v>-35555.592499999999</c:v>
                </c:pt>
                <c:pt idx="225">
                  <c:v>-35554.74</c:v>
                </c:pt>
                <c:pt idx="226">
                  <c:v>-35553.856800000001</c:v>
                </c:pt>
                <c:pt idx="227">
                  <c:v>-35552.939299999998</c:v>
                </c:pt>
                <c:pt idx="228">
                  <c:v>-35551.984199999999</c:v>
                </c:pt>
                <c:pt idx="229">
                  <c:v>-35550.988700000002</c:v>
                </c:pt>
                <c:pt idx="230">
                  <c:v>-35549.950100000002</c:v>
                </c:pt>
                <c:pt idx="231">
                  <c:v>-35548.866399999999</c:v>
                </c:pt>
                <c:pt idx="232">
                  <c:v>-35547.7359</c:v>
                </c:pt>
                <c:pt idx="233">
                  <c:v>-35546.557200000003</c:v>
                </c:pt>
                <c:pt idx="234">
                  <c:v>-35545.3295</c:v>
                </c:pt>
                <c:pt idx="235">
                  <c:v>-35544.0524</c:v>
                </c:pt>
                <c:pt idx="236">
                  <c:v>-35542.725700000003</c:v>
                </c:pt>
                <c:pt idx="237">
                  <c:v>-35541.349600000001</c:v>
                </c:pt>
                <c:pt idx="238">
                  <c:v>-35539.924599999998</c:v>
                </c:pt>
                <c:pt idx="239">
                  <c:v>-35538.451500000003</c:v>
                </c:pt>
                <c:pt idx="240">
                  <c:v>-35536.931199999999</c:v>
                </c:pt>
                <c:pt idx="241">
                  <c:v>-35535.364800000003</c:v>
                </c:pt>
                <c:pt idx="242">
                  <c:v>-35533.753499999999</c:v>
                </c:pt>
                <c:pt idx="243">
                  <c:v>-35532.098599999998</c:v>
                </c:pt>
                <c:pt idx="244">
                  <c:v>-35530.4012</c:v>
                </c:pt>
                <c:pt idx="245">
                  <c:v>-35528.662700000001</c:v>
                </c:pt>
                <c:pt idx="246">
                  <c:v>-35526.884100000003</c:v>
                </c:pt>
                <c:pt idx="247">
                  <c:v>-35525.066400000003</c:v>
                </c:pt>
                <c:pt idx="248">
                  <c:v>-35523.210400000004</c:v>
                </c:pt>
                <c:pt idx="249">
                  <c:v>-35521.316700000003</c:v>
                </c:pt>
                <c:pt idx="250">
                  <c:v>-35519.385600000001</c:v>
                </c:pt>
                <c:pt idx="251">
                  <c:v>-35517.417099999999</c:v>
                </c:pt>
                <c:pt idx="252">
                  <c:v>-35515.410799999998</c:v>
                </c:pt>
                <c:pt idx="253">
                  <c:v>-35513.366099999999</c:v>
                </c:pt>
                <c:pt idx="254">
                  <c:v>-35511.281900000002</c:v>
                </c:pt>
                <c:pt idx="255">
                  <c:v>-35509.156799999997</c:v>
                </c:pt>
                <c:pt idx="256">
                  <c:v>-35506.988700000002</c:v>
                </c:pt>
                <c:pt idx="257">
                  <c:v>-35504.775500000003</c:v>
                </c:pt>
                <c:pt idx="258">
                  <c:v>-35502.5144</c:v>
                </c:pt>
                <c:pt idx="259">
                  <c:v>-35500.201999999997</c:v>
                </c:pt>
                <c:pt idx="260">
                  <c:v>-35497.834799999997</c:v>
                </c:pt>
                <c:pt idx="261">
                  <c:v>-35495.408499999998</c:v>
                </c:pt>
                <c:pt idx="262">
                  <c:v>-35492.918700000002</c:v>
                </c:pt>
                <c:pt idx="263">
                  <c:v>-35490.360099999998</c:v>
                </c:pt>
                <c:pt idx="264">
                  <c:v>-35487.727400000003</c:v>
                </c:pt>
                <c:pt idx="265">
                  <c:v>-35485.014499999997</c:v>
                </c:pt>
                <c:pt idx="266">
                  <c:v>-35482.215100000001</c:v>
                </c:pt>
                <c:pt idx="267">
                  <c:v>-35479.322399999997</c:v>
                </c:pt>
                <c:pt idx="268">
                  <c:v>-35476.329100000003</c:v>
                </c:pt>
                <c:pt idx="269">
                  <c:v>-35473.227500000001</c:v>
                </c:pt>
                <c:pt idx="270">
                  <c:v>-35470.009599999998</c:v>
                </c:pt>
                <c:pt idx="271">
                  <c:v>-35466.666700000002</c:v>
                </c:pt>
                <c:pt idx="272">
                  <c:v>-35463.19</c:v>
                </c:pt>
                <c:pt idx="273">
                  <c:v>-35459.569900000002</c:v>
                </c:pt>
                <c:pt idx="274">
                  <c:v>-35455.796699999999</c:v>
                </c:pt>
                <c:pt idx="275">
                  <c:v>-35451.859700000001</c:v>
                </c:pt>
                <c:pt idx="276">
                  <c:v>-35447.748099999997</c:v>
                </c:pt>
                <c:pt idx="277">
                  <c:v>-35443.450299999997</c:v>
                </c:pt>
                <c:pt idx="278">
                  <c:v>-35438.954100000003</c:v>
                </c:pt>
                <c:pt idx="279">
                  <c:v>-35434.246599999999</c:v>
                </c:pt>
                <c:pt idx="280">
                  <c:v>-35429.313800000004</c:v>
                </c:pt>
                <c:pt idx="281">
                  <c:v>-35424.141300000003</c:v>
                </c:pt>
                <c:pt idx="282">
                  <c:v>-35418.713100000001</c:v>
                </c:pt>
                <c:pt idx="283">
                  <c:v>-35413.012499999997</c:v>
                </c:pt>
                <c:pt idx="284">
                  <c:v>-35407.021099999998</c:v>
                </c:pt>
                <c:pt idx="285">
                  <c:v>-35400.7192</c:v>
                </c:pt>
                <c:pt idx="286">
                  <c:v>-35394.085099999997</c:v>
                </c:pt>
                <c:pt idx="287">
                  <c:v>-35387.095500000003</c:v>
                </c:pt>
                <c:pt idx="288">
                  <c:v>-35379.724399999999</c:v>
                </c:pt>
                <c:pt idx="289">
                  <c:v>-35371.943700000003</c:v>
                </c:pt>
                <c:pt idx="290">
                  <c:v>-35363.722199999997</c:v>
                </c:pt>
                <c:pt idx="291">
                  <c:v>-35355.025600000001</c:v>
                </c:pt>
                <c:pt idx="292">
                  <c:v>-35345.815799999997</c:v>
                </c:pt>
                <c:pt idx="293">
                  <c:v>-35336.050900000002</c:v>
                </c:pt>
                <c:pt idx="294">
                  <c:v>-35325.684300000001</c:v>
                </c:pt>
                <c:pt idx="295">
                  <c:v>-35314.664499999999</c:v>
                </c:pt>
                <c:pt idx="296">
                  <c:v>-35302.934300000001</c:v>
                </c:pt>
                <c:pt idx="297">
                  <c:v>-35290.4303</c:v>
                </c:pt>
                <c:pt idx="298">
                  <c:v>-35277.082199999997</c:v>
                </c:pt>
                <c:pt idx="299">
                  <c:v>-35262.8122</c:v>
                </c:pt>
                <c:pt idx="300">
                  <c:v>-35247.534</c:v>
                </c:pt>
                <c:pt idx="301">
                  <c:v>-35320.756399999998</c:v>
                </c:pt>
                <c:pt idx="302">
                  <c:v>-35231.152300000002</c:v>
                </c:pt>
                <c:pt idx="303">
                  <c:v>-35305.4424</c:v>
                </c:pt>
                <c:pt idx="304">
                  <c:v>-35290.039900000003</c:v>
                </c:pt>
                <c:pt idx="305">
                  <c:v>-35274.688099999999</c:v>
                </c:pt>
                <c:pt idx="306">
                  <c:v>-35259.4859</c:v>
                </c:pt>
                <c:pt idx="307">
                  <c:v>-35244.497900000002</c:v>
                </c:pt>
                <c:pt idx="308">
                  <c:v>-35229.758999999998</c:v>
                </c:pt>
                <c:pt idx="309">
                  <c:v>-35215.278899999998</c:v>
                </c:pt>
                <c:pt idx="310">
                  <c:v>-35201.046300000002</c:v>
                </c:pt>
                <c:pt idx="311">
                  <c:v>-35187.032700000003</c:v>
                </c:pt>
                <c:pt idx="312">
                  <c:v>-35173.195500000002</c:v>
                </c:pt>
                <c:pt idx="313">
                  <c:v>-35159.481500000002</c:v>
                </c:pt>
                <c:pt idx="314">
                  <c:v>-35145.829100000003</c:v>
                </c:pt>
                <c:pt idx="315">
                  <c:v>-35132.171000000002</c:v>
                </c:pt>
                <c:pt idx="316">
                  <c:v>-35118.436399999999</c:v>
                </c:pt>
                <c:pt idx="317">
                  <c:v>-35104.552600000003</c:v>
                </c:pt>
                <c:pt idx="318">
                  <c:v>-35090.4467</c:v>
                </c:pt>
                <c:pt idx="319">
                  <c:v>-35076.046999999999</c:v>
                </c:pt>
                <c:pt idx="320">
                  <c:v>-35061.284</c:v>
                </c:pt>
                <c:pt idx="321">
                  <c:v>-35046.0916</c:v>
                </c:pt>
                <c:pt idx="322">
                  <c:v>-35030.407599999999</c:v>
                </c:pt>
                <c:pt idx="323">
                  <c:v>-35014.174200000001</c:v>
                </c:pt>
                <c:pt idx="324">
                  <c:v>-34997.338600000003</c:v>
                </c:pt>
                <c:pt idx="325">
                  <c:v>-34979.8534</c:v>
                </c:pt>
                <c:pt idx="326">
                  <c:v>-34961.676299999999</c:v>
                </c:pt>
                <c:pt idx="327">
                  <c:v>-34942.770199999999</c:v>
                </c:pt>
                <c:pt idx="328">
                  <c:v>-34923.1034</c:v>
                </c:pt>
                <c:pt idx="329">
                  <c:v>-34902.648999999998</c:v>
                </c:pt>
                <c:pt idx="330">
                  <c:v>-34881.385000000002</c:v>
                </c:pt>
                <c:pt idx="331">
                  <c:v>-34859.293400000002</c:v>
                </c:pt>
                <c:pt idx="332">
                  <c:v>-34836.3603</c:v>
                </c:pt>
                <c:pt idx="333">
                  <c:v>-34812.574999999997</c:v>
                </c:pt>
                <c:pt idx="334">
                  <c:v>-34787.929799999998</c:v>
                </c:pt>
                <c:pt idx="335">
                  <c:v>-34762.419000000002</c:v>
                </c:pt>
                <c:pt idx="336">
                  <c:v>-34736.038699999997</c:v>
                </c:pt>
                <c:pt idx="337">
                  <c:v>-34708.786</c:v>
                </c:pt>
                <c:pt idx="338">
                  <c:v>-34680.6584</c:v>
                </c:pt>
                <c:pt idx="339">
                  <c:v>-34651.652999999998</c:v>
                </c:pt>
                <c:pt idx="340">
                  <c:v>-34621.766199999998</c:v>
                </c:pt>
                <c:pt idx="341">
                  <c:v>-34590.992700000003</c:v>
                </c:pt>
                <c:pt idx="342">
                  <c:v>-34559.325100000002</c:v>
                </c:pt>
                <c:pt idx="343">
                  <c:v>-34526.753499999999</c:v>
                </c:pt>
                <c:pt idx="344">
                  <c:v>-34493.264300000003</c:v>
                </c:pt>
                <c:pt idx="345">
                  <c:v>-34458.840499999998</c:v>
                </c:pt>
                <c:pt idx="346">
                  <c:v>-34423.460599999999</c:v>
                </c:pt>
                <c:pt idx="347">
                  <c:v>-34387.0982</c:v>
                </c:pt>
                <c:pt idx="348">
                  <c:v>-34349.721899999997</c:v>
                </c:pt>
                <c:pt idx="349">
                  <c:v>-34311.294600000001</c:v>
                </c:pt>
                <c:pt idx="350">
                  <c:v>-34271.7736</c:v>
                </c:pt>
                <c:pt idx="351">
                  <c:v>-34231.109700000001</c:v>
                </c:pt>
                <c:pt idx="352">
                  <c:v>-34189.247600000002</c:v>
                </c:pt>
                <c:pt idx="353">
                  <c:v>-34146.125399999997</c:v>
                </c:pt>
                <c:pt idx="354">
                  <c:v>-34101.674299999999</c:v>
                </c:pt>
                <c:pt idx="355">
                  <c:v>-34055.819300000003</c:v>
                </c:pt>
                <c:pt idx="356">
                  <c:v>-34008.478300000002</c:v>
                </c:pt>
                <c:pt idx="357">
                  <c:v>-33959.562700000002</c:v>
                </c:pt>
                <c:pt idx="358">
                  <c:v>-33908.977299999999</c:v>
                </c:pt>
                <c:pt idx="359">
                  <c:v>-33856.620600000002</c:v>
                </c:pt>
                <c:pt idx="360">
                  <c:v>-33802.3848</c:v>
                </c:pt>
                <c:pt idx="361">
                  <c:v>-33746.1561</c:v>
                </c:pt>
                <c:pt idx="362">
                  <c:v>-33687.815199999997</c:v>
                </c:pt>
                <c:pt idx="363">
                  <c:v>-33627.237399999998</c:v>
                </c:pt>
                <c:pt idx="364">
                  <c:v>-33564.292999999998</c:v>
                </c:pt>
                <c:pt idx="365">
                  <c:v>-33498.847699999998</c:v>
                </c:pt>
                <c:pt idx="366">
                  <c:v>-33430.763200000001</c:v>
                </c:pt>
                <c:pt idx="367">
                  <c:v>-33359.897400000002</c:v>
                </c:pt>
                <c:pt idx="368">
                  <c:v>-33286.105000000003</c:v>
                </c:pt>
                <c:pt idx="369">
                  <c:v>-33209.237999999998</c:v>
                </c:pt>
                <c:pt idx="370">
                  <c:v>-33129.146000000001</c:v>
                </c:pt>
                <c:pt idx="371">
                  <c:v>-33045.677000000003</c:v>
                </c:pt>
                <c:pt idx="372">
                  <c:v>-32958.677600000003</c:v>
                </c:pt>
                <c:pt idx="373">
                  <c:v>-32867.993499999997</c:v>
                </c:pt>
                <c:pt idx="374">
                  <c:v>-32773.469899999996</c:v>
                </c:pt>
                <c:pt idx="375">
                  <c:v>-32674.952099999999</c:v>
                </c:pt>
                <c:pt idx="376">
                  <c:v>-32572.285599999999</c:v>
                </c:pt>
                <c:pt idx="377">
                  <c:v>-32465.316500000001</c:v>
                </c:pt>
                <c:pt idx="378">
                  <c:v>-32353.891800000001</c:v>
                </c:pt>
                <c:pt idx="379">
                  <c:v>-32237.8593</c:v>
                </c:pt>
                <c:pt idx="380">
                  <c:v>-32117.0681</c:v>
                </c:pt>
                <c:pt idx="381">
                  <c:v>-31991.367999999999</c:v>
                </c:pt>
                <c:pt idx="382">
                  <c:v>-31860.610100000002</c:v>
                </c:pt>
                <c:pt idx="383">
                  <c:v>-31724.645799999998</c:v>
                </c:pt>
                <c:pt idx="384">
                  <c:v>-31583.327000000001</c:v>
                </c:pt>
                <c:pt idx="385">
                  <c:v>-31436.5052</c:v>
                </c:pt>
                <c:pt idx="386">
                  <c:v>-31284.0311</c:v>
                </c:pt>
                <c:pt idx="387">
                  <c:v>-31125.7533</c:v>
                </c:pt>
                <c:pt idx="388">
                  <c:v>-30961.517899999999</c:v>
                </c:pt>
                <c:pt idx="389">
                  <c:v>-30791.1666</c:v>
                </c:pt>
                <c:pt idx="390">
                  <c:v>-30614.535800000001</c:v>
                </c:pt>
                <c:pt idx="391">
                  <c:v>-30431.454399999999</c:v>
                </c:pt>
                <c:pt idx="392">
                  <c:v>-30241.742099999999</c:v>
                </c:pt>
                <c:pt idx="393">
                  <c:v>-30045.207200000001</c:v>
                </c:pt>
                <c:pt idx="394">
                  <c:v>-29841.644100000001</c:v>
                </c:pt>
                <c:pt idx="395">
                  <c:v>-29630.830399999999</c:v>
                </c:pt>
                <c:pt idx="396">
                  <c:v>-29412.523700000002</c:v>
                </c:pt>
                <c:pt idx="397">
                  <c:v>-29186.458299999998</c:v>
                </c:pt>
                <c:pt idx="398">
                  <c:v>-28952.341499999999</c:v>
                </c:pt>
                <c:pt idx="399">
                  <c:v>-28709.849099999999</c:v>
                </c:pt>
                <c:pt idx="400">
                  <c:v>-28458.620900000002</c:v>
                </c:pt>
                <c:pt idx="401">
                  <c:v>-28198.255799999999</c:v>
                </c:pt>
                <c:pt idx="402">
                  <c:v>-27928.3063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9-F6B4-452C-8B5C-7DF54BEF0E81}"/>
            </c:ext>
          </c:extLst>
        </c:ser>
        <c:ser>
          <c:idx val="10"/>
          <c:order val="10"/>
          <c:tx>
            <c:v>Submission 6 - Load Step</c:v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xVal>
            <c:numRef>
              <c:f>'Sub6 - Step 1 - Stress = 30ksi'!$AD$9:$AD$57</c:f>
              <c:numCache>
                <c:formatCode>General</c:formatCode>
                <c:ptCount val="49"/>
                <c:pt idx="0">
                  <c:v>0</c:v>
                </c:pt>
                <c:pt idx="1">
                  <c:v>3.124997E-3</c:v>
                </c:pt>
                <c:pt idx="2">
                  <c:v>6.2500009999999998E-3</c:v>
                </c:pt>
                <c:pt idx="3">
                  <c:v>9.3749990000000002E-3</c:v>
                </c:pt>
                <c:pt idx="4">
                  <c:v>1.2500000000000001E-2</c:v>
                </c:pt>
                <c:pt idx="5">
                  <c:v>1.5625E-2</c:v>
                </c:pt>
                <c:pt idx="6">
                  <c:v>1.8749999999999999E-2</c:v>
                </c:pt>
                <c:pt idx="7">
                  <c:v>2.1874999999999999E-2</c:v>
                </c:pt>
                <c:pt idx="8">
                  <c:v>2.5000000000000001E-2</c:v>
                </c:pt>
                <c:pt idx="9">
                  <c:v>3.125E-2</c:v>
                </c:pt>
                <c:pt idx="10">
                  <c:v>3.7499999999999999E-2</c:v>
                </c:pt>
                <c:pt idx="11">
                  <c:v>4.3749999999999997E-2</c:v>
                </c:pt>
                <c:pt idx="12">
                  <c:v>0.05</c:v>
                </c:pt>
                <c:pt idx="13">
                  <c:v>5.6250000000000001E-2</c:v>
                </c:pt>
                <c:pt idx="14">
                  <c:v>6.25E-2</c:v>
                </c:pt>
                <c:pt idx="15">
                  <c:v>6.8750000000000006E-2</c:v>
                </c:pt>
                <c:pt idx="16">
                  <c:v>7.4999999999999997E-2</c:v>
                </c:pt>
                <c:pt idx="17">
                  <c:v>8.1250000000000003E-2</c:v>
                </c:pt>
                <c:pt idx="18">
                  <c:v>8.7499999999999994E-2</c:v>
                </c:pt>
                <c:pt idx="19">
                  <c:v>9.375E-2</c:v>
                </c:pt>
                <c:pt idx="20">
                  <c:v>0.1</c:v>
                </c:pt>
                <c:pt idx="21">
                  <c:v>0.10625</c:v>
                </c:pt>
                <c:pt idx="22">
                  <c:v>0.1125</c:v>
                </c:pt>
                <c:pt idx="23">
                  <c:v>0.11874999999999999</c:v>
                </c:pt>
                <c:pt idx="24">
                  <c:v>0.125</c:v>
                </c:pt>
                <c:pt idx="25">
                  <c:v>0.13125000000000001</c:v>
                </c:pt>
                <c:pt idx="26">
                  <c:v>0.13750000000000001</c:v>
                </c:pt>
                <c:pt idx="27">
                  <c:v>0.14374999999999999</c:v>
                </c:pt>
                <c:pt idx="28">
                  <c:v>0.15</c:v>
                </c:pt>
                <c:pt idx="29">
                  <c:v>0.15625</c:v>
                </c:pt>
                <c:pt idx="30">
                  <c:v>0.16250000000000001</c:v>
                </c:pt>
                <c:pt idx="31">
                  <c:v>0.16875000000000001</c:v>
                </c:pt>
                <c:pt idx="32">
                  <c:v>0.17499999999999999</c:v>
                </c:pt>
                <c:pt idx="33">
                  <c:v>0.18124999999999999</c:v>
                </c:pt>
                <c:pt idx="34">
                  <c:v>0.1875</c:v>
                </c:pt>
                <c:pt idx="35">
                  <c:v>0.19375000000000001</c:v>
                </c:pt>
                <c:pt idx="36">
                  <c:v>0.2</c:v>
                </c:pt>
                <c:pt idx="37">
                  <c:v>0.20624999999999999</c:v>
                </c:pt>
                <c:pt idx="38">
                  <c:v>0.21249999999999999</c:v>
                </c:pt>
                <c:pt idx="39">
                  <c:v>0.21875</c:v>
                </c:pt>
                <c:pt idx="40">
                  <c:v>0.22500000000000001</c:v>
                </c:pt>
                <c:pt idx="41">
                  <c:v>0.22812499999999999</c:v>
                </c:pt>
                <c:pt idx="42">
                  <c:v>0.23125000000000001</c:v>
                </c:pt>
                <c:pt idx="43">
                  <c:v>0.234375</c:v>
                </c:pt>
                <c:pt idx="44">
                  <c:v>0.23749999999999999</c:v>
                </c:pt>
                <c:pt idx="45">
                  <c:v>0.24062500100000001</c:v>
                </c:pt>
                <c:pt idx="46">
                  <c:v>0.24374999899999999</c:v>
                </c:pt>
                <c:pt idx="47">
                  <c:v>0.24687500300000001</c:v>
                </c:pt>
                <c:pt idx="48">
                  <c:v>0.25</c:v>
                </c:pt>
              </c:numCache>
            </c:numRef>
          </c:xVal>
          <c:yVal>
            <c:numRef>
              <c:f>'Sub6 - Step 1 - Stress = 30ksi'!$AF$9:$AF$57</c:f>
              <c:numCache>
                <c:formatCode>General</c:formatCode>
                <c:ptCount val="49"/>
                <c:pt idx="0">
                  <c:v>44964.17</c:v>
                </c:pt>
                <c:pt idx="1">
                  <c:v>45374.65</c:v>
                </c:pt>
                <c:pt idx="2">
                  <c:v>45492.86</c:v>
                </c:pt>
                <c:pt idx="3">
                  <c:v>45764.52</c:v>
                </c:pt>
                <c:pt idx="4">
                  <c:v>45847.74</c:v>
                </c:pt>
                <c:pt idx="5">
                  <c:v>46087.32</c:v>
                </c:pt>
                <c:pt idx="6">
                  <c:v>46179.65</c:v>
                </c:pt>
                <c:pt idx="7">
                  <c:v>46417.78</c:v>
                </c:pt>
                <c:pt idx="8">
                  <c:v>46528.04</c:v>
                </c:pt>
                <c:pt idx="9">
                  <c:v>47075.39</c:v>
                </c:pt>
                <c:pt idx="10">
                  <c:v>47504.75</c:v>
                </c:pt>
                <c:pt idx="11">
                  <c:v>47969.49</c:v>
                </c:pt>
                <c:pt idx="12">
                  <c:v>48354.64</c:v>
                </c:pt>
                <c:pt idx="13">
                  <c:v>48727.55</c:v>
                </c:pt>
                <c:pt idx="14">
                  <c:v>49092.639999999999</c:v>
                </c:pt>
                <c:pt idx="15">
                  <c:v>49385.13</c:v>
                </c:pt>
                <c:pt idx="16">
                  <c:v>49687.57</c:v>
                </c:pt>
                <c:pt idx="17">
                  <c:v>49898.48</c:v>
                </c:pt>
                <c:pt idx="18">
                  <c:v>50136.4</c:v>
                </c:pt>
                <c:pt idx="19">
                  <c:v>50274.080000000002</c:v>
                </c:pt>
                <c:pt idx="20">
                  <c:v>50429.440000000002</c:v>
                </c:pt>
                <c:pt idx="21">
                  <c:v>50500.43</c:v>
                </c:pt>
                <c:pt idx="22">
                  <c:v>50597.82</c:v>
                </c:pt>
                <c:pt idx="23">
                  <c:v>50615.09</c:v>
                </c:pt>
                <c:pt idx="24">
                  <c:v>50656.73</c:v>
                </c:pt>
                <c:pt idx="25">
                  <c:v>50615.09</c:v>
                </c:pt>
                <c:pt idx="26">
                  <c:v>50597.82</c:v>
                </c:pt>
                <c:pt idx="27">
                  <c:v>50500.43</c:v>
                </c:pt>
                <c:pt idx="28">
                  <c:v>50429.440000000002</c:v>
                </c:pt>
                <c:pt idx="29">
                  <c:v>50274.080000000002</c:v>
                </c:pt>
                <c:pt idx="30">
                  <c:v>50136.4</c:v>
                </c:pt>
                <c:pt idx="31">
                  <c:v>49898.48</c:v>
                </c:pt>
                <c:pt idx="32">
                  <c:v>49687.57</c:v>
                </c:pt>
                <c:pt idx="33">
                  <c:v>49385.13</c:v>
                </c:pt>
                <c:pt idx="34">
                  <c:v>49092.639999999999</c:v>
                </c:pt>
                <c:pt idx="35">
                  <c:v>48727.55</c:v>
                </c:pt>
                <c:pt idx="36">
                  <c:v>48354.64</c:v>
                </c:pt>
                <c:pt idx="37">
                  <c:v>47969.49</c:v>
                </c:pt>
                <c:pt idx="38">
                  <c:v>47504.75</c:v>
                </c:pt>
                <c:pt idx="39">
                  <c:v>47075.39</c:v>
                </c:pt>
                <c:pt idx="40">
                  <c:v>46528.04</c:v>
                </c:pt>
                <c:pt idx="41">
                  <c:v>46417.78</c:v>
                </c:pt>
                <c:pt idx="42">
                  <c:v>46179.65</c:v>
                </c:pt>
                <c:pt idx="43">
                  <c:v>46087.32</c:v>
                </c:pt>
                <c:pt idx="44">
                  <c:v>45847.74</c:v>
                </c:pt>
                <c:pt idx="45">
                  <c:v>45764.52</c:v>
                </c:pt>
                <c:pt idx="46">
                  <c:v>45492.86</c:v>
                </c:pt>
                <c:pt idx="47">
                  <c:v>45374.65</c:v>
                </c:pt>
                <c:pt idx="48">
                  <c:v>44964.17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A-F6B4-452C-8B5C-7DF54BEF0E81}"/>
            </c:ext>
          </c:extLst>
        </c:ser>
        <c:ser>
          <c:idx val="11"/>
          <c:order val="11"/>
          <c:tx>
            <c:v>Submission 6 - Unload Step</c:v>
          </c:tx>
          <c:spPr>
            <a:ln w="19050" cap="rnd">
              <a:solidFill>
                <a:srgbClr val="C00000"/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'Sub6 Step 2 - Unload (30ksi)'!$AD$9:$AD$57</c:f>
              <c:numCache>
                <c:formatCode>General</c:formatCode>
                <c:ptCount val="49"/>
                <c:pt idx="0">
                  <c:v>0</c:v>
                </c:pt>
                <c:pt idx="1">
                  <c:v>3.124997E-3</c:v>
                </c:pt>
                <c:pt idx="2">
                  <c:v>6.2500009999999998E-3</c:v>
                </c:pt>
                <c:pt idx="3">
                  <c:v>9.3749990000000002E-3</c:v>
                </c:pt>
                <c:pt idx="4">
                  <c:v>1.2500000000000001E-2</c:v>
                </c:pt>
                <c:pt idx="5">
                  <c:v>1.5625E-2</c:v>
                </c:pt>
                <c:pt idx="6">
                  <c:v>1.8749999999999999E-2</c:v>
                </c:pt>
                <c:pt idx="7">
                  <c:v>2.1874999999999999E-2</c:v>
                </c:pt>
                <c:pt idx="8">
                  <c:v>2.5000000000000001E-2</c:v>
                </c:pt>
                <c:pt idx="9">
                  <c:v>3.125E-2</c:v>
                </c:pt>
                <c:pt idx="10">
                  <c:v>3.7499999999999999E-2</c:v>
                </c:pt>
                <c:pt idx="11">
                  <c:v>4.3749999999999997E-2</c:v>
                </c:pt>
                <c:pt idx="12">
                  <c:v>0.05</c:v>
                </c:pt>
                <c:pt idx="13">
                  <c:v>5.6250000000000001E-2</c:v>
                </c:pt>
                <c:pt idx="14">
                  <c:v>6.25E-2</c:v>
                </c:pt>
                <c:pt idx="15">
                  <c:v>6.8750000000000006E-2</c:v>
                </c:pt>
                <c:pt idx="16">
                  <c:v>7.4999999999999997E-2</c:v>
                </c:pt>
                <c:pt idx="17">
                  <c:v>8.1250000000000003E-2</c:v>
                </c:pt>
                <c:pt idx="18">
                  <c:v>8.7499999999999994E-2</c:v>
                </c:pt>
                <c:pt idx="19">
                  <c:v>9.375E-2</c:v>
                </c:pt>
                <c:pt idx="20">
                  <c:v>0.1</c:v>
                </c:pt>
                <c:pt idx="21">
                  <c:v>0.10625</c:v>
                </c:pt>
                <c:pt idx="22">
                  <c:v>0.1125</c:v>
                </c:pt>
                <c:pt idx="23">
                  <c:v>0.11874999999999999</c:v>
                </c:pt>
                <c:pt idx="24">
                  <c:v>0.125</c:v>
                </c:pt>
                <c:pt idx="25">
                  <c:v>0.13125000000000001</c:v>
                </c:pt>
                <c:pt idx="26">
                  <c:v>0.13750000000000001</c:v>
                </c:pt>
                <c:pt idx="27">
                  <c:v>0.14374999999999999</c:v>
                </c:pt>
                <c:pt idx="28">
                  <c:v>0.15</c:v>
                </c:pt>
                <c:pt idx="29">
                  <c:v>0.15625</c:v>
                </c:pt>
                <c:pt idx="30">
                  <c:v>0.16250000000000001</c:v>
                </c:pt>
                <c:pt idx="31">
                  <c:v>0.16875000000000001</c:v>
                </c:pt>
                <c:pt idx="32">
                  <c:v>0.17499999999999999</c:v>
                </c:pt>
                <c:pt idx="33">
                  <c:v>0.18124999999999999</c:v>
                </c:pt>
                <c:pt idx="34">
                  <c:v>0.1875</c:v>
                </c:pt>
                <c:pt idx="35">
                  <c:v>0.19375000000000001</c:v>
                </c:pt>
                <c:pt idx="36">
                  <c:v>0.2</c:v>
                </c:pt>
                <c:pt idx="37">
                  <c:v>0.20624999999999999</c:v>
                </c:pt>
                <c:pt idx="38">
                  <c:v>0.21249999999999999</c:v>
                </c:pt>
                <c:pt idx="39">
                  <c:v>0.21875</c:v>
                </c:pt>
                <c:pt idx="40">
                  <c:v>0.22500000000000001</c:v>
                </c:pt>
                <c:pt idx="41">
                  <c:v>0.22812499999999999</c:v>
                </c:pt>
                <c:pt idx="42">
                  <c:v>0.23125000000000001</c:v>
                </c:pt>
                <c:pt idx="43">
                  <c:v>0.234375</c:v>
                </c:pt>
                <c:pt idx="44">
                  <c:v>0.23749999999999999</c:v>
                </c:pt>
                <c:pt idx="45">
                  <c:v>0.24062500100000001</c:v>
                </c:pt>
                <c:pt idx="46">
                  <c:v>0.24374999899999999</c:v>
                </c:pt>
                <c:pt idx="47">
                  <c:v>0.24687500300000001</c:v>
                </c:pt>
                <c:pt idx="48">
                  <c:v>0.25</c:v>
                </c:pt>
              </c:numCache>
            </c:numRef>
          </c:xVal>
          <c:yVal>
            <c:numRef>
              <c:f>'Sub6 Step 2 - Unload (30ksi)'!$AF$9:$AF$57</c:f>
              <c:numCache>
                <c:formatCode>General</c:formatCode>
                <c:ptCount val="49"/>
                <c:pt idx="0">
                  <c:v>-36506.550000000003</c:v>
                </c:pt>
                <c:pt idx="1">
                  <c:v>-37538.300000000003</c:v>
                </c:pt>
                <c:pt idx="2">
                  <c:v>-38638.879999999997</c:v>
                </c:pt>
                <c:pt idx="3">
                  <c:v>-39481.9</c:v>
                </c:pt>
                <c:pt idx="4">
                  <c:v>-40368.339999999997</c:v>
                </c:pt>
                <c:pt idx="5">
                  <c:v>-41007.15</c:v>
                </c:pt>
                <c:pt idx="6">
                  <c:v>-41689.85</c:v>
                </c:pt>
                <c:pt idx="7">
                  <c:v>-42122.55</c:v>
                </c:pt>
                <c:pt idx="8">
                  <c:v>-42624.97</c:v>
                </c:pt>
                <c:pt idx="9">
                  <c:v>-43148.59</c:v>
                </c:pt>
                <c:pt idx="10">
                  <c:v>-43608.46</c:v>
                </c:pt>
                <c:pt idx="11">
                  <c:v>-43825.15</c:v>
                </c:pt>
                <c:pt idx="12">
                  <c:v>-44038.559999999998</c:v>
                </c:pt>
                <c:pt idx="13">
                  <c:v>-44136.82</c:v>
                </c:pt>
                <c:pt idx="14">
                  <c:v>-44189.93</c:v>
                </c:pt>
                <c:pt idx="15">
                  <c:v>-44228.67</c:v>
                </c:pt>
                <c:pt idx="16">
                  <c:v>-44231.93</c:v>
                </c:pt>
                <c:pt idx="17">
                  <c:v>-44254.98</c:v>
                </c:pt>
                <c:pt idx="18">
                  <c:v>-44233.95</c:v>
                </c:pt>
                <c:pt idx="19">
                  <c:v>-44251.02</c:v>
                </c:pt>
                <c:pt idx="20">
                  <c:v>-44231.6</c:v>
                </c:pt>
                <c:pt idx="21">
                  <c:v>-44244.45</c:v>
                </c:pt>
                <c:pt idx="22">
                  <c:v>-44227.83</c:v>
                </c:pt>
                <c:pt idx="23">
                  <c:v>-44239.75</c:v>
                </c:pt>
                <c:pt idx="24">
                  <c:v>-44224.480000000003</c:v>
                </c:pt>
                <c:pt idx="25">
                  <c:v>-44239.75</c:v>
                </c:pt>
                <c:pt idx="26">
                  <c:v>-44227.83</c:v>
                </c:pt>
                <c:pt idx="27">
                  <c:v>-44244.45</c:v>
                </c:pt>
                <c:pt idx="28">
                  <c:v>-44231.6</c:v>
                </c:pt>
                <c:pt idx="29">
                  <c:v>-44251.02</c:v>
                </c:pt>
                <c:pt idx="30">
                  <c:v>-44233.95</c:v>
                </c:pt>
                <c:pt idx="31">
                  <c:v>-44254.98</c:v>
                </c:pt>
                <c:pt idx="32">
                  <c:v>-44231.93</c:v>
                </c:pt>
                <c:pt idx="33">
                  <c:v>-44228.67</c:v>
                </c:pt>
                <c:pt idx="34">
                  <c:v>-44189.93</c:v>
                </c:pt>
                <c:pt idx="35">
                  <c:v>-44136.82</c:v>
                </c:pt>
                <c:pt idx="36">
                  <c:v>-44038.559999999998</c:v>
                </c:pt>
                <c:pt idx="37">
                  <c:v>-43825.15</c:v>
                </c:pt>
                <c:pt idx="38">
                  <c:v>-43608.46</c:v>
                </c:pt>
                <c:pt idx="39">
                  <c:v>-43148.59</c:v>
                </c:pt>
                <c:pt idx="40">
                  <c:v>-42624.97</c:v>
                </c:pt>
                <c:pt idx="41">
                  <c:v>-42122.55</c:v>
                </c:pt>
                <c:pt idx="42">
                  <c:v>-41689.85</c:v>
                </c:pt>
                <c:pt idx="43">
                  <c:v>-41007.15</c:v>
                </c:pt>
                <c:pt idx="44">
                  <c:v>-40368.339999999997</c:v>
                </c:pt>
                <c:pt idx="45">
                  <c:v>-39481.9</c:v>
                </c:pt>
                <c:pt idx="46">
                  <c:v>-38638.879999999997</c:v>
                </c:pt>
                <c:pt idx="47">
                  <c:v>-37538.300000000003</c:v>
                </c:pt>
                <c:pt idx="48">
                  <c:v>-36506.550000000003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B-F6B4-452C-8B5C-7DF54BEF0E81}"/>
            </c:ext>
          </c:extLst>
        </c:ser>
        <c:ser>
          <c:idx val="12"/>
          <c:order val="12"/>
          <c:tx>
            <c:v>Submission 7 - Load Step</c:v>
          </c:tx>
          <c:spPr>
            <a:ln w="1905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xVal>
            <c:numRef>
              <c:f>'Sub7 - Step 1 - Stress = 30ksi'!$AD$9:$AD$47</c:f>
              <c:numCache>
                <c:formatCode>General</c:formatCode>
                <c:ptCount val="39"/>
                <c:pt idx="0">
                  <c:v>0</c:v>
                </c:pt>
                <c:pt idx="1">
                  <c:v>7.7060000000000002E-3</c:v>
                </c:pt>
                <c:pt idx="2">
                  <c:v>1.541E-2</c:v>
                </c:pt>
                <c:pt idx="3">
                  <c:v>2.3120000000000002E-2</c:v>
                </c:pt>
                <c:pt idx="4">
                  <c:v>3.082E-2</c:v>
                </c:pt>
                <c:pt idx="5">
                  <c:v>3.082E-2</c:v>
                </c:pt>
                <c:pt idx="6">
                  <c:v>3.8600000000000002E-2</c:v>
                </c:pt>
                <c:pt idx="7">
                  <c:v>4.6379999999999998E-2</c:v>
                </c:pt>
                <c:pt idx="8">
                  <c:v>5.416E-2</c:v>
                </c:pt>
                <c:pt idx="9">
                  <c:v>6.1940000000000002E-2</c:v>
                </c:pt>
                <c:pt idx="10">
                  <c:v>6.1940000000000002E-2</c:v>
                </c:pt>
                <c:pt idx="11">
                  <c:v>6.9779999999999995E-2</c:v>
                </c:pt>
                <c:pt idx="12">
                  <c:v>7.7619999999999995E-2</c:v>
                </c:pt>
                <c:pt idx="13">
                  <c:v>8.5459999999999994E-2</c:v>
                </c:pt>
                <c:pt idx="14">
                  <c:v>9.3289999999999998E-2</c:v>
                </c:pt>
                <c:pt idx="15">
                  <c:v>9.3289999999999998E-2</c:v>
                </c:pt>
                <c:pt idx="16">
                  <c:v>0.1012</c:v>
                </c:pt>
                <c:pt idx="17">
                  <c:v>0.1091</c:v>
                </c:pt>
                <c:pt idx="18">
                  <c:v>0.1171</c:v>
                </c:pt>
                <c:pt idx="19">
                  <c:v>0.125</c:v>
                </c:pt>
                <c:pt idx="20">
                  <c:v>0.13290000000000002</c:v>
                </c:pt>
                <c:pt idx="21">
                  <c:v>0.1409</c:v>
                </c:pt>
                <c:pt idx="22">
                  <c:v>0.14879999999999999</c:v>
                </c:pt>
                <c:pt idx="23">
                  <c:v>0.15671000000000002</c:v>
                </c:pt>
                <c:pt idx="24">
                  <c:v>0.15671000000000002</c:v>
                </c:pt>
                <c:pt idx="25">
                  <c:v>0.16454000000000002</c:v>
                </c:pt>
                <c:pt idx="26">
                  <c:v>0.17238000000000001</c:v>
                </c:pt>
                <c:pt idx="27">
                  <c:v>0.18021999999999999</c:v>
                </c:pt>
                <c:pt idx="28">
                  <c:v>0.18806</c:v>
                </c:pt>
                <c:pt idx="29">
                  <c:v>0.18806</c:v>
                </c:pt>
                <c:pt idx="30">
                  <c:v>0.19584000000000001</c:v>
                </c:pt>
                <c:pt idx="31">
                  <c:v>0.20362</c:v>
                </c:pt>
                <c:pt idx="32">
                  <c:v>0.2114</c:v>
                </c:pt>
                <c:pt idx="33">
                  <c:v>0.21917999999999999</c:v>
                </c:pt>
                <c:pt idx="34">
                  <c:v>0.21917999999999999</c:v>
                </c:pt>
                <c:pt idx="35">
                  <c:v>0.22688</c:v>
                </c:pt>
                <c:pt idx="36">
                  <c:v>0.23458999999999999</c:v>
                </c:pt>
                <c:pt idx="37">
                  <c:v>0.24229400000000001</c:v>
                </c:pt>
                <c:pt idx="38">
                  <c:v>0.25</c:v>
                </c:pt>
              </c:numCache>
            </c:numRef>
          </c:xVal>
          <c:yVal>
            <c:numRef>
              <c:f>'Sub7 - Step 1 - Stress = 30ksi'!$AF$9:$AF$47</c:f>
              <c:numCache>
                <c:formatCode>General</c:formatCode>
                <c:ptCount val="39"/>
                <c:pt idx="0">
                  <c:v>52990</c:v>
                </c:pt>
                <c:pt idx="1">
                  <c:v>53300</c:v>
                </c:pt>
                <c:pt idx="2">
                  <c:v>53930</c:v>
                </c:pt>
                <c:pt idx="3">
                  <c:v>54750</c:v>
                </c:pt>
                <c:pt idx="4">
                  <c:v>55570</c:v>
                </c:pt>
                <c:pt idx="5">
                  <c:v>55570</c:v>
                </c:pt>
                <c:pt idx="6">
                  <c:v>56320</c:v>
                </c:pt>
                <c:pt idx="7">
                  <c:v>56950</c:v>
                </c:pt>
                <c:pt idx="8">
                  <c:v>57460</c:v>
                </c:pt>
                <c:pt idx="9">
                  <c:v>57880</c:v>
                </c:pt>
                <c:pt idx="10">
                  <c:v>57880</c:v>
                </c:pt>
                <c:pt idx="11">
                  <c:v>58210</c:v>
                </c:pt>
                <c:pt idx="12">
                  <c:v>58460</c:v>
                </c:pt>
                <c:pt idx="13">
                  <c:v>58660</c:v>
                </c:pt>
                <c:pt idx="14">
                  <c:v>58800</c:v>
                </c:pt>
                <c:pt idx="15">
                  <c:v>58810</c:v>
                </c:pt>
                <c:pt idx="16">
                  <c:v>58920</c:v>
                </c:pt>
                <c:pt idx="17">
                  <c:v>59000</c:v>
                </c:pt>
                <c:pt idx="18">
                  <c:v>59040</c:v>
                </c:pt>
                <c:pt idx="19">
                  <c:v>59070</c:v>
                </c:pt>
                <c:pt idx="20">
                  <c:v>59040</c:v>
                </c:pt>
                <c:pt idx="21">
                  <c:v>59000</c:v>
                </c:pt>
                <c:pt idx="22">
                  <c:v>58920</c:v>
                </c:pt>
                <c:pt idx="23">
                  <c:v>58810</c:v>
                </c:pt>
                <c:pt idx="24">
                  <c:v>58800</c:v>
                </c:pt>
                <c:pt idx="25">
                  <c:v>58660</c:v>
                </c:pt>
                <c:pt idx="26">
                  <c:v>58460</c:v>
                </c:pt>
                <c:pt idx="27">
                  <c:v>58210</c:v>
                </c:pt>
                <c:pt idx="28">
                  <c:v>57880</c:v>
                </c:pt>
                <c:pt idx="29">
                  <c:v>57880</c:v>
                </c:pt>
                <c:pt idx="30">
                  <c:v>57460</c:v>
                </c:pt>
                <c:pt idx="31">
                  <c:v>56950</c:v>
                </c:pt>
                <c:pt idx="32">
                  <c:v>56320</c:v>
                </c:pt>
                <c:pt idx="33">
                  <c:v>55570</c:v>
                </c:pt>
                <c:pt idx="34">
                  <c:v>55570</c:v>
                </c:pt>
                <c:pt idx="35">
                  <c:v>54750</c:v>
                </c:pt>
                <c:pt idx="36">
                  <c:v>53930</c:v>
                </c:pt>
                <c:pt idx="37">
                  <c:v>53300</c:v>
                </c:pt>
                <c:pt idx="38">
                  <c:v>52990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628-4FEF-9F87-BD46336015DA}"/>
            </c:ext>
          </c:extLst>
        </c:ser>
        <c:ser>
          <c:idx val="13"/>
          <c:order val="13"/>
          <c:tx>
            <c:v>Submission 7 - Unload Step</c:v>
          </c:tx>
          <c:spPr>
            <a:ln w="19050" cap="rnd">
              <a:solidFill>
                <a:srgbClr val="00B0F0"/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'Sub7 - Step 2 - Unload (30ksi)'!$AD$9:$AD$47</c:f>
              <c:numCache>
                <c:formatCode>General</c:formatCode>
                <c:ptCount val="39"/>
                <c:pt idx="0">
                  <c:v>0</c:v>
                </c:pt>
                <c:pt idx="1">
                  <c:v>7.7060000000000002E-3</c:v>
                </c:pt>
                <c:pt idx="2">
                  <c:v>1.541E-2</c:v>
                </c:pt>
                <c:pt idx="3">
                  <c:v>2.3120000000000002E-2</c:v>
                </c:pt>
                <c:pt idx="4">
                  <c:v>3.082E-2</c:v>
                </c:pt>
                <c:pt idx="5">
                  <c:v>3.082E-2</c:v>
                </c:pt>
                <c:pt idx="6">
                  <c:v>3.8600000000000002E-2</c:v>
                </c:pt>
                <c:pt idx="7">
                  <c:v>4.6379999999999998E-2</c:v>
                </c:pt>
                <c:pt idx="8">
                  <c:v>5.416E-2</c:v>
                </c:pt>
                <c:pt idx="9">
                  <c:v>6.1940000000000002E-2</c:v>
                </c:pt>
                <c:pt idx="10">
                  <c:v>6.1940000000000002E-2</c:v>
                </c:pt>
                <c:pt idx="11">
                  <c:v>6.9779999999999995E-2</c:v>
                </c:pt>
                <c:pt idx="12">
                  <c:v>7.7619999999999995E-2</c:v>
                </c:pt>
                <c:pt idx="13">
                  <c:v>8.5459999999999994E-2</c:v>
                </c:pt>
                <c:pt idx="14">
                  <c:v>9.3289999999999998E-2</c:v>
                </c:pt>
                <c:pt idx="15">
                  <c:v>9.3289999999999998E-2</c:v>
                </c:pt>
                <c:pt idx="16">
                  <c:v>0.1012</c:v>
                </c:pt>
                <c:pt idx="17">
                  <c:v>0.1091</c:v>
                </c:pt>
                <c:pt idx="18">
                  <c:v>0.1171</c:v>
                </c:pt>
                <c:pt idx="19">
                  <c:v>0.125</c:v>
                </c:pt>
                <c:pt idx="20">
                  <c:v>0.13290000000000002</c:v>
                </c:pt>
                <c:pt idx="21">
                  <c:v>0.1409</c:v>
                </c:pt>
                <c:pt idx="22">
                  <c:v>0.14879999999999999</c:v>
                </c:pt>
                <c:pt idx="23">
                  <c:v>0.15671000000000002</c:v>
                </c:pt>
                <c:pt idx="24">
                  <c:v>0.15671000000000002</c:v>
                </c:pt>
                <c:pt idx="25">
                  <c:v>0.16454000000000002</c:v>
                </c:pt>
                <c:pt idx="26">
                  <c:v>0.17238000000000001</c:v>
                </c:pt>
                <c:pt idx="27">
                  <c:v>0.18021999999999999</c:v>
                </c:pt>
                <c:pt idx="28">
                  <c:v>0.18806</c:v>
                </c:pt>
                <c:pt idx="29">
                  <c:v>0.18806</c:v>
                </c:pt>
                <c:pt idx="30">
                  <c:v>0.19584000000000001</c:v>
                </c:pt>
                <c:pt idx="31">
                  <c:v>0.20362</c:v>
                </c:pt>
                <c:pt idx="32">
                  <c:v>0.2114</c:v>
                </c:pt>
                <c:pt idx="33">
                  <c:v>0.21917999999999999</c:v>
                </c:pt>
                <c:pt idx="34">
                  <c:v>0.21917999999999999</c:v>
                </c:pt>
                <c:pt idx="35">
                  <c:v>0.22688</c:v>
                </c:pt>
                <c:pt idx="36">
                  <c:v>0.23458999999999999</c:v>
                </c:pt>
                <c:pt idx="37">
                  <c:v>0.24229400000000001</c:v>
                </c:pt>
                <c:pt idx="38">
                  <c:v>0.25</c:v>
                </c:pt>
              </c:numCache>
            </c:numRef>
          </c:xVal>
          <c:yVal>
            <c:numRef>
              <c:f>'Sub7 - Step 2 - Unload (30ksi)'!$AF$9:$AF$47</c:f>
              <c:numCache>
                <c:formatCode>General</c:formatCode>
                <c:ptCount val="39"/>
                <c:pt idx="0">
                  <c:v>-28130</c:v>
                </c:pt>
                <c:pt idx="1">
                  <c:v>-31270</c:v>
                </c:pt>
                <c:pt idx="2">
                  <c:v>-33200</c:v>
                </c:pt>
                <c:pt idx="3">
                  <c:v>-34330</c:v>
                </c:pt>
                <c:pt idx="4">
                  <c:v>-35010</c:v>
                </c:pt>
                <c:pt idx="5">
                  <c:v>-35010</c:v>
                </c:pt>
                <c:pt idx="6">
                  <c:v>-35450</c:v>
                </c:pt>
                <c:pt idx="7">
                  <c:v>-35740</c:v>
                </c:pt>
                <c:pt idx="8">
                  <c:v>-35940</c:v>
                </c:pt>
                <c:pt idx="9">
                  <c:v>-36090</c:v>
                </c:pt>
                <c:pt idx="10">
                  <c:v>-36090</c:v>
                </c:pt>
                <c:pt idx="11">
                  <c:v>-36210</c:v>
                </c:pt>
                <c:pt idx="12">
                  <c:v>-36290</c:v>
                </c:pt>
                <c:pt idx="13">
                  <c:v>-36360</c:v>
                </c:pt>
                <c:pt idx="14">
                  <c:v>-36400</c:v>
                </c:pt>
                <c:pt idx="15">
                  <c:v>-36390</c:v>
                </c:pt>
                <c:pt idx="16">
                  <c:v>-36430</c:v>
                </c:pt>
                <c:pt idx="17">
                  <c:v>-36450</c:v>
                </c:pt>
                <c:pt idx="18">
                  <c:v>-36460</c:v>
                </c:pt>
                <c:pt idx="19">
                  <c:v>-36500</c:v>
                </c:pt>
                <c:pt idx="20">
                  <c:v>-36460</c:v>
                </c:pt>
                <c:pt idx="21">
                  <c:v>-36450</c:v>
                </c:pt>
                <c:pt idx="22">
                  <c:v>-36430</c:v>
                </c:pt>
                <c:pt idx="23">
                  <c:v>-36390</c:v>
                </c:pt>
                <c:pt idx="24">
                  <c:v>-36400</c:v>
                </c:pt>
                <c:pt idx="25">
                  <c:v>-36360</c:v>
                </c:pt>
                <c:pt idx="26">
                  <c:v>-36290</c:v>
                </c:pt>
                <c:pt idx="27">
                  <c:v>-36210</c:v>
                </c:pt>
                <c:pt idx="28">
                  <c:v>-36090</c:v>
                </c:pt>
                <c:pt idx="29">
                  <c:v>-36090</c:v>
                </c:pt>
                <c:pt idx="30">
                  <c:v>-35940</c:v>
                </c:pt>
                <c:pt idx="31">
                  <c:v>-35740</c:v>
                </c:pt>
                <c:pt idx="32">
                  <c:v>-35450</c:v>
                </c:pt>
                <c:pt idx="33">
                  <c:v>-35010</c:v>
                </c:pt>
                <c:pt idx="34">
                  <c:v>-35010</c:v>
                </c:pt>
                <c:pt idx="35">
                  <c:v>-34330</c:v>
                </c:pt>
                <c:pt idx="36">
                  <c:v>-33200</c:v>
                </c:pt>
                <c:pt idx="37">
                  <c:v>-31270</c:v>
                </c:pt>
                <c:pt idx="38">
                  <c:v>-28130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628-4FEF-9F87-BD46336015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1874896"/>
        <c:axId val="751875216"/>
      </c:scatterChart>
      <c:valAx>
        <c:axId val="751874896"/>
        <c:scaling>
          <c:orientation val="minMax"/>
          <c:max val="0.25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8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800" b="1" i="0" baseline="0">
                    <a:effectLst/>
                  </a:rPr>
                  <a:t>z (in)</a:t>
                </a:r>
                <a:endParaRPr lang="en-US">
                  <a:effectLst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8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.000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1875216"/>
        <c:crossesAt val="-60000"/>
        <c:crossBetween val="midCat"/>
        <c:majorUnit val="6.2500000000000014E-2"/>
      </c:valAx>
      <c:valAx>
        <c:axId val="751875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8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800" b="1" i="0" baseline="0">
                    <a:effectLst/>
                  </a:rPr>
                  <a:t>Hoop Stress (ksi)</a:t>
                </a:r>
                <a:endParaRPr lang="en-US">
                  <a:effectLst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8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1874896"/>
        <c:crosses val="autoZero"/>
        <c:crossBetween val="midCat"/>
        <c:minorUnit val="5000"/>
        <c:dispUnits>
          <c:builtInUnit val="thousands"/>
        </c:dispUnits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869867395908564E-2"/>
          <c:y val="0.84478453829634936"/>
          <c:w val="0.96260253665649043"/>
          <c:h val="0.14309424958243855"/>
        </c:manualLayout>
      </c:layout>
      <c:overlay val="0"/>
      <c:spPr>
        <a:noFill/>
        <a:ln>
          <a:solidFill>
            <a:schemeClr val="tx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="0">
          <a:solidFill>
            <a:sysClr val="windowText" lastClr="000000"/>
          </a:solidFill>
        </a:defRPr>
      </a:pPr>
      <a:endParaRPr lang="en-US"/>
    </a:p>
  </c:txPr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2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Open Hole, 30ksi Remote Stress</a:t>
            </a:r>
          </a:p>
          <a:p>
            <a:pPr>
              <a:defRPr sz="2400" b="1"/>
            </a:pPr>
            <a:r>
              <a:rPr lang="en-US" sz="2000"/>
              <a:t>Through-Thickness 0.020" from Bore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Submission 1 - Load Step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'Sub1- Step 1 - Stress = 30ksi'!$AD$9:$AD$59</c:f>
              <c:numCache>
                <c:formatCode>General</c:formatCode>
                <c:ptCount val="51"/>
                <c:pt idx="0">
                  <c:v>0</c:v>
                </c:pt>
                <c:pt idx="1">
                  <c:v>5.0000000000000001E-3</c:v>
                </c:pt>
                <c:pt idx="2">
                  <c:v>0.01</c:v>
                </c:pt>
                <c:pt idx="3">
                  <c:v>1.4999999999999999E-2</c:v>
                </c:pt>
                <c:pt idx="4">
                  <c:v>0.02</c:v>
                </c:pt>
                <c:pt idx="5">
                  <c:v>2.5000000000000001E-2</c:v>
                </c:pt>
                <c:pt idx="6">
                  <c:v>0.03</c:v>
                </c:pt>
                <c:pt idx="7">
                  <c:v>3.5000000000000003E-2</c:v>
                </c:pt>
                <c:pt idx="8">
                  <c:v>0.04</c:v>
                </c:pt>
                <c:pt idx="9">
                  <c:v>4.4999999999999998E-2</c:v>
                </c:pt>
                <c:pt idx="10">
                  <c:v>0.05</c:v>
                </c:pt>
                <c:pt idx="11">
                  <c:v>5.5E-2</c:v>
                </c:pt>
                <c:pt idx="12">
                  <c:v>0.06</c:v>
                </c:pt>
                <c:pt idx="13">
                  <c:v>6.5000000000000002E-2</c:v>
                </c:pt>
                <c:pt idx="14">
                  <c:v>7.0000000000000007E-2</c:v>
                </c:pt>
                <c:pt idx="15">
                  <c:v>7.4999999999999997E-2</c:v>
                </c:pt>
                <c:pt idx="16">
                  <c:v>0.08</c:v>
                </c:pt>
                <c:pt idx="17">
                  <c:v>8.5000000000000006E-2</c:v>
                </c:pt>
                <c:pt idx="18">
                  <c:v>0.09</c:v>
                </c:pt>
                <c:pt idx="19">
                  <c:v>9.5000000000000001E-2</c:v>
                </c:pt>
                <c:pt idx="20">
                  <c:v>0.1</c:v>
                </c:pt>
                <c:pt idx="21">
                  <c:v>0.105</c:v>
                </c:pt>
                <c:pt idx="22">
                  <c:v>0.11</c:v>
                </c:pt>
                <c:pt idx="23">
                  <c:v>0.115</c:v>
                </c:pt>
                <c:pt idx="24">
                  <c:v>0.12</c:v>
                </c:pt>
                <c:pt idx="25">
                  <c:v>0.125</c:v>
                </c:pt>
                <c:pt idx="26">
                  <c:v>0.13</c:v>
                </c:pt>
                <c:pt idx="27">
                  <c:v>0.13500000000000001</c:v>
                </c:pt>
                <c:pt idx="28">
                  <c:v>0.14000000000000001</c:v>
                </c:pt>
                <c:pt idx="29">
                  <c:v>0.14499999999999999</c:v>
                </c:pt>
                <c:pt idx="30">
                  <c:v>0.15</c:v>
                </c:pt>
                <c:pt idx="31">
                  <c:v>0.155</c:v>
                </c:pt>
                <c:pt idx="32">
                  <c:v>0.16</c:v>
                </c:pt>
                <c:pt idx="33">
                  <c:v>0.16500000000000001</c:v>
                </c:pt>
                <c:pt idx="34">
                  <c:v>0.17</c:v>
                </c:pt>
                <c:pt idx="35">
                  <c:v>0.17499999999999999</c:v>
                </c:pt>
                <c:pt idx="36">
                  <c:v>0.18</c:v>
                </c:pt>
                <c:pt idx="37">
                  <c:v>0.185</c:v>
                </c:pt>
                <c:pt idx="38">
                  <c:v>0.19</c:v>
                </c:pt>
                <c:pt idx="39">
                  <c:v>0.19500000000000001</c:v>
                </c:pt>
                <c:pt idx="40">
                  <c:v>0.2</c:v>
                </c:pt>
                <c:pt idx="41">
                  <c:v>0.20499999999999999</c:v>
                </c:pt>
                <c:pt idx="42">
                  <c:v>0.21</c:v>
                </c:pt>
                <c:pt idx="43">
                  <c:v>0.215</c:v>
                </c:pt>
                <c:pt idx="44">
                  <c:v>0.22</c:v>
                </c:pt>
                <c:pt idx="45">
                  <c:v>0.22500000000000001</c:v>
                </c:pt>
                <c:pt idx="46">
                  <c:v>0.23</c:v>
                </c:pt>
                <c:pt idx="47">
                  <c:v>0.23499999999999999</c:v>
                </c:pt>
                <c:pt idx="48">
                  <c:v>0.24</c:v>
                </c:pt>
                <c:pt idx="49">
                  <c:v>0.245</c:v>
                </c:pt>
                <c:pt idx="50">
                  <c:v>0.25</c:v>
                </c:pt>
              </c:numCache>
            </c:numRef>
          </c:xVal>
          <c:yVal>
            <c:numRef>
              <c:f>'Sub1- Step 1 - Stress = 30ksi'!$AJ$9:$AJ$59</c:f>
              <c:numCache>
                <c:formatCode>General</c:formatCode>
                <c:ptCount val="51"/>
                <c:pt idx="0">
                  <c:v>54330</c:v>
                </c:pt>
                <c:pt idx="1">
                  <c:v>54960</c:v>
                </c:pt>
                <c:pt idx="2">
                  <c:v>55740</c:v>
                </c:pt>
                <c:pt idx="3">
                  <c:v>56520</c:v>
                </c:pt>
                <c:pt idx="4">
                  <c:v>57170</c:v>
                </c:pt>
                <c:pt idx="5">
                  <c:v>57880</c:v>
                </c:pt>
                <c:pt idx="6">
                  <c:v>58550</c:v>
                </c:pt>
                <c:pt idx="7">
                  <c:v>59110</c:v>
                </c:pt>
                <c:pt idx="8">
                  <c:v>59680</c:v>
                </c:pt>
                <c:pt idx="9">
                  <c:v>60130</c:v>
                </c:pt>
                <c:pt idx="10">
                  <c:v>60600</c:v>
                </c:pt>
                <c:pt idx="11">
                  <c:v>61010</c:v>
                </c:pt>
                <c:pt idx="12">
                  <c:v>61370</c:v>
                </c:pt>
                <c:pt idx="13">
                  <c:v>61650</c:v>
                </c:pt>
                <c:pt idx="14">
                  <c:v>61920</c:v>
                </c:pt>
                <c:pt idx="15">
                  <c:v>62160</c:v>
                </c:pt>
                <c:pt idx="16">
                  <c:v>62360</c:v>
                </c:pt>
                <c:pt idx="17">
                  <c:v>62530</c:v>
                </c:pt>
                <c:pt idx="18">
                  <c:v>62670</c:v>
                </c:pt>
                <c:pt idx="19">
                  <c:v>62830</c:v>
                </c:pt>
                <c:pt idx="20">
                  <c:v>62930</c:v>
                </c:pt>
                <c:pt idx="21">
                  <c:v>62990</c:v>
                </c:pt>
                <c:pt idx="22">
                  <c:v>63110</c:v>
                </c:pt>
                <c:pt idx="23">
                  <c:v>63130</c:v>
                </c:pt>
                <c:pt idx="24">
                  <c:v>63150</c:v>
                </c:pt>
                <c:pt idx="25">
                  <c:v>63180</c:v>
                </c:pt>
                <c:pt idx="26">
                  <c:v>63150</c:v>
                </c:pt>
                <c:pt idx="27">
                  <c:v>63130</c:v>
                </c:pt>
                <c:pt idx="28">
                  <c:v>63090</c:v>
                </c:pt>
                <c:pt idx="29">
                  <c:v>63000</c:v>
                </c:pt>
                <c:pt idx="30">
                  <c:v>62840</c:v>
                </c:pt>
                <c:pt idx="31">
                  <c:v>62820</c:v>
                </c:pt>
                <c:pt idx="32">
                  <c:v>62680</c:v>
                </c:pt>
                <c:pt idx="33">
                  <c:v>62480</c:v>
                </c:pt>
                <c:pt idx="34">
                  <c:v>62350</c:v>
                </c:pt>
                <c:pt idx="35">
                  <c:v>62150</c:v>
                </c:pt>
                <c:pt idx="36">
                  <c:v>61910</c:v>
                </c:pt>
                <c:pt idx="37">
                  <c:v>61640</c:v>
                </c:pt>
                <c:pt idx="38">
                  <c:v>61340</c:v>
                </c:pt>
                <c:pt idx="39">
                  <c:v>60970</c:v>
                </c:pt>
                <c:pt idx="40">
                  <c:v>60590</c:v>
                </c:pt>
                <c:pt idx="41">
                  <c:v>60160</c:v>
                </c:pt>
                <c:pt idx="42">
                  <c:v>59720</c:v>
                </c:pt>
                <c:pt idx="43">
                  <c:v>59150</c:v>
                </c:pt>
                <c:pt idx="44">
                  <c:v>58570</c:v>
                </c:pt>
                <c:pt idx="45">
                  <c:v>57910</c:v>
                </c:pt>
                <c:pt idx="46">
                  <c:v>57220</c:v>
                </c:pt>
                <c:pt idx="47">
                  <c:v>56480</c:v>
                </c:pt>
                <c:pt idx="48">
                  <c:v>55790</c:v>
                </c:pt>
                <c:pt idx="49">
                  <c:v>55090</c:v>
                </c:pt>
                <c:pt idx="50">
                  <c:v>54370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6B4-452C-8B5C-7DF54BEF0E81}"/>
            </c:ext>
          </c:extLst>
        </c:ser>
        <c:ser>
          <c:idx val="1"/>
          <c:order val="1"/>
          <c:tx>
            <c:v>Submission 1 - Unload Step</c:v>
          </c:tx>
          <c:spPr>
            <a:ln w="19050" cap="rnd">
              <a:solidFill>
                <a:schemeClr val="accent1"/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'Sub1 - Step 2 - Unload (30ksi)'!$AD$9:$AD$59</c:f>
              <c:numCache>
                <c:formatCode>General</c:formatCode>
                <c:ptCount val="51"/>
                <c:pt idx="0">
                  <c:v>0</c:v>
                </c:pt>
                <c:pt idx="1">
                  <c:v>5.0000000000000001E-3</c:v>
                </c:pt>
                <c:pt idx="2">
                  <c:v>0.01</c:v>
                </c:pt>
                <c:pt idx="3">
                  <c:v>1.4999999999999999E-2</c:v>
                </c:pt>
                <c:pt idx="4">
                  <c:v>0.02</c:v>
                </c:pt>
                <c:pt idx="5">
                  <c:v>2.5000000000000001E-2</c:v>
                </c:pt>
                <c:pt idx="6">
                  <c:v>0.03</c:v>
                </c:pt>
                <c:pt idx="7">
                  <c:v>3.5000000000000003E-2</c:v>
                </c:pt>
                <c:pt idx="8">
                  <c:v>0.04</c:v>
                </c:pt>
                <c:pt idx="9">
                  <c:v>4.4999999999999998E-2</c:v>
                </c:pt>
                <c:pt idx="10">
                  <c:v>0.05</c:v>
                </c:pt>
                <c:pt idx="11">
                  <c:v>5.5E-2</c:v>
                </c:pt>
                <c:pt idx="12">
                  <c:v>0.06</c:v>
                </c:pt>
                <c:pt idx="13">
                  <c:v>6.5000000000000002E-2</c:v>
                </c:pt>
                <c:pt idx="14">
                  <c:v>7.0000000000000007E-2</c:v>
                </c:pt>
                <c:pt idx="15">
                  <c:v>7.4999999999999997E-2</c:v>
                </c:pt>
                <c:pt idx="16">
                  <c:v>0.08</c:v>
                </c:pt>
                <c:pt idx="17">
                  <c:v>8.5000000000000006E-2</c:v>
                </c:pt>
                <c:pt idx="18">
                  <c:v>0.09</c:v>
                </c:pt>
                <c:pt idx="19">
                  <c:v>9.5000000000000001E-2</c:v>
                </c:pt>
                <c:pt idx="20">
                  <c:v>0.1</c:v>
                </c:pt>
                <c:pt idx="21">
                  <c:v>0.105</c:v>
                </c:pt>
                <c:pt idx="22">
                  <c:v>0.11</c:v>
                </c:pt>
                <c:pt idx="23">
                  <c:v>0.115</c:v>
                </c:pt>
                <c:pt idx="24">
                  <c:v>0.12</c:v>
                </c:pt>
                <c:pt idx="25">
                  <c:v>0.125</c:v>
                </c:pt>
                <c:pt idx="26">
                  <c:v>0.13</c:v>
                </c:pt>
                <c:pt idx="27">
                  <c:v>0.13500000000000001</c:v>
                </c:pt>
                <c:pt idx="28">
                  <c:v>0.14000000000000001</c:v>
                </c:pt>
                <c:pt idx="29">
                  <c:v>0.14499999999999999</c:v>
                </c:pt>
                <c:pt idx="30">
                  <c:v>0.15</c:v>
                </c:pt>
                <c:pt idx="31">
                  <c:v>0.155</c:v>
                </c:pt>
                <c:pt idx="32">
                  <c:v>0.16</c:v>
                </c:pt>
                <c:pt idx="33">
                  <c:v>0.16500000000000001</c:v>
                </c:pt>
                <c:pt idx="34">
                  <c:v>0.17</c:v>
                </c:pt>
                <c:pt idx="35">
                  <c:v>0.17499999999999999</c:v>
                </c:pt>
                <c:pt idx="36">
                  <c:v>0.18</c:v>
                </c:pt>
                <c:pt idx="37">
                  <c:v>0.185</c:v>
                </c:pt>
                <c:pt idx="38">
                  <c:v>0.19</c:v>
                </c:pt>
                <c:pt idx="39">
                  <c:v>0.19500000000000001</c:v>
                </c:pt>
                <c:pt idx="40">
                  <c:v>0.2</c:v>
                </c:pt>
                <c:pt idx="41">
                  <c:v>0.20499999999999999</c:v>
                </c:pt>
                <c:pt idx="42">
                  <c:v>0.21</c:v>
                </c:pt>
                <c:pt idx="43">
                  <c:v>0.215</c:v>
                </c:pt>
                <c:pt idx="44">
                  <c:v>0.22</c:v>
                </c:pt>
                <c:pt idx="45">
                  <c:v>0.22500000000000001</c:v>
                </c:pt>
                <c:pt idx="46">
                  <c:v>0.23</c:v>
                </c:pt>
                <c:pt idx="47">
                  <c:v>0.23499999999999999</c:v>
                </c:pt>
                <c:pt idx="48">
                  <c:v>0.24</c:v>
                </c:pt>
                <c:pt idx="49">
                  <c:v>0.245</c:v>
                </c:pt>
                <c:pt idx="50">
                  <c:v>0.25</c:v>
                </c:pt>
              </c:numCache>
            </c:numRef>
          </c:xVal>
          <c:yVal>
            <c:numRef>
              <c:f>'Sub1 - Step 2 - Unload (30ksi)'!$AJ$9:$AJ$59</c:f>
              <c:numCache>
                <c:formatCode>General</c:formatCode>
                <c:ptCount val="51"/>
                <c:pt idx="0">
                  <c:v>-4142</c:v>
                </c:pt>
                <c:pt idx="1">
                  <c:v>-4867</c:v>
                </c:pt>
                <c:pt idx="2">
                  <c:v>-5360</c:v>
                </c:pt>
                <c:pt idx="3">
                  <c:v>-5773</c:v>
                </c:pt>
                <c:pt idx="4">
                  <c:v>-6161</c:v>
                </c:pt>
                <c:pt idx="5">
                  <c:v>-6379</c:v>
                </c:pt>
                <c:pt idx="6">
                  <c:v>-6564</c:v>
                </c:pt>
                <c:pt idx="7">
                  <c:v>-6881</c:v>
                </c:pt>
                <c:pt idx="8">
                  <c:v>-6744</c:v>
                </c:pt>
                <c:pt idx="9">
                  <c:v>-6887</c:v>
                </c:pt>
                <c:pt idx="10">
                  <c:v>-6705</c:v>
                </c:pt>
                <c:pt idx="11">
                  <c:v>-6747</c:v>
                </c:pt>
                <c:pt idx="12">
                  <c:v>-6938</c:v>
                </c:pt>
                <c:pt idx="13">
                  <c:v>-7066</c:v>
                </c:pt>
                <c:pt idx="14">
                  <c:v>-7111</c:v>
                </c:pt>
                <c:pt idx="15">
                  <c:v>-6969</c:v>
                </c:pt>
                <c:pt idx="16">
                  <c:v>-6872</c:v>
                </c:pt>
                <c:pt idx="17">
                  <c:v>-6838</c:v>
                </c:pt>
                <c:pt idx="18">
                  <c:v>-6816</c:v>
                </c:pt>
                <c:pt idx="19">
                  <c:v>-6727</c:v>
                </c:pt>
                <c:pt idx="20">
                  <c:v>-6779</c:v>
                </c:pt>
                <c:pt idx="21">
                  <c:v>-6986</c:v>
                </c:pt>
                <c:pt idx="22">
                  <c:v>-6750</c:v>
                </c:pt>
                <c:pt idx="23">
                  <c:v>-6725</c:v>
                </c:pt>
                <c:pt idx="24">
                  <c:v>-6677</c:v>
                </c:pt>
                <c:pt idx="25">
                  <c:v>-6615</c:v>
                </c:pt>
                <c:pt idx="26">
                  <c:v>-6711</c:v>
                </c:pt>
                <c:pt idx="27">
                  <c:v>-6730</c:v>
                </c:pt>
                <c:pt idx="28">
                  <c:v>-6869</c:v>
                </c:pt>
                <c:pt idx="29">
                  <c:v>-6784</c:v>
                </c:pt>
                <c:pt idx="30">
                  <c:v>-6877</c:v>
                </c:pt>
                <c:pt idx="31">
                  <c:v>-6710</c:v>
                </c:pt>
                <c:pt idx="32">
                  <c:v>-6767</c:v>
                </c:pt>
                <c:pt idx="33">
                  <c:v>-6984</c:v>
                </c:pt>
                <c:pt idx="34">
                  <c:v>-7275</c:v>
                </c:pt>
                <c:pt idx="35">
                  <c:v>-7147</c:v>
                </c:pt>
                <c:pt idx="36">
                  <c:v>-6945</c:v>
                </c:pt>
                <c:pt idx="37">
                  <c:v>-6874</c:v>
                </c:pt>
                <c:pt idx="38">
                  <c:v>-6855</c:v>
                </c:pt>
                <c:pt idx="39">
                  <c:v>-7003</c:v>
                </c:pt>
                <c:pt idx="40">
                  <c:v>-7076</c:v>
                </c:pt>
                <c:pt idx="41">
                  <c:v>-7053</c:v>
                </c:pt>
                <c:pt idx="42">
                  <c:v>-6764</c:v>
                </c:pt>
                <c:pt idx="43">
                  <c:v>-6783</c:v>
                </c:pt>
                <c:pt idx="44">
                  <c:v>-6877</c:v>
                </c:pt>
                <c:pt idx="45">
                  <c:v>-6736</c:v>
                </c:pt>
                <c:pt idx="46">
                  <c:v>-6451</c:v>
                </c:pt>
                <c:pt idx="47">
                  <c:v>-5882</c:v>
                </c:pt>
                <c:pt idx="48">
                  <c:v>-5361</c:v>
                </c:pt>
                <c:pt idx="49">
                  <c:v>-4960</c:v>
                </c:pt>
                <c:pt idx="50">
                  <c:v>-4596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6B4-452C-8B5C-7DF54BEF0E81}"/>
            </c:ext>
          </c:extLst>
        </c:ser>
        <c:ser>
          <c:idx val="2"/>
          <c:order val="2"/>
          <c:tx>
            <c:v>Submission 2 - Load Step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'Sub2 - Step 1 - Stress = 30ksi'!$AI$9:$AI$69</c:f>
              <c:numCache>
                <c:formatCode>General</c:formatCode>
                <c:ptCount val="61"/>
                <c:pt idx="0">
                  <c:v>0</c:v>
                </c:pt>
                <c:pt idx="1">
                  <c:v>4.1666699999999999E-3</c:v>
                </c:pt>
                <c:pt idx="2">
                  <c:v>8.3333330000000001E-3</c:v>
                </c:pt>
                <c:pt idx="3">
                  <c:v>1.2500000000000001E-2</c:v>
                </c:pt>
                <c:pt idx="4">
                  <c:v>1.6666670000000001E-2</c:v>
                </c:pt>
                <c:pt idx="5">
                  <c:v>2.0833339999999999E-2</c:v>
                </c:pt>
                <c:pt idx="6">
                  <c:v>2.5000000000000001E-2</c:v>
                </c:pt>
                <c:pt idx="7">
                  <c:v>2.9166669999999999E-2</c:v>
                </c:pt>
                <c:pt idx="8">
                  <c:v>3.3333330000000001E-2</c:v>
                </c:pt>
                <c:pt idx="9">
                  <c:v>3.7499999999999999E-2</c:v>
                </c:pt>
                <c:pt idx="10">
                  <c:v>4.1666660000000001E-2</c:v>
                </c:pt>
                <c:pt idx="11">
                  <c:v>4.5833329999999999E-2</c:v>
                </c:pt>
                <c:pt idx="12">
                  <c:v>0.05</c:v>
                </c:pt>
                <c:pt idx="13">
                  <c:v>5.416667E-2</c:v>
                </c:pt>
                <c:pt idx="14">
                  <c:v>5.8333330000000003E-2</c:v>
                </c:pt>
                <c:pt idx="15">
                  <c:v>6.25E-2</c:v>
                </c:pt>
                <c:pt idx="16">
                  <c:v>6.6666660000000003E-2</c:v>
                </c:pt>
                <c:pt idx="17">
                  <c:v>7.083333E-2</c:v>
                </c:pt>
                <c:pt idx="18">
                  <c:v>7.4999999999999997E-2</c:v>
                </c:pt>
                <c:pt idx="19">
                  <c:v>7.9166669999999995E-2</c:v>
                </c:pt>
                <c:pt idx="20">
                  <c:v>8.3333329999999997E-2</c:v>
                </c:pt>
                <c:pt idx="21">
                  <c:v>8.7499999999999994E-2</c:v>
                </c:pt>
                <c:pt idx="22">
                  <c:v>9.1666670000000006E-2</c:v>
                </c:pt>
                <c:pt idx="23">
                  <c:v>9.5833329999999994E-2</c:v>
                </c:pt>
                <c:pt idx="24">
                  <c:v>0.1</c:v>
                </c:pt>
                <c:pt idx="25">
                  <c:v>0.1041667</c:v>
                </c:pt>
                <c:pt idx="26">
                  <c:v>0.10833329999999999</c:v>
                </c:pt>
                <c:pt idx="27">
                  <c:v>0.1125</c:v>
                </c:pt>
                <c:pt idx="28">
                  <c:v>0.1166667</c:v>
                </c:pt>
                <c:pt idx="29">
                  <c:v>0.1208333</c:v>
                </c:pt>
                <c:pt idx="30">
                  <c:v>0.125</c:v>
                </c:pt>
                <c:pt idx="31">
                  <c:v>0.1291667</c:v>
                </c:pt>
                <c:pt idx="32">
                  <c:v>0.13333329999999999</c:v>
                </c:pt>
                <c:pt idx="33">
                  <c:v>0.13750000000000001</c:v>
                </c:pt>
                <c:pt idx="34">
                  <c:v>0.14166670000000001</c:v>
                </c:pt>
                <c:pt idx="35">
                  <c:v>0.1458333</c:v>
                </c:pt>
                <c:pt idx="36">
                  <c:v>0.15</c:v>
                </c:pt>
                <c:pt idx="37">
                  <c:v>0.15416669999999999</c:v>
                </c:pt>
                <c:pt idx="38">
                  <c:v>0.15833330000000001</c:v>
                </c:pt>
                <c:pt idx="39">
                  <c:v>0.16250000000000001</c:v>
                </c:pt>
                <c:pt idx="40">
                  <c:v>0.1666667</c:v>
                </c:pt>
                <c:pt idx="41">
                  <c:v>0.17083329999999999</c:v>
                </c:pt>
                <c:pt idx="42">
                  <c:v>0.17499999999999999</c:v>
                </c:pt>
                <c:pt idx="43">
                  <c:v>0.17916670000000001</c:v>
                </c:pt>
                <c:pt idx="44">
                  <c:v>0.1833333</c:v>
                </c:pt>
                <c:pt idx="45">
                  <c:v>0.1875</c:v>
                </c:pt>
                <c:pt idx="46">
                  <c:v>0.1916667</c:v>
                </c:pt>
                <c:pt idx="47">
                  <c:v>0.19583329999999999</c:v>
                </c:pt>
                <c:pt idx="48">
                  <c:v>0.2</c:v>
                </c:pt>
                <c:pt idx="49">
                  <c:v>0.20416670000000001</c:v>
                </c:pt>
                <c:pt idx="50">
                  <c:v>0.2083333</c:v>
                </c:pt>
                <c:pt idx="51">
                  <c:v>0.21249999999999999</c:v>
                </c:pt>
                <c:pt idx="52">
                  <c:v>0.21666669999999999</c:v>
                </c:pt>
                <c:pt idx="53">
                  <c:v>0.22083330000000001</c:v>
                </c:pt>
                <c:pt idx="54">
                  <c:v>0.22500000000000001</c:v>
                </c:pt>
                <c:pt idx="55">
                  <c:v>0.2291667</c:v>
                </c:pt>
                <c:pt idx="56">
                  <c:v>0.23333329999999999</c:v>
                </c:pt>
                <c:pt idx="57">
                  <c:v>0.23749999999999999</c:v>
                </c:pt>
                <c:pt idx="58">
                  <c:v>0.24166670000000001</c:v>
                </c:pt>
                <c:pt idx="59">
                  <c:v>0.2458333</c:v>
                </c:pt>
                <c:pt idx="60">
                  <c:v>0.25</c:v>
                </c:pt>
              </c:numCache>
            </c:numRef>
          </c:xVal>
          <c:yVal>
            <c:numRef>
              <c:f>'Sub2 - Step 1 - Stress = 30ksi'!$AK$9:$AK$69</c:f>
              <c:numCache>
                <c:formatCode>General</c:formatCode>
                <c:ptCount val="61"/>
                <c:pt idx="0">
                  <c:v>53720.28</c:v>
                </c:pt>
                <c:pt idx="1">
                  <c:v>54615.78</c:v>
                </c:pt>
                <c:pt idx="2">
                  <c:v>55669.03</c:v>
                </c:pt>
                <c:pt idx="3">
                  <c:v>56343.35</c:v>
                </c:pt>
                <c:pt idx="4">
                  <c:v>56979.64</c:v>
                </c:pt>
                <c:pt idx="5">
                  <c:v>57570.86</c:v>
                </c:pt>
                <c:pt idx="6">
                  <c:v>58142.07</c:v>
                </c:pt>
                <c:pt idx="7">
                  <c:v>58633.83</c:v>
                </c:pt>
                <c:pt idx="8">
                  <c:v>59134.85</c:v>
                </c:pt>
                <c:pt idx="9">
                  <c:v>59629.91</c:v>
                </c:pt>
                <c:pt idx="10">
                  <c:v>60022.39</c:v>
                </c:pt>
                <c:pt idx="11">
                  <c:v>60487.16</c:v>
                </c:pt>
                <c:pt idx="12">
                  <c:v>60800.49</c:v>
                </c:pt>
                <c:pt idx="13">
                  <c:v>61140.3</c:v>
                </c:pt>
                <c:pt idx="14">
                  <c:v>61513.47</c:v>
                </c:pt>
                <c:pt idx="15">
                  <c:v>61949.55</c:v>
                </c:pt>
                <c:pt idx="16">
                  <c:v>62075.56</c:v>
                </c:pt>
                <c:pt idx="17">
                  <c:v>62603.040000000001</c:v>
                </c:pt>
                <c:pt idx="18">
                  <c:v>62528.75</c:v>
                </c:pt>
                <c:pt idx="19">
                  <c:v>62952.41</c:v>
                </c:pt>
                <c:pt idx="20">
                  <c:v>62859.02</c:v>
                </c:pt>
                <c:pt idx="21">
                  <c:v>63164.52</c:v>
                </c:pt>
                <c:pt idx="22">
                  <c:v>63186.38</c:v>
                </c:pt>
                <c:pt idx="23">
                  <c:v>63220.97</c:v>
                </c:pt>
                <c:pt idx="24">
                  <c:v>63332.41</c:v>
                </c:pt>
                <c:pt idx="25">
                  <c:v>63450</c:v>
                </c:pt>
                <c:pt idx="26">
                  <c:v>63520.9</c:v>
                </c:pt>
                <c:pt idx="27">
                  <c:v>63817.04</c:v>
                </c:pt>
                <c:pt idx="28">
                  <c:v>63607.34</c:v>
                </c:pt>
                <c:pt idx="29">
                  <c:v>63595.45</c:v>
                </c:pt>
                <c:pt idx="30">
                  <c:v>63681.35</c:v>
                </c:pt>
                <c:pt idx="31">
                  <c:v>63565.16</c:v>
                </c:pt>
                <c:pt idx="32">
                  <c:v>63598.81</c:v>
                </c:pt>
                <c:pt idx="33">
                  <c:v>63609.07</c:v>
                </c:pt>
                <c:pt idx="34">
                  <c:v>63602.91</c:v>
                </c:pt>
                <c:pt idx="35">
                  <c:v>63464.68</c:v>
                </c:pt>
                <c:pt idx="36">
                  <c:v>63398.54</c:v>
                </c:pt>
                <c:pt idx="37">
                  <c:v>63461.13</c:v>
                </c:pt>
                <c:pt idx="38">
                  <c:v>63140.32</c:v>
                </c:pt>
                <c:pt idx="39">
                  <c:v>63123.22</c:v>
                </c:pt>
                <c:pt idx="40">
                  <c:v>62901.49</c:v>
                </c:pt>
                <c:pt idx="41">
                  <c:v>62790.85</c:v>
                </c:pt>
                <c:pt idx="42">
                  <c:v>62510.54</c:v>
                </c:pt>
                <c:pt idx="43">
                  <c:v>62526.35</c:v>
                </c:pt>
                <c:pt idx="44">
                  <c:v>62305.11</c:v>
                </c:pt>
                <c:pt idx="45">
                  <c:v>62062.239999999998</c:v>
                </c:pt>
                <c:pt idx="46">
                  <c:v>61540.43</c:v>
                </c:pt>
                <c:pt idx="47">
                  <c:v>61251.01</c:v>
                </c:pt>
                <c:pt idx="48">
                  <c:v>60809.17</c:v>
                </c:pt>
                <c:pt idx="49">
                  <c:v>60483.23</c:v>
                </c:pt>
                <c:pt idx="50">
                  <c:v>60024.160000000003</c:v>
                </c:pt>
                <c:pt idx="51">
                  <c:v>59718.77</c:v>
                </c:pt>
                <c:pt idx="52">
                  <c:v>59181.19</c:v>
                </c:pt>
                <c:pt idx="53">
                  <c:v>58670.76</c:v>
                </c:pt>
                <c:pt idx="54">
                  <c:v>58116.44</c:v>
                </c:pt>
                <c:pt idx="55">
                  <c:v>57579.199999999997</c:v>
                </c:pt>
                <c:pt idx="56">
                  <c:v>56946.3</c:v>
                </c:pt>
                <c:pt idx="57">
                  <c:v>56422.38</c:v>
                </c:pt>
                <c:pt idx="58">
                  <c:v>55609.7</c:v>
                </c:pt>
                <c:pt idx="59">
                  <c:v>54580.18</c:v>
                </c:pt>
                <c:pt idx="60">
                  <c:v>53715.54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F6B4-452C-8B5C-7DF54BEF0E81}"/>
            </c:ext>
          </c:extLst>
        </c:ser>
        <c:ser>
          <c:idx val="3"/>
          <c:order val="3"/>
          <c:tx>
            <c:v>Submission 2 - Unload Step</c:v>
          </c:tx>
          <c:spPr>
            <a:ln w="19050" cap="rnd">
              <a:solidFill>
                <a:schemeClr val="accent2"/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'Sub2 - Step 2 - Unload (30ksi)'!$AI$9:$AI$69</c:f>
              <c:numCache>
                <c:formatCode>General</c:formatCode>
                <c:ptCount val="61"/>
                <c:pt idx="0">
                  <c:v>0</c:v>
                </c:pt>
                <c:pt idx="1">
                  <c:v>4.1666699999999999E-3</c:v>
                </c:pt>
                <c:pt idx="2">
                  <c:v>8.3333330000000001E-3</c:v>
                </c:pt>
                <c:pt idx="3">
                  <c:v>1.2500000000000001E-2</c:v>
                </c:pt>
                <c:pt idx="4">
                  <c:v>1.6666670000000001E-2</c:v>
                </c:pt>
                <c:pt idx="5">
                  <c:v>2.0833339999999999E-2</c:v>
                </c:pt>
                <c:pt idx="6">
                  <c:v>2.5000000000000001E-2</c:v>
                </c:pt>
                <c:pt idx="7">
                  <c:v>2.9166669999999999E-2</c:v>
                </c:pt>
                <c:pt idx="8">
                  <c:v>3.3333330000000001E-2</c:v>
                </c:pt>
                <c:pt idx="9">
                  <c:v>3.7499999999999999E-2</c:v>
                </c:pt>
                <c:pt idx="10">
                  <c:v>4.1666660000000001E-2</c:v>
                </c:pt>
                <c:pt idx="11">
                  <c:v>4.5833329999999999E-2</c:v>
                </c:pt>
                <c:pt idx="12">
                  <c:v>0.05</c:v>
                </c:pt>
                <c:pt idx="13">
                  <c:v>5.416667E-2</c:v>
                </c:pt>
                <c:pt idx="14">
                  <c:v>5.8333330000000003E-2</c:v>
                </c:pt>
                <c:pt idx="15">
                  <c:v>6.25E-2</c:v>
                </c:pt>
                <c:pt idx="16">
                  <c:v>6.6666660000000003E-2</c:v>
                </c:pt>
                <c:pt idx="17">
                  <c:v>7.083333E-2</c:v>
                </c:pt>
                <c:pt idx="18">
                  <c:v>7.4999999999999997E-2</c:v>
                </c:pt>
                <c:pt idx="19">
                  <c:v>7.9166669999999995E-2</c:v>
                </c:pt>
                <c:pt idx="20">
                  <c:v>8.3333329999999997E-2</c:v>
                </c:pt>
                <c:pt idx="21">
                  <c:v>8.7499999999999994E-2</c:v>
                </c:pt>
                <c:pt idx="22">
                  <c:v>9.1666670000000006E-2</c:v>
                </c:pt>
                <c:pt idx="23">
                  <c:v>9.5833329999999994E-2</c:v>
                </c:pt>
                <c:pt idx="24">
                  <c:v>0.1</c:v>
                </c:pt>
                <c:pt idx="25">
                  <c:v>0.1041667</c:v>
                </c:pt>
                <c:pt idx="26">
                  <c:v>0.10833329999999999</c:v>
                </c:pt>
                <c:pt idx="27">
                  <c:v>0.1125</c:v>
                </c:pt>
                <c:pt idx="28">
                  <c:v>0.1166667</c:v>
                </c:pt>
                <c:pt idx="29">
                  <c:v>0.1208333</c:v>
                </c:pt>
                <c:pt idx="30">
                  <c:v>0.125</c:v>
                </c:pt>
                <c:pt idx="31">
                  <c:v>0.1291667</c:v>
                </c:pt>
                <c:pt idx="32">
                  <c:v>0.13333329999999999</c:v>
                </c:pt>
                <c:pt idx="33">
                  <c:v>0.13750000000000001</c:v>
                </c:pt>
                <c:pt idx="34">
                  <c:v>0.14166670000000001</c:v>
                </c:pt>
                <c:pt idx="35">
                  <c:v>0.1458333</c:v>
                </c:pt>
                <c:pt idx="36">
                  <c:v>0.15</c:v>
                </c:pt>
                <c:pt idx="37">
                  <c:v>0.15416669999999999</c:v>
                </c:pt>
                <c:pt idx="38">
                  <c:v>0.15833330000000001</c:v>
                </c:pt>
                <c:pt idx="39">
                  <c:v>0.16250000000000001</c:v>
                </c:pt>
                <c:pt idx="40">
                  <c:v>0.1666667</c:v>
                </c:pt>
                <c:pt idx="41">
                  <c:v>0.17083329999999999</c:v>
                </c:pt>
                <c:pt idx="42">
                  <c:v>0.17499999999999999</c:v>
                </c:pt>
                <c:pt idx="43">
                  <c:v>0.17916670000000001</c:v>
                </c:pt>
                <c:pt idx="44">
                  <c:v>0.1833333</c:v>
                </c:pt>
                <c:pt idx="45">
                  <c:v>0.1875</c:v>
                </c:pt>
                <c:pt idx="46">
                  <c:v>0.1916667</c:v>
                </c:pt>
                <c:pt idx="47">
                  <c:v>0.19583329999999999</c:v>
                </c:pt>
                <c:pt idx="48">
                  <c:v>0.2</c:v>
                </c:pt>
                <c:pt idx="49">
                  <c:v>0.20416670000000001</c:v>
                </c:pt>
                <c:pt idx="50">
                  <c:v>0.2083333</c:v>
                </c:pt>
                <c:pt idx="51">
                  <c:v>0.21249999999999999</c:v>
                </c:pt>
                <c:pt idx="52">
                  <c:v>0.21666669999999999</c:v>
                </c:pt>
                <c:pt idx="53">
                  <c:v>0.22083330000000001</c:v>
                </c:pt>
                <c:pt idx="54">
                  <c:v>0.22500000000000001</c:v>
                </c:pt>
                <c:pt idx="55">
                  <c:v>0.2291667</c:v>
                </c:pt>
                <c:pt idx="56">
                  <c:v>0.23333329999999999</c:v>
                </c:pt>
                <c:pt idx="57">
                  <c:v>0.23749999999999999</c:v>
                </c:pt>
                <c:pt idx="58">
                  <c:v>0.24166670000000001</c:v>
                </c:pt>
                <c:pt idx="59">
                  <c:v>0.2458333</c:v>
                </c:pt>
                <c:pt idx="60">
                  <c:v>0.25</c:v>
                </c:pt>
              </c:numCache>
            </c:numRef>
          </c:xVal>
          <c:yVal>
            <c:numRef>
              <c:f>'Sub2 - Step 2 - Unload (30ksi)'!$AK$9:$AK$69</c:f>
              <c:numCache>
                <c:formatCode>General</c:formatCode>
                <c:ptCount val="61"/>
                <c:pt idx="0">
                  <c:v>-4135.29</c:v>
                </c:pt>
                <c:pt idx="1">
                  <c:v>-4603.1149999999998</c:v>
                </c:pt>
                <c:pt idx="2">
                  <c:v>-5057.9939999999997</c:v>
                </c:pt>
                <c:pt idx="3">
                  <c:v>-5325.8280000000004</c:v>
                </c:pt>
                <c:pt idx="4">
                  <c:v>-5802.9040000000005</c:v>
                </c:pt>
                <c:pt idx="5">
                  <c:v>-6076.732</c:v>
                </c:pt>
                <c:pt idx="6">
                  <c:v>-6185.5320000000002</c:v>
                </c:pt>
                <c:pt idx="7">
                  <c:v>-6400.8320000000003</c:v>
                </c:pt>
                <c:pt idx="8">
                  <c:v>-6492.0940000000001</c:v>
                </c:pt>
                <c:pt idx="9">
                  <c:v>-6455.5550000000003</c:v>
                </c:pt>
                <c:pt idx="10">
                  <c:v>-6453.0039999999999</c:v>
                </c:pt>
                <c:pt idx="11">
                  <c:v>-6358.8580000000002</c:v>
                </c:pt>
                <c:pt idx="12">
                  <c:v>-6408.9350000000004</c:v>
                </c:pt>
                <c:pt idx="13">
                  <c:v>-6365.8739999999998</c:v>
                </c:pt>
                <c:pt idx="14">
                  <c:v>-6362.5119999999997</c:v>
                </c:pt>
                <c:pt idx="15">
                  <c:v>-6458.9920000000002</c:v>
                </c:pt>
                <c:pt idx="16">
                  <c:v>-6371.5829999999996</c:v>
                </c:pt>
                <c:pt idx="17">
                  <c:v>-6245.8580000000002</c:v>
                </c:pt>
                <c:pt idx="18">
                  <c:v>-6168.13</c:v>
                </c:pt>
                <c:pt idx="19">
                  <c:v>-6203.4059999999999</c:v>
                </c:pt>
                <c:pt idx="20">
                  <c:v>-6263.6809999999996</c:v>
                </c:pt>
                <c:pt idx="21">
                  <c:v>-6206.134</c:v>
                </c:pt>
                <c:pt idx="22">
                  <c:v>-6193.3720000000003</c:v>
                </c:pt>
                <c:pt idx="23">
                  <c:v>-6080.0609999999997</c:v>
                </c:pt>
                <c:pt idx="24">
                  <c:v>-5976.6189999999997</c:v>
                </c:pt>
                <c:pt idx="25">
                  <c:v>-5955.2089999999998</c:v>
                </c:pt>
                <c:pt idx="26">
                  <c:v>-6011.0519999999997</c:v>
                </c:pt>
                <c:pt idx="27">
                  <c:v>-6021.2529999999997</c:v>
                </c:pt>
                <c:pt idx="28">
                  <c:v>-5859.8149999999996</c:v>
                </c:pt>
                <c:pt idx="29">
                  <c:v>-5942.7929999999997</c:v>
                </c:pt>
                <c:pt idx="30">
                  <c:v>-5811.5150000000003</c:v>
                </c:pt>
                <c:pt idx="31">
                  <c:v>-5957.2330000000002</c:v>
                </c:pt>
                <c:pt idx="32">
                  <c:v>-6061.183</c:v>
                </c:pt>
                <c:pt idx="33">
                  <c:v>-6074.1679999999997</c:v>
                </c:pt>
                <c:pt idx="34">
                  <c:v>-6130.3280000000004</c:v>
                </c:pt>
                <c:pt idx="35">
                  <c:v>-6021.5079999999998</c:v>
                </c:pt>
                <c:pt idx="36">
                  <c:v>-5956.6540000000005</c:v>
                </c:pt>
                <c:pt idx="37">
                  <c:v>-6044.549</c:v>
                </c:pt>
                <c:pt idx="38">
                  <c:v>-5992.8980000000001</c:v>
                </c:pt>
                <c:pt idx="39">
                  <c:v>-6262.9229999999998</c:v>
                </c:pt>
                <c:pt idx="40">
                  <c:v>-6399.7290000000003</c:v>
                </c:pt>
                <c:pt idx="41">
                  <c:v>-6399.3</c:v>
                </c:pt>
                <c:pt idx="42">
                  <c:v>-6255.1109999999999</c:v>
                </c:pt>
                <c:pt idx="43">
                  <c:v>-6259.4809999999998</c:v>
                </c:pt>
                <c:pt idx="44">
                  <c:v>-6304.451</c:v>
                </c:pt>
                <c:pt idx="45">
                  <c:v>-6324.7719999999999</c:v>
                </c:pt>
                <c:pt idx="46">
                  <c:v>-6349.46</c:v>
                </c:pt>
                <c:pt idx="47">
                  <c:v>-6343.2709999999997</c:v>
                </c:pt>
                <c:pt idx="48">
                  <c:v>-6398.5630000000001</c:v>
                </c:pt>
                <c:pt idx="49">
                  <c:v>-6469.2730000000001</c:v>
                </c:pt>
                <c:pt idx="50">
                  <c:v>-6559.2539999999999</c:v>
                </c:pt>
                <c:pt idx="51">
                  <c:v>-6483.6090000000004</c:v>
                </c:pt>
                <c:pt idx="52">
                  <c:v>-6429.2809999999999</c:v>
                </c:pt>
                <c:pt idx="53">
                  <c:v>-6291.4319999999998</c:v>
                </c:pt>
                <c:pt idx="54">
                  <c:v>-6169.6469999999999</c:v>
                </c:pt>
                <c:pt idx="55">
                  <c:v>-5996.1080000000002</c:v>
                </c:pt>
                <c:pt idx="56">
                  <c:v>-5911.1670000000004</c:v>
                </c:pt>
                <c:pt idx="57">
                  <c:v>-5386.3149999999996</c:v>
                </c:pt>
                <c:pt idx="58">
                  <c:v>-5013.3999999999996</c:v>
                </c:pt>
                <c:pt idx="59">
                  <c:v>-4627.7479999999996</c:v>
                </c:pt>
                <c:pt idx="60">
                  <c:v>-4132.5709999999999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F6B4-452C-8B5C-7DF54BEF0E81}"/>
            </c:ext>
          </c:extLst>
        </c:ser>
        <c:ser>
          <c:idx val="4"/>
          <c:order val="4"/>
          <c:tx>
            <c:v>Submission 3 - Load Step</c:v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'Sub3 - Step 1 - Stress = 30ksi'!$AD$9:$AD$60</c:f>
              <c:numCache>
                <c:formatCode>0.00E+00</c:formatCode>
                <c:ptCount val="52"/>
                <c:pt idx="0">
                  <c:v>5.4389999999999999E-32</c:v>
                </c:pt>
                <c:pt idx="1">
                  <c:v>2.4510000000000001E-3</c:v>
                </c:pt>
                <c:pt idx="2">
                  <c:v>4.9020000000000001E-3</c:v>
                </c:pt>
                <c:pt idx="3">
                  <c:v>7.3530000000000002E-3</c:v>
                </c:pt>
                <c:pt idx="4">
                  <c:v>9.8040000000000002E-3</c:v>
                </c:pt>
                <c:pt idx="5">
                  <c:v>1.225E-2</c:v>
                </c:pt>
                <c:pt idx="6">
                  <c:v>1.4710000000000001E-2</c:v>
                </c:pt>
                <c:pt idx="7">
                  <c:v>1.7160000000000002E-2</c:v>
                </c:pt>
                <c:pt idx="8">
                  <c:v>1.9609999999999999E-2</c:v>
                </c:pt>
                <c:pt idx="9">
                  <c:v>2.206E-2</c:v>
                </c:pt>
                <c:pt idx="10">
                  <c:v>2.4510000000000001E-2</c:v>
                </c:pt>
                <c:pt idx="11">
                  <c:v>2.6960000000000001E-2</c:v>
                </c:pt>
                <c:pt idx="12">
                  <c:v>2.9409999999999999E-2</c:v>
                </c:pt>
                <c:pt idx="13">
                  <c:v>3.1859999999999999E-2</c:v>
                </c:pt>
                <c:pt idx="14">
                  <c:v>3.431E-2</c:v>
                </c:pt>
                <c:pt idx="15">
                  <c:v>3.6760000000000001E-2</c:v>
                </c:pt>
                <c:pt idx="16">
                  <c:v>3.9219999999999998E-2</c:v>
                </c:pt>
                <c:pt idx="17">
                  <c:v>4.1669999999999999E-2</c:v>
                </c:pt>
                <c:pt idx="18">
                  <c:v>4.4119999999999999E-2</c:v>
                </c:pt>
                <c:pt idx="19">
                  <c:v>4.657E-2</c:v>
                </c:pt>
                <c:pt idx="20">
                  <c:v>4.9020000000000001E-2</c:v>
                </c:pt>
                <c:pt idx="21">
                  <c:v>5.1470000000000002E-2</c:v>
                </c:pt>
                <c:pt idx="22">
                  <c:v>5.3920000000000003E-2</c:v>
                </c:pt>
                <c:pt idx="23">
                  <c:v>5.6370000000000003E-2</c:v>
                </c:pt>
                <c:pt idx="24">
                  <c:v>5.8819999999999997E-2</c:v>
                </c:pt>
                <c:pt idx="25">
                  <c:v>6.1269999999999998E-2</c:v>
                </c:pt>
                <c:pt idx="26">
                  <c:v>6.3729999999999995E-2</c:v>
                </c:pt>
                <c:pt idx="27">
                  <c:v>6.6180000000000003E-2</c:v>
                </c:pt>
                <c:pt idx="28">
                  <c:v>6.8629999999999997E-2</c:v>
                </c:pt>
                <c:pt idx="29">
                  <c:v>7.1080000000000004E-2</c:v>
                </c:pt>
                <c:pt idx="30">
                  <c:v>7.3529999999999998E-2</c:v>
                </c:pt>
                <c:pt idx="31">
                  <c:v>7.5980000000000006E-2</c:v>
                </c:pt>
                <c:pt idx="32">
                  <c:v>7.843E-2</c:v>
                </c:pt>
                <c:pt idx="33">
                  <c:v>8.0879999999999994E-2</c:v>
                </c:pt>
                <c:pt idx="34">
                  <c:v>8.3330000000000001E-2</c:v>
                </c:pt>
                <c:pt idx="35">
                  <c:v>8.5779999999999995E-2</c:v>
                </c:pt>
                <c:pt idx="36">
                  <c:v>8.8239999999999999E-2</c:v>
                </c:pt>
                <c:pt idx="37">
                  <c:v>9.0690000000000007E-2</c:v>
                </c:pt>
                <c:pt idx="38">
                  <c:v>9.3140000000000001E-2</c:v>
                </c:pt>
                <c:pt idx="39">
                  <c:v>9.5589999999999994E-2</c:v>
                </c:pt>
                <c:pt idx="40">
                  <c:v>9.8040000000000002E-2</c:v>
                </c:pt>
                <c:pt idx="41">
                  <c:v>0.10050000000000001</c:v>
                </c:pt>
                <c:pt idx="42">
                  <c:v>0.10290000000000001</c:v>
                </c:pt>
                <c:pt idx="43">
                  <c:v>0.10539999999999999</c:v>
                </c:pt>
                <c:pt idx="44">
                  <c:v>0.10780000000000001</c:v>
                </c:pt>
                <c:pt idx="45">
                  <c:v>0.1103</c:v>
                </c:pt>
                <c:pt idx="46">
                  <c:v>0.11269999999999999</c:v>
                </c:pt>
                <c:pt idx="47">
                  <c:v>0.1152</c:v>
                </c:pt>
                <c:pt idx="48">
                  <c:v>0.1176</c:v>
                </c:pt>
                <c:pt idx="49">
                  <c:v>0.1201</c:v>
                </c:pt>
                <c:pt idx="50">
                  <c:v>0.1225</c:v>
                </c:pt>
                <c:pt idx="51">
                  <c:v>0.125</c:v>
                </c:pt>
              </c:numCache>
            </c:numRef>
          </c:xVal>
          <c:yVal>
            <c:numRef>
              <c:f>'Sub3 - Step 1 - Stress = 30ksi'!$AJ$9:$AJ$60</c:f>
              <c:numCache>
                <c:formatCode>0.00E+00</c:formatCode>
                <c:ptCount val="52"/>
                <c:pt idx="0">
                  <c:v>52010</c:v>
                </c:pt>
                <c:pt idx="1">
                  <c:v>52810</c:v>
                </c:pt>
                <c:pt idx="2">
                  <c:v>53480</c:v>
                </c:pt>
                <c:pt idx="3">
                  <c:v>54040</c:v>
                </c:pt>
                <c:pt idx="4">
                  <c:v>54510</c:v>
                </c:pt>
                <c:pt idx="5">
                  <c:v>54910</c:v>
                </c:pt>
                <c:pt idx="6">
                  <c:v>55260</c:v>
                </c:pt>
                <c:pt idx="7">
                  <c:v>55590</c:v>
                </c:pt>
                <c:pt idx="8">
                  <c:v>55900</c:v>
                </c:pt>
                <c:pt idx="9">
                  <c:v>56210</c:v>
                </c:pt>
                <c:pt idx="10">
                  <c:v>56510</c:v>
                </c:pt>
                <c:pt idx="11">
                  <c:v>56890</c:v>
                </c:pt>
                <c:pt idx="12">
                  <c:v>57380</c:v>
                </c:pt>
                <c:pt idx="13">
                  <c:v>57760</c:v>
                </c:pt>
                <c:pt idx="14">
                  <c:v>58070</c:v>
                </c:pt>
                <c:pt idx="15">
                  <c:v>58320</c:v>
                </c:pt>
                <c:pt idx="16">
                  <c:v>58540</c:v>
                </c:pt>
                <c:pt idx="17">
                  <c:v>58740</c:v>
                </c:pt>
                <c:pt idx="18">
                  <c:v>58910</c:v>
                </c:pt>
                <c:pt idx="19">
                  <c:v>59070</c:v>
                </c:pt>
                <c:pt idx="20">
                  <c:v>59230</c:v>
                </c:pt>
                <c:pt idx="21">
                  <c:v>59430</c:v>
                </c:pt>
                <c:pt idx="22">
                  <c:v>59840</c:v>
                </c:pt>
                <c:pt idx="23">
                  <c:v>60130</c:v>
                </c:pt>
                <c:pt idx="24">
                  <c:v>60330</c:v>
                </c:pt>
                <c:pt idx="25">
                  <c:v>60480</c:v>
                </c:pt>
                <c:pt idx="26">
                  <c:v>60590</c:v>
                </c:pt>
                <c:pt idx="27">
                  <c:v>60680</c:v>
                </c:pt>
                <c:pt idx="28">
                  <c:v>60750</c:v>
                </c:pt>
                <c:pt idx="29">
                  <c:v>60810</c:v>
                </c:pt>
                <c:pt idx="30">
                  <c:v>60840</c:v>
                </c:pt>
                <c:pt idx="31">
                  <c:v>60860</c:v>
                </c:pt>
                <c:pt idx="32">
                  <c:v>61210</c:v>
                </c:pt>
                <c:pt idx="33">
                  <c:v>61440</c:v>
                </c:pt>
                <c:pt idx="34">
                  <c:v>61590</c:v>
                </c:pt>
                <c:pt idx="35">
                  <c:v>61680</c:v>
                </c:pt>
                <c:pt idx="36">
                  <c:v>61740</c:v>
                </c:pt>
                <c:pt idx="37">
                  <c:v>61770</c:v>
                </c:pt>
                <c:pt idx="38">
                  <c:v>61790</c:v>
                </c:pt>
                <c:pt idx="39">
                  <c:v>61780</c:v>
                </c:pt>
                <c:pt idx="40">
                  <c:v>61760</c:v>
                </c:pt>
                <c:pt idx="41">
                  <c:v>61560</c:v>
                </c:pt>
                <c:pt idx="42">
                  <c:v>61860</c:v>
                </c:pt>
                <c:pt idx="43">
                  <c:v>62050</c:v>
                </c:pt>
                <c:pt idx="44">
                  <c:v>62160</c:v>
                </c:pt>
                <c:pt idx="45">
                  <c:v>62220</c:v>
                </c:pt>
                <c:pt idx="46">
                  <c:v>62240</c:v>
                </c:pt>
                <c:pt idx="47">
                  <c:v>62240</c:v>
                </c:pt>
                <c:pt idx="48">
                  <c:v>62220</c:v>
                </c:pt>
                <c:pt idx="49">
                  <c:v>62160</c:v>
                </c:pt>
                <c:pt idx="50">
                  <c:v>62070</c:v>
                </c:pt>
                <c:pt idx="51">
                  <c:v>61930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F6B4-452C-8B5C-7DF54BEF0E81}"/>
            </c:ext>
          </c:extLst>
        </c:ser>
        <c:ser>
          <c:idx val="5"/>
          <c:order val="5"/>
          <c:tx>
            <c:v>Submission 3 - Unload Step</c:v>
          </c:tx>
          <c:spPr>
            <a:ln w="19050" cap="rnd">
              <a:solidFill>
                <a:schemeClr val="accent3"/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'Sub3 - Step 2 - Unload (30ksi)'!$AD$9:$AD$60</c:f>
              <c:numCache>
                <c:formatCode>0.00E+00</c:formatCode>
                <c:ptCount val="52"/>
                <c:pt idx="0">
                  <c:v>5.4389999999999999E-32</c:v>
                </c:pt>
                <c:pt idx="1">
                  <c:v>2.4510000000000001E-3</c:v>
                </c:pt>
                <c:pt idx="2">
                  <c:v>4.9020000000000001E-3</c:v>
                </c:pt>
                <c:pt idx="3">
                  <c:v>7.3530000000000002E-3</c:v>
                </c:pt>
                <c:pt idx="4">
                  <c:v>9.8040000000000002E-3</c:v>
                </c:pt>
                <c:pt idx="5">
                  <c:v>1.225E-2</c:v>
                </c:pt>
                <c:pt idx="6">
                  <c:v>1.4710000000000001E-2</c:v>
                </c:pt>
                <c:pt idx="7">
                  <c:v>1.7160000000000002E-2</c:v>
                </c:pt>
                <c:pt idx="8">
                  <c:v>1.9609999999999999E-2</c:v>
                </c:pt>
                <c:pt idx="9">
                  <c:v>2.206E-2</c:v>
                </c:pt>
                <c:pt idx="10">
                  <c:v>2.4510000000000001E-2</c:v>
                </c:pt>
                <c:pt idx="11">
                  <c:v>2.6960000000000001E-2</c:v>
                </c:pt>
                <c:pt idx="12">
                  <c:v>2.9409999999999999E-2</c:v>
                </c:pt>
                <c:pt idx="13">
                  <c:v>3.1859999999999999E-2</c:v>
                </c:pt>
                <c:pt idx="14">
                  <c:v>3.431E-2</c:v>
                </c:pt>
                <c:pt idx="15">
                  <c:v>3.6760000000000001E-2</c:v>
                </c:pt>
                <c:pt idx="16">
                  <c:v>3.9219999999999998E-2</c:v>
                </c:pt>
                <c:pt idx="17">
                  <c:v>4.1669999999999999E-2</c:v>
                </c:pt>
                <c:pt idx="18">
                  <c:v>4.4119999999999999E-2</c:v>
                </c:pt>
                <c:pt idx="19">
                  <c:v>4.657E-2</c:v>
                </c:pt>
                <c:pt idx="20">
                  <c:v>4.9020000000000001E-2</c:v>
                </c:pt>
                <c:pt idx="21">
                  <c:v>5.1470000000000002E-2</c:v>
                </c:pt>
                <c:pt idx="22">
                  <c:v>5.3920000000000003E-2</c:v>
                </c:pt>
                <c:pt idx="23">
                  <c:v>5.6370000000000003E-2</c:v>
                </c:pt>
                <c:pt idx="24">
                  <c:v>5.8819999999999997E-2</c:v>
                </c:pt>
                <c:pt idx="25">
                  <c:v>6.1269999999999998E-2</c:v>
                </c:pt>
                <c:pt idx="26">
                  <c:v>6.3729999999999995E-2</c:v>
                </c:pt>
                <c:pt idx="27">
                  <c:v>6.6180000000000003E-2</c:v>
                </c:pt>
                <c:pt idx="28">
                  <c:v>6.8629999999999997E-2</c:v>
                </c:pt>
                <c:pt idx="29">
                  <c:v>7.1080000000000004E-2</c:v>
                </c:pt>
                <c:pt idx="30">
                  <c:v>7.3529999999999998E-2</c:v>
                </c:pt>
                <c:pt idx="31">
                  <c:v>7.5980000000000006E-2</c:v>
                </c:pt>
                <c:pt idx="32">
                  <c:v>7.843E-2</c:v>
                </c:pt>
                <c:pt idx="33">
                  <c:v>8.0879999999999994E-2</c:v>
                </c:pt>
                <c:pt idx="34">
                  <c:v>8.3330000000000001E-2</c:v>
                </c:pt>
                <c:pt idx="35">
                  <c:v>8.5779999999999995E-2</c:v>
                </c:pt>
                <c:pt idx="36">
                  <c:v>8.8239999999999999E-2</c:v>
                </c:pt>
                <c:pt idx="37">
                  <c:v>9.0690000000000007E-2</c:v>
                </c:pt>
                <c:pt idx="38">
                  <c:v>9.3140000000000001E-2</c:v>
                </c:pt>
                <c:pt idx="39">
                  <c:v>9.5589999999999994E-2</c:v>
                </c:pt>
                <c:pt idx="40">
                  <c:v>9.8040000000000002E-2</c:v>
                </c:pt>
                <c:pt idx="41">
                  <c:v>0.10050000000000001</c:v>
                </c:pt>
                <c:pt idx="42">
                  <c:v>0.10290000000000001</c:v>
                </c:pt>
                <c:pt idx="43">
                  <c:v>0.10539999999999999</c:v>
                </c:pt>
                <c:pt idx="44">
                  <c:v>0.10780000000000001</c:v>
                </c:pt>
                <c:pt idx="45">
                  <c:v>0.1103</c:v>
                </c:pt>
                <c:pt idx="46">
                  <c:v>0.11269999999999999</c:v>
                </c:pt>
                <c:pt idx="47">
                  <c:v>0.1152</c:v>
                </c:pt>
                <c:pt idx="48">
                  <c:v>0.1176</c:v>
                </c:pt>
                <c:pt idx="49">
                  <c:v>0.1201</c:v>
                </c:pt>
                <c:pt idx="50">
                  <c:v>0.1225</c:v>
                </c:pt>
                <c:pt idx="51">
                  <c:v>0.125</c:v>
                </c:pt>
              </c:numCache>
            </c:numRef>
          </c:xVal>
          <c:yVal>
            <c:numRef>
              <c:f>'Sub3 - Step 2 - Unload (30ksi)'!$AJ$9:$AJ$60</c:f>
              <c:numCache>
                <c:formatCode>0.00E+00</c:formatCode>
                <c:ptCount val="52"/>
                <c:pt idx="0">
                  <c:v>-5518</c:v>
                </c:pt>
                <c:pt idx="1">
                  <c:v>-5912</c:v>
                </c:pt>
                <c:pt idx="2">
                  <c:v>-6253</c:v>
                </c:pt>
                <c:pt idx="3">
                  <c:v>-6550</c:v>
                </c:pt>
                <c:pt idx="4">
                  <c:v>-6809</c:v>
                </c:pt>
                <c:pt idx="5">
                  <c:v>-7032</c:v>
                </c:pt>
                <c:pt idx="6">
                  <c:v>-7217</c:v>
                </c:pt>
                <c:pt idx="7">
                  <c:v>-7367</c:v>
                </c:pt>
                <c:pt idx="8">
                  <c:v>-7484</c:v>
                </c:pt>
                <c:pt idx="9">
                  <c:v>-7569</c:v>
                </c:pt>
                <c:pt idx="10">
                  <c:v>-7641</c:v>
                </c:pt>
                <c:pt idx="11">
                  <c:v>-7853</c:v>
                </c:pt>
                <c:pt idx="12">
                  <c:v>-7939</c:v>
                </c:pt>
                <c:pt idx="13">
                  <c:v>-8017</c:v>
                </c:pt>
                <c:pt idx="14">
                  <c:v>-8073</c:v>
                </c:pt>
                <c:pt idx="15">
                  <c:v>-8105</c:v>
                </c:pt>
                <c:pt idx="16">
                  <c:v>-8115</c:v>
                </c:pt>
                <c:pt idx="17">
                  <c:v>-8109</c:v>
                </c:pt>
                <c:pt idx="18">
                  <c:v>-8095</c:v>
                </c:pt>
                <c:pt idx="19">
                  <c:v>-8082</c:v>
                </c:pt>
                <c:pt idx="20">
                  <c:v>-8073</c:v>
                </c:pt>
                <c:pt idx="21">
                  <c:v>-8196</c:v>
                </c:pt>
                <c:pt idx="22">
                  <c:v>-8182</c:v>
                </c:pt>
                <c:pt idx="23">
                  <c:v>-8178</c:v>
                </c:pt>
                <c:pt idx="24">
                  <c:v>-8170</c:v>
                </c:pt>
                <c:pt idx="25">
                  <c:v>-8150</c:v>
                </c:pt>
                <c:pt idx="26">
                  <c:v>-8118</c:v>
                </c:pt>
                <c:pt idx="27">
                  <c:v>-8079</c:v>
                </c:pt>
                <c:pt idx="28">
                  <c:v>-8040</c:v>
                </c:pt>
                <c:pt idx="29">
                  <c:v>-8009</c:v>
                </c:pt>
                <c:pt idx="30">
                  <c:v>-7995</c:v>
                </c:pt>
                <c:pt idx="31">
                  <c:v>-8096</c:v>
                </c:pt>
                <c:pt idx="32">
                  <c:v>-8044</c:v>
                </c:pt>
                <c:pt idx="33">
                  <c:v>-8022</c:v>
                </c:pt>
                <c:pt idx="34">
                  <c:v>-8008</c:v>
                </c:pt>
                <c:pt idx="35">
                  <c:v>-7991</c:v>
                </c:pt>
                <c:pt idx="36">
                  <c:v>-7966</c:v>
                </c:pt>
                <c:pt idx="37">
                  <c:v>-7934</c:v>
                </c:pt>
                <c:pt idx="38">
                  <c:v>-7902</c:v>
                </c:pt>
                <c:pt idx="39">
                  <c:v>-7879</c:v>
                </c:pt>
                <c:pt idx="40">
                  <c:v>-7879</c:v>
                </c:pt>
                <c:pt idx="41">
                  <c:v>-8033</c:v>
                </c:pt>
                <c:pt idx="42">
                  <c:v>-7882</c:v>
                </c:pt>
                <c:pt idx="43">
                  <c:v>-7825</c:v>
                </c:pt>
                <c:pt idx="44">
                  <c:v>-7820</c:v>
                </c:pt>
                <c:pt idx="45">
                  <c:v>-7834</c:v>
                </c:pt>
                <c:pt idx="46">
                  <c:v>-7847</c:v>
                </c:pt>
                <c:pt idx="47">
                  <c:v>-7845</c:v>
                </c:pt>
                <c:pt idx="48">
                  <c:v>-7832</c:v>
                </c:pt>
                <c:pt idx="49">
                  <c:v>-7818</c:v>
                </c:pt>
                <c:pt idx="50">
                  <c:v>-7829</c:v>
                </c:pt>
                <c:pt idx="51">
                  <c:v>-7897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F6B4-452C-8B5C-7DF54BEF0E81}"/>
            </c:ext>
          </c:extLst>
        </c:ser>
        <c:ser>
          <c:idx val="6"/>
          <c:order val="6"/>
          <c:tx>
            <c:v>Submission 4 - Load Step</c:v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'Sub4 - Step 1 - Stress = 30ksi'!$AD$9:$AD$59</c:f>
              <c:numCache>
                <c:formatCode>General</c:formatCode>
                <c:ptCount val="51"/>
                <c:pt idx="0">
                  <c:v>0</c:v>
                </c:pt>
                <c:pt idx="1">
                  <c:v>5.0000000000000001E-3</c:v>
                </c:pt>
                <c:pt idx="2">
                  <c:v>0.01</c:v>
                </c:pt>
                <c:pt idx="3">
                  <c:v>1.4999999999999999E-2</c:v>
                </c:pt>
                <c:pt idx="4">
                  <c:v>0.02</c:v>
                </c:pt>
                <c:pt idx="5">
                  <c:v>2.5000000000000001E-2</c:v>
                </c:pt>
                <c:pt idx="6">
                  <c:v>0.03</c:v>
                </c:pt>
                <c:pt idx="7">
                  <c:v>3.5000000000000003E-2</c:v>
                </c:pt>
                <c:pt idx="8">
                  <c:v>0.04</c:v>
                </c:pt>
                <c:pt idx="9">
                  <c:v>4.4999999999999998E-2</c:v>
                </c:pt>
                <c:pt idx="10">
                  <c:v>0.05</c:v>
                </c:pt>
                <c:pt idx="11">
                  <c:v>5.5E-2</c:v>
                </c:pt>
                <c:pt idx="12">
                  <c:v>0.06</c:v>
                </c:pt>
                <c:pt idx="13">
                  <c:v>6.5000000000000002E-2</c:v>
                </c:pt>
                <c:pt idx="14">
                  <c:v>7.0000000000000007E-2</c:v>
                </c:pt>
                <c:pt idx="15">
                  <c:v>7.4999999999999997E-2</c:v>
                </c:pt>
                <c:pt idx="16">
                  <c:v>0.08</c:v>
                </c:pt>
                <c:pt idx="17">
                  <c:v>8.5000000000000006E-2</c:v>
                </c:pt>
                <c:pt idx="18">
                  <c:v>0.09</c:v>
                </c:pt>
                <c:pt idx="19">
                  <c:v>9.5000000000000001E-2</c:v>
                </c:pt>
                <c:pt idx="20">
                  <c:v>0.1</c:v>
                </c:pt>
                <c:pt idx="21">
                  <c:v>0.105</c:v>
                </c:pt>
                <c:pt idx="22">
                  <c:v>0.11</c:v>
                </c:pt>
                <c:pt idx="23">
                  <c:v>0.115</c:v>
                </c:pt>
                <c:pt idx="24">
                  <c:v>0.12</c:v>
                </c:pt>
                <c:pt idx="25">
                  <c:v>0.125</c:v>
                </c:pt>
                <c:pt idx="26">
                  <c:v>0.13</c:v>
                </c:pt>
                <c:pt idx="27">
                  <c:v>0.13500000000000001</c:v>
                </c:pt>
                <c:pt idx="28">
                  <c:v>0.14000000000000001</c:v>
                </c:pt>
                <c:pt idx="29">
                  <c:v>0.14499999999999999</c:v>
                </c:pt>
                <c:pt idx="30">
                  <c:v>0.15</c:v>
                </c:pt>
                <c:pt idx="31">
                  <c:v>0.155</c:v>
                </c:pt>
                <c:pt idx="32">
                  <c:v>0.16</c:v>
                </c:pt>
                <c:pt idx="33">
                  <c:v>0.16500000000000001</c:v>
                </c:pt>
                <c:pt idx="34">
                  <c:v>0.17</c:v>
                </c:pt>
                <c:pt idx="35">
                  <c:v>0.17499999999999999</c:v>
                </c:pt>
                <c:pt idx="36">
                  <c:v>0.18</c:v>
                </c:pt>
                <c:pt idx="37">
                  <c:v>0.185</c:v>
                </c:pt>
                <c:pt idx="38">
                  <c:v>0.19</c:v>
                </c:pt>
                <c:pt idx="39">
                  <c:v>0.19500000000000001</c:v>
                </c:pt>
                <c:pt idx="40">
                  <c:v>0.2</c:v>
                </c:pt>
                <c:pt idx="41">
                  <c:v>0.20499999999999999</c:v>
                </c:pt>
                <c:pt idx="42">
                  <c:v>0.21</c:v>
                </c:pt>
                <c:pt idx="43">
                  <c:v>0.215</c:v>
                </c:pt>
                <c:pt idx="44">
                  <c:v>0.22</c:v>
                </c:pt>
                <c:pt idx="45">
                  <c:v>0.22500000000000001</c:v>
                </c:pt>
                <c:pt idx="46">
                  <c:v>0.23</c:v>
                </c:pt>
                <c:pt idx="47">
                  <c:v>0.23499999999999999</c:v>
                </c:pt>
                <c:pt idx="48">
                  <c:v>0.24</c:v>
                </c:pt>
                <c:pt idx="49">
                  <c:v>0.245</c:v>
                </c:pt>
                <c:pt idx="50">
                  <c:v>0.25</c:v>
                </c:pt>
              </c:numCache>
            </c:numRef>
          </c:xVal>
          <c:yVal>
            <c:numRef>
              <c:f>'Sub4 - Step 1 - Stress = 30ksi'!$AJ$9:$AJ$59</c:f>
              <c:numCache>
                <c:formatCode>General</c:formatCode>
                <c:ptCount val="51"/>
                <c:pt idx="0">
                  <c:v>54297.99</c:v>
                </c:pt>
                <c:pt idx="1">
                  <c:v>55258.38</c:v>
                </c:pt>
                <c:pt idx="2">
                  <c:v>56189.79</c:v>
                </c:pt>
                <c:pt idx="3">
                  <c:v>56919.19</c:v>
                </c:pt>
                <c:pt idx="4">
                  <c:v>57560.72</c:v>
                </c:pt>
                <c:pt idx="5">
                  <c:v>58209.67</c:v>
                </c:pt>
                <c:pt idx="6">
                  <c:v>58829.919999999998</c:v>
                </c:pt>
                <c:pt idx="7">
                  <c:v>59408.29</c:v>
                </c:pt>
                <c:pt idx="8">
                  <c:v>59939.01</c:v>
                </c:pt>
                <c:pt idx="9">
                  <c:v>60420.25</c:v>
                </c:pt>
                <c:pt idx="10">
                  <c:v>60852.41</c:v>
                </c:pt>
                <c:pt idx="11">
                  <c:v>61237.94</c:v>
                </c:pt>
                <c:pt idx="12">
                  <c:v>61580.03</c:v>
                </c:pt>
                <c:pt idx="13">
                  <c:v>61882.25</c:v>
                </c:pt>
                <c:pt idx="14">
                  <c:v>62148.38</c:v>
                </c:pt>
                <c:pt idx="15">
                  <c:v>62381.919999999998</c:v>
                </c:pt>
                <c:pt idx="16">
                  <c:v>62585.919999999998</c:v>
                </c:pt>
                <c:pt idx="17">
                  <c:v>62763.01</c:v>
                </c:pt>
                <c:pt idx="18">
                  <c:v>62915.3</c:v>
                </c:pt>
                <c:pt idx="19">
                  <c:v>63044.480000000003</c:v>
                </c:pt>
                <c:pt idx="20">
                  <c:v>63151.88</c:v>
                </c:pt>
                <c:pt idx="21">
                  <c:v>63238.54</c:v>
                </c:pt>
                <c:pt idx="22">
                  <c:v>63305.2</c:v>
                </c:pt>
                <c:pt idx="23">
                  <c:v>63352.45</c:v>
                </c:pt>
                <c:pt idx="24">
                  <c:v>63380.65</c:v>
                </c:pt>
                <c:pt idx="25">
                  <c:v>63390.02</c:v>
                </c:pt>
                <c:pt idx="26">
                  <c:v>63380.66</c:v>
                </c:pt>
                <c:pt idx="27">
                  <c:v>63352.47</c:v>
                </c:pt>
                <c:pt idx="28">
                  <c:v>63305.23</c:v>
                </c:pt>
                <c:pt idx="29">
                  <c:v>63238.58</c:v>
                </c:pt>
                <c:pt idx="30">
                  <c:v>63151.93</c:v>
                </c:pt>
                <c:pt idx="31">
                  <c:v>63044.53</c:v>
                </c:pt>
                <c:pt idx="32">
                  <c:v>62915.360000000001</c:v>
                </c:pt>
                <c:pt idx="33">
                  <c:v>62763.08</c:v>
                </c:pt>
                <c:pt idx="34">
                  <c:v>62586</c:v>
                </c:pt>
                <c:pt idx="35">
                  <c:v>62382.01</c:v>
                </c:pt>
                <c:pt idx="36">
                  <c:v>62148.47</c:v>
                </c:pt>
                <c:pt idx="37">
                  <c:v>61882.34</c:v>
                </c:pt>
                <c:pt idx="38">
                  <c:v>61580.13</c:v>
                </c:pt>
                <c:pt idx="39">
                  <c:v>61238.05</c:v>
                </c:pt>
                <c:pt idx="40">
                  <c:v>60852.51</c:v>
                </c:pt>
                <c:pt idx="41">
                  <c:v>60420.34</c:v>
                </c:pt>
                <c:pt idx="42">
                  <c:v>59939.1</c:v>
                </c:pt>
                <c:pt idx="43">
                  <c:v>59408.36</c:v>
                </c:pt>
                <c:pt idx="44">
                  <c:v>58829.97</c:v>
                </c:pt>
                <c:pt idx="45">
                  <c:v>58209.72</c:v>
                </c:pt>
                <c:pt idx="46">
                  <c:v>57560.72</c:v>
                </c:pt>
                <c:pt idx="47">
                  <c:v>56919.17</c:v>
                </c:pt>
                <c:pt idx="48">
                  <c:v>56189.64</c:v>
                </c:pt>
                <c:pt idx="49">
                  <c:v>55258.16</c:v>
                </c:pt>
                <c:pt idx="50">
                  <c:v>54297.74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F6B4-452C-8B5C-7DF54BEF0E81}"/>
            </c:ext>
          </c:extLst>
        </c:ser>
        <c:ser>
          <c:idx val="7"/>
          <c:order val="7"/>
          <c:tx>
            <c:v>Submission 4 - Unload Step</c:v>
          </c:tx>
          <c:spPr>
            <a:ln w="19050" cap="rnd">
              <a:solidFill>
                <a:schemeClr val="accent4"/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'Sub4 - Step 2 - Unload (30ksi)'!$AD$9:$AD$59</c:f>
              <c:numCache>
                <c:formatCode>General</c:formatCode>
                <c:ptCount val="51"/>
                <c:pt idx="0">
                  <c:v>0</c:v>
                </c:pt>
                <c:pt idx="1">
                  <c:v>5.0000000000000001E-3</c:v>
                </c:pt>
                <c:pt idx="2">
                  <c:v>0.01</c:v>
                </c:pt>
                <c:pt idx="3">
                  <c:v>1.4999999999999999E-2</c:v>
                </c:pt>
                <c:pt idx="4">
                  <c:v>0.02</c:v>
                </c:pt>
                <c:pt idx="5">
                  <c:v>2.5000000000000001E-2</c:v>
                </c:pt>
                <c:pt idx="6">
                  <c:v>0.03</c:v>
                </c:pt>
                <c:pt idx="7">
                  <c:v>3.5000000000000003E-2</c:v>
                </c:pt>
                <c:pt idx="8">
                  <c:v>0.04</c:v>
                </c:pt>
                <c:pt idx="9">
                  <c:v>4.4999999999999998E-2</c:v>
                </c:pt>
                <c:pt idx="10">
                  <c:v>0.05</c:v>
                </c:pt>
                <c:pt idx="11">
                  <c:v>5.5E-2</c:v>
                </c:pt>
                <c:pt idx="12">
                  <c:v>0.06</c:v>
                </c:pt>
                <c:pt idx="13">
                  <c:v>6.5000000000000002E-2</c:v>
                </c:pt>
                <c:pt idx="14">
                  <c:v>7.0000000000000007E-2</c:v>
                </c:pt>
                <c:pt idx="15">
                  <c:v>7.4999999999999997E-2</c:v>
                </c:pt>
                <c:pt idx="16">
                  <c:v>0.08</c:v>
                </c:pt>
                <c:pt idx="17">
                  <c:v>8.5000000000000006E-2</c:v>
                </c:pt>
                <c:pt idx="18">
                  <c:v>0.09</c:v>
                </c:pt>
                <c:pt idx="19">
                  <c:v>9.5000000000000001E-2</c:v>
                </c:pt>
                <c:pt idx="20">
                  <c:v>0.1</c:v>
                </c:pt>
                <c:pt idx="21">
                  <c:v>0.105</c:v>
                </c:pt>
                <c:pt idx="22">
                  <c:v>0.11</c:v>
                </c:pt>
                <c:pt idx="23">
                  <c:v>0.115</c:v>
                </c:pt>
                <c:pt idx="24">
                  <c:v>0.12</c:v>
                </c:pt>
                <c:pt idx="25">
                  <c:v>0.125</c:v>
                </c:pt>
                <c:pt idx="26">
                  <c:v>0.13</c:v>
                </c:pt>
                <c:pt idx="27">
                  <c:v>0.13500000000000001</c:v>
                </c:pt>
                <c:pt idx="28">
                  <c:v>0.14000000000000001</c:v>
                </c:pt>
                <c:pt idx="29">
                  <c:v>0.14499999999999999</c:v>
                </c:pt>
                <c:pt idx="30">
                  <c:v>0.15</c:v>
                </c:pt>
                <c:pt idx="31">
                  <c:v>0.155</c:v>
                </c:pt>
                <c:pt idx="32">
                  <c:v>0.16</c:v>
                </c:pt>
                <c:pt idx="33">
                  <c:v>0.16500000000000001</c:v>
                </c:pt>
                <c:pt idx="34">
                  <c:v>0.17</c:v>
                </c:pt>
                <c:pt idx="35">
                  <c:v>0.17499999999999999</c:v>
                </c:pt>
                <c:pt idx="36">
                  <c:v>0.18</c:v>
                </c:pt>
                <c:pt idx="37">
                  <c:v>0.185</c:v>
                </c:pt>
                <c:pt idx="38">
                  <c:v>0.19</c:v>
                </c:pt>
                <c:pt idx="39">
                  <c:v>0.19500000000000001</c:v>
                </c:pt>
                <c:pt idx="40">
                  <c:v>0.2</c:v>
                </c:pt>
                <c:pt idx="41">
                  <c:v>0.20499999999999999</c:v>
                </c:pt>
                <c:pt idx="42">
                  <c:v>0.21</c:v>
                </c:pt>
                <c:pt idx="43">
                  <c:v>0.215</c:v>
                </c:pt>
                <c:pt idx="44">
                  <c:v>0.22</c:v>
                </c:pt>
                <c:pt idx="45">
                  <c:v>0.22500000000000001</c:v>
                </c:pt>
                <c:pt idx="46">
                  <c:v>0.23</c:v>
                </c:pt>
                <c:pt idx="47">
                  <c:v>0.23499999999999999</c:v>
                </c:pt>
                <c:pt idx="48">
                  <c:v>0.24</c:v>
                </c:pt>
                <c:pt idx="49">
                  <c:v>0.245</c:v>
                </c:pt>
                <c:pt idx="50">
                  <c:v>0.25</c:v>
                </c:pt>
              </c:numCache>
            </c:numRef>
          </c:xVal>
          <c:yVal>
            <c:numRef>
              <c:f>'Sub4 - Step 2 - Unload (30ksi)'!$AJ$9:$AJ$59</c:f>
              <c:numCache>
                <c:formatCode>General</c:formatCode>
                <c:ptCount val="51"/>
                <c:pt idx="0">
                  <c:v>-4120.799</c:v>
                </c:pt>
                <c:pt idx="1">
                  <c:v>-4786.5029999999997</c:v>
                </c:pt>
                <c:pt idx="2">
                  <c:v>-5272.5630000000001</c:v>
                </c:pt>
                <c:pt idx="3">
                  <c:v>-5771.1779999999999</c:v>
                </c:pt>
                <c:pt idx="4">
                  <c:v>-6191.1480000000001</c:v>
                </c:pt>
                <c:pt idx="5">
                  <c:v>-6459.4070000000002</c:v>
                </c:pt>
                <c:pt idx="6">
                  <c:v>-6631.107</c:v>
                </c:pt>
                <c:pt idx="7">
                  <c:v>-6735.9089999999997</c:v>
                </c:pt>
                <c:pt idx="8">
                  <c:v>-6794.7749999999996</c:v>
                </c:pt>
                <c:pt idx="9">
                  <c:v>-6822.076</c:v>
                </c:pt>
                <c:pt idx="10">
                  <c:v>-6828.2619999999997</c:v>
                </c:pt>
                <c:pt idx="11">
                  <c:v>-6820.5749999999998</c:v>
                </c:pt>
                <c:pt idx="12">
                  <c:v>-6803.808</c:v>
                </c:pt>
                <c:pt idx="13">
                  <c:v>-6781.1670000000004</c:v>
                </c:pt>
                <c:pt idx="14">
                  <c:v>-6754.7950000000001</c:v>
                </c:pt>
                <c:pt idx="15">
                  <c:v>-6726.232</c:v>
                </c:pt>
                <c:pt idx="16">
                  <c:v>-6696.7089999999998</c:v>
                </c:pt>
                <c:pt idx="17">
                  <c:v>-6667.277</c:v>
                </c:pt>
                <c:pt idx="18">
                  <c:v>-6638.8710000000001</c:v>
                </c:pt>
                <c:pt idx="19">
                  <c:v>-6612.3450000000003</c:v>
                </c:pt>
                <c:pt idx="20">
                  <c:v>-6588.48</c:v>
                </c:pt>
                <c:pt idx="21">
                  <c:v>-6567.9690000000001</c:v>
                </c:pt>
                <c:pt idx="22">
                  <c:v>-6551.3950000000004</c:v>
                </c:pt>
                <c:pt idx="23">
                  <c:v>-6539.2219999999998</c:v>
                </c:pt>
                <c:pt idx="24">
                  <c:v>-6531.777</c:v>
                </c:pt>
                <c:pt idx="25">
                  <c:v>-6529.26</c:v>
                </c:pt>
                <c:pt idx="26">
                  <c:v>-6531.74</c:v>
                </c:pt>
                <c:pt idx="27">
                  <c:v>-6539.1469999999999</c:v>
                </c:pt>
                <c:pt idx="28">
                  <c:v>-6551.2839999999997</c:v>
                </c:pt>
                <c:pt idx="29">
                  <c:v>-6567.8190000000004</c:v>
                </c:pt>
                <c:pt idx="30">
                  <c:v>-6588.2920000000004</c:v>
                </c:pt>
                <c:pt idx="31">
                  <c:v>-6612.12</c:v>
                </c:pt>
                <c:pt idx="32">
                  <c:v>-6638.6090000000004</c:v>
                </c:pt>
                <c:pt idx="33">
                  <c:v>-6666.9750000000004</c:v>
                </c:pt>
                <c:pt idx="34">
                  <c:v>-6696.366</c:v>
                </c:pt>
                <c:pt idx="35">
                  <c:v>-6725.848</c:v>
                </c:pt>
                <c:pt idx="36">
                  <c:v>-6754.3680000000004</c:v>
                </c:pt>
                <c:pt idx="37">
                  <c:v>-6780.6940000000004</c:v>
                </c:pt>
                <c:pt idx="38">
                  <c:v>-6803.2860000000001</c:v>
                </c:pt>
                <c:pt idx="39">
                  <c:v>-6820.0020000000004</c:v>
                </c:pt>
                <c:pt idx="40">
                  <c:v>-6827.6360000000004</c:v>
                </c:pt>
                <c:pt idx="41">
                  <c:v>-6821.3919999999998</c:v>
                </c:pt>
                <c:pt idx="42">
                  <c:v>-6794.0339999999997</c:v>
                </c:pt>
                <c:pt idx="43">
                  <c:v>-6735.1040000000003</c:v>
                </c:pt>
                <c:pt idx="44">
                  <c:v>-6630.2309999999998</c:v>
                </c:pt>
                <c:pt idx="45">
                  <c:v>-6458.4480000000003</c:v>
                </c:pt>
                <c:pt idx="46">
                  <c:v>-6190.1120000000001</c:v>
                </c:pt>
                <c:pt idx="47">
                  <c:v>-5770.0379999999996</c:v>
                </c:pt>
                <c:pt idx="48">
                  <c:v>-5271.4210000000003</c:v>
                </c:pt>
                <c:pt idx="49">
                  <c:v>-4785.2550000000001</c:v>
                </c:pt>
                <c:pt idx="50">
                  <c:v>-4119.3950000000004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7-F6B4-452C-8B5C-7DF54BEF0E81}"/>
            </c:ext>
          </c:extLst>
        </c:ser>
        <c:ser>
          <c:idx val="8"/>
          <c:order val="8"/>
          <c:tx>
            <c:v>Submission 5 - Load Step</c:v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'Sub5 - Step 1 - Stress = 30ksi'!$AD$9:$AD$411</c:f>
              <c:numCache>
                <c:formatCode>General</c:formatCode>
                <c:ptCount val="403"/>
                <c:pt idx="0">
                  <c:v>0</c:v>
                </c:pt>
                <c:pt idx="1">
                  <c:v>6.2499999999998668E-4</c:v>
                </c:pt>
                <c:pt idx="2">
                  <c:v>1.2500000000000011E-3</c:v>
                </c:pt>
                <c:pt idx="3">
                  <c:v>1.8750000000000155E-3</c:v>
                </c:pt>
                <c:pt idx="4">
                  <c:v>2.5000000000000022E-3</c:v>
                </c:pt>
                <c:pt idx="5">
                  <c:v>3.1249999999999889E-3</c:v>
                </c:pt>
                <c:pt idx="6">
                  <c:v>3.7500000000000033E-3</c:v>
                </c:pt>
                <c:pt idx="7">
                  <c:v>4.3750000000000178E-3</c:v>
                </c:pt>
                <c:pt idx="8">
                  <c:v>5.0000000000000044E-3</c:v>
                </c:pt>
                <c:pt idx="9">
                  <c:v>5.6249999999999911E-3</c:v>
                </c:pt>
                <c:pt idx="10">
                  <c:v>6.2500000000000056E-3</c:v>
                </c:pt>
                <c:pt idx="11">
                  <c:v>6.87500000000002E-3</c:v>
                </c:pt>
                <c:pt idx="12">
                  <c:v>7.5000000000000067E-3</c:v>
                </c:pt>
                <c:pt idx="13">
                  <c:v>8.1249999999999933E-3</c:v>
                </c:pt>
                <c:pt idx="14">
                  <c:v>8.74999999999998E-3</c:v>
                </c:pt>
                <c:pt idx="15">
                  <c:v>9.3749999999999944E-3</c:v>
                </c:pt>
                <c:pt idx="16">
                  <c:v>1.0000000000000009E-2</c:v>
                </c:pt>
                <c:pt idx="17">
                  <c:v>1.0624999999999996E-2</c:v>
                </c:pt>
                <c:pt idx="18">
                  <c:v>1.1249999999999982E-2</c:v>
                </c:pt>
                <c:pt idx="19">
                  <c:v>1.1874999999999997E-2</c:v>
                </c:pt>
                <c:pt idx="20">
                  <c:v>1.2500000000000011E-2</c:v>
                </c:pt>
                <c:pt idx="21">
                  <c:v>1.3124999999999998E-2</c:v>
                </c:pt>
                <c:pt idx="22">
                  <c:v>1.3749999999999984E-2</c:v>
                </c:pt>
                <c:pt idx="23">
                  <c:v>1.4374999999999999E-2</c:v>
                </c:pt>
                <c:pt idx="24">
                  <c:v>1.5000000000000013E-2</c:v>
                </c:pt>
                <c:pt idx="25">
                  <c:v>1.5625E-2</c:v>
                </c:pt>
                <c:pt idx="26">
                  <c:v>1.6249999999999987E-2</c:v>
                </c:pt>
                <c:pt idx="27">
                  <c:v>1.6875000000000001E-2</c:v>
                </c:pt>
                <c:pt idx="28">
                  <c:v>1.7500000000000016E-2</c:v>
                </c:pt>
                <c:pt idx="29">
                  <c:v>1.8125000000000002E-2</c:v>
                </c:pt>
                <c:pt idx="30">
                  <c:v>1.8749999999999989E-2</c:v>
                </c:pt>
                <c:pt idx="31">
                  <c:v>1.9375000000000003E-2</c:v>
                </c:pt>
                <c:pt idx="32">
                  <c:v>2.0000000000000018E-2</c:v>
                </c:pt>
                <c:pt idx="33">
                  <c:v>2.0625000000000004E-2</c:v>
                </c:pt>
                <c:pt idx="34">
                  <c:v>2.1249999999999991E-2</c:v>
                </c:pt>
                <c:pt idx="35">
                  <c:v>2.1875000000000006E-2</c:v>
                </c:pt>
                <c:pt idx="36">
                  <c:v>2.250000000000002E-2</c:v>
                </c:pt>
                <c:pt idx="37">
                  <c:v>2.3125000000000007E-2</c:v>
                </c:pt>
                <c:pt idx="38">
                  <c:v>2.3749999999999993E-2</c:v>
                </c:pt>
                <c:pt idx="39">
                  <c:v>2.437499999999998E-2</c:v>
                </c:pt>
                <c:pt idx="40">
                  <c:v>2.4999999999999994E-2</c:v>
                </c:pt>
                <c:pt idx="41">
                  <c:v>2.5625000000000009E-2</c:v>
                </c:pt>
                <c:pt idx="42">
                  <c:v>2.6249999999999996E-2</c:v>
                </c:pt>
                <c:pt idx="43">
                  <c:v>2.6874999999999982E-2</c:v>
                </c:pt>
                <c:pt idx="44">
                  <c:v>2.7499999999999997E-2</c:v>
                </c:pt>
                <c:pt idx="45">
                  <c:v>2.8125000000000011E-2</c:v>
                </c:pt>
                <c:pt idx="46">
                  <c:v>2.8749999999999998E-2</c:v>
                </c:pt>
                <c:pt idx="47">
                  <c:v>2.9374999999999984E-2</c:v>
                </c:pt>
                <c:pt idx="48">
                  <c:v>0.03</c:v>
                </c:pt>
                <c:pt idx="49">
                  <c:v>3.0625000000000013E-2</c:v>
                </c:pt>
                <c:pt idx="50">
                  <c:v>3.125E-2</c:v>
                </c:pt>
                <c:pt idx="51">
                  <c:v>3.1874999999999987E-2</c:v>
                </c:pt>
                <c:pt idx="52">
                  <c:v>3.2500000000000001E-2</c:v>
                </c:pt>
                <c:pt idx="53">
                  <c:v>3.3125000000000016E-2</c:v>
                </c:pt>
                <c:pt idx="54">
                  <c:v>3.3750000000000002E-2</c:v>
                </c:pt>
                <c:pt idx="55">
                  <c:v>3.4374999999999989E-2</c:v>
                </c:pt>
                <c:pt idx="56">
                  <c:v>3.5000000000000003E-2</c:v>
                </c:pt>
                <c:pt idx="57">
                  <c:v>3.5625000000000018E-2</c:v>
                </c:pt>
                <c:pt idx="58">
                  <c:v>3.6250000000000004E-2</c:v>
                </c:pt>
                <c:pt idx="59">
                  <c:v>3.6874999999999991E-2</c:v>
                </c:pt>
                <c:pt idx="60">
                  <c:v>3.7500000000000006E-2</c:v>
                </c:pt>
                <c:pt idx="61">
                  <c:v>3.812500000000002E-2</c:v>
                </c:pt>
                <c:pt idx="62">
                  <c:v>3.8750000000000007E-2</c:v>
                </c:pt>
                <c:pt idx="63">
                  <c:v>3.9374999999999993E-2</c:v>
                </c:pt>
                <c:pt idx="64">
                  <c:v>3.999999999999998E-2</c:v>
                </c:pt>
                <c:pt idx="65">
                  <c:v>4.0624999999999994E-2</c:v>
                </c:pt>
                <c:pt idx="66">
                  <c:v>4.1250000000000009E-2</c:v>
                </c:pt>
                <c:pt idx="67">
                  <c:v>4.1874999999999996E-2</c:v>
                </c:pt>
                <c:pt idx="68">
                  <c:v>4.2499999999999982E-2</c:v>
                </c:pt>
                <c:pt idx="69">
                  <c:v>4.3124999999999997E-2</c:v>
                </c:pt>
                <c:pt idx="70">
                  <c:v>4.3750000000000011E-2</c:v>
                </c:pt>
                <c:pt idx="71">
                  <c:v>4.4374999999999998E-2</c:v>
                </c:pt>
                <c:pt idx="72">
                  <c:v>4.4999999999999984E-2</c:v>
                </c:pt>
                <c:pt idx="73">
                  <c:v>4.5624999999999999E-2</c:v>
                </c:pt>
                <c:pt idx="74">
                  <c:v>4.6250000000000013E-2</c:v>
                </c:pt>
                <c:pt idx="75">
                  <c:v>4.6875E-2</c:v>
                </c:pt>
                <c:pt idx="76">
                  <c:v>4.7499999999999987E-2</c:v>
                </c:pt>
                <c:pt idx="77">
                  <c:v>4.8125000000000001E-2</c:v>
                </c:pt>
                <c:pt idx="78">
                  <c:v>4.8750000000000016E-2</c:v>
                </c:pt>
                <c:pt idx="79">
                  <c:v>4.9375000000000002E-2</c:v>
                </c:pt>
                <c:pt idx="80">
                  <c:v>4.9999999999999989E-2</c:v>
                </c:pt>
                <c:pt idx="81">
                  <c:v>5.0625000000000003E-2</c:v>
                </c:pt>
                <c:pt idx="82">
                  <c:v>5.1250000000000018E-2</c:v>
                </c:pt>
                <c:pt idx="83">
                  <c:v>5.1875000000000004E-2</c:v>
                </c:pt>
                <c:pt idx="84">
                  <c:v>5.2499999999999991E-2</c:v>
                </c:pt>
                <c:pt idx="85">
                  <c:v>5.3125000000000006E-2</c:v>
                </c:pt>
                <c:pt idx="86">
                  <c:v>5.375000000000002E-2</c:v>
                </c:pt>
                <c:pt idx="87">
                  <c:v>5.4375000000000007E-2</c:v>
                </c:pt>
                <c:pt idx="88">
                  <c:v>5.4999999999999993E-2</c:v>
                </c:pt>
                <c:pt idx="89">
                  <c:v>5.562499999999998E-2</c:v>
                </c:pt>
                <c:pt idx="90">
                  <c:v>5.6249999999999994E-2</c:v>
                </c:pt>
                <c:pt idx="91">
                  <c:v>5.6875000000000009E-2</c:v>
                </c:pt>
                <c:pt idx="92">
                  <c:v>5.7499999999999996E-2</c:v>
                </c:pt>
                <c:pt idx="93">
                  <c:v>5.8124999999999982E-2</c:v>
                </c:pt>
                <c:pt idx="94">
                  <c:v>5.8749999999999997E-2</c:v>
                </c:pt>
                <c:pt idx="95">
                  <c:v>5.9375000000000011E-2</c:v>
                </c:pt>
                <c:pt idx="96">
                  <c:v>0.06</c:v>
                </c:pt>
                <c:pt idx="97">
                  <c:v>6.0624999999999984E-2</c:v>
                </c:pt>
                <c:pt idx="98">
                  <c:v>6.1249999999999999E-2</c:v>
                </c:pt>
                <c:pt idx="99">
                  <c:v>6.1875000000000013E-2</c:v>
                </c:pt>
                <c:pt idx="100">
                  <c:v>6.25E-2</c:v>
                </c:pt>
                <c:pt idx="101">
                  <c:v>6.25E-2</c:v>
                </c:pt>
                <c:pt idx="102">
                  <c:v>6.3124999999999987E-2</c:v>
                </c:pt>
                <c:pt idx="103">
                  <c:v>6.3750000000000001E-2</c:v>
                </c:pt>
                <c:pt idx="104">
                  <c:v>6.4375000000000016E-2</c:v>
                </c:pt>
                <c:pt idx="105">
                  <c:v>6.5000000000000002E-2</c:v>
                </c:pt>
                <c:pt idx="106">
                  <c:v>6.5624999999999989E-2</c:v>
                </c:pt>
                <c:pt idx="107">
                  <c:v>6.6250000000000003E-2</c:v>
                </c:pt>
                <c:pt idx="108">
                  <c:v>6.687499999999999E-2</c:v>
                </c:pt>
                <c:pt idx="109">
                  <c:v>6.7500000000000004E-2</c:v>
                </c:pt>
                <c:pt idx="110">
                  <c:v>6.8124999999999991E-2</c:v>
                </c:pt>
                <c:pt idx="111">
                  <c:v>6.8750000000000006E-2</c:v>
                </c:pt>
                <c:pt idx="112">
                  <c:v>6.9374999999999992E-2</c:v>
                </c:pt>
                <c:pt idx="113">
                  <c:v>7.0000000000000007E-2</c:v>
                </c:pt>
                <c:pt idx="114">
                  <c:v>7.0624999999999993E-2</c:v>
                </c:pt>
                <c:pt idx="115">
                  <c:v>7.1250000000000008E-2</c:v>
                </c:pt>
                <c:pt idx="116">
                  <c:v>7.1874999999999994E-2</c:v>
                </c:pt>
                <c:pt idx="117">
                  <c:v>7.2500000000000009E-2</c:v>
                </c:pt>
                <c:pt idx="118">
                  <c:v>7.3124999999999996E-2</c:v>
                </c:pt>
                <c:pt idx="119">
                  <c:v>7.375000000000001E-2</c:v>
                </c:pt>
                <c:pt idx="120">
                  <c:v>7.4374999999999997E-2</c:v>
                </c:pt>
                <c:pt idx="121">
                  <c:v>7.5000000000000011E-2</c:v>
                </c:pt>
                <c:pt idx="122">
                  <c:v>7.5624999999999998E-2</c:v>
                </c:pt>
                <c:pt idx="123">
                  <c:v>7.6249999999999984E-2</c:v>
                </c:pt>
                <c:pt idx="124">
                  <c:v>7.6874999999999999E-2</c:v>
                </c:pt>
                <c:pt idx="125">
                  <c:v>7.7500000000000013E-2</c:v>
                </c:pt>
                <c:pt idx="126">
                  <c:v>7.8125E-2</c:v>
                </c:pt>
                <c:pt idx="127">
                  <c:v>7.8749999999999987E-2</c:v>
                </c:pt>
                <c:pt idx="128">
                  <c:v>7.9375000000000001E-2</c:v>
                </c:pt>
                <c:pt idx="129">
                  <c:v>8.0000000000000016E-2</c:v>
                </c:pt>
                <c:pt idx="130">
                  <c:v>8.0625000000000002E-2</c:v>
                </c:pt>
                <c:pt idx="131">
                  <c:v>8.1249999999999989E-2</c:v>
                </c:pt>
                <c:pt idx="132">
                  <c:v>8.1875000000000003E-2</c:v>
                </c:pt>
                <c:pt idx="133">
                  <c:v>8.249999999999999E-2</c:v>
                </c:pt>
                <c:pt idx="134">
                  <c:v>8.3125000000000004E-2</c:v>
                </c:pt>
                <c:pt idx="135">
                  <c:v>8.3749999999999991E-2</c:v>
                </c:pt>
                <c:pt idx="136">
                  <c:v>8.4375000000000006E-2</c:v>
                </c:pt>
                <c:pt idx="137">
                  <c:v>8.4999999999999992E-2</c:v>
                </c:pt>
                <c:pt idx="138">
                  <c:v>8.5625000000000007E-2</c:v>
                </c:pt>
                <c:pt idx="139">
                  <c:v>8.6249999999999993E-2</c:v>
                </c:pt>
                <c:pt idx="140">
                  <c:v>8.6875000000000008E-2</c:v>
                </c:pt>
                <c:pt idx="141">
                  <c:v>8.7499999999999994E-2</c:v>
                </c:pt>
                <c:pt idx="142">
                  <c:v>8.8125000000000009E-2</c:v>
                </c:pt>
                <c:pt idx="143">
                  <c:v>8.8749999999999996E-2</c:v>
                </c:pt>
                <c:pt idx="144">
                  <c:v>8.937500000000001E-2</c:v>
                </c:pt>
                <c:pt idx="145">
                  <c:v>0.09</c:v>
                </c:pt>
                <c:pt idx="146">
                  <c:v>9.0625000000000011E-2</c:v>
                </c:pt>
                <c:pt idx="147">
                  <c:v>9.1249999999999998E-2</c:v>
                </c:pt>
                <c:pt idx="148">
                  <c:v>9.1874999999999984E-2</c:v>
                </c:pt>
                <c:pt idx="149">
                  <c:v>9.2499999999999999E-2</c:v>
                </c:pt>
                <c:pt idx="150">
                  <c:v>9.3125000000000013E-2</c:v>
                </c:pt>
                <c:pt idx="151">
                  <c:v>9.375E-2</c:v>
                </c:pt>
                <c:pt idx="152">
                  <c:v>9.4374999999999987E-2</c:v>
                </c:pt>
                <c:pt idx="153">
                  <c:v>9.5000000000000001E-2</c:v>
                </c:pt>
                <c:pt idx="154">
                  <c:v>9.5625000000000016E-2</c:v>
                </c:pt>
                <c:pt idx="155">
                  <c:v>9.6250000000000002E-2</c:v>
                </c:pt>
                <c:pt idx="156">
                  <c:v>9.6874999999999989E-2</c:v>
                </c:pt>
                <c:pt idx="157">
                  <c:v>9.7500000000000003E-2</c:v>
                </c:pt>
                <c:pt idx="158">
                  <c:v>9.812499999999999E-2</c:v>
                </c:pt>
                <c:pt idx="159">
                  <c:v>9.8750000000000004E-2</c:v>
                </c:pt>
                <c:pt idx="160">
                  <c:v>9.9374999999999991E-2</c:v>
                </c:pt>
                <c:pt idx="161">
                  <c:v>0.1</c:v>
                </c:pt>
                <c:pt idx="162">
                  <c:v>0.10062499999999999</c:v>
                </c:pt>
                <c:pt idx="163">
                  <c:v>0.10125000000000001</c:v>
                </c:pt>
                <c:pt idx="164">
                  <c:v>0.10187499999999999</c:v>
                </c:pt>
                <c:pt idx="165">
                  <c:v>0.10250000000000001</c:v>
                </c:pt>
                <c:pt idx="166">
                  <c:v>0.10312499999999999</c:v>
                </c:pt>
                <c:pt idx="167">
                  <c:v>0.10375000000000001</c:v>
                </c:pt>
                <c:pt idx="168">
                  <c:v>0.104375</c:v>
                </c:pt>
                <c:pt idx="169">
                  <c:v>0.10500000000000001</c:v>
                </c:pt>
                <c:pt idx="170">
                  <c:v>0.105625</c:v>
                </c:pt>
                <c:pt idx="171">
                  <c:v>0.10625000000000001</c:v>
                </c:pt>
                <c:pt idx="172">
                  <c:v>0.106875</c:v>
                </c:pt>
                <c:pt idx="173">
                  <c:v>0.10749999999999998</c:v>
                </c:pt>
                <c:pt idx="174">
                  <c:v>0.108125</c:v>
                </c:pt>
                <c:pt idx="175">
                  <c:v>0.10875000000000001</c:v>
                </c:pt>
                <c:pt idx="176">
                  <c:v>0.109375</c:v>
                </c:pt>
                <c:pt idx="177">
                  <c:v>0.10999999999999999</c:v>
                </c:pt>
                <c:pt idx="178">
                  <c:v>0.110625</c:v>
                </c:pt>
                <c:pt idx="179">
                  <c:v>0.11124999999999999</c:v>
                </c:pt>
                <c:pt idx="180">
                  <c:v>0.111875</c:v>
                </c:pt>
                <c:pt idx="181">
                  <c:v>0.11249999999999999</c:v>
                </c:pt>
                <c:pt idx="182">
                  <c:v>0.113125</c:v>
                </c:pt>
                <c:pt idx="183">
                  <c:v>0.11374999999999999</c:v>
                </c:pt>
                <c:pt idx="184">
                  <c:v>0.114375</c:v>
                </c:pt>
                <c:pt idx="185">
                  <c:v>0.11499999999999999</c:v>
                </c:pt>
                <c:pt idx="186">
                  <c:v>0.11562500000000001</c:v>
                </c:pt>
                <c:pt idx="187">
                  <c:v>0.11624999999999999</c:v>
                </c:pt>
                <c:pt idx="188">
                  <c:v>0.11687500000000001</c:v>
                </c:pt>
                <c:pt idx="189">
                  <c:v>0.11749999999999999</c:v>
                </c:pt>
                <c:pt idx="190">
                  <c:v>0.11812500000000001</c:v>
                </c:pt>
                <c:pt idx="191">
                  <c:v>0.11874999999999999</c:v>
                </c:pt>
                <c:pt idx="192">
                  <c:v>0.11937500000000001</c:v>
                </c:pt>
                <c:pt idx="193">
                  <c:v>0.12</c:v>
                </c:pt>
                <c:pt idx="194">
                  <c:v>0.12062500000000001</c:v>
                </c:pt>
                <c:pt idx="195">
                  <c:v>0.12125</c:v>
                </c:pt>
                <c:pt idx="196">
                  <c:v>0.12187500000000001</c:v>
                </c:pt>
                <c:pt idx="197">
                  <c:v>0.1225</c:v>
                </c:pt>
                <c:pt idx="198">
                  <c:v>0.12312500000000001</c:v>
                </c:pt>
                <c:pt idx="199">
                  <c:v>0.12375</c:v>
                </c:pt>
                <c:pt idx="200">
                  <c:v>0.12437500000000001</c:v>
                </c:pt>
                <c:pt idx="201">
                  <c:v>0.12499999999999999</c:v>
                </c:pt>
                <c:pt idx="202">
                  <c:v>0.12562499999999999</c:v>
                </c:pt>
                <c:pt idx="203">
                  <c:v>0.12625</c:v>
                </c:pt>
                <c:pt idx="204">
                  <c:v>0.12687499999999999</c:v>
                </c:pt>
                <c:pt idx="205">
                  <c:v>0.1275</c:v>
                </c:pt>
                <c:pt idx="206">
                  <c:v>0.12812499999999999</c:v>
                </c:pt>
                <c:pt idx="207">
                  <c:v>0.12875</c:v>
                </c:pt>
                <c:pt idx="208">
                  <c:v>0.12937499999999999</c:v>
                </c:pt>
                <c:pt idx="209">
                  <c:v>0.13</c:v>
                </c:pt>
                <c:pt idx="210">
                  <c:v>0.13062499999999999</c:v>
                </c:pt>
                <c:pt idx="211">
                  <c:v>0.13125000000000001</c:v>
                </c:pt>
                <c:pt idx="212">
                  <c:v>0.13187499999999999</c:v>
                </c:pt>
                <c:pt idx="213">
                  <c:v>0.13250000000000001</c:v>
                </c:pt>
                <c:pt idx="214">
                  <c:v>0.13312499999999999</c:v>
                </c:pt>
                <c:pt idx="215">
                  <c:v>0.13375000000000001</c:v>
                </c:pt>
                <c:pt idx="216">
                  <c:v>0.13437499999999999</c:v>
                </c:pt>
                <c:pt idx="217">
                  <c:v>0.13500000000000001</c:v>
                </c:pt>
                <c:pt idx="218">
                  <c:v>0.135625</c:v>
                </c:pt>
                <c:pt idx="219">
                  <c:v>0.13625000000000001</c:v>
                </c:pt>
                <c:pt idx="220">
                  <c:v>0.136875</c:v>
                </c:pt>
                <c:pt idx="221">
                  <c:v>0.13750000000000001</c:v>
                </c:pt>
                <c:pt idx="222">
                  <c:v>0.138125</c:v>
                </c:pt>
                <c:pt idx="223">
                  <c:v>0.13875000000000001</c:v>
                </c:pt>
                <c:pt idx="224">
                  <c:v>0.139375</c:v>
                </c:pt>
                <c:pt idx="225">
                  <c:v>0.14000000000000001</c:v>
                </c:pt>
                <c:pt idx="226">
                  <c:v>0.140625</c:v>
                </c:pt>
                <c:pt idx="227">
                  <c:v>0.14124999999999999</c:v>
                </c:pt>
                <c:pt idx="228">
                  <c:v>0.141875</c:v>
                </c:pt>
                <c:pt idx="229">
                  <c:v>0.14250000000000002</c:v>
                </c:pt>
                <c:pt idx="230">
                  <c:v>0.143125</c:v>
                </c:pt>
                <c:pt idx="231">
                  <c:v>0.14374999999999999</c:v>
                </c:pt>
                <c:pt idx="232">
                  <c:v>0.144375</c:v>
                </c:pt>
                <c:pt idx="233">
                  <c:v>0.14499999999999999</c:v>
                </c:pt>
                <c:pt idx="234">
                  <c:v>0.145625</c:v>
                </c:pt>
                <c:pt idx="235">
                  <c:v>0.14624999999999999</c:v>
                </c:pt>
                <c:pt idx="236">
                  <c:v>0.14687500000000001</c:v>
                </c:pt>
                <c:pt idx="237">
                  <c:v>0.14749999999999999</c:v>
                </c:pt>
                <c:pt idx="238">
                  <c:v>0.14812500000000001</c:v>
                </c:pt>
                <c:pt idx="239">
                  <c:v>0.14874999999999999</c:v>
                </c:pt>
                <c:pt idx="240">
                  <c:v>0.14937500000000001</c:v>
                </c:pt>
                <c:pt idx="241">
                  <c:v>0.15</c:v>
                </c:pt>
                <c:pt idx="242">
                  <c:v>0.15062500000000001</c:v>
                </c:pt>
                <c:pt idx="243">
                  <c:v>0.15125</c:v>
                </c:pt>
                <c:pt idx="244">
                  <c:v>0.15187500000000001</c:v>
                </c:pt>
                <c:pt idx="245">
                  <c:v>0.1525</c:v>
                </c:pt>
                <c:pt idx="246">
                  <c:v>0.15312500000000001</c:v>
                </c:pt>
                <c:pt idx="247">
                  <c:v>0.15375</c:v>
                </c:pt>
                <c:pt idx="248">
                  <c:v>0.15437499999999998</c:v>
                </c:pt>
                <c:pt idx="249">
                  <c:v>0.155</c:v>
                </c:pt>
                <c:pt idx="250">
                  <c:v>0.15562500000000001</c:v>
                </c:pt>
                <c:pt idx="251">
                  <c:v>0.15625</c:v>
                </c:pt>
                <c:pt idx="252">
                  <c:v>0.15687499999999999</c:v>
                </c:pt>
                <c:pt idx="253">
                  <c:v>0.1575</c:v>
                </c:pt>
                <c:pt idx="254">
                  <c:v>0.15812500000000002</c:v>
                </c:pt>
                <c:pt idx="255">
                  <c:v>0.15875</c:v>
                </c:pt>
                <c:pt idx="256">
                  <c:v>0.15937499999999999</c:v>
                </c:pt>
                <c:pt idx="257">
                  <c:v>0.16</c:v>
                </c:pt>
                <c:pt idx="258">
                  <c:v>0.16062499999999999</c:v>
                </c:pt>
                <c:pt idx="259">
                  <c:v>0.16125</c:v>
                </c:pt>
                <c:pt idx="260">
                  <c:v>0.16187499999999999</c:v>
                </c:pt>
                <c:pt idx="261">
                  <c:v>0.16250000000000001</c:v>
                </c:pt>
                <c:pt idx="262">
                  <c:v>0.16312499999999999</c:v>
                </c:pt>
                <c:pt idx="263">
                  <c:v>0.16375000000000001</c:v>
                </c:pt>
                <c:pt idx="264">
                  <c:v>0.16437499999999999</c:v>
                </c:pt>
                <c:pt idx="265">
                  <c:v>0.16500000000000001</c:v>
                </c:pt>
                <c:pt idx="266">
                  <c:v>0.16562499999999999</c:v>
                </c:pt>
                <c:pt idx="267">
                  <c:v>0.16625000000000001</c:v>
                </c:pt>
                <c:pt idx="268">
                  <c:v>0.166875</c:v>
                </c:pt>
                <c:pt idx="269">
                  <c:v>0.16750000000000001</c:v>
                </c:pt>
                <c:pt idx="270">
                  <c:v>0.168125</c:v>
                </c:pt>
                <c:pt idx="271">
                  <c:v>0.16875000000000001</c:v>
                </c:pt>
                <c:pt idx="272">
                  <c:v>0.169375</c:v>
                </c:pt>
                <c:pt idx="273">
                  <c:v>0.16999999999999998</c:v>
                </c:pt>
                <c:pt idx="274">
                  <c:v>0.170625</c:v>
                </c:pt>
                <c:pt idx="275">
                  <c:v>0.17125000000000001</c:v>
                </c:pt>
                <c:pt idx="276">
                  <c:v>0.171875</c:v>
                </c:pt>
                <c:pt idx="277">
                  <c:v>0.17249999999999999</c:v>
                </c:pt>
                <c:pt idx="278">
                  <c:v>0.173125</c:v>
                </c:pt>
                <c:pt idx="279">
                  <c:v>0.17375000000000002</c:v>
                </c:pt>
                <c:pt idx="280">
                  <c:v>0.174375</c:v>
                </c:pt>
                <c:pt idx="281">
                  <c:v>0.17499999999999999</c:v>
                </c:pt>
                <c:pt idx="282">
                  <c:v>0.175625</c:v>
                </c:pt>
                <c:pt idx="283">
                  <c:v>0.17624999999999999</c:v>
                </c:pt>
                <c:pt idx="284">
                  <c:v>0.176875</c:v>
                </c:pt>
                <c:pt idx="285">
                  <c:v>0.17749999999999999</c:v>
                </c:pt>
                <c:pt idx="286">
                  <c:v>0.17812500000000001</c:v>
                </c:pt>
                <c:pt idx="287">
                  <c:v>0.17874999999999999</c:v>
                </c:pt>
                <c:pt idx="288">
                  <c:v>0.17937500000000001</c:v>
                </c:pt>
                <c:pt idx="289">
                  <c:v>0.18</c:v>
                </c:pt>
                <c:pt idx="290">
                  <c:v>0.18062500000000001</c:v>
                </c:pt>
                <c:pt idx="291">
                  <c:v>0.18124999999999999</c:v>
                </c:pt>
                <c:pt idx="292">
                  <c:v>0.18187500000000001</c:v>
                </c:pt>
                <c:pt idx="293">
                  <c:v>0.1825</c:v>
                </c:pt>
                <c:pt idx="294">
                  <c:v>0.18312500000000001</c:v>
                </c:pt>
                <c:pt idx="295">
                  <c:v>0.18375</c:v>
                </c:pt>
                <c:pt idx="296">
                  <c:v>0.18437500000000001</c:v>
                </c:pt>
                <c:pt idx="297">
                  <c:v>0.185</c:v>
                </c:pt>
                <c:pt idx="298">
                  <c:v>0.18562499999999998</c:v>
                </c:pt>
                <c:pt idx="299">
                  <c:v>0.18625</c:v>
                </c:pt>
                <c:pt idx="300">
                  <c:v>0.18687500000000001</c:v>
                </c:pt>
                <c:pt idx="301">
                  <c:v>0.1875</c:v>
                </c:pt>
                <c:pt idx="302">
                  <c:v>0.1875</c:v>
                </c:pt>
                <c:pt idx="303">
                  <c:v>0.18812499999999999</c:v>
                </c:pt>
                <c:pt idx="304">
                  <c:v>0.18875</c:v>
                </c:pt>
                <c:pt idx="305">
                  <c:v>0.18937500000000002</c:v>
                </c:pt>
                <c:pt idx="306">
                  <c:v>0.19</c:v>
                </c:pt>
                <c:pt idx="307">
                  <c:v>0.19062499999999999</c:v>
                </c:pt>
                <c:pt idx="308">
                  <c:v>0.19125</c:v>
                </c:pt>
                <c:pt idx="309">
                  <c:v>0.19187500000000002</c:v>
                </c:pt>
                <c:pt idx="310">
                  <c:v>0.1925</c:v>
                </c:pt>
                <c:pt idx="311">
                  <c:v>0.19312499999999999</c:v>
                </c:pt>
                <c:pt idx="312">
                  <c:v>0.19375000000000001</c:v>
                </c:pt>
                <c:pt idx="313">
                  <c:v>0.19437500000000002</c:v>
                </c:pt>
                <c:pt idx="314">
                  <c:v>0.19500000000000001</c:v>
                </c:pt>
                <c:pt idx="315">
                  <c:v>0.19562499999999999</c:v>
                </c:pt>
                <c:pt idx="316">
                  <c:v>0.19624999999999998</c:v>
                </c:pt>
                <c:pt idx="317">
                  <c:v>0.19687499999999999</c:v>
                </c:pt>
                <c:pt idx="318">
                  <c:v>0.19750000000000001</c:v>
                </c:pt>
                <c:pt idx="319">
                  <c:v>0.198125</c:v>
                </c:pt>
                <c:pt idx="320">
                  <c:v>0.19874999999999998</c:v>
                </c:pt>
                <c:pt idx="321">
                  <c:v>0.199375</c:v>
                </c:pt>
                <c:pt idx="322">
                  <c:v>0.2</c:v>
                </c:pt>
                <c:pt idx="323">
                  <c:v>0.200625</c:v>
                </c:pt>
                <c:pt idx="324">
                  <c:v>0.20124999999999998</c:v>
                </c:pt>
                <c:pt idx="325">
                  <c:v>0.201875</c:v>
                </c:pt>
                <c:pt idx="326">
                  <c:v>0.20250000000000001</c:v>
                </c:pt>
                <c:pt idx="327">
                  <c:v>0.203125</c:v>
                </c:pt>
                <c:pt idx="328">
                  <c:v>0.20374999999999999</c:v>
                </c:pt>
                <c:pt idx="329">
                  <c:v>0.204375</c:v>
                </c:pt>
                <c:pt idx="330">
                  <c:v>0.20500000000000002</c:v>
                </c:pt>
                <c:pt idx="331">
                  <c:v>0.205625</c:v>
                </c:pt>
                <c:pt idx="332">
                  <c:v>0.20624999999999999</c:v>
                </c:pt>
                <c:pt idx="333">
                  <c:v>0.206875</c:v>
                </c:pt>
                <c:pt idx="334">
                  <c:v>0.20750000000000002</c:v>
                </c:pt>
                <c:pt idx="335">
                  <c:v>0.208125</c:v>
                </c:pt>
                <c:pt idx="336">
                  <c:v>0.20874999999999999</c:v>
                </c:pt>
                <c:pt idx="337">
                  <c:v>0.20937500000000001</c:v>
                </c:pt>
                <c:pt idx="338">
                  <c:v>0.21000000000000002</c:v>
                </c:pt>
                <c:pt idx="339">
                  <c:v>0.21062500000000001</c:v>
                </c:pt>
                <c:pt idx="340">
                  <c:v>0.21124999999999999</c:v>
                </c:pt>
                <c:pt idx="341">
                  <c:v>0.21187499999999998</c:v>
                </c:pt>
                <c:pt idx="342">
                  <c:v>0.21249999999999999</c:v>
                </c:pt>
                <c:pt idx="343">
                  <c:v>0.21312500000000001</c:v>
                </c:pt>
                <c:pt idx="344">
                  <c:v>0.21375</c:v>
                </c:pt>
                <c:pt idx="345">
                  <c:v>0.21437499999999998</c:v>
                </c:pt>
                <c:pt idx="346">
                  <c:v>0.215</c:v>
                </c:pt>
                <c:pt idx="347">
                  <c:v>0.21562500000000001</c:v>
                </c:pt>
                <c:pt idx="348">
                  <c:v>0.21625</c:v>
                </c:pt>
                <c:pt idx="349">
                  <c:v>0.21687499999999998</c:v>
                </c:pt>
                <c:pt idx="350">
                  <c:v>0.2175</c:v>
                </c:pt>
                <c:pt idx="351">
                  <c:v>0.21812500000000001</c:v>
                </c:pt>
                <c:pt idx="352">
                  <c:v>0.21875</c:v>
                </c:pt>
                <c:pt idx="353">
                  <c:v>0.21937499999999999</c:v>
                </c:pt>
                <c:pt idx="354">
                  <c:v>0.22</c:v>
                </c:pt>
                <c:pt idx="355">
                  <c:v>0.22062500000000002</c:v>
                </c:pt>
                <c:pt idx="356">
                  <c:v>0.22125</c:v>
                </c:pt>
                <c:pt idx="357">
                  <c:v>0.22187499999999999</c:v>
                </c:pt>
                <c:pt idx="358">
                  <c:v>0.2225</c:v>
                </c:pt>
                <c:pt idx="359">
                  <c:v>0.22312500000000002</c:v>
                </c:pt>
                <c:pt idx="360">
                  <c:v>0.22375</c:v>
                </c:pt>
                <c:pt idx="361">
                  <c:v>0.22437499999999999</c:v>
                </c:pt>
                <c:pt idx="362">
                  <c:v>0.22500000000000001</c:v>
                </c:pt>
                <c:pt idx="363">
                  <c:v>0.22562500000000002</c:v>
                </c:pt>
                <c:pt idx="364">
                  <c:v>0.22625000000000001</c:v>
                </c:pt>
                <c:pt idx="365">
                  <c:v>0.22687499999999999</c:v>
                </c:pt>
                <c:pt idx="366">
                  <c:v>0.22749999999999998</c:v>
                </c:pt>
                <c:pt idx="367">
                  <c:v>0.22812499999999999</c:v>
                </c:pt>
                <c:pt idx="368">
                  <c:v>0.22875000000000001</c:v>
                </c:pt>
                <c:pt idx="369">
                  <c:v>0.229375</c:v>
                </c:pt>
                <c:pt idx="370">
                  <c:v>0.22999999999999998</c:v>
                </c:pt>
                <c:pt idx="371">
                  <c:v>0.230625</c:v>
                </c:pt>
                <c:pt idx="372">
                  <c:v>0.23125000000000001</c:v>
                </c:pt>
                <c:pt idx="373">
                  <c:v>0.231875</c:v>
                </c:pt>
                <c:pt idx="374">
                  <c:v>0.23249999999999998</c:v>
                </c:pt>
                <c:pt idx="375">
                  <c:v>0.233125</c:v>
                </c:pt>
                <c:pt idx="376">
                  <c:v>0.23375000000000001</c:v>
                </c:pt>
                <c:pt idx="377">
                  <c:v>0.234375</c:v>
                </c:pt>
                <c:pt idx="378">
                  <c:v>0.23499999999999999</c:v>
                </c:pt>
                <c:pt idx="379">
                  <c:v>0.235625</c:v>
                </c:pt>
                <c:pt idx="380">
                  <c:v>0.23625000000000002</c:v>
                </c:pt>
                <c:pt idx="381">
                  <c:v>0.236875</c:v>
                </c:pt>
                <c:pt idx="382">
                  <c:v>0.23749999999999999</c:v>
                </c:pt>
                <c:pt idx="383">
                  <c:v>0.238125</c:v>
                </c:pt>
                <c:pt idx="384">
                  <c:v>0.23875000000000002</c:v>
                </c:pt>
                <c:pt idx="385">
                  <c:v>0.239375</c:v>
                </c:pt>
                <c:pt idx="386">
                  <c:v>0.24</c:v>
                </c:pt>
                <c:pt idx="387">
                  <c:v>0.24062500000000001</c:v>
                </c:pt>
                <c:pt idx="388">
                  <c:v>0.24125000000000002</c:v>
                </c:pt>
                <c:pt idx="389">
                  <c:v>0.24187500000000001</c:v>
                </c:pt>
                <c:pt idx="390">
                  <c:v>0.24249999999999999</c:v>
                </c:pt>
                <c:pt idx="391">
                  <c:v>0.24312499999999998</c:v>
                </c:pt>
                <c:pt idx="392">
                  <c:v>0.24374999999999999</c:v>
                </c:pt>
                <c:pt idx="393">
                  <c:v>0.24437500000000001</c:v>
                </c:pt>
                <c:pt idx="394">
                  <c:v>0.245</c:v>
                </c:pt>
                <c:pt idx="395">
                  <c:v>0.24562499999999998</c:v>
                </c:pt>
                <c:pt idx="396">
                  <c:v>0.24625</c:v>
                </c:pt>
                <c:pt idx="397">
                  <c:v>0.24687500000000001</c:v>
                </c:pt>
                <c:pt idx="398">
                  <c:v>0.2475</c:v>
                </c:pt>
                <c:pt idx="399">
                  <c:v>0.24812499999999998</c:v>
                </c:pt>
                <c:pt idx="400">
                  <c:v>0.24875</c:v>
                </c:pt>
                <c:pt idx="401">
                  <c:v>0.24937500000000001</c:v>
                </c:pt>
                <c:pt idx="402">
                  <c:v>0.25</c:v>
                </c:pt>
              </c:numCache>
            </c:numRef>
          </c:xVal>
          <c:yVal>
            <c:numRef>
              <c:f>'Sub5 - Step 1 - Stress = 30ksi'!$AJ$9:$AJ$411</c:f>
              <c:numCache>
                <c:formatCode>General</c:formatCode>
                <c:ptCount val="403"/>
                <c:pt idx="0">
                  <c:v>52893.147599999997</c:v>
                </c:pt>
                <c:pt idx="1">
                  <c:v>53038.323799999998</c:v>
                </c:pt>
                <c:pt idx="2">
                  <c:v>53176.462200000002</c:v>
                </c:pt>
                <c:pt idx="3">
                  <c:v>53308.664400000001</c:v>
                </c:pt>
                <c:pt idx="4">
                  <c:v>53435.8995</c:v>
                </c:pt>
                <c:pt idx="5">
                  <c:v>53559.014900000002</c:v>
                </c:pt>
                <c:pt idx="6">
                  <c:v>53678.746800000001</c:v>
                </c:pt>
                <c:pt idx="7">
                  <c:v>53795.730100000001</c:v>
                </c:pt>
                <c:pt idx="8">
                  <c:v>53910.507400000002</c:v>
                </c:pt>
                <c:pt idx="9">
                  <c:v>54023.537900000003</c:v>
                </c:pt>
                <c:pt idx="10">
                  <c:v>54135.205199999997</c:v>
                </c:pt>
                <c:pt idx="11">
                  <c:v>54245.825299999997</c:v>
                </c:pt>
                <c:pt idx="12">
                  <c:v>54355.653200000001</c:v>
                </c:pt>
                <c:pt idx="13">
                  <c:v>54464.89</c:v>
                </c:pt>
                <c:pt idx="14">
                  <c:v>54573.688499999997</c:v>
                </c:pt>
                <c:pt idx="15">
                  <c:v>54682.159599999999</c:v>
                </c:pt>
                <c:pt idx="16">
                  <c:v>54790.377099999998</c:v>
                </c:pt>
                <c:pt idx="17">
                  <c:v>54898.382700000002</c:v>
                </c:pt>
                <c:pt idx="18">
                  <c:v>55006.190699999999</c:v>
                </c:pt>
                <c:pt idx="19">
                  <c:v>55113.791899999997</c:v>
                </c:pt>
                <c:pt idx="20">
                  <c:v>55221.157700000003</c:v>
                </c:pt>
                <c:pt idx="21">
                  <c:v>55328.243199999997</c:v>
                </c:pt>
                <c:pt idx="22">
                  <c:v>55434.991000000002</c:v>
                </c:pt>
                <c:pt idx="23">
                  <c:v>55541.333200000001</c:v>
                </c:pt>
                <c:pt idx="24">
                  <c:v>55647.194900000002</c:v>
                </c:pt>
                <c:pt idx="25">
                  <c:v>55752.495799999997</c:v>
                </c:pt>
                <c:pt idx="26">
                  <c:v>55857.152800000003</c:v>
                </c:pt>
                <c:pt idx="27">
                  <c:v>55961.0815</c:v>
                </c:pt>
                <c:pt idx="28">
                  <c:v>56064.197899999999</c:v>
                </c:pt>
                <c:pt idx="29">
                  <c:v>56166.420100000003</c:v>
                </c:pt>
                <c:pt idx="30">
                  <c:v>56267.669199999997</c:v>
                </c:pt>
                <c:pt idx="31">
                  <c:v>56367.870300000002</c:v>
                </c:pt>
                <c:pt idx="32">
                  <c:v>56466.953600000001</c:v>
                </c:pt>
                <c:pt idx="33">
                  <c:v>56564.855300000003</c:v>
                </c:pt>
                <c:pt idx="34">
                  <c:v>56661.517500000002</c:v>
                </c:pt>
                <c:pt idx="35">
                  <c:v>56756.889199999998</c:v>
                </c:pt>
                <c:pt idx="36">
                  <c:v>56850.926599999999</c:v>
                </c:pt>
                <c:pt idx="37">
                  <c:v>56943.593000000001</c:v>
                </c:pt>
                <c:pt idx="38">
                  <c:v>57034.859199999999</c:v>
                </c:pt>
                <c:pt idx="39">
                  <c:v>57124.703200000004</c:v>
                </c:pt>
                <c:pt idx="40">
                  <c:v>57213.1106</c:v>
                </c:pt>
                <c:pt idx="41">
                  <c:v>57300.074000000001</c:v>
                </c:pt>
                <c:pt idx="42">
                  <c:v>57385.592799999999</c:v>
                </c:pt>
                <c:pt idx="43">
                  <c:v>57469.673499999997</c:v>
                </c:pt>
                <c:pt idx="44">
                  <c:v>57552.328500000003</c:v>
                </c:pt>
                <c:pt idx="45">
                  <c:v>57633.5766</c:v>
                </c:pt>
                <c:pt idx="46">
                  <c:v>57713.442000000003</c:v>
                </c:pt>
                <c:pt idx="47">
                  <c:v>57791.954100000003</c:v>
                </c:pt>
                <c:pt idx="48">
                  <c:v>57869.146999999997</c:v>
                </c:pt>
                <c:pt idx="49">
                  <c:v>57945.059200000003</c:v>
                </c:pt>
                <c:pt idx="50">
                  <c:v>58019.7327</c:v>
                </c:pt>
                <c:pt idx="51">
                  <c:v>58093.213100000001</c:v>
                </c:pt>
                <c:pt idx="52">
                  <c:v>58165.548499999997</c:v>
                </c:pt>
                <c:pt idx="53">
                  <c:v>58236.789299999997</c:v>
                </c:pt>
                <c:pt idx="54">
                  <c:v>58306.9879</c:v>
                </c:pt>
                <c:pt idx="55">
                  <c:v>58376.1976</c:v>
                </c:pt>
                <c:pt idx="56">
                  <c:v>58444.472900000001</c:v>
                </c:pt>
                <c:pt idx="57">
                  <c:v>58511.868300000002</c:v>
                </c:pt>
                <c:pt idx="58">
                  <c:v>58578.438399999999</c:v>
                </c:pt>
                <c:pt idx="59">
                  <c:v>58644.236900000004</c:v>
                </c:pt>
                <c:pt idx="60">
                  <c:v>58709.316899999998</c:v>
                </c:pt>
                <c:pt idx="61">
                  <c:v>58773.729800000001</c:v>
                </c:pt>
                <c:pt idx="62">
                  <c:v>58837.525099999999</c:v>
                </c:pt>
                <c:pt idx="63">
                  <c:v>58900.7503</c:v>
                </c:pt>
                <c:pt idx="64">
                  <c:v>58963.450199999999</c:v>
                </c:pt>
                <c:pt idx="65">
                  <c:v>59025.666499999999</c:v>
                </c:pt>
                <c:pt idx="66">
                  <c:v>59087.4378</c:v>
                </c:pt>
                <c:pt idx="67">
                  <c:v>59148.798900000002</c:v>
                </c:pt>
                <c:pt idx="68">
                  <c:v>59209.780899999998</c:v>
                </c:pt>
                <c:pt idx="69">
                  <c:v>59270.410199999998</c:v>
                </c:pt>
                <c:pt idx="70">
                  <c:v>59330.708899999998</c:v>
                </c:pt>
                <c:pt idx="71">
                  <c:v>59390.694000000003</c:v>
                </c:pt>
                <c:pt idx="72">
                  <c:v>59450.3773</c:v>
                </c:pt>
                <c:pt idx="73">
                  <c:v>59509.764999999999</c:v>
                </c:pt>
                <c:pt idx="74">
                  <c:v>59568.857000000004</c:v>
                </c:pt>
                <c:pt idx="75">
                  <c:v>59627.647400000002</c:v>
                </c:pt>
                <c:pt idx="76">
                  <c:v>59686.123099999997</c:v>
                </c:pt>
                <c:pt idx="77">
                  <c:v>59744.263899999998</c:v>
                </c:pt>
                <c:pt idx="78">
                  <c:v>59802.042000000001</c:v>
                </c:pt>
                <c:pt idx="79">
                  <c:v>59859.421499999997</c:v>
                </c:pt>
                <c:pt idx="80">
                  <c:v>59916.357400000001</c:v>
                </c:pt>
                <c:pt idx="81">
                  <c:v>59972.7958</c:v>
                </c:pt>
                <c:pt idx="82">
                  <c:v>60028.672100000003</c:v>
                </c:pt>
                <c:pt idx="83">
                  <c:v>60083.911399999997</c:v>
                </c:pt>
                <c:pt idx="84">
                  <c:v>60138.426700000004</c:v>
                </c:pt>
                <c:pt idx="85">
                  <c:v>60192.118399999999</c:v>
                </c:pt>
                <c:pt idx="86">
                  <c:v>60244.873099999997</c:v>
                </c:pt>
                <c:pt idx="87">
                  <c:v>60296.5625</c:v>
                </c:pt>
                <c:pt idx="88">
                  <c:v>60347.042099999999</c:v>
                </c:pt>
                <c:pt idx="89">
                  <c:v>60396.149599999997</c:v>
                </c:pt>
                <c:pt idx="90">
                  <c:v>60443.703399999999</c:v>
                </c:pt>
                <c:pt idx="91">
                  <c:v>60489.500800000002</c:v>
                </c:pt>
                <c:pt idx="92">
                  <c:v>60533.316500000001</c:v>
                </c:pt>
                <c:pt idx="93">
                  <c:v>60574.899599999997</c:v>
                </c:pt>
                <c:pt idx="94">
                  <c:v>60613.972199999997</c:v>
                </c:pt>
                <c:pt idx="95">
                  <c:v>60650.226199999997</c:v>
                </c:pt>
                <c:pt idx="96">
                  <c:v>60683.321300000003</c:v>
                </c:pt>
                <c:pt idx="97">
                  <c:v>60712.881099999999</c:v>
                </c:pt>
                <c:pt idx="98">
                  <c:v>60738.4905</c:v>
                </c:pt>
                <c:pt idx="99">
                  <c:v>60759.692000000003</c:v>
                </c:pt>
                <c:pt idx="100">
                  <c:v>60814.160499999998</c:v>
                </c:pt>
                <c:pt idx="101">
                  <c:v>60775.982100000001</c:v>
                </c:pt>
                <c:pt idx="102">
                  <c:v>60854.640500000001</c:v>
                </c:pt>
                <c:pt idx="103">
                  <c:v>60894.428899999999</c:v>
                </c:pt>
                <c:pt idx="104">
                  <c:v>60933.533799999997</c:v>
                </c:pt>
                <c:pt idx="105">
                  <c:v>60971.963799999998</c:v>
                </c:pt>
                <c:pt idx="106">
                  <c:v>61009.728000000003</c:v>
                </c:pt>
                <c:pt idx="107">
                  <c:v>61046.835500000001</c:v>
                </c:pt>
                <c:pt idx="108">
                  <c:v>61083.2958</c:v>
                </c:pt>
                <c:pt idx="109">
                  <c:v>61119.118499999997</c:v>
                </c:pt>
                <c:pt idx="110">
                  <c:v>61154.313399999999</c:v>
                </c:pt>
                <c:pt idx="111">
                  <c:v>61188.890200000002</c:v>
                </c:pt>
                <c:pt idx="112">
                  <c:v>61222.858800000002</c:v>
                </c:pt>
                <c:pt idx="113">
                  <c:v>61256.228900000002</c:v>
                </c:pt>
                <c:pt idx="114">
                  <c:v>61289.010300000002</c:v>
                </c:pt>
                <c:pt idx="115">
                  <c:v>61321.212500000001</c:v>
                </c:pt>
                <c:pt idx="116">
                  <c:v>61352.845099999999</c:v>
                </c:pt>
                <c:pt idx="117">
                  <c:v>61383.917300000001</c:v>
                </c:pt>
                <c:pt idx="118">
                  <c:v>61414.438399999999</c:v>
                </c:pt>
                <c:pt idx="119">
                  <c:v>61444.417399999998</c:v>
                </c:pt>
                <c:pt idx="120">
                  <c:v>61473.8629</c:v>
                </c:pt>
                <c:pt idx="121">
                  <c:v>61502.7837</c:v>
                </c:pt>
                <c:pt idx="122">
                  <c:v>61531.188099999999</c:v>
                </c:pt>
                <c:pt idx="123">
                  <c:v>61559.0841</c:v>
                </c:pt>
                <c:pt idx="124">
                  <c:v>61586.479599999999</c:v>
                </c:pt>
                <c:pt idx="125">
                  <c:v>61613.382400000002</c:v>
                </c:pt>
                <c:pt idx="126">
                  <c:v>61639.799800000001</c:v>
                </c:pt>
                <c:pt idx="127">
                  <c:v>61665.739099999999</c:v>
                </c:pt>
                <c:pt idx="128">
                  <c:v>61691.207000000002</c:v>
                </c:pt>
                <c:pt idx="129">
                  <c:v>61716.210400000004</c:v>
                </c:pt>
                <c:pt idx="130">
                  <c:v>61740.755700000002</c:v>
                </c:pt>
                <c:pt idx="131">
                  <c:v>61764.849199999997</c:v>
                </c:pt>
                <c:pt idx="132">
                  <c:v>61788.497000000003</c:v>
                </c:pt>
                <c:pt idx="133">
                  <c:v>61811.7048</c:v>
                </c:pt>
                <c:pt idx="134">
                  <c:v>61834.478199999998</c:v>
                </c:pt>
                <c:pt idx="135">
                  <c:v>61856.822699999997</c:v>
                </c:pt>
                <c:pt idx="136">
                  <c:v>61878.743600000002</c:v>
                </c:pt>
                <c:pt idx="137">
                  <c:v>61900.245900000002</c:v>
                </c:pt>
                <c:pt idx="138">
                  <c:v>61921.3344</c:v>
                </c:pt>
                <c:pt idx="139">
                  <c:v>61942.014000000003</c:v>
                </c:pt>
                <c:pt idx="140">
                  <c:v>61962.289100000002</c:v>
                </c:pt>
                <c:pt idx="141">
                  <c:v>61982.164299999997</c:v>
                </c:pt>
                <c:pt idx="142">
                  <c:v>62001.643700000001</c:v>
                </c:pt>
                <c:pt idx="143">
                  <c:v>62020.731500000002</c:v>
                </c:pt>
                <c:pt idx="144">
                  <c:v>62039.431799999998</c:v>
                </c:pt>
                <c:pt idx="145">
                  <c:v>62057.748299999999</c:v>
                </c:pt>
                <c:pt idx="146">
                  <c:v>62075.685100000002</c:v>
                </c:pt>
                <c:pt idx="147">
                  <c:v>62093.245600000002</c:v>
                </c:pt>
                <c:pt idx="148">
                  <c:v>62110.433499999999</c:v>
                </c:pt>
                <c:pt idx="149">
                  <c:v>62127.252200000003</c:v>
                </c:pt>
                <c:pt idx="150">
                  <c:v>62143.705199999997</c:v>
                </c:pt>
                <c:pt idx="151">
                  <c:v>62159.795700000002</c:v>
                </c:pt>
                <c:pt idx="152">
                  <c:v>62175.5268</c:v>
                </c:pt>
                <c:pt idx="153">
                  <c:v>62190.9018</c:v>
                </c:pt>
                <c:pt idx="154">
                  <c:v>62205.923600000002</c:v>
                </c:pt>
                <c:pt idx="155">
                  <c:v>62220.595099999999</c:v>
                </c:pt>
                <c:pt idx="156">
                  <c:v>62234.919300000001</c:v>
                </c:pt>
                <c:pt idx="157">
                  <c:v>62248.898800000003</c:v>
                </c:pt>
                <c:pt idx="158">
                  <c:v>62262.5363</c:v>
                </c:pt>
                <c:pt idx="159">
                  <c:v>62275.834300000002</c:v>
                </c:pt>
                <c:pt idx="160">
                  <c:v>62288.795400000003</c:v>
                </c:pt>
                <c:pt idx="161">
                  <c:v>62301.421999999999</c:v>
                </c:pt>
                <c:pt idx="162">
                  <c:v>62313.716200000003</c:v>
                </c:pt>
                <c:pt idx="163">
                  <c:v>62325.680399999997</c:v>
                </c:pt>
                <c:pt idx="164">
                  <c:v>62337.316500000001</c:v>
                </c:pt>
                <c:pt idx="165">
                  <c:v>62348.626499999998</c:v>
                </c:pt>
                <c:pt idx="166">
                  <c:v>62359.612300000001</c:v>
                </c:pt>
                <c:pt idx="167">
                  <c:v>62370.275600000001</c:v>
                </c:pt>
                <c:pt idx="168">
                  <c:v>62380.617899999997</c:v>
                </c:pt>
                <c:pt idx="169">
                  <c:v>62390.640899999999</c:v>
                </c:pt>
                <c:pt idx="170">
                  <c:v>62400.345800000003</c:v>
                </c:pt>
                <c:pt idx="171">
                  <c:v>62409.733999999997</c:v>
                </c:pt>
                <c:pt idx="172">
                  <c:v>62418.806299999997</c:v>
                </c:pt>
                <c:pt idx="173">
                  <c:v>62427.563999999998</c:v>
                </c:pt>
                <c:pt idx="174">
                  <c:v>62436.007700000002</c:v>
                </c:pt>
                <c:pt idx="175">
                  <c:v>62444.138200000001</c:v>
                </c:pt>
                <c:pt idx="176">
                  <c:v>62451.955999999998</c:v>
                </c:pt>
                <c:pt idx="177">
                  <c:v>62459.4617</c:v>
                </c:pt>
                <c:pt idx="178">
                  <c:v>62466.655500000001</c:v>
                </c:pt>
                <c:pt idx="179">
                  <c:v>62473.537700000001</c:v>
                </c:pt>
                <c:pt idx="180">
                  <c:v>62480.108399999997</c:v>
                </c:pt>
                <c:pt idx="181">
                  <c:v>62486.367700000003</c:v>
                </c:pt>
                <c:pt idx="182">
                  <c:v>62492.315399999999</c:v>
                </c:pt>
                <c:pt idx="183">
                  <c:v>62497.951399999998</c:v>
                </c:pt>
                <c:pt idx="184">
                  <c:v>62503.275600000001</c:v>
                </c:pt>
                <c:pt idx="185">
                  <c:v>62508.287900000003</c:v>
                </c:pt>
                <c:pt idx="186">
                  <c:v>62512.987999999998</c:v>
                </c:pt>
                <c:pt idx="187">
                  <c:v>62517.375699999997</c:v>
                </c:pt>
                <c:pt idx="188">
                  <c:v>62521.451000000001</c:v>
                </c:pt>
                <c:pt idx="189">
                  <c:v>62525.213900000002</c:v>
                </c:pt>
                <c:pt idx="190">
                  <c:v>62528.664599999996</c:v>
                </c:pt>
                <c:pt idx="191">
                  <c:v>62531.803200000002</c:v>
                </c:pt>
                <c:pt idx="192">
                  <c:v>62534.630400000002</c:v>
                </c:pt>
                <c:pt idx="193">
                  <c:v>62537.146999999997</c:v>
                </c:pt>
                <c:pt idx="194">
                  <c:v>62539.354099999997</c:v>
                </c:pt>
                <c:pt idx="195">
                  <c:v>62541.253400000001</c:v>
                </c:pt>
                <c:pt idx="196">
                  <c:v>62542.846700000002</c:v>
                </c:pt>
                <c:pt idx="197">
                  <c:v>62544.136899999998</c:v>
                </c:pt>
                <c:pt idx="198">
                  <c:v>62545.126900000003</c:v>
                </c:pt>
                <c:pt idx="199">
                  <c:v>62545.820800000001</c:v>
                </c:pt>
                <c:pt idx="200">
                  <c:v>62546.223299999998</c:v>
                </c:pt>
                <c:pt idx="201">
                  <c:v>62546.34</c:v>
                </c:pt>
                <c:pt idx="202">
                  <c:v>62546.223299999998</c:v>
                </c:pt>
                <c:pt idx="203">
                  <c:v>62545.820800000001</c:v>
                </c:pt>
                <c:pt idx="204">
                  <c:v>62545.126900000003</c:v>
                </c:pt>
                <c:pt idx="205">
                  <c:v>62544.136899999998</c:v>
                </c:pt>
                <c:pt idx="206">
                  <c:v>62542.846700000002</c:v>
                </c:pt>
                <c:pt idx="207">
                  <c:v>62541.253400000001</c:v>
                </c:pt>
                <c:pt idx="208">
                  <c:v>62539.354099999997</c:v>
                </c:pt>
                <c:pt idx="209">
                  <c:v>62537.146999999997</c:v>
                </c:pt>
                <c:pt idx="210">
                  <c:v>62534.630400000002</c:v>
                </c:pt>
                <c:pt idx="211">
                  <c:v>62531.803200000002</c:v>
                </c:pt>
                <c:pt idx="212">
                  <c:v>62528.664599999996</c:v>
                </c:pt>
                <c:pt idx="213">
                  <c:v>62525.213900000002</c:v>
                </c:pt>
                <c:pt idx="214">
                  <c:v>62521.451000000001</c:v>
                </c:pt>
                <c:pt idx="215">
                  <c:v>62517.375699999997</c:v>
                </c:pt>
                <c:pt idx="216">
                  <c:v>62512.987999999998</c:v>
                </c:pt>
                <c:pt idx="217">
                  <c:v>62508.287900000003</c:v>
                </c:pt>
                <c:pt idx="218">
                  <c:v>62503.275600000001</c:v>
                </c:pt>
                <c:pt idx="219">
                  <c:v>62497.951399999998</c:v>
                </c:pt>
                <c:pt idx="220">
                  <c:v>62492.315399999999</c:v>
                </c:pt>
                <c:pt idx="221">
                  <c:v>62486.367700000003</c:v>
                </c:pt>
                <c:pt idx="222">
                  <c:v>62480.108399999997</c:v>
                </c:pt>
                <c:pt idx="223">
                  <c:v>62473.537700000001</c:v>
                </c:pt>
                <c:pt idx="224">
                  <c:v>62466.655500000001</c:v>
                </c:pt>
                <c:pt idx="225">
                  <c:v>62459.4617</c:v>
                </c:pt>
                <c:pt idx="226">
                  <c:v>62451.955999999998</c:v>
                </c:pt>
                <c:pt idx="227">
                  <c:v>62444.138200000001</c:v>
                </c:pt>
                <c:pt idx="228">
                  <c:v>62436.007700000002</c:v>
                </c:pt>
                <c:pt idx="229">
                  <c:v>62427.563999999998</c:v>
                </c:pt>
                <c:pt idx="230">
                  <c:v>62418.806299999997</c:v>
                </c:pt>
                <c:pt idx="231">
                  <c:v>62409.733999999997</c:v>
                </c:pt>
                <c:pt idx="232">
                  <c:v>62400.345800000003</c:v>
                </c:pt>
                <c:pt idx="233">
                  <c:v>62390.640899999999</c:v>
                </c:pt>
                <c:pt idx="234">
                  <c:v>62380.617899999997</c:v>
                </c:pt>
                <c:pt idx="235">
                  <c:v>62370.275600000001</c:v>
                </c:pt>
                <c:pt idx="236">
                  <c:v>62359.612300000001</c:v>
                </c:pt>
                <c:pt idx="237">
                  <c:v>62348.626499999998</c:v>
                </c:pt>
                <c:pt idx="238">
                  <c:v>62337.316500000001</c:v>
                </c:pt>
                <c:pt idx="239">
                  <c:v>62325.680399999997</c:v>
                </c:pt>
                <c:pt idx="240">
                  <c:v>62313.716200000003</c:v>
                </c:pt>
                <c:pt idx="241">
                  <c:v>62301.421999999999</c:v>
                </c:pt>
                <c:pt idx="242">
                  <c:v>62288.795400000003</c:v>
                </c:pt>
                <c:pt idx="243">
                  <c:v>62275.834300000002</c:v>
                </c:pt>
                <c:pt idx="244">
                  <c:v>62262.5363</c:v>
                </c:pt>
                <c:pt idx="245">
                  <c:v>62248.898800000003</c:v>
                </c:pt>
                <c:pt idx="246">
                  <c:v>62234.919300000001</c:v>
                </c:pt>
                <c:pt idx="247">
                  <c:v>62220.595099999999</c:v>
                </c:pt>
                <c:pt idx="248">
                  <c:v>62205.923600000002</c:v>
                </c:pt>
                <c:pt idx="249">
                  <c:v>62190.9018</c:v>
                </c:pt>
                <c:pt idx="250">
                  <c:v>62175.5268</c:v>
                </c:pt>
                <c:pt idx="251">
                  <c:v>62159.795700000002</c:v>
                </c:pt>
                <c:pt idx="252">
                  <c:v>62143.705199999997</c:v>
                </c:pt>
                <c:pt idx="253">
                  <c:v>62127.252200000003</c:v>
                </c:pt>
                <c:pt idx="254">
                  <c:v>62110.433499999999</c:v>
                </c:pt>
                <c:pt idx="255">
                  <c:v>62093.245600000002</c:v>
                </c:pt>
                <c:pt idx="256">
                  <c:v>62075.685100000002</c:v>
                </c:pt>
                <c:pt idx="257">
                  <c:v>62057.748299999999</c:v>
                </c:pt>
                <c:pt idx="258">
                  <c:v>62039.431799999998</c:v>
                </c:pt>
                <c:pt idx="259">
                  <c:v>62020.731500000002</c:v>
                </c:pt>
                <c:pt idx="260">
                  <c:v>62001.643700000001</c:v>
                </c:pt>
                <c:pt idx="261">
                  <c:v>61982.164299999997</c:v>
                </c:pt>
                <c:pt idx="262">
                  <c:v>61962.289100000002</c:v>
                </c:pt>
                <c:pt idx="263">
                  <c:v>61942.014000000003</c:v>
                </c:pt>
                <c:pt idx="264">
                  <c:v>61921.3344</c:v>
                </c:pt>
                <c:pt idx="265">
                  <c:v>61900.245900000002</c:v>
                </c:pt>
                <c:pt idx="266">
                  <c:v>61878.743600000002</c:v>
                </c:pt>
                <c:pt idx="267">
                  <c:v>61856.822699999997</c:v>
                </c:pt>
                <c:pt idx="268">
                  <c:v>61834.478199999998</c:v>
                </c:pt>
                <c:pt idx="269">
                  <c:v>61811.7048</c:v>
                </c:pt>
                <c:pt idx="270">
                  <c:v>61788.497000000003</c:v>
                </c:pt>
                <c:pt idx="271">
                  <c:v>61764.849199999997</c:v>
                </c:pt>
                <c:pt idx="272">
                  <c:v>61740.755700000002</c:v>
                </c:pt>
                <c:pt idx="273">
                  <c:v>61716.210400000004</c:v>
                </c:pt>
                <c:pt idx="274">
                  <c:v>61691.207000000002</c:v>
                </c:pt>
                <c:pt idx="275">
                  <c:v>61665.739099999999</c:v>
                </c:pt>
                <c:pt idx="276">
                  <c:v>61639.799800000001</c:v>
                </c:pt>
                <c:pt idx="277">
                  <c:v>61613.382400000002</c:v>
                </c:pt>
                <c:pt idx="278">
                  <c:v>61586.479599999999</c:v>
                </c:pt>
                <c:pt idx="279">
                  <c:v>61559.0841</c:v>
                </c:pt>
                <c:pt idx="280">
                  <c:v>61531.188099999999</c:v>
                </c:pt>
                <c:pt idx="281">
                  <c:v>61502.7837</c:v>
                </c:pt>
                <c:pt idx="282">
                  <c:v>61473.8629</c:v>
                </c:pt>
                <c:pt idx="283">
                  <c:v>61444.417399999998</c:v>
                </c:pt>
                <c:pt idx="284">
                  <c:v>61414.438399999999</c:v>
                </c:pt>
                <c:pt idx="285">
                  <c:v>61383.917300000001</c:v>
                </c:pt>
                <c:pt idx="286">
                  <c:v>61352.845099999999</c:v>
                </c:pt>
                <c:pt idx="287">
                  <c:v>61321.212500000001</c:v>
                </c:pt>
                <c:pt idx="288">
                  <c:v>61289.010300000002</c:v>
                </c:pt>
                <c:pt idx="289">
                  <c:v>61256.228900000002</c:v>
                </c:pt>
                <c:pt idx="290">
                  <c:v>61222.858800000002</c:v>
                </c:pt>
                <c:pt idx="291">
                  <c:v>61188.890200000002</c:v>
                </c:pt>
                <c:pt idx="292">
                  <c:v>61154.313399999999</c:v>
                </c:pt>
                <c:pt idx="293">
                  <c:v>61119.118499999997</c:v>
                </c:pt>
                <c:pt idx="294">
                  <c:v>61083.2958</c:v>
                </c:pt>
                <c:pt idx="295">
                  <c:v>61046.835500000001</c:v>
                </c:pt>
                <c:pt idx="296">
                  <c:v>61009.728000000003</c:v>
                </c:pt>
                <c:pt idx="297">
                  <c:v>60971.963799999998</c:v>
                </c:pt>
                <c:pt idx="298">
                  <c:v>60933.533799999997</c:v>
                </c:pt>
                <c:pt idx="299">
                  <c:v>60894.428899999999</c:v>
                </c:pt>
                <c:pt idx="300">
                  <c:v>60854.640500000001</c:v>
                </c:pt>
                <c:pt idx="301">
                  <c:v>60814.160499999998</c:v>
                </c:pt>
                <c:pt idx="302">
                  <c:v>60775.982100000001</c:v>
                </c:pt>
                <c:pt idx="303">
                  <c:v>60759.692000000003</c:v>
                </c:pt>
                <c:pt idx="304">
                  <c:v>60738.4905</c:v>
                </c:pt>
                <c:pt idx="305">
                  <c:v>60712.881099999999</c:v>
                </c:pt>
                <c:pt idx="306">
                  <c:v>60683.321300000003</c:v>
                </c:pt>
                <c:pt idx="307">
                  <c:v>60650.226199999997</c:v>
                </c:pt>
                <c:pt idx="308">
                  <c:v>60613.972199999997</c:v>
                </c:pt>
                <c:pt idx="309">
                  <c:v>60574.899599999997</c:v>
                </c:pt>
                <c:pt idx="310">
                  <c:v>60533.316500000001</c:v>
                </c:pt>
                <c:pt idx="311">
                  <c:v>60489.500800000002</c:v>
                </c:pt>
                <c:pt idx="312">
                  <c:v>60443.703399999999</c:v>
                </c:pt>
                <c:pt idx="313">
                  <c:v>60396.149599999997</c:v>
                </c:pt>
                <c:pt idx="314">
                  <c:v>60347.042099999999</c:v>
                </c:pt>
                <c:pt idx="315">
                  <c:v>60296.5625</c:v>
                </c:pt>
                <c:pt idx="316">
                  <c:v>60244.873099999997</c:v>
                </c:pt>
                <c:pt idx="317">
                  <c:v>60192.118399999999</c:v>
                </c:pt>
                <c:pt idx="318">
                  <c:v>60138.426700000004</c:v>
                </c:pt>
                <c:pt idx="319">
                  <c:v>60083.911399999997</c:v>
                </c:pt>
                <c:pt idx="320">
                  <c:v>60028.672100000003</c:v>
                </c:pt>
                <c:pt idx="321">
                  <c:v>59972.7958</c:v>
                </c:pt>
                <c:pt idx="322">
                  <c:v>59916.357400000001</c:v>
                </c:pt>
                <c:pt idx="323">
                  <c:v>59859.421499999997</c:v>
                </c:pt>
                <c:pt idx="324">
                  <c:v>59802.042000000001</c:v>
                </c:pt>
                <c:pt idx="325">
                  <c:v>59744.263899999998</c:v>
                </c:pt>
                <c:pt idx="326">
                  <c:v>59686.123099999997</c:v>
                </c:pt>
                <c:pt idx="327">
                  <c:v>59627.647400000002</c:v>
                </c:pt>
                <c:pt idx="328">
                  <c:v>59568.857000000004</c:v>
                </c:pt>
                <c:pt idx="329">
                  <c:v>59509.764999999999</c:v>
                </c:pt>
                <c:pt idx="330">
                  <c:v>59450.3773</c:v>
                </c:pt>
                <c:pt idx="331">
                  <c:v>59390.694000000003</c:v>
                </c:pt>
                <c:pt idx="332">
                  <c:v>59330.708899999998</c:v>
                </c:pt>
                <c:pt idx="333">
                  <c:v>59270.410199999998</c:v>
                </c:pt>
                <c:pt idx="334">
                  <c:v>59209.780899999998</c:v>
                </c:pt>
                <c:pt idx="335">
                  <c:v>59148.798900000002</c:v>
                </c:pt>
                <c:pt idx="336">
                  <c:v>59087.4378</c:v>
                </c:pt>
                <c:pt idx="337">
                  <c:v>59025.666499999999</c:v>
                </c:pt>
                <c:pt idx="338">
                  <c:v>58963.450199999999</c:v>
                </c:pt>
                <c:pt idx="339">
                  <c:v>58900.7503</c:v>
                </c:pt>
                <c:pt idx="340">
                  <c:v>58837.525099999999</c:v>
                </c:pt>
                <c:pt idx="341">
                  <c:v>58773.729800000001</c:v>
                </c:pt>
                <c:pt idx="342">
                  <c:v>58709.316899999998</c:v>
                </c:pt>
                <c:pt idx="343">
                  <c:v>58644.236900000004</c:v>
                </c:pt>
                <c:pt idx="344">
                  <c:v>58578.438399999999</c:v>
                </c:pt>
                <c:pt idx="345">
                  <c:v>58511.868300000002</c:v>
                </c:pt>
                <c:pt idx="346">
                  <c:v>58444.472900000001</c:v>
                </c:pt>
                <c:pt idx="347">
                  <c:v>58376.1976</c:v>
                </c:pt>
                <c:pt idx="348">
                  <c:v>58306.9879</c:v>
                </c:pt>
                <c:pt idx="349">
                  <c:v>58236.789299999997</c:v>
                </c:pt>
                <c:pt idx="350">
                  <c:v>58165.548499999997</c:v>
                </c:pt>
                <c:pt idx="351">
                  <c:v>58093.213100000001</c:v>
                </c:pt>
                <c:pt idx="352">
                  <c:v>58019.7327</c:v>
                </c:pt>
                <c:pt idx="353">
                  <c:v>57945.059200000003</c:v>
                </c:pt>
                <c:pt idx="354">
                  <c:v>57869.146999999997</c:v>
                </c:pt>
                <c:pt idx="355">
                  <c:v>57791.954100000003</c:v>
                </c:pt>
                <c:pt idx="356">
                  <c:v>57713.442000000003</c:v>
                </c:pt>
                <c:pt idx="357">
                  <c:v>57633.5766</c:v>
                </c:pt>
                <c:pt idx="358">
                  <c:v>57552.328500000003</c:v>
                </c:pt>
                <c:pt idx="359">
                  <c:v>57469.673499999997</c:v>
                </c:pt>
                <c:pt idx="360">
                  <c:v>57385.592799999999</c:v>
                </c:pt>
                <c:pt idx="361">
                  <c:v>57300.074000000001</c:v>
                </c:pt>
                <c:pt idx="362">
                  <c:v>57213.1106</c:v>
                </c:pt>
                <c:pt idx="363">
                  <c:v>57124.703200000004</c:v>
                </c:pt>
                <c:pt idx="364">
                  <c:v>57034.859199999999</c:v>
                </c:pt>
                <c:pt idx="365">
                  <c:v>56943.593000000001</c:v>
                </c:pt>
                <c:pt idx="366">
                  <c:v>56850.926599999999</c:v>
                </c:pt>
                <c:pt idx="367">
                  <c:v>56756.889199999998</c:v>
                </c:pt>
                <c:pt idx="368">
                  <c:v>56661.517500000002</c:v>
                </c:pt>
                <c:pt idx="369">
                  <c:v>56564.855300000003</c:v>
                </c:pt>
                <c:pt idx="370">
                  <c:v>56466.953600000001</c:v>
                </c:pt>
                <c:pt idx="371">
                  <c:v>56367.870300000002</c:v>
                </c:pt>
                <c:pt idx="372">
                  <c:v>56267.669199999997</c:v>
                </c:pt>
                <c:pt idx="373">
                  <c:v>56166.420100000003</c:v>
                </c:pt>
                <c:pt idx="374">
                  <c:v>56064.197899999999</c:v>
                </c:pt>
                <c:pt idx="375">
                  <c:v>55961.0815</c:v>
                </c:pt>
                <c:pt idx="376">
                  <c:v>55857.152800000003</c:v>
                </c:pt>
                <c:pt idx="377">
                  <c:v>55752.495799999997</c:v>
                </c:pt>
                <c:pt idx="378">
                  <c:v>55647.194900000002</c:v>
                </c:pt>
                <c:pt idx="379">
                  <c:v>55541.333200000001</c:v>
                </c:pt>
                <c:pt idx="380">
                  <c:v>55434.991000000002</c:v>
                </c:pt>
                <c:pt idx="381">
                  <c:v>55328.243199999997</c:v>
                </c:pt>
                <c:pt idx="382">
                  <c:v>55221.157700000003</c:v>
                </c:pt>
                <c:pt idx="383">
                  <c:v>55113.791899999997</c:v>
                </c:pt>
                <c:pt idx="384">
                  <c:v>55006.190699999999</c:v>
                </c:pt>
                <c:pt idx="385">
                  <c:v>54898.382700000002</c:v>
                </c:pt>
                <c:pt idx="386">
                  <c:v>54790.377099999998</c:v>
                </c:pt>
                <c:pt idx="387">
                  <c:v>54682.159599999999</c:v>
                </c:pt>
                <c:pt idx="388">
                  <c:v>54573.688499999997</c:v>
                </c:pt>
                <c:pt idx="389">
                  <c:v>54464.89</c:v>
                </c:pt>
                <c:pt idx="390">
                  <c:v>54355.653200000001</c:v>
                </c:pt>
                <c:pt idx="391">
                  <c:v>54245.825299999997</c:v>
                </c:pt>
                <c:pt idx="392">
                  <c:v>54135.205199999997</c:v>
                </c:pt>
                <c:pt idx="393">
                  <c:v>54023.537900000003</c:v>
                </c:pt>
                <c:pt idx="394">
                  <c:v>53910.507400000002</c:v>
                </c:pt>
                <c:pt idx="395">
                  <c:v>53795.730100000001</c:v>
                </c:pt>
                <c:pt idx="396">
                  <c:v>53678.746800000001</c:v>
                </c:pt>
                <c:pt idx="397">
                  <c:v>53559.014900000002</c:v>
                </c:pt>
                <c:pt idx="398">
                  <c:v>53435.8995</c:v>
                </c:pt>
                <c:pt idx="399">
                  <c:v>53308.664400000001</c:v>
                </c:pt>
                <c:pt idx="400">
                  <c:v>53176.462200000002</c:v>
                </c:pt>
                <c:pt idx="401">
                  <c:v>53038.323799999998</c:v>
                </c:pt>
                <c:pt idx="402">
                  <c:v>52893.147599999997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8-F6B4-452C-8B5C-7DF54BEF0E81}"/>
            </c:ext>
          </c:extLst>
        </c:ser>
        <c:ser>
          <c:idx val="9"/>
          <c:order val="9"/>
          <c:tx>
            <c:v>Submission 5 - Unload Step</c:v>
          </c:tx>
          <c:spPr>
            <a:ln w="19050" cap="rnd">
              <a:solidFill>
                <a:schemeClr val="accent6"/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'Sub5 - Step 2 - Unload (30ksi)'!$AD$9:$AD$411</c:f>
              <c:numCache>
                <c:formatCode>General</c:formatCode>
                <c:ptCount val="403"/>
                <c:pt idx="0">
                  <c:v>0</c:v>
                </c:pt>
                <c:pt idx="1">
                  <c:v>6.2499999999998668E-4</c:v>
                </c:pt>
                <c:pt idx="2">
                  <c:v>1.2500000000000011E-3</c:v>
                </c:pt>
                <c:pt idx="3">
                  <c:v>1.8750000000000155E-3</c:v>
                </c:pt>
                <c:pt idx="4">
                  <c:v>2.5000000000000022E-3</c:v>
                </c:pt>
                <c:pt idx="5">
                  <c:v>3.1249999999999889E-3</c:v>
                </c:pt>
                <c:pt idx="6">
                  <c:v>3.7500000000000033E-3</c:v>
                </c:pt>
                <c:pt idx="7">
                  <c:v>4.3750000000000178E-3</c:v>
                </c:pt>
                <c:pt idx="8">
                  <c:v>5.0000000000000044E-3</c:v>
                </c:pt>
                <c:pt idx="9">
                  <c:v>5.6249999999999911E-3</c:v>
                </c:pt>
                <c:pt idx="10">
                  <c:v>6.2500000000000056E-3</c:v>
                </c:pt>
                <c:pt idx="11">
                  <c:v>6.87500000000002E-3</c:v>
                </c:pt>
                <c:pt idx="12">
                  <c:v>7.5000000000000067E-3</c:v>
                </c:pt>
                <c:pt idx="13">
                  <c:v>8.1249999999999933E-3</c:v>
                </c:pt>
                <c:pt idx="14">
                  <c:v>8.74999999999998E-3</c:v>
                </c:pt>
                <c:pt idx="15">
                  <c:v>9.3749999999999944E-3</c:v>
                </c:pt>
                <c:pt idx="16">
                  <c:v>1.0000000000000009E-2</c:v>
                </c:pt>
                <c:pt idx="17">
                  <c:v>1.0624999999999996E-2</c:v>
                </c:pt>
                <c:pt idx="18">
                  <c:v>1.1249999999999982E-2</c:v>
                </c:pt>
                <c:pt idx="19">
                  <c:v>1.1874999999999997E-2</c:v>
                </c:pt>
                <c:pt idx="20">
                  <c:v>1.2500000000000011E-2</c:v>
                </c:pt>
                <c:pt idx="21">
                  <c:v>1.3124999999999998E-2</c:v>
                </c:pt>
                <c:pt idx="22">
                  <c:v>1.3749999999999984E-2</c:v>
                </c:pt>
                <c:pt idx="23">
                  <c:v>1.4374999999999999E-2</c:v>
                </c:pt>
                <c:pt idx="24">
                  <c:v>1.5000000000000013E-2</c:v>
                </c:pt>
                <c:pt idx="25">
                  <c:v>1.5625E-2</c:v>
                </c:pt>
                <c:pt idx="26">
                  <c:v>1.6249999999999987E-2</c:v>
                </c:pt>
                <c:pt idx="27">
                  <c:v>1.6875000000000001E-2</c:v>
                </c:pt>
                <c:pt idx="28">
                  <c:v>1.7500000000000016E-2</c:v>
                </c:pt>
                <c:pt idx="29">
                  <c:v>1.8125000000000002E-2</c:v>
                </c:pt>
                <c:pt idx="30">
                  <c:v>1.8749999999999989E-2</c:v>
                </c:pt>
                <c:pt idx="31">
                  <c:v>1.9375000000000003E-2</c:v>
                </c:pt>
                <c:pt idx="32">
                  <c:v>2.0000000000000018E-2</c:v>
                </c:pt>
                <c:pt idx="33">
                  <c:v>2.0625000000000004E-2</c:v>
                </c:pt>
                <c:pt idx="34">
                  <c:v>2.1249999999999991E-2</c:v>
                </c:pt>
                <c:pt idx="35">
                  <c:v>2.1875000000000006E-2</c:v>
                </c:pt>
                <c:pt idx="36">
                  <c:v>2.250000000000002E-2</c:v>
                </c:pt>
                <c:pt idx="37">
                  <c:v>2.3125000000000007E-2</c:v>
                </c:pt>
                <c:pt idx="38">
                  <c:v>2.3749999999999993E-2</c:v>
                </c:pt>
                <c:pt idx="39">
                  <c:v>2.437499999999998E-2</c:v>
                </c:pt>
                <c:pt idx="40">
                  <c:v>2.4999999999999994E-2</c:v>
                </c:pt>
                <c:pt idx="41">
                  <c:v>2.5625000000000009E-2</c:v>
                </c:pt>
                <c:pt idx="42">
                  <c:v>2.6249999999999996E-2</c:v>
                </c:pt>
                <c:pt idx="43">
                  <c:v>2.6874999999999982E-2</c:v>
                </c:pt>
                <c:pt idx="44">
                  <c:v>2.7499999999999997E-2</c:v>
                </c:pt>
                <c:pt idx="45">
                  <c:v>2.8125000000000011E-2</c:v>
                </c:pt>
                <c:pt idx="46">
                  <c:v>2.8749999999999998E-2</c:v>
                </c:pt>
                <c:pt idx="47">
                  <c:v>2.9374999999999984E-2</c:v>
                </c:pt>
                <c:pt idx="48">
                  <c:v>0.03</c:v>
                </c:pt>
                <c:pt idx="49">
                  <c:v>3.0625000000000013E-2</c:v>
                </c:pt>
                <c:pt idx="50">
                  <c:v>3.125E-2</c:v>
                </c:pt>
                <c:pt idx="51">
                  <c:v>3.1874999999999987E-2</c:v>
                </c:pt>
                <c:pt idx="52">
                  <c:v>3.2500000000000001E-2</c:v>
                </c:pt>
                <c:pt idx="53">
                  <c:v>3.3125000000000016E-2</c:v>
                </c:pt>
                <c:pt idx="54">
                  <c:v>3.3750000000000002E-2</c:v>
                </c:pt>
                <c:pt idx="55">
                  <c:v>3.4374999999999989E-2</c:v>
                </c:pt>
                <c:pt idx="56">
                  <c:v>3.5000000000000003E-2</c:v>
                </c:pt>
                <c:pt idx="57">
                  <c:v>3.5625000000000018E-2</c:v>
                </c:pt>
                <c:pt idx="58">
                  <c:v>3.6250000000000004E-2</c:v>
                </c:pt>
                <c:pt idx="59">
                  <c:v>3.6874999999999991E-2</c:v>
                </c:pt>
                <c:pt idx="60">
                  <c:v>3.7500000000000006E-2</c:v>
                </c:pt>
                <c:pt idx="61">
                  <c:v>3.812500000000002E-2</c:v>
                </c:pt>
                <c:pt idx="62">
                  <c:v>3.8750000000000007E-2</c:v>
                </c:pt>
                <c:pt idx="63">
                  <c:v>3.9374999999999993E-2</c:v>
                </c:pt>
                <c:pt idx="64">
                  <c:v>3.999999999999998E-2</c:v>
                </c:pt>
                <c:pt idx="65">
                  <c:v>4.0624999999999994E-2</c:v>
                </c:pt>
                <c:pt idx="66">
                  <c:v>4.1250000000000009E-2</c:v>
                </c:pt>
                <c:pt idx="67">
                  <c:v>4.1874999999999996E-2</c:v>
                </c:pt>
                <c:pt idx="68">
                  <c:v>4.2499999999999982E-2</c:v>
                </c:pt>
                <c:pt idx="69">
                  <c:v>4.3124999999999997E-2</c:v>
                </c:pt>
                <c:pt idx="70">
                  <c:v>4.3750000000000011E-2</c:v>
                </c:pt>
                <c:pt idx="71">
                  <c:v>4.4374999999999998E-2</c:v>
                </c:pt>
                <c:pt idx="72">
                  <c:v>4.4999999999999984E-2</c:v>
                </c:pt>
                <c:pt idx="73">
                  <c:v>4.5624999999999999E-2</c:v>
                </c:pt>
                <c:pt idx="74">
                  <c:v>4.6250000000000013E-2</c:v>
                </c:pt>
                <c:pt idx="75">
                  <c:v>4.6875E-2</c:v>
                </c:pt>
                <c:pt idx="76">
                  <c:v>4.7499999999999987E-2</c:v>
                </c:pt>
                <c:pt idx="77">
                  <c:v>4.8125000000000001E-2</c:v>
                </c:pt>
                <c:pt idx="78">
                  <c:v>4.8750000000000016E-2</c:v>
                </c:pt>
                <c:pt idx="79">
                  <c:v>4.9375000000000002E-2</c:v>
                </c:pt>
                <c:pt idx="80">
                  <c:v>4.9999999999999989E-2</c:v>
                </c:pt>
                <c:pt idx="81">
                  <c:v>5.0625000000000003E-2</c:v>
                </c:pt>
                <c:pt idx="82">
                  <c:v>5.1250000000000018E-2</c:v>
                </c:pt>
                <c:pt idx="83">
                  <c:v>5.1875000000000004E-2</c:v>
                </c:pt>
                <c:pt idx="84">
                  <c:v>5.2499999999999991E-2</c:v>
                </c:pt>
                <c:pt idx="85">
                  <c:v>5.3125000000000006E-2</c:v>
                </c:pt>
                <c:pt idx="86">
                  <c:v>5.375000000000002E-2</c:v>
                </c:pt>
                <c:pt idx="87">
                  <c:v>5.4375000000000007E-2</c:v>
                </c:pt>
                <c:pt idx="88">
                  <c:v>5.4999999999999993E-2</c:v>
                </c:pt>
                <c:pt idx="89">
                  <c:v>5.562499999999998E-2</c:v>
                </c:pt>
                <c:pt idx="90">
                  <c:v>5.6249999999999994E-2</c:v>
                </c:pt>
                <c:pt idx="91">
                  <c:v>5.6875000000000009E-2</c:v>
                </c:pt>
                <c:pt idx="92">
                  <c:v>5.7499999999999996E-2</c:v>
                </c:pt>
                <c:pt idx="93">
                  <c:v>5.8124999999999982E-2</c:v>
                </c:pt>
                <c:pt idx="94">
                  <c:v>5.8749999999999997E-2</c:v>
                </c:pt>
                <c:pt idx="95">
                  <c:v>5.9375000000000011E-2</c:v>
                </c:pt>
                <c:pt idx="96">
                  <c:v>0.06</c:v>
                </c:pt>
                <c:pt idx="97">
                  <c:v>6.0624999999999984E-2</c:v>
                </c:pt>
                <c:pt idx="98">
                  <c:v>6.1249999999999999E-2</c:v>
                </c:pt>
                <c:pt idx="99">
                  <c:v>6.1875000000000013E-2</c:v>
                </c:pt>
                <c:pt idx="100">
                  <c:v>6.25E-2</c:v>
                </c:pt>
                <c:pt idx="101">
                  <c:v>6.25E-2</c:v>
                </c:pt>
                <c:pt idx="102">
                  <c:v>6.3124999999999987E-2</c:v>
                </c:pt>
                <c:pt idx="103">
                  <c:v>6.3750000000000001E-2</c:v>
                </c:pt>
                <c:pt idx="104">
                  <c:v>6.4375000000000016E-2</c:v>
                </c:pt>
                <c:pt idx="105">
                  <c:v>6.5000000000000002E-2</c:v>
                </c:pt>
                <c:pt idx="106">
                  <c:v>6.5624999999999989E-2</c:v>
                </c:pt>
                <c:pt idx="107">
                  <c:v>6.6250000000000003E-2</c:v>
                </c:pt>
                <c:pt idx="108">
                  <c:v>6.687499999999999E-2</c:v>
                </c:pt>
                <c:pt idx="109">
                  <c:v>6.7500000000000004E-2</c:v>
                </c:pt>
                <c:pt idx="110">
                  <c:v>6.8124999999999991E-2</c:v>
                </c:pt>
                <c:pt idx="111">
                  <c:v>6.8750000000000006E-2</c:v>
                </c:pt>
                <c:pt idx="112">
                  <c:v>6.9374999999999992E-2</c:v>
                </c:pt>
                <c:pt idx="113">
                  <c:v>7.0000000000000007E-2</c:v>
                </c:pt>
                <c:pt idx="114">
                  <c:v>7.0624999999999993E-2</c:v>
                </c:pt>
                <c:pt idx="115">
                  <c:v>7.1250000000000008E-2</c:v>
                </c:pt>
                <c:pt idx="116">
                  <c:v>7.1874999999999994E-2</c:v>
                </c:pt>
                <c:pt idx="117">
                  <c:v>7.2500000000000009E-2</c:v>
                </c:pt>
                <c:pt idx="118">
                  <c:v>7.3124999999999996E-2</c:v>
                </c:pt>
                <c:pt idx="119">
                  <c:v>7.375000000000001E-2</c:v>
                </c:pt>
                <c:pt idx="120">
                  <c:v>7.4374999999999997E-2</c:v>
                </c:pt>
                <c:pt idx="121">
                  <c:v>7.5000000000000011E-2</c:v>
                </c:pt>
                <c:pt idx="122">
                  <c:v>7.5624999999999998E-2</c:v>
                </c:pt>
                <c:pt idx="123">
                  <c:v>7.6249999999999984E-2</c:v>
                </c:pt>
                <c:pt idx="124">
                  <c:v>7.6874999999999999E-2</c:v>
                </c:pt>
                <c:pt idx="125">
                  <c:v>7.7500000000000013E-2</c:v>
                </c:pt>
                <c:pt idx="126">
                  <c:v>7.8125E-2</c:v>
                </c:pt>
                <c:pt idx="127">
                  <c:v>7.8749999999999987E-2</c:v>
                </c:pt>
                <c:pt idx="128">
                  <c:v>7.9375000000000001E-2</c:v>
                </c:pt>
                <c:pt idx="129">
                  <c:v>8.0000000000000016E-2</c:v>
                </c:pt>
                <c:pt idx="130">
                  <c:v>8.0625000000000002E-2</c:v>
                </c:pt>
                <c:pt idx="131">
                  <c:v>8.1249999999999989E-2</c:v>
                </c:pt>
                <c:pt idx="132">
                  <c:v>8.1875000000000003E-2</c:v>
                </c:pt>
                <c:pt idx="133">
                  <c:v>8.249999999999999E-2</c:v>
                </c:pt>
                <c:pt idx="134">
                  <c:v>8.3125000000000004E-2</c:v>
                </c:pt>
                <c:pt idx="135">
                  <c:v>8.3749999999999991E-2</c:v>
                </c:pt>
                <c:pt idx="136">
                  <c:v>8.4375000000000006E-2</c:v>
                </c:pt>
                <c:pt idx="137">
                  <c:v>8.4999999999999992E-2</c:v>
                </c:pt>
                <c:pt idx="138">
                  <c:v>8.5625000000000007E-2</c:v>
                </c:pt>
                <c:pt idx="139">
                  <c:v>8.6249999999999993E-2</c:v>
                </c:pt>
                <c:pt idx="140">
                  <c:v>8.6875000000000008E-2</c:v>
                </c:pt>
                <c:pt idx="141">
                  <c:v>8.7499999999999994E-2</c:v>
                </c:pt>
                <c:pt idx="142">
                  <c:v>8.8125000000000009E-2</c:v>
                </c:pt>
                <c:pt idx="143">
                  <c:v>8.8749999999999996E-2</c:v>
                </c:pt>
                <c:pt idx="144">
                  <c:v>8.937500000000001E-2</c:v>
                </c:pt>
                <c:pt idx="145">
                  <c:v>0.09</c:v>
                </c:pt>
                <c:pt idx="146">
                  <c:v>9.0625000000000011E-2</c:v>
                </c:pt>
                <c:pt idx="147">
                  <c:v>9.1249999999999998E-2</c:v>
                </c:pt>
                <c:pt idx="148">
                  <c:v>9.1874999999999984E-2</c:v>
                </c:pt>
                <c:pt idx="149">
                  <c:v>9.2499999999999999E-2</c:v>
                </c:pt>
                <c:pt idx="150">
                  <c:v>9.3125000000000013E-2</c:v>
                </c:pt>
                <c:pt idx="151">
                  <c:v>9.375E-2</c:v>
                </c:pt>
                <c:pt idx="152">
                  <c:v>9.4374999999999987E-2</c:v>
                </c:pt>
                <c:pt idx="153">
                  <c:v>9.5000000000000001E-2</c:v>
                </c:pt>
                <c:pt idx="154">
                  <c:v>9.5625000000000016E-2</c:v>
                </c:pt>
                <c:pt idx="155">
                  <c:v>9.6250000000000002E-2</c:v>
                </c:pt>
                <c:pt idx="156">
                  <c:v>9.6874999999999989E-2</c:v>
                </c:pt>
                <c:pt idx="157">
                  <c:v>9.7500000000000003E-2</c:v>
                </c:pt>
                <c:pt idx="158">
                  <c:v>9.812499999999999E-2</c:v>
                </c:pt>
                <c:pt idx="159">
                  <c:v>9.8750000000000004E-2</c:v>
                </c:pt>
                <c:pt idx="160">
                  <c:v>9.9374999999999991E-2</c:v>
                </c:pt>
                <c:pt idx="161">
                  <c:v>0.1</c:v>
                </c:pt>
                <c:pt idx="162">
                  <c:v>0.10062499999999999</c:v>
                </c:pt>
                <c:pt idx="163">
                  <c:v>0.10125000000000001</c:v>
                </c:pt>
                <c:pt idx="164">
                  <c:v>0.10187499999999999</c:v>
                </c:pt>
                <c:pt idx="165">
                  <c:v>0.10250000000000001</c:v>
                </c:pt>
                <c:pt idx="166">
                  <c:v>0.10312499999999999</c:v>
                </c:pt>
                <c:pt idx="167">
                  <c:v>0.10375000000000001</c:v>
                </c:pt>
                <c:pt idx="168">
                  <c:v>0.104375</c:v>
                </c:pt>
                <c:pt idx="169">
                  <c:v>0.10500000000000001</c:v>
                </c:pt>
                <c:pt idx="170">
                  <c:v>0.105625</c:v>
                </c:pt>
                <c:pt idx="171">
                  <c:v>0.10625000000000001</c:v>
                </c:pt>
                <c:pt idx="172">
                  <c:v>0.106875</c:v>
                </c:pt>
                <c:pt idx="173">
                  <c:v>0.10749999999999998</c:v>
                </c:pt>
                <c:pt idx="174">
                  <c:v>0.108125</c:v>
                </c:pt>
                <c:pt idx="175">
                  <c:v>0.10875000000000001</c:v>
                </c:pt>
                <c:pt idx="176">
                  <c:v>0.109375</c:v>
                </c:pt>
                <c:pt idx="177">
                  <c:v>0.10999999999999999</c:v>
                </c:pt>
                <c:pt idx="178">
                  <c:v>0.110625</c:v>
                </c:pt>
                <c:pt idx="179">
                  <c:v>0.11124999999999999</c:v>
                </c:pt>
                <c:pt idx="180">
                  <c:v>0.111875</c:v>
                </c:pt>
                <c:pt idx="181">
                  <c:v>0.11249999999999999</c:v>
                </c:pt>
                <c:pt idx="182">
                  <c:v>0.113125</c:v>
                </c:pt>
                <c:pt idx="183">
                  <c:v>0.11374999999999999</c:v>
                </c:pt>
                <c:pt idx="184">
                  <c:v>0.114375</c:v>
                </c:pt>
                <c:pt idx="185">
                  <c:v>0.11499999999999999</c:v>
                </c:pt>
                <c:pt idx="186">
                  <c:v>0.11562500000000001</c:v>
                </c:pt>
                <c:pt idx="187">
                  <c:v>0.11624999999999999</c:v>
                </c:pt>
                <c:pt idx="188">
                  <c:v>0.11687500000000001</c:v>
                </c:pt>
                <c:pt idx="189">
                  <c:v>0.11749999999999999</c:v>
                </c:pt>
                <c:pt idx="190">
                  <c:v>0.11812500000000001</c:v>
                </c:pt>
                <c:pt idx="191">
                  <c:v>0.11874999999999999</c:v>
                </c:pt>
                <c:pt idx="192">
                  <c:v>0.11937500000000001</c:v>
                </c:pt>
                <c:pt idx="193">
                  <c:v>0.12</c:v>
                </c:pt>
                <c:pt idx="194">
                  <c:v>0.12062500000000001</c:v>
                </c:pt>
                <c:pt idx="195">
                  <c:v>0.12125</c:v>
                </c:pt>
                <c:pt idx="196">
                  <c:v>0.12187500000000001</c:v>
                </c:pt>
                <c:pt idx="197">
                  <c:v>0.1225</c:v>
                </c:pt>
                <c:pt idx="198">
                  <c:v>0.12312500000000001</c:v>
                </c:pt>
                <c:pt idx="199">
                  <c:v>0.12375</c:v>
                </c:pt>
                <c:pt idx="200">
                  <c:v>0.12437500000000001</c:v>
                </c:pt>
                <c:pt idx="201">
                  <c:v>0.12499999999999999</c:v>
                </c:pt>
                <c:pt idx="202">
                  <c:v>0.12562499999999999</c:v>
                </c:pt>
                <c:pt idx="203">
                  <c:v>0.12625</c:v>
                </c:pt>
                <c:pt idx="204">
                  <c:v>0.12687499999999999</c:v>
                </c:pt>
                <c:pt idx="205">
                  <c:v>0.1275</c:v>
                </c:pt>
                <c:pt idx="206">
                  <c:v>0.12812499999999999</c:v>
                </c:pt>
                <c:pt idx="207">
                  <c:v>0.12875</c:v>
                </c:pt>
                <c:pt idx="208">
                  <c:v>0.12937499999999999</c:v>
                </c:pt>
                <c:pt idx="209">
                  <c:v>0.13</c:v>
                </c:pt>
                <c:pt idx="210">
                  <c:v>0.13062499999999999</c:v>
                </c:pt>
                <c:pt idx="211">
                  <c:v>0.13125000000000001</c:v>
                </c:pt>
                <c:pt idx="212">
                  <c:v>0.13187499999999999</c:v>
                </c:pt>
                <c:pt idx="213">
                  <c:v>0.13250000000000001</c:v>
                </c:pt>
                <c:pt idx="214">
                  <c:v>0.13312499999999999</c:v>
                </c:pt>
                <c:pt idx="215">
                  <c:v>0.13375000000000001</c:v>
                </c:pt>
                <c:pt idx="216">
                  <c:v>0.13437499999999999</c:v>
                </c:pt>
                <c:pt idx="217">
                  <c:v>0.13500000000000001</c:v>
                </c:pt>
                <c:pt idx="218">
                  <c:v>0.135625</c:v>
                </c:pt>
                <c:pt idx="219">
                  <c:v>0.13625000000000001</c:v>
                </c:pt>
                <c:pt idx="220">
                  <c:v>0.136875</c:v>
                </c:pt>
                <c:pt idx="221">
                  <c:v>0.13750000000000001</c:v>
                </c:pt>
                <c:pt idx="222">
                  <c:v>0.138125</c:v>
                </c:pt>
                <c:pt idx="223">
                  <c:v>0.13875000000000001</c:v>
                </c:pt>
                <c:pt idx="224">
                  <c:v>0.139375</c:v>
                </c:pt>
                <c:pt idx="225">
                  <c:v>0.14000000000000001</c:v>
                </c:pt>
                <c:pt idx="226">
                  <c:v>0.140625</c:v>
                </c:pt>
                <c:pt idx="227">
                  <c:v>0.14124999999999999</c:v>
                </c:pt>
                <c:pt idx="228">
                  <c:v>0.141875</c:v>
                </c:pt>
                <c:pt idx="229">
                  <c:v>0.14250000000000002</c:v>
                </c:pt>
                <c:pt idx="230">
                  <c:v>0.143125</c:v>
                </c:pt>
                <c:pt idx="231">
                  <c:v>0.14374999999999999</c:v>
                </c:pt>
                <c:pt idx="232">
                  <c:v>0.144375</c:v>
                </c:pt>
                <c:pt idx="233">
                  <c:v>0.14499999999999999</c:v>
                </c:pt>
                <c:pt idx="234">
                  <c:v>0.145625</c:v>
                </c:pt>
                <c:pt idx="235">
                  <c:v>0.14624999999999999</c:v>
                </c:pt>
                <c:pt idx="236">
                  <c:v>0.14687500000000001</c:v>
                </c:pt>
                <c:pt idx="237">
                  <c:v>0.14749999999999999</c:v>
                </c:pt>
                <c:pt idx="238">
                  <c:v>0.14812500000000001</c:v>
                </c:pt>
                <c:pt idx="239">
                  <c:v>0.14874999999999999</c:v>
                </c:pt>
                <c:pt idx="240">
                  <c:v>0.14937500000000001</c:v>
                </c:pt>
                <c:pt idx="241">
                  <c:v>0.15</c:v>
                </c:pt>
                <c:pt idx="242">
                  <c:v>0.15062500000000001</c:v>
                </c:pt>
                <c:pt idx="243">
                  <c:v>0.15125</c:v>
                </c:pt>
                <c:pt idx="244">
                  <c:v>0.15187500000000001</c:v>
                </c:pt>
                <c:pt idx="245">
                  <c:v>0.1525</c:v>
                </c:pt>
                <c:pt idx="246">
                  <c:v>0.15312500000000001</c:v>
                </c:pt>
                <c:pt idx="247">
                  <c:v>0.15375</c:v>
                </c:pt>
                <c:pt idx="248">
                  <c:v>0.15437499999999998</c:v>
                </c:pt>
                <c:pt idx="249">
                  <c:v>0.155</c:v>
                </c:pt>
                <c:pt idx="250">
                  <c:v>0.15562500000000001</c:v>
                </c:pt>
                <c:pt idx="251">
                  <c:v>0.15625</c:v>
                </c:pt>
                <c:pt idx="252">
                  <c:v>0.15687499999999999</c:v>
                </c:pt>
                <c:pt idx="253">
                  <c:v>0.1575</c:v>
                </c:pt>
                <c:pt idx="254">
                  <c:v>0.15812500000000002</c:v>
                </c:pt>
                <c:pt idx="255">
                  <c:v>0.15875</c:v>
                </c:pt>
                <c:pt idx="256">
                  <c:v>0.15937499999999999</c:v>
                </c:pt>
                <c:pt idx="257">
                  <c:v>0.16</c:v>
                </c:pt>
                <c:pt idx="258">
                  <c:v>0.16062499999999999</c:v>
                </c:pt>
                <c:pt idx="259">
                  <c:v>0.16125</c:v>
                </c:pt>
                <c:pt idx="260">
                  <c:v>0.16187499999999999</c:v>
                </c:pt>
                <c:pt idx="261">
                  <c:v>0.16250000000000001</c:v>
                </c:pt>
                <c:pt idx="262">
                  <c:v>0.16312499999999999</c:v>
                </c:pt>
                <c:pt idx="263">
                  <c:v>0.16375000000000001</c:v>
                </c:pt>
                <c:pt idx="264">
                  <c:v>0.16437499999999999</c:v>
                </c:pt>
                <c:pt idx="265">
                  <c:v>0.16500000000000001</c:v>
                </c:pt>
                <c:pt idx="266">
                  <c:v>0.16562499999999999</c:v>
                </c:pt>
                <c:pt idx="267">
                  <c:v>0.16625000000000001</c:v>
                </c:pt>
                <c:pt idx="268">
                  <c:v>0.166875</c:v>
                </c:pt>
                <c:pt idx="269">
                  <c:v>0.16750000000000001</c:v>
                </c:pt>
                <c:pt idx="270">
                  <c:v>0.168125</c:v>
                </c:pt>
                <c:pt idx="271">
                  <c:v>0.16875000000000001</c:v>
                </c:pt>
                <c:pt idx="272">
                  <c:v>0.169375</c:v>
                </c:pt>
                <c:pt idx="273">
                  <c:v>0.16999999999999998</c:v>
                </c:pt>
                <c:pt idx="274">
                  <c:v>0.170625</c:v>
                </c:pt>
                <c:pt idx="275">
                  <c:v>0.17125000000000001</c:v>
                </c:pt>
                <c:pt idx="276">
                  <c:v>0.171875</c:v>
                </c:pt>
                <c:pt idx="277">
                  <c:v>0.17249999999999999</c:v>
                </c:pt>
                <c:pt idx="278">
                  <c:v>0.173125</c:v>
                </c:pt>
                <c:pt idx="279">
                  <c:v>0.17375000000000002</c:v>
                </c:pt>
                <c:pt idx="280">
                  <c:v>0.174375</c:v>
                </c:pt>
                <c:pt idx="281">
                  <c:v>0.17499999999999999</c:v>
                </c:pt>
                <c:pt idx="282">
                  <c:v>0.175625</c:v>
                </c:pt>
                <c:pt idx="283">
                  <c:v>0.17624999999999999</c:v>
                </c:pt>
                <c:pt idx="284">
                  <c:v>0.176875</c:v>
                </c:pt>
                <c:pt idx="285">
                  <c:v>0.17749999999999999</c:v>
                </c:pt>
                <c:pt idx="286">
                  <c:v>0.17812500000000001</c:v>
                </c:pt>
                <c:pt idx="287">
                  <c:v>0.17874999999999999</c:v>
                </c:pt>
                <c:pt idx="288">
                  <c:v>0.17937500000000001</c:v>
                </c:pt>
                <c:pt idx="289">
                  <c:v>0.18</c:v>
                </c:pt>
                <c:pt idx="290">
                  <c:v>0.18062500000000001</c:v>
                </c:pt>
                <c:pt idx="291">
                  <c:v>0.18124999999999999</c:v>
                </c:pt>
                <c:pt idx="292">
                  <c:v>0.18187500000000001</c:v>
                </c:pt>
                <c:pt idx="293">
                  <c:v>0.1825</c:v>
                </c:pt>
                <c:pt idx="294">
                  <c:v>0.18312500000000001</c:v>
                </c:pt>
                <c:pt idx="295">
                  <c:v>0.18375</c:v>
                </c:pt>
                <c:pt idx="296">
                  <c:v>0.18437500000000001</c:v>
                </c:pt>
                <c:pt idx="297">
                  <c:v>0.185</c:v>
                </c:pt>
                <c:pt idx="298">
                  <c:v>0.18562499999999998</c:v>
                </c:pt>
                <c:pt idx="299">
                  <c:v>0.18625</c:v>
                </c:pt>
                <c:pt idx="300">
                  <c:v>0.18687500000000001</c:v>
                </c:pt>
                <c:pt idx="301">
                  <c:v>0.1875</c:v>
                </c:pt>
                <c:pt idx="302">
                  <c:v>0.1875</c:v>
                </c:pt>
                <c:pt idx="303">
                  <c:v>0.18812499999999999</c:v>
                </c:pt>
                <c:pt idx="304">
                  <c:v>0.18875</c:v>
                </c:pt>
                <c:pt idx="305">
                  <c:v>0.18937500000000002</c:v>
                </c:pt>
                <c:pt idx="306">
                  <c:v>0.19</c:v>
                </c:pt>
                <c:pt idx="307">
                  <c:v>0.19062499999999999</c:v>
                </c:pt>
                <c:pt idx="308">
                  <c:v>0.19125</c:v>
                </c:pt>
                <c:pt idx="309">
                  <c:v>0.19187500000000002</c:v>
                </c:pt>
                <c:pt idx="310">
                  <c:v>0.1925</c:v>
                </c:pt>
                <c:pt idx="311">
                  <c:v>0.19312499999999999</c:v>
                </c:pt>
                <c:pt idx="312">
                  <c:v>0.19375000000000001</c:v>
                </c:pt>
                <c:pt idx="313">
                  <c:v>0.19437500000000002</c:v>
                </c:pt>
                <c:pt idx="314">
                  <c:v>0.19500000000000001</c:v>
                </c:pt>
                <c:pt idx="315">
                  <c:v>0.19562499999999999</c:v>
                </c:pt>
                <c:pt idx="316">
                  <c:v>0.19624999999999998</c:v>
                </c:pt>
                <c:pt idx="317">
                  <c:v>0.19687499999999999</c:v>
                </c:pt>
                <c:pt idx="318">
                  <c:v>0.19750000000000001</c:v>
                </c:pt>
                <c:pt idx="319">
                  <c:v>0.198125</c:v>
                </c:pt>
                <c:pt idx="320">
                  <c:v>0.19874999999999998</c:v>
                </c:pt>
                <c:pt idx="321">
                  <c:v>0.199375</c:v>
                </c:pt>
                <c:pt idx="322">
                  <c:v>0.2</c:v>
                </c:pt>
                <c:pt idx="323">
                  <c:v>0.200625</c:v>
                </c:pt>
                <c:pt idx="324">
                  <c:v>0.20124999999999998</c:v>
                </c:pt>
                <c:pt idx="325">
                  <c:v>0.201875</c:v>
                </c:pt>
                <c:pt idx="326">
                  <c:v>0.20250000000000001</c:v>
                </c:pt>
                <c:pt idx="327">
                  <c:v>0.203125</c:v>
                </c:pt>
                <c:pt idx="328">
                  <c:v>0.20374999999999999</c:v>
                </c:pt>
                <c:pt idx="329">
                  <c:v>0.204375</c:v>
                </c:pt>
                <c:pt idx="330">
                  <c:v>0.20500000000000002</c:v>
                </c:pt>
                <c:pt idx="331">
                  <c:v>0.205625</c:v>
                </c:pt>
                <c:pt idx="332">
                  <c:v>0.20624999999999999</c:v>
                </c:pt>
                <c:pt idx="333">
                  <c:v>0.206875</c:v>
                </c:pt>
                <c:pt idx="334">
                  <c:v>0.20750000000000002</c:v>
                </c:pt>
                <c:pt idx="335">
                  <c:v>0.208125</c:v>
                </c:pt>
                <c:pt idx="336">
                  <c:v>0.20874999999999999</c:v>
                </c:pt>
                <c:pt idx="337">
                  <c:v>0.20937500000000001</c:v>
                </c:pt>
                <c:pt idx="338">
                  <c:v>0.21000000000000002</c:v>
                </c:pt>
                <c:pt idx="339">
                  <c:v>0.21062500000000001</c:v>
                </c:pt>
                <c:pt idx="340">
                  <c:v>0.21124999999999999</c:v>
                </c:pt>
                <c:pt idx="341">
                  <c:v>0.21187499999999998</c:v>
                </c:pt>
                <c:pt idx="342">
                  <c:v>0.21249999999999999</c:v>
                </c:pt>
                <c:pt idx="343">
                  <c:v>0.21312500000000001</c:v>
                </c:pt>
                <c:pt idx="344">
                  <c:v>0.21375</c:v>
                </c:pt>
                <c:pt idx="345">
                  <c:v>0.21437499999999998</c:v>
                </c:pt>
                <c:pt idx="346">
                  <c:v>0.215</c:v>
                </c:pt>
                <c:pt idx="347">
                  <c:v>0.21562500000000001</c:v>
                </c:pt>
                <c:pt idx="348">
                  <c:v>0.21625</c:v>
                </c:pt>
                <c:pt idx="349">
                  <c:v>0.21687499999999998</c:v>
                </c:pt>
                <c:pt idx="350">
                  <c:v>0.2175</c:v>
                </c:pt>
                <c:pt idx="351">
                  <c:v>0.21812500000000001</c:v>
                </c:pt>
                <c:pt idx="352">
                  <c:v>0.21875</c:v>
                </c:pt>
                <c:pt idx="353">
                  <c:v>0.21937499999999999</c:v>
                </c:pt>
                <c:pt idx="354">
                  <c:v>0.22</c:v>
                </c:pt>
                <c:pt idx="355">
                  <c:v>0.22062500000000002</c:v>
                </c:pt>
                <c:pt idx="356">
                  <c:v>0.22125</c:v>
                </c:pt>
                <c:pt idx="357">
                  <c:v>0.22187499999999999</c:v>
                </c:pt>
                <c:pt idx="358">
                  <c:v>0.2225</c:v>
                </c:pt>
                <c:pt idx="359">
                  <c:v>0.22312500000000002</c:v>
                </c:pt>
                <c:pt idx="360">
                  <c:v>0.22375</c:v>
                </c:pt>
                <c:pt idx="361">
                  <c:v>0.22437499999999999</c:v>
                </c:pt>
                <c:pt idx="362">
                  <c:v>0.22500000000000001</c:v>
                </c:pt>
                <c:pt idx="363">
                  <c:v>0.22562500000000002</c:v>
                </c:pt>
                <c:pt idx="364">
                  <c:v>0.22625000000000001</c:v>
                </c:pt>
                <c:pt idx="365">
                  <c:v>0.22687499999999999</c:v>
                </c:pt>
                <c:pt idx="366">
                  <c:v>0.22749999999999998</c:v>
                </c:pt>
                <c:pt idx="367">
                  <c:v>0.22812499999999999</c:v>
                </c:pt>
                <c:pt idx="368">
                  <c:v>0.22875000000000001</c:v>
                </c:pt>
                <c:pt idx="369">
                  <c:v>0.229375</c:v>
                </c:pt>
                <c:pt idx="370">
                  <c:v>0.22999999999999998</c:v>
                </c:pt>
                <c:pt idx="371">
                  <c:v>0.230625</c:v>
                </c:pt>
                <c:pt idx="372">
                  <c:v>0.23125000000000001</c:v>
                </c:pt>
                <c:pt idx="373">
                  <c:v>0.231875</c:v>
                </c:pt>
                <c:pt idx="374">
                  <c:v>0.23249999999999998</c:v>
                </c:pt>
                <c:pt idx="375">
                  <c:v>0.233125</c:v>
                </c:pt>
                <c:pt idx="376">
                  <c:v>0.23375000000000001</c:v>
                </c:pt>
                <c:pt idx="377">
                  <c:v>0.234375</c:v>
                </c:pt>
                <c:pt idx="378">
                  <c:v>0.23499999999999999</c:v>
                </c:pt>
                <c:pt idx="379">
                  <c:v>0.235625</c:v>
                </c:pt>
                <c:pt idx="380">
                  <c:v>0.23625000000000002</c:v>
                </c:pt>
                <c:pt idx="381">
                  <c:v>0.236875</c:v>
                </c:pt>
                <c:pt idx="382">
                  <c:v>0.23749999999999999</c:v>
                </c:pt>
                <c:pt idx="383">
                  <c:v>0.238125</c:v>
                </c:pt>
                <c:pt idx="384">
                  <c:v>0.23875000000000002</c:v>
                </c:pt>
                <c:pt idx="385">
                  <c:v>0.239375</c:v>
                </c:pt>
                <c:pt idx="386">
                  <c:v>0.24</c:v>
                </c:pt>
                <c:pt idx="387">
                  <c:v>0.24062500000000001</c:v>
                </c:pt>
                <c:pt idx="388">
                  <c:v>0.24125000000000002</c:v>
                </c:pt>
                <c:pt idx="389">
                  <c:v>0.24187500000000001</c:v>
                </c:pt>
                <c:pt idx="390">
                  <c:v>0.24249999999999999</c:v>
                </c:pt>
                <c:pt idx="391">
                  <c:v>0.24312499999999998</c:v>
                </c:pt>
                <c:pt idx="392">
                  <c:v>0.24374999999999999</c:v>
                </c:pt>
                <c:pt idx="393">
                  <c:v>0.24437500000000001</c:v>
                </c:pt>
                <c:pt idx="394">
                  <c:v>0.245</c:v>
                </c:pt>
                <c:pt idx="395">
                  <c:v>0.24562499999999998</c:v>
                </c:pt>
                <c:pt idx="396">
                  <c:v>0.24625</c:v>
                </c:pt>
                <c:pt idx="397">
                  <c:v>0.24687500000000001</c:v>
                </c:pt>
                <c:pt idx="398">
                  <c:v>0.2475</c:v>
                </c:pt>
                <c:pt idx="399">
                  <c:v>0.24812499999999998</c:v>
                </c:pt>
                <c:pt idx="400">
                  <c:v>0.24875</c:v>
                </c:pt>
                <c:pt idx="401">
                  <c:v>0.24937500000000001</c:v>
                </c:pt>
                <c:pt idx="402">
                  <c:v>0.25</c:v>
                </c:pt>
              </c:numCache>
            </c:numRef>
          </c:xVal>
          <c:yVal>
            <c:numRef>
              <c:f>'Sub5 - Step 2 - Unload (30ksi)'!$AJ$9:$AJ$411</c:f>
              <c:numCache>
                <c:formatCode>General</c:formatCode>
                <c:ptCount val="403"/>
                <c:pt idx="0">
                  <c:v>-5146.7975200000001</c:v>
                </c:pt>
                <c:pt idx="1">
                  <c:v>-5229.91518</c:v>
                </c:pt>
                <c:pt idx="2">
                  <c:v>-5315.8927899999999</c:v>
                </c:pt>
                <c:pt idx="3">
                  <c:v>-5403.7177899999997</c:v>
                </c:pt>
                <c:pt idx="4">
                  <c:v>-5492.5057399999996</c:v>
                </c:pt>
                <c:pt idx="5">
                  <c:v>-5581.4896099999996</c:v>
                </c:pt>
                <c:pt idx="6">
                  <c:v>-5670.0098399999997</c:v>
                </c:pt>
                <c:pt idx="7">
                  <c:v>-5757.5047999999997</c:v>
                </c:pt>
                <c:pt idx="8">
                  <c:v>-5843.5019300000004</c:v>
                </c:pt>
                <c:pt idx="9">
                  <c:v>-5927.6093899999996</c:v>
                </c:pt>
                <c:pt idx="10">
                  <c:v>-6009.5081899999996</c:v>
                </c:pt>
                <c:pt idx="11">
                  <c:v>-6088.9449100000002</c:v>
                </c:pt>
                <c:pt idx="12">
                  <c:v>-6165.7247699999998</c:v>
                </c:pt>
                <c:pt idx="13">
                  <c:v>-6239.7052700000004</c:v>
                </c:pt>
                <c:pt idx="14">
                  <c:v>-6310.7902000000004</c:v>
                </c:pt>
                <c:pt idx="15">
                  <c:v>-6378.9241099999999</c:v>
                </c:pt>
                <c:pt idx="16">
                  <c:v>-6444.0871699999998</c:v>
                </c:pt>
                <c:pt idx="17">
                  <c:v>-6506.2903900000001</c:v>
                </c:pt>
                <c:pt idx="18">
                  <c:v>-6565.5712800000001</c:v>
                </c:pt>
                <c:pt idx="19">
                  <c:v>-6621.98974</c:v>
                </c:pt>
                <c:pt idx="20">
                  <c:v>-6675.6244100000004</c:v>
                </c:pt>
                <c:pt idx="21">
                  <c:v>-6726.5692399999998</c:v>
                </c:pt>
                <c:pt idx="22">
                  <c:v>-6774.9304300000003</c:v>
                </c:pt>
                <c:pt idx="23">
                  <c:v>-6820.82359</c:v>
                </c:pt>
                <c:pt idx="24">
                  <c:v>-6864.3712599999999</c:v>
                </c:pt>
                <c:pt idx="25">
                  <c:v>-6905.70057</c:v>
                </c:pt>
                <c:pt idx="26">
                  <c:v>-6944.9412300000004</c:v>
                </c:pt>
                <c:pt idx="27">
                  <c:v>-6982.22372</c:v>
                </c:pt>
                <c:pt idx="28">
                  <c:v>-7017.6776799999998</c:v>
                </c:pt>
                <c:pt idx="29">
                  <c:v>-7051.4305199999999</c:v>
                </c:pt>
                <c:pt idx="30">
                  <c:v>-7083.6062300000003</c:v>
                </c:pt>
                <c:pt idx="31">
                  <c:v>-7114.3243000000002</c:v>
                </c:pt>
                <c:pt idx="32">
                  <c:v>-7143.6988799999999</c:v>
                </c:pt>
                <c:pt idx="33">
                  <c:v>-7171.8380500000003</c:v>
                </c:pt>
                <c:pt idx="34">
                  <c:v>-7198.8432300000004</c:v>
                </c:pt>
                <c:pt idx="35">
                  <c:v>-7224.8087599999999</c:v>
                </c:pt>
                <c:pt idx="36">
                  <c:v>-7249.8215300000002</c:v>
                </c:pt>
                <c:pt idx="37">
                  <c:v>-7273.9607900000001</c:v>
                </c:pt>
                <c:pt idx="38">
                  <c:v>-7297.2980200000002</c:v>
                </c:pt>
                <c:pt idx="39">
                  <c:v>-7319.8968599999998</c:v>
                </c:pt>
                <c:pt idx="40">
                  <c:v>-7341.81322</c:v>
                </c:pt>
                <c:pt idx="41">
                  <c:v>-7363.09537</c:v>
                </c:pt>
                <c:pt idx="42">
                  <c:v>-7383.7841099999996</c:v>
                </c:pt>
                <c:pt idx="43">
                  <c:v>-7403.9130599999999</c:v>
                </c:pt>
                <c:pt idx="44">
                  <c:v>-7423.5089099999996</c:v>
                </c:pt>
                <c:pt idx="45">
                  <c:v>-7442.5917900000004</c:v>
                </c:pt>
                <c:pt idx="46">
                  <c:v>-7461.17562</c:v>
                </c:pt>
                <c:pt idx="47">
                  <c:v>-7479.26854</c:v>
                </c:pt>
                <c:pt idx="48">
                  <c:v>-7496.8733300000004</c:v>
                </c:pt>
                <c:pt idx="49">
                  <c:v>-7513.9878500000004</c:v>
                </c:pt>
                <c:pt idx="50">
                  <c:v>-7530.6055299999998</c:v>
                </c:pt>
                <c:pt idx="51">
                  <c:v>-7546.7158099999997</c:v>
                </c:pt>
                <c:pt idx="52">
                  <c:v>-7562.3046599999998</c:v>
                </c:pt>
                <c:pt idx="53">
                  <c:v>-7577.3550599999999</c:v>
                </c:pt>
                <c:pt idx="54">
                  <c:v>-7591.8474500000002</c:v>
                </c:pt>
                <c:pt idx="55">
                  <c:v>-7605.76026</c:v>
                </c:pt>
                <c:pt idx="56">
                  <c:v>-7619.07035</c:v>
                </c:pt>
                <c:pt idx="57">
                  <c:v>-7631.7534900000001</c:v>
                </c:pt>
                <c:pt idx="58">
                  <c:v>-7643.7848199999999</c:v>
                </c:pt>
                <c:pt idx="59">
                  <c:v>-7655.1392900000001</c:v>
                </c:pt>
                <c:pt idx="60">
                  <c:v>-7665.7920999999997</c:v>
                </c:pt>
                <c:pt idx="61">
                  <c:v>-7675.7191199999997</c:v>
                </c:pt>
                <c:pt idx="62">
                  <c:v>-7684.8972999999996</c:v>
                </c:pt>
                <c:pt idx="63">
                  <c:v>-7693.3050700000003</c:v>
                </c:pt>
                <c:pt idx="64">
                  <c:v>-7700.9227000000001</c:v>
                </c:pt>
                <c:pt idx="65">
                  <c:v>-7707.7327299999997</c:v>
                </c:pt>
                <c:pt idx="66">
                  <c:v>-7713.7202600000001</c:v>
                </c:pt>
                <c:pt idx="67">
                  <c:v>-7718.87338</c:v>
                </c:pt>
                <c:pt idx="68">
                  <c:v>-7723.1834699999999</c:v>
                </c:pt>
                <c:pt idx="69">
                  <c:v>-7726.6455800000003</c:v>
                </c:pt>
                <c:pt idx="70">
                  <c:v>-7729.25875</c:v>
                </c:pt>
                <c:pt idx="71">
                  <c:v>-7731.0264200000001</c:v>
                </c:pt>
                <c:pt idx="72">
                  <c:v>-7731.9567200000001</c:v>
                </c:pt>
                <c:pt idx="73">
                  <c:v>-7732.0628900000002</c:v>
                </c:pt>
                <c:pt idx="74">
                  <c:v>-7731.36366</c:v>
                </c:pt>
                <c:pt idx="75">
                  <c:v>-7729.8836600000004</c:v>
                </c:pt>
                <c:pt idx="76">
                  <c:v>-7727.6538499999997</c:v>
                </c:pt>
                <c:pt idx="77">
                  <c:v>-7724.7120199999999</c:v>
                </c:pt>
                <c:pt idx="78">
                  <c:v>-7721.1032599999999</c:v>
                </c:pt>
                <c:pt idx="79">
                  <c:v>-7716.8805300000004</c:v>
                </c:pt>
                <c:pt idx="80">
                  <c:v>-7712.1053000000002</c:v>
                </c:pt>
                <c:pt idx="81">
                  <c:v>-7706.8481499999998</c:v>
                </c:pt>
                <c:pt idx="82">
                  <c:v>-7701.1895800000002</c:v>
                </c:pt>
                <c:pt idx="83">
                  <c:v>-7695.2207699999999</c:v>
                </c:pt>
                <c:pt idx="84">
                  <c:v>-7689.0444799999996</c:v>
                </c:pt>
                <c:pt idx="85">
                  <c:v>-7682.7760699999999</c:v>
                </c:pt>
                <c:pt idx="86">
                  <c:v>-7676.5445600000003</c:v>
                </c:pt>
                <c:pt idx="87">
                  <c:v>-7670.4938300000003</c:v>
                </c:pt>
                <c:pt idx="88">
                  <c:v>-7664.7839899999999</c:v>
                </c:pt>
                <c:pt idx="89">
                  <c:v>-7659.5927600000005</c:v>
                </c:pt>
                <c:pt idx="90">
                  <c:v>-7655.1171700000004</c:v>
                </c:pt>
                <c:pt idx="91">
                  <c:v>-7651.5752199999997</c:v>
                </c:pt>
                <c:pt idx="92">
                  <c:v>-7649.2078700000002</c:v>
                </c:pt>
                <c:pt idx="93">
                  <c:v>-7648.2811300000003</c:v>
                </c:pt>
                <c:pt idx="94">
                  <c:v>-7649.0883400000002</c:v>
                </c:pt>
                <c:pt idx="95">
                  <c:v>-7651.9526800000003</c:v>
                </c:pt>
                <c:pt idx="96">
                  <c:v>-7657.2298799999999</c:v>
                </c:pt>
                <c:pt idx="97">
                  <c:v>-7665.3111900000004</c:v>
                </c:pt>
                <c:pt idx="98">
                  <c:v>-7676.6265299999995</c:v>
                </c:pt>
                <c:pt idx="99">
                  <c:v>-7691.6479900000004</c:v>
                </c:pt>
                <c:pt idx="100">
                  <c:v>-7710.8935300000003</c:v>
                </c:pt>
                <c:pt idx="101">
                  <c:v>-7673.1831199999997</c:v>
                </c:pt>
                <c:pt idx="102">
                  <c:v>-7667.7125299999998</c:v>
                </c:pt>
                <c:pt idx="103">
                  <c:v>-7662.26008</c:v>
                </c:pt>
                <c:pt idx="104">
                  <c:v>-7656.8298199999999</c:v>
                </c:pt>
                <c:pt idx="105">
                  <c:v>-7651.42508</c:v>
                </c:pt>
                <c:pt idx="106">
                  <c:v>-7646.0485600000002</c:v>
                </c:pt>
                <c:pt idx="107">
                  <c:v>-7640.7024199999996</c:v>
                </c:pt>
                <c:pt idx="108">
                  <c:v>-7635.3883299999998</c:v>
                </c:pt>
                <c:pt idx="109">
                  <c:v>-7630.1075600000004</c:v>
                </c:pt>
                <c:pt idx="110">
                  <c:v>-7624.86103</c:v>
                </c:pt>
                <c:pt idx="111">
                  <c:v>-7619.6493799999998</c:v>
                </c:pt>
                <c:pt idx="112">
                  <c:v>-7614.4729900000002</c:v>
                </c:pt>
                <c:pt idx="113">
                  <c:v>-7609.3320599999997</c:v>
                </c:pt>
                <c:pt idx="114">
                  <c:v>-7604.2266300000001</c:v>
                </c:pt>
                <c:pt idx="115">
                  <c:v>-7599.15661</c:v>
                </c:pt>
                <c:pt idx="116">
                  <c:v>-7594.1218399999998</c:v>
                </c:pt>
                <c:pt idx="117">
                  <c:v>-7589.1220999999996</c:v>
                </c:pt>
                <c:pt idx="118">
                  <c:v>-7584.1571299999996</c:v>
                </c:pt>
                <c:pt idx="119">
                  <c:v>-7579.2266799999998</c:v>
                </c:pt>
                <c:pt idx="120">
                  <c:v>-7574.3304900000003</c:v>
                </c:pt>
                <c:pt idx="121">
                  <c:v>-7569.4683299999997</c:v>
                </c:pt>
                <c:pt idx="122">
                  <c:v>-7564.6400100000001</c:v>
                </c:pt>
                <c:pt idx="123">
                  <c:v>-7559.8454000000002</c:v>
                </c:pt>
                <c:pt idx="124">
                  <c:v>-7555.0844200000001</c:v>
                </c:pt>
                <c:pt idx="125">
                  <c:v>-7550.3570499999996</c:v>
                </c:pt>
                <c:pt idx="126">
                  <c:v>-7545.6633400000001</c:v>
                </c:pt>
                <c:pt idx="127">
                  <c:v>-7541.00342</c:v>
                </c:pt>
                <c:pt idx="128">
                  <c:v>-7536.3774899999999</c:v>
                </c:pt>
                <c:pt idx="129">
                  <c:v>-7531.7858299999998</c:v>
                </c:pt>
                <c:pt idx="130">
                  <c:v>-7527.2287800000004</c:v>
                </c:pt>
                <c:pt idx="131">
                  <c:v>-7522.70676</c:v>
                </c:pt>
                <c:pt idx="132">
                  <c:v>-7518.2202699999998</c:v>
                </c:pt>
                <c:pt idx="133">
                  <c:v>-7513.7698399999999</c:v>
                </c:pt>
                <c:pt idx="134">
                  <c:v>-7509.3560799999996</c:v>
                </c:pt>
                <c:pt idx="135">
                  <c:v>-7504.9796699999997</c:v>
                </c:pt>
                <c:pt idx="136">
                  <c:v>-7500.64131</c:v>
                </c:pt>
                <c:pt idx="137">
                  <c:v>-7496.3417600000002</c:v>
                </c:pt>
                <c:pt idx="138">
                  <c:v>-7492.0818099999997</c:v>
                </c:pt>
                <c:pt idx="139">
                  <c:v>-7487.8622999999998</c:v>
                </c:pt>
                <c:pt idx="140">
                  <c:v>-7483.6840700000002</c:v>
                </c:pt>
                <c:pt idx="141">
                  <c:v>-7479.54799</c:v>
                </c:pt>
                <c:pt idx="142">
                  <c:v>-7475.45496</c:v>
                </c:pt>
                <c:pt idx="143">
                  <c:v>-7471.4058699999996</c:v>
                </c:pt>
                <c:pt idx="144">
                  <c:v>-7467.4016199999996</c:v>
                </c:pt>
                <c:pt idx="145">
                  <c:v>-7463.4431299999997</c:v>
                </c:pt>
                <c:pt idx="146">
                  <c:v>-7459.5312800000002</c:v>
                </c:pt>
                <c:pt idx="147">
                  <c:v>-7455.6669700000002</c:v>
                </c:pt>
                <c:pt idx="148">
                  <c:v>-7451.8510800000004</c:v>
                </c:pt>
                <c:pt idx="149">
                  <c:v>-7448.0844800000004</c:v>
                </c:pt>
                <c:pt idx="150">
                  <c:v>-7444.3680299999996</c:v>
                </c:pt>
                <c:pt idx="151">
                  <c:v>-7440.7025700000004</c:v>
                </c:pt>
                <c:pt idx="152">
                  <c:v>-7437.0889100000004</c:v>
                </c:pt>
                <c:pt idx="153">
                  <c:v>-7433.5278600000001</c:v>
                </c:pt>
                <c:pt idx="154">
                  <c:v>-7430.0202099999997</c:v>
                </c:pt>
                <c:pt idx="155">
                  <c:v>-7426.5667400000002</c:v>
                </c:pt>
                <c:pt idx="156">
                  <c:v>-7423.1682000000001</c:v>
                </c:pt>
                <c:pt idx="157">
                  <c:v>-7419.8253400000003</c:v>
                </c:pt>
                <c:pt idx="158">
                  <c:v>-7416.5388899999998</c:v>
                </c:pt>
                <c:pt idx="159">
                  <c:v>-7413.3095999999996</c:v>
                </c:pt>
                <c:pt idx="160">
                  <c:v>-7410.1381899999997</c:v>
                </c:pt>
                <c:pt idx="161">
                  <c:v>-7407.0254000000004</c:v>
                </c:pt>
                <c:pt idx="162">
                  <c:v>-7403.9719599999999</c:v>
                </c:pt>
                <c:pt idx="163">
                  <c:v>-7400.9786299999996</c:v>
                </c:pt>
                <c:pt idx="164">
                  <c:v>-7398.0461699999996</c:v>
                </c:pt>
                <c:pt idx="165">
                  <c:v>-7395.1753600000002</c:v>
                </c:pt>
                <c:pt idx="166">
                  <c:v>-7392.3670300000003</c:v>
                </c:pt>
                <c:pt idx="167">
                  <c:v>-7389.6220199999998</c:v>
                </c:pt>
                <c:pt idx="168">
                  <c:v>-7386.9411899999996</c:v>
                </c:pt>
                <c:pt idx="169">
                  <c:v>-7384.3254900000002</c:v>
                </c:pt>
                <c:pt idx="170">
                  <c:v>-7381.77585</c:v>
                </c:pt>
                <c:pt idx="171">
                  <c:v>-7379.29331</c:v>
                </c:pt>
                <c:pt idx="172">
                  <c:v>-7376.8789100000004</c:v>
                </c:pt>
                <c:pt idx="173">
                  <c:v>-7374.53377</c:v>
                </c:pt>
                <c:pt idx="174">
                  <c:v>-7372.2590700000001</c:v>
                </c:pt>
                <c:pt idx="175">
                  <c:v>-7370.0560299999997</c:v>
                </c:pt>
                <c:pt idx="176">
                  <c:v>-7367.9259199999997</c:v>
                </c:pt>
                <c:pt idx="177">
                  <c:v>-7365.8700699999999</c:v>
                </c:pt>
                <c:pt idx="178">
                  <c:v>-7363.88987</c:v>
                </c:pt>
                <c:pt idx="179">
                  <c:v>-7361.9867400000003</c:v>
                </c:pt>
                <c:pt idx="180">
                  <c:v>-7360.1621299999997</c:v>
                </c:pt>
                <c:pt idx="181">
                  <c:v>-7358.41752</c:v>
                </c:pt>
                <c:pt idx="182">
                  <c:v>-7356.7544200000002</c:v>
                </c:pt>
                <c:pt idx="183">
                  <c:v>-7355.1743299999998</c:v>
                </c:pt>
                <c:pt idx="184">
                  <c:v>-7353.6787299999996</c:v>
                </c:pt>
                <c:pt idx="185">
                  <c:v>-7352.2690700000003</c:v>
                </c:pt>
                <c:pt idx="186">
                  <c:v>-7350.9467299999997</c:v>
                </c:pt>
                <c:pt idx="187">
                  <c:v>-7349.7130399999996</c:v>
                </c:pt>
                <c:pt idx="188">
                  <c:v>-7348.5691800000004</c:v>
                </c:pt>
                <c:pt idx="189">
                  <c:v>-7347.5162</c:v>
                </c:pt>
                <c:pt idx="190">
                  <c:v>-7346.5549700000001</c:v>
                </c:pt>
                <c:pt idx="191">
                  <c:v>-7345.68613</c:v>
                </c:pt>
                <c:pt idx="192">
                  <c:v>-7344.9100500000004</c:v>
                </c:pt>
                <c:pt idx="193">
                  <c:v>-7344.22678</c:v>
                </c:pt>
                <c:pt idx="194">
                  <c:v>-7343.6359899999998</c:v>
                </c:pt>
                <c:pt idx="195">
                  <c:v>-7343.1369100000002</c:v>
                </c:pt>
                <c:pt idx="196">
                  <c:v>-7342.7282699999996</c:v>
                </c:pt>
                <c:pt idx="197">
                  <c:v>-7342.4082099999996</c:v>
                </c:pt>
                <c:pt idx="198">
                  <c:v>-7342.1742199999999</c:v>
                </c:pt>
                <c:pt idx="199">
                  <c:v>-7342.0230499999998</c:v>
                </c:pt>
                <c:pt idx="200">
                  <c:v>-7341.9506000000001</c:v>
                </c:pt>
                <c:pt idx="201">
                  <c:v>-7341.9518500000004</c:v>
                </c:pt>
                <c:pt idx="202">
                  <c:v>-7341.9506000000001</c:v>
                </c:pt>
                <c:pt idx="203">
                  <c:v>-7342.0230499999998</c:v>
                </c:pt>
                <c:pt idx="204">
                  <c:v>-7342.1742199999999</c:v>
                </c:pt>
                <c:pt idx="205">
                  <c:v>-7342.4082099999996</c:v>
                </c:pt>
                <c:pt idx="206">
                  <c:v>-7342.7282699999996</c:v>
                </c:pt>
                <c:pt idx="207">
                  <c:v>-7343.1369100000002</c:v>
                </c:pt>
                <c:pt idx="208">
                  <c:v>-7343.6359899999998</c:v>
                </c:pt>
                <c:pt idx="209">
                  <c:v>-7344.22678</c:v>
                </c:pt>
                <c:pt idx="210">
                  <c:v>-7344.9100500000004</c:v>
                </c:pt>
                <c:pt idx="211">
                  <c:v>-7345.68613</c:v>
                </c:pt>
                <c:pt idx="212">
                  <c:v>-7346.5549700000001</c:v>
                </c:pt>
                <c:pt idx="213">
                  <c:v>-7347.5162</c:v>
                </c:pt>
                <c:pt idx="214">
                  <c:v>-7348.5691800000004</c:v>
                </c:pt>
                <c:pt idx="215">
                  <c:v>-7349.7130399999996</c:v>
                </c:pt>
                <c:pt idx="216">
                  <c:v>-7350.9467299999997</c:v>
                </c:pt>
                <c:pt idx="217">
                  <c:v>-7352.2690700000003</c:v>
                </c:pt>
                <c:pt idx="218">
                  <c:v>-7353.6787299999996</c:v>
                </c:pt>
                <c:pt idx="219">
                  <c:v>-7355.1743299999998</c:v>
                </c:pt>
                <c:pt idx="220">
                  <c:v>-7356.7544200000002</c:v>
                </c:pt>
                <c:pt idx="221">
                  <c:v>-7358.41752</c:v>
                </c:pt>
                <c:pt idx="222">
                  <c:v>-7360.1621299999997</c:v>
                </c:pt>
                <c:pt idx="223">
                  <c:v>-7361.9867400000003</c:v>
                </c:pt>
                <c:pt idx="224">
                  <c:v>-7363.88987</c:v>
                </c:pt>
                <c:pt idx="225">
                  <c:v>-7365.8700699999999</c:v>
                </c:pt>
                <c:pt idx="226">
                  <c:v>-7367.9259199999997</c:v>
                </c:pt>
                <c:pt idx="227">
                  <c:v>-7370.0560299999997</c:v>
                </c:pt>
                <c:pt idx="228">
                  <c:v>-7372.2590700000001</c:v>
                </c:pt>
                <c:pt idx="229">
                  <c:v>-7374.53377</c:v>
                </c:pt>
                <c:pt idx="230">
                  <c:v>-7376.8789100000004</c:v>
                </c:pt>
                <c:pt idx="231">
                  <c:v>-7379.29331</c:v>
                </c:pt>
                <c:pt idx="232">
                  <c:v>-7381.77585</c:v>
                </c:pt>
                <c:pt idx="233">
                  <c:v>-7384.3254900000002</c:v>
                </c:pt>
                <c:pt idx="234">
                  <c:v>-7386.9411899999996</c:v>
                </c:pt>
                <c:pt idx="235">
                  <c:v>-7389.6220199999998</c:v>
                </c:pt>
                <c:pt idx="236">
                  <c:v>-7392.3670300000003</c:v>
                </c:pt>
                <c:pt idx="237">
                  <c:v>-7395.1753600000002</c:v>
                </c:pt>
                <c:pt idx="238">
                  <c:v>-7398.0461699999996</c:v>
                </c:pt>
                <c:pt idx="239">
                  <c:v>-7400.9786299999996</c:v>
                </c:pt>
                <c:pt idx="240">
                  <c:v>-7403.9719599999999</c:v>
                </c:pt>
                <c:pt idx="241">
                  <c:v>-7407.0254000000004</c:v>
                </c:pt>
                <c:pt idx="242">
                  <c:v>-7410.1381899999997</c:v>
                </c:pt>
                <c:pt idx="243">
                  <c:v>-7413.3095999999996</c:v>
                </c:pt>
                <c:pt idx="244">
                  <c:v>-7416.5388899999998</c:v>
                </c:pt>
                <c:pt idx="245">
                  <c:v>-7419.8253400000003</c:v>
                </c:pt>
                <c:pt idx="246">
                  <c:v>-7423.1682000000001</c:v>
                </c:pt>
                <c:pt idx="247">
                  <c:v>-7426.5667400000002</c:v>
                </c:pt>
                <c:pt idx="248">
                  <c:v>-7430.0202099999997</c:v>
                </c:pt>
                <c:pt idx="249">
                  <c:v>-7433.5278600000001</c:v>
                </c:pt>
                <c:pt idx="250">
                  <c:v>-7437.0889100000004</c:v>
                </c:pt>
                <c:pt idx="251">
                  <c:v>-7440.7025700000004</c:v>
                </c:pt>
                <c:pt idx="252">
                  <c:v>-7444.3680299999996</c:v>
                </c:pt>
                <c:pt idx="253">
                  <c:v>-7448.0844800000004</c:v>
                </c:pt>
                <c:pt idx="254">
                  <c:v>-7451.8510800000004</c:v>
                </c:pt>
                <c:pt idx="255">
                  <c:v>-7455.6669700000002</c:v>
                </c:pt>
                <c:pt idx="256">
                  <c:v>-7459.5312800000002</c:v>
                </c:pt>
                <c:pt idx="257">
                  <c:v>-7463.4431299999997</c:v>
                </c:pt>
                <c:pt idx="258">
                  <c:v>-7467.4016199999996</c:v>
                </c:pt>
                <c:pt idx="259">
                  <c:v>-7471.4058699999996</c:v>
                </c:pt>
                <c:pt idx="260">
                  <c:v>-7475.45496</c:v>
                </c:pt>
                <c:pt idx="261">
                  <c:v>-7479.54799</c:v>
                </c:pt>
                <c:pt idx="262">
                  <c:v>-7483.6840700000002</c:v>
                </c:pt>
                <c:pt idx="263">
                  <c:v>-7487.8622999999998</c:v>
                </c:pt>
                <c:pt idx="264">
                  <c:v>-7492.0818099999997</c:v>
                </c:pt>
                <c:pt idx="265">
                  <c:v>-7496.3417600000002</c:v>
                </c:pt>
                <c:pt idx="266">
                  <c:v>-7500.64131</c:v>
                </c:pt>
                <c:pt idx="267">
                  <c:v>-7504.9796699999997</c:v>
                </c:pt>
                <c:pt idx="268">
                  <c:v>-7509.3560799999996</c:v>
                </c:pt>
                <c:pt idx="269">
                  <c:v>-7513.7698399999999</c:v>
                </c:pt>
                <c:pt idx="270">
                  <c:v>-7518.2202699999998</c:v>
                </c:pt>
                <c:pt idx="271">
                  <c:v>-7522.70676</c:v>
                </c:pt>
                <c:pt idx="272">
                  <c:v>-7527.2287800000004</c:v>
                </c:pt>
                <c:pt idx="273">
                  <c:v>-7531.7858299999998</c:v>
                </c:pt>
                <c:pt idx="274">
                  <c:v>-7536.3774899999999</c:v>
                </c:pt>
                <c:pt idx="275">
                  <c:v>-7541.00342</c:v>
                </c:pt>
                <c:pt idx="276">
                  <c:v>-7545.6633400000001</c:v>
                </c:pt>
                <c:pt idx="277">
                  <c:v>-7550.3570499999996</c:v>
                </c:pt>
                <c:pt idx="278">
                  <c:v>-7555.0844200000001</c:v>
                </c:pt>
                <c:pt idx="279">
                  <c:v>-7559.8454000000002</c:v>
                </c:pt>
                <c:pt idx="280">
                  <c:v>-7564.6400100000001</c:v>
                </c:pt>
                <c:pt idx="281">
                  <c:v>-7569.4683299999997</c:v>
                </c:pt>
                <c:pt idx="282">
                  <c:v>-7574.3304900000003</c:v>
                </c:pt>
                <c:pt idx="283">
                  <c:v>-7579.2266799999998</c:v>
                </c:pt>
                <c:pt idx="284">
                  <c:v>-7584.1571299999996</c:v>
                </c:pt>
                <c:pt idx="285">
                  <c:v>-7589.1220999999996</c:v>
                </c:pt>
                <c:pt idx="286">
                  <c:v>-7594.1218399999998</c:v>
                </c:pt>
                <c:pt idx="287">
                  <c:v>-7599.15661</c:v>
                </c:pt>
                <c:pt idx="288">
                  <c:v>-7604.2266300000001</c:v>
                </c:pt>
                <c:pt idx="289">
                  <c:v>-7609.3320599999997</c:v>
                </c:pt>
                <c:pt idx="290">
                  <c:v>-7614.4729900000002</c:v>
                </c:pt>
                <c:pt idx="291">
                  <c:v>-7619.6493799999998</c:v>
                </c:pt>
                <c:pt idx="292">
                  <c:v>-7624.86103</c:v>
                </c:pt>
                <c:pt idx="293">
                  <c:v>-7630.1075600000004</c:v>
                </c:pt>
                <c:pt idx="294">
                  <c:v>-7635.3883299999998</c:v>
                </c:pt>
                <c:pt idx="295">
                  <c:v>-7640.7024199999996</c:v>
                </c:pt>
                <c:pt idx="296">
                  <c:v>-7646.0485600000002</c:v>
                </c:pt>
                <c:pt idx="297">
                  <c:v>-7651.42508</c:v>
                </c:pt>
                <c:pt idx="298">
                  <c:v>-7656.8298199999999</c:v>
                </c:pt>
                <c:pt idx="299">
                  <c:v>-7662.26008</c:v>
                </c:pt>
                <c:pt idx="300">
                  <c:v>-7667.7125299999998</c:v>
                </c:pt>
                <c:pt idx="301">
                  <c:v>-7710.8935300000003</c:v>
                </c:pt>
                <c:pt idx="302">
                  <c:v>-7673.1831199999997</c:v>
                </c:pt>
                <c:pt idx="303">
                  <c:v>-7691.6479900000004</c:v>
                </c:pt>
                <c:pt idx="304">
                  <c:v>-7676.6265299999995</c:v>
                </c:pt>
                <c:pt idx="305">
                  <c:v>-7665.3111900000004</c:v>
                </c:pt>
                <c:pt idx="306">
                  <c:v>-7657.2298799999999</c:v>
                </c:pt>
                <c:pt idx="307">
                  <c:v>-7651.9526800000003</c:v>
                </c:pt>
                <c:pt idx="308">
                  <c:v>-7649.0883400000002</c:v>
                </c:pt>
                <c:pt idx="309">
                  <c:v>-7648.2811300000003</c:v>
                </c:pt>
                <c:pt idx="310">
                  <c:v>-7649.2078700000002</c:v>
                </c:pt>
                <c:pt idx="311">
                  <c:v>-7651.5752199999997</c:v>
                </c:pt>
                <c:pt idx="312">
                  <c:v>-7655.1171700000004</c:v>
                </c:pt>
                <c:pt idx="313">
                  <c:v>-7659.5927600000005</c:v>
                </c:pt>
                <c:pt idx="314">
                  <c:v>-7664.7839899999999</c:v>
                </c:pt>
                <c:pt idx="315">
                  <c:v>-7670.4938300000003</c:v>
                </c:pt>
                <c:pt idx="316">
                  <c:v>-7676.5445600000003</c:v>
                </c:pt>
                <c:pt idx="317">
                  <c:v>-7682.7760699999999</c:v>
                </c:pt>
                <c:pt idx="318">
                  <c:v>-7689.0444799999996</c:v>
                </c:pt>
                <c:pt idx="319">
                  <c:v>-7695.2207699999999</c:v>
                </c:pt>
                <c:pt idx="320">
                  <c:v>-7701.1895800000002</c:v>
                </c:pt>
                <c:pt idx="321">
                  <c:v>-7706.8481499999998</c:v>
                </c:pt>
                <c:pt idx="322">
                  <c:v>-7712.1053000000002</c:v>
                </c:pt>
                <c:pt idx="323">
                  <c:v>-7716.8805300000004</c:v>
                </c:pt>
                <c:pt idx="324">
                  <c:v>-7721.1032599999999</c:v>
                </c:pt>
                <c:pt idx="325">
                  <c:v>-7724.7120199999999</c:v>
                </c:pt>
                <c:pt idx="326">
                  <c:v>-7727.6538499999997</c:v>
                </c:pt>
                <c:pt idx="327">
                  <c:v>-7729.8836600000004</c:v>
                </c:pt>
                <c:pt idx="328">
                  <c:v>-7731.36366</c:v>
                </c:pt>
                <c:pt idx="329">
                  <c:v>-7732.0628900000002</c:v>
                </c:pt>
                <c:pt idx="330">
                  <c:v>-7731.9567200000001</c:v>
                </c:pt>
                <c:pt idx="331">
                  <c:v>-7731.0264200000001</c:v>
                </c:pt>
                <c:pt idx="332">
                  <c:v>-7729.25875</c:v>
                </c:pt>
                <c:pt idx="333">
                  <c:v>-7726.6455800000003</c:v>
                </c:pt>
                <c:pt idx="334">
                  <c:v>-7723.1834699999999</c:v>
                </c:pt>
                <c:pt idx="335">
                  <c:v>-7718.87338</c:v>
                </c:pt>
                <c:pt idx="336">
                  <c:v>-7713.7202600000001</c:v>
                </c:pt>
                <c:pt idx="337">
                  <c:v>-7707.7327299999997</c:v>
                </c:pt>
                <c:pt idx="338">
                  <c:v>-7700.9227000000001</c:v>
                </c:pt>
                <c:pt idx="339">
                  <c:v>-7693.3050700000003</c:v>
                </c:pt>
                <c:pt idx="340">
                  <c:v>-7684.8972999999996</c:v>
                </c:pt>
                <c:pt idx="341">
                  <c:v>-7675.7191199999997</c:v>
                </c:pt>
                <c:pt idx="342">
                  <c:v>-7665.7920999999997</c:v>
                </c:pt>
                <c:pt idx="343">
                  <c:v>-7655.1392900000001</c:v>
                </c:pt>
                <c:pt idx="344">
                  <c:v>-7643.7848199999999</c:v>
                </c:pt>
                <c:pt idx="345">
                  <c:v>-7631.7534900000001</c:v>
                </c:pt>
                <c:pt idx="346">
                  <c:v>-7619.07035</c:v>
                </c:pt>
                <c:pt idx="347">
                  <c:v>-7605.76026</c:v>
                </c:pt>
                <c:pt idx="348">
                  <c:v>-7591.8474500000002</c:v>
                </c:pt>
                <c:pt idx="349">
                  <c:v>-7577.3550599999999</c:v>
                </c:pt>
                <c:pt idx="350">
                  <c:v>-7562.3046599999998</c:v>
                </c:pt>
                <c:pt idx="351">
                  <c:v>-7546.7158099999997</c:v>
                </c:pt>
                <c:pt idx="352">
                  <c:v>-7530.6055299999998</c:v>
                </c:pt>
                <c:pt idx="353">
                  <c:v>-7513.9878500000004</c:v>
                </c:pt>
                <c:pt idx="354">
                  <c:v>-7496.8733300000004</c:v>
                </c:pt>
                <c:pt idx="355">
                  <c:v>-7479.26854</c:v>
                </c:pt>
                <c:pt idx="356">
                  <c:v>-7461.17562</c:v>
                </c:pt>
                <c:pt idx="357">
                  <c:v>-7442.5917900000004</c:v>
                </c:pt>
                <c:pt idx="358">
                  <c:v>-7423.5089099999996</c:v>
                </c:pt>
                <c:pt idx="359">
                  <c:v>-7403.9130599999999</c:v>
                </c:pt>
                <c:pt idx="360">
                  <c:v>-7383.7841099999996</c:v>
                </c:pt>
                <c:pt idx="361">
                  <c:v>-7363.09537</c:v>
                </c:pt>
                <c:pt idx="362">
                  <c:v>-7341.81322</c:v>
                </c:pt>
                <c:pt idx="363">
                  <c:v>-7319.8968599999998</c:v>
                </c:pt>
                <c:pt idx="364">
                  <c:v>-7297.2980200000002</c:v>
                </c:pt>
                <c:pt idx="365">
                  <c:v>-7273.9607900000001</c:v>
                </c:pt>
                <c:pt idx="366">
                  <c:v>-7249.8215300000002</c:v>
                </c:pt>
                <c:pt idx="367">
                  <c:v>-7224.8087599999999</c:v>
                </c:pt>
                <c:pt idx="368">
                  <c:v>-7198.8432300000004</c:v>
                </c:pt>
                <c:pt idx="369">
                  <c:v>-7171.8380500000003</c:v>
                </c:pt>
                <c:pt idx="370">
                  <c:v>-7143.6988799999999</c:v>
                </c:pt>
                <c:pt idx="371">
                  <c:v>-7114.3243000000002</c:v>
                </c:pt>
                <c:pt idx="372">
                  <c:v>-7083.6062300000003</c:v>
                </c:pt>
                <c:pt idx="373">
                  <c:v>-7051.4305199999999</c:v>
                </c:pt>
                <c:pt idx="374">
                  <c:v>-7017.6776799999998</c:v>
                </c:pt>
                <c:pt idx="375">
                  <c:v>-6982.22372</c:v>
                </c:pt>
                <c:pt idx="376">
                  <c:v>-6944.9412300000004</c:v>
                </c:pt>
                <c:pt idx="377">
                  <c:v>-6905.70057</c:v>
                </c:pt>
                <c:pt idx="378">
                  <c:v>-6864.3712599999999</c:v>
                </c:pt>
                <c:pt idx="379">
                  <c:v>-6820.82359</c:v>
                </c:pt>
                <c:pt idx="380">
                  <c:v>-6774.9304300000003</c:v>
                </c:pt>
                <c:pt idx="381">
                  <c:v>-6726.5692399999998</c:v>
                </c:pt>
                <c:pt idx="382">
                  <c:v>-6675.6244100000004</c:v>
                </c:pt>
                <c:pt idx="383">
                  <c:v>-6621.98974</c:v>
                </c:pt>
                <c:pt idx="384">
                  <c:v>-6565.5712800000001</c:v>
                </c:pt>
                <c:pt idx="385">
                  <c:v>-6506.2903900000001</c:v>
                </c:pt>
                <c:pt idx="386">
                  <c:v>-6444.0871699999998</c:v>
                </c:pt>
                <c:pt idx="387">
                  <c:v>-6378.9241099999999</c:v>
                </c:pt>
                <c:pt idx="388">
                  <c:v>-6310.7902000000004</c:v>
                </c:pt>
                <c:pt idx="389">
                  <c:v>-6239.7052700000004</c:v>
                </c:pt>
                <c:pt idx="390">
                  <c:v>-6165.7247699999998</c:v>
                </c:pt>
                <c:pt idx="391">
                  <c:v>-6088.9449100000002</c:v>
                </c:pt>
                <c:pt idx="392">
                  <c:v>-6009.5081899999996</c:v>
                </c:pt>
                <c:pt idx="393">
                  <c:v>-5927.6093899999996</c:v>
                </c:pt>
                <c:pt idx="394">
                  <c:v>-5843.5019300000004</c:v>
                </c:pt>
                <c:pt idx="395">
                  <c:v>-5757.5047999999997</c:v>
                </c:pt>
                <c:pt idx="396">
                  <c:v>-5670.0098399999997</c:v>
                </c:pt>
                <c:pt idx="397">
                  <c:v>-5581.4896099999996</c:v>
                </c:pt>
                <c:pt idx="398">
                  <c:v>-5492.5057399999996</c:v>
                </c:pt>
                <c:pt idx="399">
                  <c:v>-5403.7177899999997</c:v>
                </c:pt>
                <c:pt idx="400">
                  <c:v>-5315.8927899999999</c:v>
                </c:pt>
                <c:pt idx="401">
                  <c:v>-5229.91518</c:v>
                </c:pt>
                <c:pt idx="402">
                  <c:v>-5146.7975200000001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9-F6B4-452C-8B5C-7DF54BEF0E81}"/>
            </c:ext>
          </c:extLst>
        </c:ser>
        <c:ser>
          <c:idx val="10"/>
          <c:order val="10"/>
          <c:tx>
            <c:v>Submission 6 - Load Step</c:v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xVal>
            <c:numRef>
              <c:f>'Sub6 - Step 1 - Stress = 30ksi'!$AD$9:$AD$57</c:f>
              <c:numCache>
                <c:formatCode>General</c:formatCode>
                <c:ptCount val="49"/>
                <c:pt idx="0">
                  <c:v>0</c:v>
                </c:pt>
                <c:pt idx="1">
                  <c:v>3.124997E-3</c:v>
                </c:pt>
                <c:pt idx="2">
                  <c:v>6.2500009999999998E-3</c:v>
                </c:pt>
                <c:pt idx="3">
                  <c:v>9.3749990000000002E-3</c:v>
                </c:pt>
                <c:pt idx="4">
                  <c:v>1.2500000000000001E-2</c:v>
                </c:pt>
                <c:pt idx="5">
                  <c:v>1.5625E-2</c:v>
                </c:pt>
                <c:pt idx="6">
                  <c:v>1.8749999999999999E-2</c:v>
                </c:pt>
                <c:pt idx="7">
                  <c:v>2.1874999999999999E-2</c:v>
                </c:pt>
                <c:pt idx="8">
                  <c:v>2.5000000000000001E-2</c:v>
                </c:pt>
                <c:pt idx="9">
                  <c:v>3.125E-2</c:v>
                </c:pt>
                <c:pt idx="10">
                  <c:v>3.7499999999999999E-2</c:v>
                </c:pt>
                <c:pt idx="11">
                  <c:v>4.3749999999999997E-2</c:v>
                </c:pt>
                <c:pt idx="12">
                  <c:v>0.05</c:v>
                </c:pt>
                <c:pt idx="13">
                  <c:v>5.6250000000000001E-2</c:v>
                </c:pt>
                <c:pt idx="14">
                  <c:v>6.25E-2</c:v>
                </c:pt>
                <c:pt idx="15">
                  <c:v>6.8750000000000006E-2</c:v>
                </c:pt>
                <c:pt idx="16">
                  <c:v>7.4999999999999997E-2</c:v>
                </c:pt>
                <c:pt idx="17">
                  <c:v>8.1250000000000003E-2</c:v>
                </c:pt>
                <c:pt idx="18">
                  <c:v>8.7499999999999994E-2</c:v>
                </c:pt>
                <c:pt idx="19">
                  <c:v>9.375E-2</c:v>
                </c:pt>
                <c:pt idx="20">
                  <c:v>0.1</c:v>
                </c:pt>
                <c:pt idx="21">
                  <c:v>0.10625</c:v>
                </c:pt>
                <c:pt idx="22">
                  <c:v>0.1125</c:v>
                </c:pt>
                <c:pt idx="23">
                  <c:v>0.11874999999999999</c:v>
                </c:pt>
                <c:pt idx="24">
                  <c:v>0.125</c:v>
                </c:pt>
                <c:pt idx="25">
                  <c:v>0.13125000000000001</c:v>
                </c:pt>
                <c:pt idx="26">
                  <c:v>0.13750000000000001</c:v>
                </c:pt>
                <c:pt idx="27">
                  <c:v>0.14374999999999999</c:v>
                </c:pt>
                <c:pt idx="28">
                  <c:v>0.15</c:v>
                </c:pt>
                <c:pt idx="29">
                  <c:v>0.15625</c:v>
                </c:pt>
                <c:pt idx="30">
                  <c:v>0.16250000000000001</c:v>
                </c:pt>
                <c:pt idx="31">
                  <c:v>0.16875000000000001</c:v>
                </c:pt>
                <c:pt idx="32">
                  <c:v>0.17499999999999999</c:v>
                </c:pt>
                <c:pt idx="33">
                  <c:v>0.18124999999999999</c:v>
                </c:pt>
                <c:pt idx="34">
                  <c:v>0.1875</c:v>
                </c:pt>
                <c:pt idx="35">
                  <c:v>0.19375000000000001</c:v>
                </c:pt>
                <c:pt idx="36">
                  <c:v>0.2</c:v>
                </c:pt>
                <c:pt idx="37">
                  <c:v>0.20624999999999999</c:v>
                </c:pt>
                <c:pt idx="38">
                  <c:v>0.21249999999999999</c:v>
                </c:pt>
                <c:pt idx="39">
                  <c:v>0.21875</c:v>
                </c:pt>
                <c:pt idx="40">
                  <c:v>0.22500000000000001</c:v>
                </c:pt>
                <c:pt idx="41">
                  <c:v>0.22812499999999999</c:v>
                </c:pt>
                <c:pt idx="42">
                  <c:v>0.23125000000000001</c:v>
                </c:pt>
                <c:pt idx="43">
                  <c:v>0.234375</c:v>
                </c:pt>
                <c:pt idx="44">
                  <c:v>0.23749999999999999</c:v>
                </c:pt>
                <c:pt idx="45">
                  <c:v>0.24062500100000001</c:v>
                </c:pt>
                <c:pt idx="46">
                  <c:v>0.24374999899999999</c:v>
                </c:pt>
                <c:pt idx="47">
                  <c:v>0.24687500300000001</c:v>
                </c:pt>
                <c:pt idx="48">
                  <c:v>0.25</c:v>
                </c:pt>
              </c:numCache>
            </c:numRef>
          </c:xVal>
          <c:yVal>
            <c:numRef>
              <c:f>'Sub6 - Step 1 - Stress = 30ksi'!$AJ$9:$AJ$57</c:f>
              <c:numCache>
                <c:formatCode>General</c:formatCode>
                <c:ptCount val="49"/>
                <c:pt idx="0">
                  <c:v>44824.35</c:v>
                </c:pt>
                <c:pt idx="1">
                  <c:v>45777.919999999998</c:v>
                </c:pt>
                <c:pt idx="2">
                  <c:v>46276.97</c:v>
                </c:pt>
                <c:pt idx="3">
                  <c:v>47223.61</c:v>
                </c:pt>
                <c:pt idx="4">
                  <c:v>47750.29</c:v>
                </c:pt>
                <c:pt idx="5">
                  <c:v>48478.35</c:v>
                </c:pt>
                <c:pt idx="6">
                  <c:v>48966.99</c:v>
                </c:pt>
                <c:pt idx="7">
                  <c:v>49582.75</c:v>
                </c:pt>
                <c:pt idx="8">
                  <c:v>49913.69</c:v>
                </c:pt>
                <c:pt idx="9">
                  <c:v>50848.93</c:v>
                </c:pt>
                <c:pt idx="10">
                  <c:v>51414.8</c:v>
                </c:pt>
                <c:pt idx="11">
                  <c:v>52165.32</c:v>
                </c:pt>
                <c:pt idx="12">
                  <c:v>52698.720000000001</c:v>
                </c:pt>
                <c:pt idx="13">
                  <c:v>53194.53</c:v>
                </c:pt>
                <c:pt idx="14">
                  <c:v>53643.37</c:v>
                </c:pt>
                <c:pt idx="15">
                  <c:v>53966.57</c:v>
                </c:pt>
                <c:pt idx="16">
                  <c:v>54311.040000000001</c:v>
                </c:pt>
                <c:pt idx="17">
                  <c:v>54507.23</c:v>
                </c:pt>
                <c:pt idx="18">
                  <c:v>54756.35</c:v>
                </c:pt>
                <c:pt idx="19">
                  <c:v>54857.89</c:v>
                </c:pt>
                <c:pt idx="20">
                  <c:v>55029.55</c:v>
                </c:pt>
                <c:pt idx="21">
                  <c:v>55063</c:v>
                </c:pt>
                <c:pt idx="22">
                  <c:v>55175.89</c:v>
                </c:pt>
                <c:pt idx="23">
                  <c:v>55158.3</c:v>
                </c:pt>
                <c:pt idx="24">
                  <c:v>55222.93</c:v>
                </c:pt>
                <c:pt idx="25">
                  <c:v>55158.3</c:v>
                </c:pt>
                <c:pt idx="26">
                  <c:v>55175.89</c:v>
                </c:pt>
                <c:pt idx="27">
                  <c:v>55063</c:v>
                </c:pt>
                <c:pt idx="28">
                  <c:v>55029.55</c:v>
                </c:pt>
                <c:pt idx="29">
                  <c:v>54857.89</c:v>
                </c:pt>
                <c:pt idx="30">
                  <c:v>54756.35</c:v>
                </c:pt>
                <c:pt idx="31">
                  <c:v>54507.23</c:v>
                </c:pt>
                <c:pt idx="32">
                  <c:v>54311.040000000001</c:v>
                </c:pt>
                <c:pt idx="33">
                  <c:v>53966.57</c:v>
                </c:pt>
                <c:pt idx="34">
                  <c:v>53643.37</c:v>
                </c:pt>
                <c:pt idx="35">
                  <c:v>53194.53</c:v>
                </c:pt>
                <c:pt idx="36">
                  <c:v>52698.720000000001</c:v>
                </c:pt>
                <c:pt idx="37">
                  <c:v>52165.32</c:v>
                </c:pt>
                <c:pt idx="38">
                  <c:v>51414.8</c:v>
                </c:pt>
                <c:pt idx="39">
                  <c:v>50848.93</c:v>
                </c:pt>
                <c:pt idx="40">
                  <c:v>49913.69</c:v>
                </c:pt>
                <c:pt idx="41">
                  <c:v>49582.75</c:v>
                </c:pt>
                <c:pt idx="42">
                  <c:v>48966.99</c:v>
                </c:pt>
                <c:pt idx="43">
                  <c:v>48478.35</c:v>
                </c:pt>
                <c:pt idx="44">
                  <c:v>47750.29</c:v>
                </c:pt>
                <c:pt idx="45">
                  <c:v>47223.61</c:v>
                </c:pt>
                <c:pt idx="46">
                  <c:v>46276.97</c:v>
                </c:pt>
                <c:pt idx="47">
                  <c:v>45777.919999999998</c:v>
                </c:pt>
                <c:pt idx="48">
                  <c:v>44824.35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A-F6B4-452C-8B5C-7DF54BEF0E81}"/>
            </c:ext>
          </c:extLst>
        </c:ser>
        <c:ser>
          <c:idx val="11"/>
          <c:order val="11"/>
          <c:tx>
            <c:v>Submission 6 - Unload Step</c:v>
          </c:tx>
          <c:spPr>
            <a:ln w="19050" cap="rnd">
              <a:solidFill>
                <a:srgbClr val="C00000"/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'Sub6 Step 2 - Unload (30ksi)'!$AD$9:$AD$57</c:f>
              <c:numCache>
                <c:formatCode>General</c:formatCode>
                <c:ptCount val="49"/>
                <c:pt idx="0">
                  <c:v>0</c:v>
                </c:pt>
                <c:pt idx="1">
                  <c:v>3.124997E-3</c:v>
                </c:pt>
                <c:pt idx="2">
                  <c:v>6.2500009999999998E-3</c:v>
                </c:pt>
                <c:pt idx="3">
                  <c:v>9.3749990000000002E-3</c:v>
                </c:pt>
                <c:pt idx="4">
                  <c:v>1.2500000000000001E-2</c:v>
                </c:pt>
                <c:pt idx="5">
                  <c:v>1.5625E-2</c:v>
                </c:pt>
                <c:pt idx="6">
                  <c:v>1.8749999999999999E-2</c:v>
                </c:pt>
                <c:pt idx="7">
                  <c:v>2.1874999999999999E-2</c:v>
                </c:pt>
                <c:pt idx="8">
                  <c:v>2.5000000000000001E-2</c:v>
                </c:pt>
                <c:pt idx="9">
                  <c:v>3.125E-2</c:v>
                </c:pt>
                <c:pt idx="10">
                  <c:v>3.7499999999999999E-2</c:v>
                </c:pt>
                <c:pt idx="11">
                  <c:v>4.3749999999999997E-2</c:v>
                </c:pt>
                <c:pt idx="12">
                  <c:v>0.05</c:v>
                </c:pt>
                <c:pt idx="13">
                  <c:v>5.6250000000000001E-2</c:v>
                </c:pt>
                <c:pt idx="14">
                  <c:v>6.25E-2</c:v>
                </c:pt>
                <c:pt idx="15">
                  <c:v>6.8750000000000006E-2</c:v>
                </c:pt>
                <c:pt idx="16">
                  <c:v>7.4999999999999997E-2</c:v>
                </c:pt>
                <c:pt idx="17">
                  <c:v>8.1250000000000003E-2</c:v>
                </c:pt>
                <c:pt idx="18">
                  <c:v>8.7499999999999994E-2</c:v>
                </c:pt>
                <c:pt idx="19">
                  <c:v>9.375E-2</c:v>
                </c:pt>
                <c:pt idx="20">
                  <c:v>0.1</c:v>
                </c:pt>
                <c:pt idx="21">
                  <c:v>0.10625</c:v>
                </c:pt>
                <c:pt idx="22">
                  <c:v>0.1125</c:v>
                </c:pt>
                <c:pt idx="23">
                  <c:v>0.11874999999999999</c:v>
                </c:pt>
                <c:pt idx="24">
                  <c:v>0.125</c:v>
                </c:pt>
                <c:pt idx="25">
                  <c:v>0.13125000000000001</c:v>
                </c:pt>
                <c:pt idx="26">
                  <c:v>0.13750000000000001</c:v>
                </c:pt>
                <c:pt idx="27">
                  <c:v>0.14374999999999999</c:v>
                </c:pt>
                <c:pt idx="28">
                  <c:v>0.15</c:v>
                </c:pt>
                <c:pt idx="29">
                  <c:v>0.15625</c:v>
                </c:pt>
                <c:pt idx="30">
                  <c:v>0.16250000000000001</c:v>
                </c:pt>
                <c:pt idx="31">
                  <c:v>0.16875000000000001</c:v>
                </c:pt>
                <c:pt idx="32">
                  <c:v>0.17499999999999999</c:v>
                </c:pt>
                <c:pt idx="33">
                  <c:v>0.18124999999999999</c:v>
                </c:pt>
                <c:pt idx="34">
                  <c:v>0.1875</c:v>
                </c:pt>
                <c:pt idx="35">
                  <c:v>0.19375000000000001</c:v>
                </c:pt>
                <c:pt idx="36">
                  <c:v>0.2</c:v>
                </c:pt>
                <c:pt idx="37">
                  <c:v>0.20624999999999999</c:v>
                </c:pt>
                <c:pt idx="38">
                  <c:v>0.21249999999999999</c:v>
                </c:pt>
                <c:pt idx="39">
                  <c:v>0.21875</c:v>
                </c:pt>
                <c:pt idx="40">
                  <c:v>0.22500000000000001</c:v>
                </c:pt>
                <c:pt idx="41">
                  <c:v>0.22812499999999999</c:v>
                </c:pt>
                <c:pt idx="42">
                  <c:v>0.23125000000000001</c:v>
                </c:pt>
                <c:pt idx="43">
                  <c:v>0.234375</c:v>
                </c:pt>
                <c:pt idx="44">
                  <c:v>0.23749999999999999</c:v>
                </c:pt>
                <c:pt idx="45">
                  <c:v>0.24062500100000001</c:v>
                </c:pt>
                <c:pt idx="46">
                  <c:v>0.24374999899999999</c:v>
                </c:pt>
                <c:pt idx="47">
                  <c:v>0.24687500300000001</c:v>
                </c:pt>
                <c:pt idx="48">
                  <c:v>0.25</c:v>
                </c:pt>
              </c:numCache>
            </c:numRef>
          </c:xVal>
          <c:yVal>
            <c:numRef>
              <c:f>'Sub6 Step 2 - Unload (30ksi)'!$AJ$9:$AJ$57</c:f>
              <c:numCache>
                <c:formatCode>General</c:formatCode>
                <c:ptCount val="49"/>
                <c:pt idx="0">
                  <c:v>-13631.1</c:v>
                </c:pt>
                <c:pt idx="1">
                  <c:v>-13722.87</c:v>
                </c:pt>
                <c:pt idx="2">
                  <c:v>-14158.82</c:v>
                </c:pt>
                <c:pt idx="3">
                  <c:v>-14100.14</c:v>
                </c:pt>
                <c:pt idx="4">
                  <c:v>-14359.48</c:v>
                </c:pt>
                <c:pt idx="5">
                  <c:v>-14315.71</c:v>
                </c:pt>
                <c:pt idx="6">
                  <c:v>-14450.93</c:v>
                </c:pt>
                <c:pt idx="7">
                  <c:v>-14406.51</c:v>
                </c:pt>
                <c:pt idx="8">
                  <c:v>-14596.41</c:v>
                </c:pt>
                <c:pt idx="9">
                  <c:v>-14534.65</c:v>
                </c:pt>
                <c:pt idx="10">
                  <c:v>-14685.33</c:v>
                </c:pt>
                <c:pt idx="11">
                  <c:v>-14549.45</c:v>
                </c:pt>
                <c:pt idx="12">
                  <c:v>-14534.79</c:v>
                </c:pt>
                <c:pt idx="13">
                  <c:v>-14478.21</c:v>
                </c:pt>
                <c:pt idx="14">
                  <c:v>-14419.02</c:v>
                </c:pt>
                <c:pt idx="15">
                  <c:v>-14403.37</c:v>
                </c:pt>
                <c:pt idx="16">
                  <c:v>-14331.18</c:v>
                </c:pt>
                <c:pt idx="17">
                  <c:v>-14343.65</c:v>
                </c:pt>
                <c:pt idx="18">
                  <c:v>-14282.54</c:v>
                </c:pt>
                <c:pt idx="19">
                  <c:v>-14313.66</c:v>
                </c:pt>
                <c:pt idx="20">
                  <c:v>-14264.34</c:v>
                </c:pt>
                <c:pt idx="21">
                  <c:v>-14303.29</c:v>
                </c:pt>
                <c:pt idx="22">
                  <c:v>-14259.43</c:v>
                </c:pt>
                <c:pt idx="23">
                  <c:v>-14299.77</c:v>
                </c:pt>
                <c:pt idx="24">
                  <c:v>-14257.88</c:v>
                </c:pt>
                <c:pt idx="25">
                  <c:v>-14299.77</c:v>
                </c:pt>
                <c:pt idx="26">
                  <c:v>-14259.43</c:v>
                </c:pt>
                <c:pt idx="27">
                  <c:v>-14303.29</c:v>
                </c:pt>
                <c:pt idx="28">
                  <c:v>-14264.34</c:v>
                </c:pt>
                <c:pt idx="29">
                  <c:v>-14313.66</c:v>
                </c:pt>
                <c:pt idx="30">
                  <c:v>-14282.54</c:v>
                </c:pt>
                <c:pt idx="31">
                  <c:v>-14343.65</c:v>
                </c:pt>
                <c:pt idx="32">
                  <c:v>-14331.18</c:v>
                </c:pt>
                <c:pt idx="33">
                  <c:v>-14403.37</c:v>
                </c:pt>
                <c:pt idx="34">
                  <c:v>-14419.02</c:v>
                </c:pt>
                <c:pt idx="35">
                  <c:v>-14478.21</c:v>
                </c:pt>
                <c:pt idx="36">
                  <c:v>-14534.79</c:v>
                </c:pt>
                <c:pt idx="37">
                  <c:v>-14549.45</c:v>
                </c:pt>
                <c:pt idx="38">
                  <c:v>-14685.33</c:v>
                </c:pt>
                <c:pt idx="39">
                  <c:v>-14534.65</c:v>
                </c:pt>
                <c:pt idx="40">
                  <c:v>-14596.41</c:v>
                </c:pt>
                <c:pt idx="41">
                  <c:v>-14406.51</c:v>
                </c:pt>
                <c:pt idx="42">
                  <c:v>-14450.93</c:v>
                </c:pt>
                <c:pt idx="43">
                  <c:v>-14315.71</c:v>
                </c:pt>
                <c:pt idx="44">
                  <c:v>-14359.48</c:v>
                </c:pt>
                <c:pt idx="45">
                  <c:v>-14100.14</c:v>
                </c:pt>
                <c:pt idx="46">
                  <c:v>-14158.82</c:v>
                </c:pt>
                <c:pt idx="47">
                  <c:v>-13722.87</c:v>
                </c:pt>
                <c:pt idx="48">
                  <c:v>-13631.1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B-F6B4-452C-8B5C-7DF54BEF0E81}"/>
            </c:ext>
          </c:extLst>
        </c:ser>
        <c:ser>
          <c:idx val="12"/>
          <c:order val="12"/>
          <c:tx>
            <c:v>Submission 7 - Load Step</c:v>
          </c:tx>
          <c:spPr>
            <a:ln w="1905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xVal>
            <c:numRef>
              <c:f>'Sub7 - Step 1 - Stress = 30ksi'!$AD$9:$AD$47</c:f>
              <c:numCache>
                <c:formatCode>General</c:formatCode>
                <c:ptCount val="39"/>
                <c:pt idx="0">
                  <c:v>0</c:v>
                </c:pt>
                <c:pt idx="1">
                  <c:v>7.7060000000000002E-3</c:v>
                </c:pt>
                <c:pt idx="2">
                  <c:v>1.541E-2</c:v>
                </c:pt>
                <c:pt idx="3">
                  <c:v>2.3120000000000002E-2</c:v>
                </c:pt>
                <c:pt idx="4">
                  <c:v>3.082E-2</c:v>
                </c:pt>
                <c:pt idx="5">
                  <c:v>3.082E-2</c:v>
                </c:pt>
                <c:pt idx="6">
                  <c:v>3.8600000000000002E-2</c:v>
                </c:pt>
                <c:pt idx="7">
                  <c:v>4.6379999999999998E-2</c:v>
                </c:pt>
                <c:pt idx="8">
                  <c:v>5.416E-2</c:v>
                </c:pt>
                <c:pt idx="9">
                  <c:v>6.1940000000000002E-2</c:v>
                </c:pt>
                <c:pt idx="10">
                  <c:v>6.1940000000000002E-2</c:v>
                </c:pt>
                <c:pt idx="11">
                  <c:v>6.9779999999999995E-2</c:v>
                </c:pt>
                <c:pt idx="12">
                  <c:v>7.7619999999999995E-2</c:v>
                </c:pt>
                <c:pt idx="13">
                  <c:v>8.5459999999999994E-2</c:v>
                </c:pt>
                <c:pt idx="14">
                  <c:v>9.3289999999999998E-2</c:v>
                </c:pt>
                <c:pt idx="15">
                  <c:v>9.3289999999999998E-2</c:v>
                </c:pt>
                <c:pt idx="16">
                  <c:v>0.1012</c:v>
                </c:pt>
                <c:pt idx="17">
                  <c:v>0.1091</c:v>
                </c:pt>
                <c:pt idx="18">
                  <c:v>0.1171</c:v>
                </c:pt>
                <c:pt idx="19">
                  <c:v>0.125</c:v>
                </c:pt>
                <c:pt idx="20">
                  <c:v>0.13290000000000002</c:v>
                </c:pt>
                <c:pt idx="21">
                  <c:v>0.1409</c:v>
                </c:pt>
                <c:pt idx="22">
                  <c:v>0.14879999999999999</c:v>
                </c:pt>
                <c:pt idx="23">
                  <c:v>0.15671000000000002</c:v>
                </c:pt>
                <c:pt idx="24">
                  <c:v>0.15671000000000002</c:v>
                </c:pt>
                <c:pt idx="25">
                  <c:v>0.16454000000000002</c:v>
                </c:pt>
                <c:pt idx="26">
                  <c:v>0.17238000000000001</c:v>
                </c:pt>
                <c:pt idx="27">
                  <c:v>0.18021999999999999</c:v>
                </c:pt>
                <c:pt idx="28">
                  <c:v>0.18806</c:v>
                </c:pt>
                <c:pt idx="29">
                  <c:v>0.18806</c:v>
                </c:pt>
                <c:pt idx="30">
                  <c:v>0.19584000000000001</c:v>
                </c:pt>
                <c:pt idx="31">
                  <c:v>0.20362</c:v>
                </c:pt>
                <c:pt idx="32">
                  <c:v>0.2114</c:v>
                </c:pt>
                <c:pt idx="33">
                  <c:v>0.21917999999999999</c:v>
                </c:pt>
                <c:pt idx="34">
                  <c:v>0.21917999999999999</c:v>
                </c:pt>
                <c:pt idx="35">
                  <c:v>0.22688</c:v>
                </c:pt>
                <c:pt idx="36">
                  <c:v>0.23458999999999999</c:v>
                </c:pt>
                <c:pt idx="37">
                  <c:v>0.24229400000000001</c:v>
                </c:pt>
                <c:pt idx="38">
                  <c:v>0.25</c:v>
                </c:pt>
              </c:numCache>
            </c:numRef>
          </c:xVal>
          <c:yVal>
            <c:numRef>
              <c:f>'Sub7 - Step 1 - Stress = 30ksi'!$AJ$9:$AJ$47</c:f>
              <c:numCache>
                <c:formatCode>General</c:formatCode>
                <c:ptCount val="39"/>
                <c:pt idx="0">
                  <c:v>54860</c:v>
                </c:pt>
                <c:pt idx="1">
                  <c:v>56030</c:v>
                </c:pt>
                <c:pt idx="2">
                  <c:v>57070</c:v>
                </c:pt>
                <c:pt idx="3">
                  <c:v>58090</c:v>
                </c:pt>
                <c:pt idx="4">
                  <c:v>59050</c:v>
                </c:pt>
                <c:pt idx="5">
                  <c:v>59050</c:v>
                </c:pt>
                <c:pt idx="6">
                  <c:v>59910</c:v>
                </c:pt>
                <c:pt idx="7">
                  <c:v>60650</c:v>
                </c:pt>
                <c:pt idx="8">
                  <c:v>61260</c:v>
                </c:pt>
                <c:pt idx="9">
                  <c:v>61780</c:v>
                </c:pt>
                <c:pt idx="10">
                  <c:v>61650</c:v>
                </c:pt>
                <c:pt idx="11">
                  <c:v>62180</c:v>
                </c:pt>
                <c:pt idx="12">
                  <c:v>62520</c:v>
                </c:pt>
                <c:pt idx="13">
                  <c:v>62790</c:v>
                </c:pt>
                <c:pt idx="14">
                  <c:v>62990</c:v>
                </c:pt>
                <c:pt idx="15">
                  <c:v>63030</c:v>
                </c:pt>
                <c:pt idx="16">
                  <c:v>63180</c:v>
                </c:pt>
                <c:pt idx="17">
                  <c:v>63300</c:v>
                </c:pt>
                <c:pt idx="18">
                  <c:v>63370</c:v>
                </c:pt>
                <c:pt idx="19">
                  <c:v>63380</c:v>
                </c:pt>
                <c:pt idx="20">
                  <c:v>63370</c:v>
                </c:pt>
                <c:pt idx="21">
                  <c:v>63300</c:v>
                </c:pt>
                <c:pt idx="22">
                  <c:v>63180</c:v>
                </c:pt>
                <c:pt idx="23">
                  <c:v>63030</c:v>
                </c:pt>
                <c:pt idx="24">
                  <c:v>62990</c:v>
                </c:pt>
                <c:pt idx="25">
                  <c:v>62790</c:v>
                </c:pt>
                <c:pt idx="26">
                  <c:v>62520</c:v>
                </c:pt>
                <c:pt idx="27">
                  <c:v>62180</c:v>
                </c:pt>
                <c:pt idx="28">
                  <c:v>61650</c:v>
                </c:pt>
                <c:pt idx="29">
                  <c:v>61780</c:v>
                </c:pt>
                <c:pt idx="30">
                  <c:v>61260</c:v>
                </c:pt>
                <c:pt idx="31">
                  <c:v>60650</c:v>
                </c:pt>
                <c:pt idx="32">
                  <c:v>59910</c:v>
                </c:pt>
                <c:pt idx="33">
                  <c:v>59050</c:v>
                </c:pt>
                <c:pt idx="34">
                  <c:v>59050</c:v>
                </c:pt>
                <c:pt idx="35">
                  <c:v>58090</c:v>
                </c:pt>
                <c:pt idx="36">
                  <c:v>57070</c:v>
                </c:pt>
                <c:pt idx="37">
                  <c:v>56030</c:v>
                </c:pt>
                <c:pt idx="38">
                  <c:v>54860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628-4FEF-9F87-BD46336015DA}"/>
            </c:ext>
          </c:extLst>
        </c:ser>
        <c:ser>
          <c:idx val="13"/>
          <c:order val="13"/>
          <c:tx>
            <c:v>Submission 7 - Unload Step</c:v>
          </c:tx>
          <c:spPr>
            <a:ln w="19050" cap="rnd">
              <a:solidFill>
                <a:srgbClr val="00B0F0"/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'Sub7 - Step 2 - Unload (30ksi)'!$AD$9:$AD$47</c:f>
              <c:numCache>
                <c:formatCode>General</c:formatCode>
                <c:ptCount val="39"/>
                <c:pt idx="0">
                  <c:v>0</c:v>
                </c:pt>
                <c:pt idx="1">
                  <c:v>7.7060000000000002E-3</c:v>
                </c:pt>
                <c:pt idx="2">
                  <c:v>1.541E-2</c:v>
                </c:pt>
                <c:pt idx="3">
                  <c:v>2.3120000000000002E-2</c:v>
                </c:pt>
                <c:pt idx="4">
                  <c:v>3.082E-2</c:v>
                </c:pt>
                <c:pt idx="5">
                  <c:v>3.082E-2</c:v>
                </c:pt>
                <c:pt idx="6">
                  <c:v>3.8600000000000002E-2</c:v>
                </c:pt>
                <c:pt idx="7">
                  <c:v>4.6379999999999998E-2</c:v>
                </c:pt>
                <c:pt idx="8">
                  <c:v>5.416E-2</c:v>
                </c:pt>
                <c:pt idx="9">
                  <c:v>6.1940000000000002E-2</c:v>
                </c:pt>
                <c:pt idx="10">
                  <c:v>6.1940000000000002E-2</c:v>
                </c:pt>
                <c:pt idx="11">
                  <c:v>6.9779999999999995E-2</c:v>
                </c:pt>
                <c:pt idx="12">
                  <c:v>7.7619999999999995E-2</c:v>
                </c:pt>
                <c:pt idx="13">
                  <c:v>8.5459999999999994E-2</c:v>
                </c:pt>
                <c:pt idx="14">
                  <c:v>9.3289999999999998E-2</c:v>
                </c:pt>
                <c:pt idx="15">
                  <c:v>9.3289999999999998E-2</c:v>
                </c:pt>
                <c:pt idx="16">
                  <c:v>0.1012</c:v>
                </c:pt>
                <c:pt idx="17">
                  <c:v>0.1091</c:v>
                </c:pt>
                <c:pt idx="18">
                  <c:v>0.1171</c:v>
                </c:pt>
                <c:pt idx="19">
                  <c:v>0.125</c:v>
                </c:pt>
                <c:pt idx="20">
                  <c:v>0.13290000000000002</c:v>
                </c:pt>
                <c:pt idx="21">
                  <c:v>0.1409</c:v>
                </c:pt>
                <c:pt idx="22">
                  <c:v>0.14879999999999999</c:v>
                </c:pt>
                <c:pt idx="23">
                  <c:v>0.15671000000000002</c:v>
                </c:pt>
                <c:pt idx="24">
                  <c:v>0.15671000000000002</c:v>
                </c:pt>
                <c:pt idx="25">
                  <c:v>0.16454000000000002</c:v>
                </c:pt>
                <c:pt idx="26">
                  <c:v>0.17238000000000001</c:v>
                </c:pt>
                <c:pt idx="27">
                  <c:v>0.18021999999999999</c:v>
                </c:pt>
                <c:pt idx="28">
                  <c:v>0.18806</c:v>
                </c:pt>
                <c:pt idx="29">
                  <c:v>0.18806</c:v>
                </c:pt>
                <c:pt idx="30">
                  <c:v>0.19584000000000001</c:v>
                </c:pt>
                <c:pt idx="31">
                  <c:v>0.20362</c:v>
                </c:pt>
                <c:pt idx="32">
                  <c:v>0.2114</c:v>
                </c:pt>
                <c:pt idx="33">
                  <c:v>0.21917999999999999</c:v>
                </c:pt>
                <c:pt idx="34">
                  <c:v>0.21917999999999999</c:v>
                </c:pt>
                <c:pt idx="35">
                  <c:v>0.22688</c:v>
                </c:pt>
                <c:pt idx="36">
                  <c:v>0.23458999999999999</c:v>
                </c:pt>
                <c:pt idx="37">
                  <c:v>0.24229400000000001</c:v>
                </c:pt>
                <c:pt idx="38">
                  <c:v>0.25</c:v>
                </c:pt>
              </c:numCache>
            </c:numRef>
          </c:xVal>
          <c:yVal>
            <c:numRef>
              <c:f>'Sub7 - Step 2 - Unload (30ksi)'!$AJ$9:$AJ$47</c:f>
              <c:numCache>
                <c:formatCode>General</c:formatCode>
                <c:ptCount val="39"/>
                <c:pt idx="0">
                  <c:v>-3170</c:v>
                </c:pt>
                <c:pt idx="1">
                  <c:v>-4541</c:v>
                </c:pt>
                <c:pt idx="2">
                  <c:v>-5536</c:v>
                </c:pt>
                <c:pt idx="3">
                  <c:v>-6121</c:v>
                </c:pt>
                <c:pt idx="4">
                  <c:v>-6439</c:v>
                </c:pt>
                <c:pt idx="5">
                  <c:v>-6439</c:v>
                </c:pt>
                <c:pt idx="6">
                  <c:v>-6594</c:v>
                </c:pt>
                <c:pt idx="7">
                  <c:v>-6663</c:v>
                </c:pt>
                <c:pt idx="8">
                  <c:v>-6692</c:v>
                </c:pt>
                <c:pt idx="9">
                  <c:v>-6670</c:v>
                </c:pt>
                <c:pt idx="10">
                  <c:v>-6798</c:v>
                </c:pt>
                <c:pt idx="11">
                  <c:v>-6676</c:v>
                </c:pt>
                <c:pt idx="12">
                  <c:v>-6649</c:v>
                </c:pt>
                <c:pt idx="13">
                  <c:v>-6613</c:v>
                </c:pt>
                <c:pt idx="14">
                  <c:v>-6601</c:v>
                </c:pt>
                <c:pt idx="15">
                  <c:v>-6555</c:v>
                </c:pt>
                <c:pt idx="16">
                  <c:v>-6542</c:v>
                </c:pt>
                <c:pt idx="17">
                  <c:v>-6517</c:v>
                </c:pt>
                <c:pt idx="18">
                  <c:v>-6501</c:v>
                </c:pt>
                <c:pt idx="19">
                  <c:v>-6511</c:v>
                </c:pt>
                <c:pt idx="20">
                  <c:v>-6501</c:v>
                </c:pt>
                <c:pt idx="21">
                  <c:v>-6517</c:v>
                </c:pt>
                <c:pt idx="22">
                  <c:v>-6542</c:v>
                </c:pt>
                <c:pt idx="23">
                  <c:v>-6555</c:v>
                </c:pt>
                <c:pt idx="24">
                  <c:v>-6601</c:v>
                </c:pt>
                <c:pt idx="25">
                  <c:v>-6613</c:v>
                </c:pt>
                <c:pt idx="26">
                  <c:v>-6649</c:v>
                </c:pt>
                <c:pt idx="27">
                  <c:v>-6676</c:v>
                </c:pt>
                <c:pt idx="28">
                  <c:v>-6798</c:v>
                </c:pt>
                <c:pt idx="29">
                  <c:v>-6670</c:v>
                </c:pt>
                <c:pt idx="30">
                  <c:v>-6692</c:v>
                </c:pt>
                <c:pt idx="31">
                  <c:v>-6663</c:v>
                </c:pt>
                <c:pt idx="32">
                  <c:v>-6594</c:v>
                </c:pt>
                <c:pt idx="33">
                  <c:v>-6439</c:v>
                </c:pt>
                <c:pt idx="34">
                  <c:v>-6439</c:v>
                </c:pt>
                <c:pt idx="35">
                  <c:v>-6121</c:v>
                </c:pt>
                <c:pt idx="36">
                  <c:v>-5536</c:v>
                </c:pt>
                <c:pt idx="37">
                  <c:v>-4541</c:v>
                </c:pt>
                <c:pt idx="38">
                  <c:v>-3170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628-4FEF-9F87-BD46336015DA}"/>
            </c:ext>
          </c:extLst>
        </c:ser>
        <c:ser>
          <c:idx val="14"/>
          <c:order val="14"/>
          <c:tx>
            <c:v>Submission 8 - Load Step</c:v>
          </c:tx>
          <c:spPr>
            <a:ln w="19050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xVal>
            <c:numRef>
              <c:f>'Sub8 - Step 1 - Stress = 30ksi'!$AD$9:$AD$19</c:f>
              <c:numCache>
                <c:formatCode>General</c:formatCode>
                <c:ptCount val="11"/>
                <c:pt idx="0">
                  <c:v>0</c:v>
                </c:pt>
                <c:pt idx="1">
                  <c:v>3.6706809999999999E-3</c:v>
                </c:pt>
                <c:pt idx="2">
                  <c:v>8.7910999999999996E-3</c:v>
                </c:pt>
                <c:pt idx="3">
                  <c:v>1.593383E-2</c:v>
                </c:pt>
                <c:pt idx="4">
                  <c:v>2.5897590000000002E-2</c:v>
                </c:pt>
                <c:pt idx="5">
                  <c:v>3.979655E-2</c:v>
                </c:pt>
                <c:pt idx="6">
                  <c:v>5.918491E-2</c:v>
                </c:pt>
                <c:pt idx="7">
                  <c:v>8.6230710000000002E-2</c:v>
                </c:pt>
                <c:pt idx="8">
                  <c:v>0.12395829999999999</c:v>
                </c:pt>
                <c:pt idx="9">
                  <c:v>0.1765864</c:v>
                </c:pt>
                <c:pt idx="10">
                  <c:v>0.25</c:v>
                </c:pt>
              </c:numCache>
            </c:numRef>
          </c:xVal>
          <c:yVal>
            <c:numRef>
              <c:f>'Sub8 - Step 1 - Stress = 30ksi'!$AJ$9:$AJ$19</c:f>
              <c:numCache>
                <c:formatCode>General</c:formatCode>
                <c:ptCount val="11"/>
                <c:pt idx="0">
                  <c:v>55244.031000000003</c:v>
                </c:pt>
                <c:pt idx="1">
                  <c:v>55791.695</c:v>
                </c:pt>
                <c:pt idx="2">
                  <c:v>56544.847999999998</c:v>
                </c:pt>
                <c:pt idx="3">
                  <c:v>57585.718999999997</c:v>
                </c:pt>
                <c:pt idx="4">
                  <c:v>58921.671999999999</c:v>
                </c:pt>
                <c:pt idx="5">
                  <c:v>60481.601999999999</c:v>
                </c:pt>
                <c:pt idx="6">
                  <c:v>61998.883000000002</c:v>
                </c:pt>
                <c:pt idx="7">
                  <c:v>63274.843999999997</c:v>
                </c:pt>
                <c:pt idx="8">
                  <c:v>63462.296999999999</c:v>
                </c:pt>
                <c:pt idx="9">
                  <c:v>62198.421999999999</c:v>
                </c:pt>
                <c:pt idx="10">
                  <c:v>59759.016000000003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039-41A6-8742-A1B2A9E3DE9E}"/>
            </c:ext>
          </c:extLst>
        </c:ser>
        <c:ser>
          <c:idx val="15"/>
          <c:order val="15"/>
          <c:tx>
            <c:v>Submission 8 - Unload Step</c:v>
          </c:tx>
          <c:spPr>
            <a:ln w="19050" cap="rnd">
              <a:solidFill>
                <a:srgbClr val="7030A0"/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'Sub8 - Step 2 - Unload (30ksi)'!$AD$9:$AD$19</c:f>
              <c:numCache>
                <c:formatCode>General</c:formatCode>
                <c:ptCount val="11"/>
                <c:pt idx="0">
                  <c:v>0</c:v>
                </c:pt>
                <c:pt idx="1">
                  <c:v>3.6706809999999999E-3</c:v>
                </c:pt>
                <c:pt idx="2">
                  <c:v>8.7910999999999996E-3</c:v>
                </c:pt>
                <c:pt idx="3">
                  <c:v>1.593383E-2</c:v>
                </c:pt>
                <c:pt idx="4">
                  <c:v>2.5897590000000002E-2</c:v>
                </c:pt>
                <c:pt idx="5">
                  <c:v>3.979655E-2</c:v>
                </c:pt>
                <c:pt idx="6">
                  <c:v>5.918491E-2</c:v>
                </c:pt>
                <c:pt idx="7">
                  <c:v>8.6230710000000002E-2</c:v>
                </c:pt>
                <c:pt idx="8">
                  <c:v>0.12395829999999999</c:v>
                </c:pt>
                <c:pt idx="9">
                  <c:v>0.1765864</c:v>
                </c:pt>
                <c:pt idx="10">
                  <c:v>0.25</c:v>
                </c:pt>
              </c:numCache>
            </c:numRef>
          </c:xVal>
          <c:yVal>
            <c:numRef>
              <c:f>'Sub8 - Step 2 - Unload (30ksi)'!$AJ$9:$AJ$19</c:f>
              <c:numCache>
                <c:formatCode>General</c:formatCode>
                <c:ptCount val="11"/>
                <c:pt idx="0">
                  <c:v>-2675.9292</c:v>
                </c:pt>
                <c:pt idx="1">
                  <c:v>-3383.2739000000001</c:v>
                </c:pt>
                <c:pt idx="2">
                  <c:v>-4185.9931999999999</c:v>
                </c:pt>
                <c:pt idx="3">
                  <c:v>-4967.9849000000004</c:v>
                </c:pt>
                <c:pt idx="4">
                  <c:v>-5613.3622999999998</c:v>
                </c:pt>
                <c:pt idx="5">
                  <c:v>-5993.7479999999996</c:v>
                </c:pt>
                <c:pt idx="6">
                  <c:v>-6147.0312000000004</c:v>
                </c:pt>
                <c:pt idx="7">
                  <c:v>-6120.4326000000001</c:v>
                </c:pt>
                <c:pt idx="8">
                  <c:v>-6323.1426000000001</c:v>
                </c:pt>
                <c:pt idx="9">
                  <c:v>-7448.9204</c:v>
                </c:pt>
                <c:pt idx="10">
                  <c:v>-1571.2208000000001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039-41A6-8742-A1B2A9E3DE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1874896"/>
        <c:axId val="751875216"/>
      </c:scatterChart>
      <c:valAx>
        <c:axId val="751874896"/>
        <c:scaling>
          <c:orientation val="minMax"/>
          <c:max val="0.25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8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800" b="1" i="0" baseline="0">
                    <a:effectLst/>
                  </a:rPr>
                  <a:t>z (in)</a:t>
                </a:r>
                <a:endParaRPr lang="en-US">
                  <a:effectLst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8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.000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1875216"/>
        <c:crossesAt val="-60000"/>
        <c:crossBetween val="midCat"/>
        <c:majorUnit val="6.2500000000000014E-2"/>
      </c:valAx>
      <c:valAx>
        <c:axId val="751875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8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800" b="1" i="0" baseline="0">
                    <a:effectLst/>
                  </a:rPr>
                  <a:t>Hoop Stress (ksi)</a:t>
                </a:r>
                <a:endParaRPr lang="en-US">
                  <a:effectLst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8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1874896"/>
        <c:crosses val="autoZero"/>
        <c:crossBetween val="midCat"/>
        <c:minorUnit val="5000"/>
        <c:dispUnits>
          <c:builtInUnit val="thousands"/>
        </c:dispUnits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869867395908564E-2"/>
          <c:y val="0.84478453829634936"/>
          <c:w val="0.95958223573959123"/>
          <c:h val="0.14298023384836048"/>
        </c:manualLayout>
      </c:layout>
      <c:overlay val="0"/>
      <c:spPr>
        <a:noFill/>
        <a:ln>
          <a:solidFill>
            <a:schemeClr val="tx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="0">
          <a:solidFill>
            <a:sysClr val="windowText" lastClr="000000"/>
          </a:solidFill>
        </a:defRPr>
      </a:pPr>
      <a:endParaRPr lang="en-US"/>
    </a:p>
  </c:txPr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chart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chart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C63D1650-35EF-4F61-B7E6-EFC5B9133766}">
  <sheetPr/>
  <sheetViews>
    <sheetView zoomScale="114" workbookViewId="0" zoomToFit="1"/>
  </sheetViews>
  <pageMargins left="0.7" right="0.7" top="0.75" bottom="0.75" header="0.3" footer="0.3"/>
  <drawing r:id="rId1"/>
</chartsheet>
</file>

<file path=xl/chartsheets/sheet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18D06219-054C-4D4E-8E04-AD977CFEBB64}">
  <sheetPr/>
  <sheetViews>
    <sheetView zoomScale="114" workbookViewId="0" zoomToFit="1"/>
  </sheetViews>
  <pageMargins left="0.7" right="0.7" top="0.75" bottom="0.75" header="0.3" footer="0.3"/>
  <drawing r:id="rId1"/>
</chartsheet>
</file>

<file path=xl/chartsheets/sheet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2FC228C7-63C1-4B27-9CF7-A141884E909A}">
  <sheetPr/>
  <sheetViews>
    <sheetView tabSelected="1" zoomScale="160" workbookViewId="0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6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8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9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8664408" cy="6291513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177F45B-1C79-9C3D-339C-3F5BE9A5D24D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24</xdr:col>
      <xdr:colOff>58957</xdr:colOff>
      <xdr:row>3</xdr:row>
      <xdr:rowOff>416184</xdr:rowOff>
    </xdr:from>
    <xdr:to>
      <xdr:col>27</xdr:col>
      <xdr:colOff>687917</xdr:colOff>
      <xdr:row>3</xdr:row>
      <xdr:rowOff>2032080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20F4DBA-3B62-4441-AE24-CA4C35E35A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003807" y="1482984"/>
          <a:ext cx="2772085" cy="1615896"/>
        </a:xfrm>
        <a:prstGeom prst="rect">
          <a:avLst/>
        </a:prstGeom>
      </xdr:spPr>
    </xdr:pic>
    <xdr:clientData/>
  </xdr:twoCellAnchor>
  <xdr:twoCellAnchor editAs="oneCell">
    <xdr:from>
      <xdr:col>15</xdr:col>
      <xdr:colOff>325175</xdr:colOff>
      <xdr:row>3</xdr:row>
      <xdr:rowOff>416658</xdr:rowOff>
    </xdr:from>
    <xdr:to>
      <xdr:col>19</xdr:col>
      <xdr:colOff>232833</xdr:colOff>
      <xdr:row>3</xdr:row>
      <xdr:rowOff>2031607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BEB05F3-8D39-4B53-A595-88AD999C3C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840650" y="1483458"/>
          <a:ext cx="2765158" cy="1614949"/>
        </a:xfrm>
        <a:prstGeom prst="rect">
          <a:avLst/>
        </a:prstGeom>
      </xdr:spPr>
    </xdr:pic>
    <xdr:clientData/>
  </xdr:twoCellAnchor>
  <xdr:twoCellAnchor editAs="oneCell">
    <xdr:from>
      <xdr:col>20</xdr:col>
      <xdr:colOff>34658</xdr:colOff>
      <xdr:row>3</xdr:row>
      <xdr:rowOff>412749</xdr:rowOff>
    </xdr:from>
    <xdr:to>
      <xdr:col>23</xdr:col>
      <xdr:colOff>675470</xdr:colOff>
      <xdr:row>3</xdr:row>
      <xdr:rowOff>2035515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C724C996-992F-4DD0-B67E-93859F7398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122008" y="1479549"/>
          <a:ext cx="2783937" cy="1622766"/>
        </a:xfrm>
        <a:prstGeom prst="rect">
          <a:avLst/>
        </a:prstGeom>
      </xdr:spPr>
    </xdr:pic>
    <xdr:clientData/>
  </xdr:twoCellAnchor>
  <xdr:twoCellAnchor editAs="oneCell">
    <xdr:from>
      <xdr:col>1</xdr:col>
      <xdr:colOff>691243</xdr:colOff>
      <xdr:row>3</xdr:row>
      <xdr:rowOff>43543</xdr:rowOff>
    </xdr:from>
    <xdr:to>
      <xdr:col>5</xdr:col>
      <xdr:colOff>125186</xdr:colOff>
      <xdr:row>3</xdr:row>
      <xdr:rowOff>2303428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481DA06C-E4DA-47DE-9014-6B60E4F00F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05543" y="1110343"/>
          <a:ext cx="2291443" cy="2259885"/>
        </a:xfrm>
        <a:prstGeom prst="rect">
          <a:avLst/>
        </a:prstGeom>
      </xdr:spPr>
    </xdr:pic>
    <xdr:clientData/>
  </xdr:twoCellAnchor>
  <xdr:twoCellAnchor editAs="oneCell">
    <xdr:from>
      <xdr:col>6</xdr:col>
      <xdr:colOff>277585</xdr:colOff>
      <xdr:row>3</xdr:row>
      <xdr:rowOff>43543</xdr:rowOff>
    </xdr:from>
    <xdr:to>
      <xdr:col>9</xdr:col>
      <xdr:colOff>424542</xdr:colOff>
      <xdr:row>3</xdr:row>
      <xdr:rowOff>2303429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E546940F-2F2B-4851-82D6-27A9B244F2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963760" y="1110343"/>
          <a:ext cx="2290082" cy="2259886"/>
        </a:xfrm>
        <a:prstGeom prst="rect">
          <a:avLst/>
        </a:prstGeom>
      </xdr:spPr>
    </xdr:pic>
    <xdr:clientData/>
  </xdr:twoCellAnchor>
  <xdr:twoCellAnchor editAs="oneCell">
    <xdr:from>
      <xdr:col>10</xdr:col>
      <xdr:colOff>304800</xdr:colOff>
      <xdr:row>3</xdr:row>
      <xdr:rowOff>32658</xdr:rowOff>
    </xdr:from>
    <xdr:to>
      <xdr:col>13</xdr:col>
      <xdr:colOff>451758</xdr:colOff>
      <xdr:row>3</xdr:row>
      <xdr:rowOff>2292544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5F01C667-55F5-4B00-9481-0F0C09AAA5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848475" y="1099458"/>
          <a:ext cx="2290083" cy="2259886"/>
        </a:xfrm>
        <a:prstGeom prst="rect">
          <a:avLst/>
        </a:prstGeom>
      </xdr:spPr>
    </xdr:pic>
    <xdr:clientData/>
  </xdr:twoCellAnchor>
  <xdr:twoCellAnchor editAs="oneCell">
    <xdr:from>
      <xdr:col>29</xdr:col>
      <xdr:colOff>10886</xdr:colOff>
      <xdr:row>3</xdr:row>
      <xdr:rowOff>375559</xdr:rowOff>
    </xdr:from>
    <xdr:to>
      <xdr:col>33</xdr:col>
      <xdr:colOff>586740</xdr:colOff>
      <xdr:row>3</xdr:row>
      <xdr:rowOff>2295374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BEE3D8D-0CD7-4973-8198-7CDC7C9799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8937061" y="1442359"/>
          <a:ext cx="3290479" cy="1919815"/>
        </a:xfrm>
        <a:prstGeom prst="rect">
          <a:avLst/>
        </a:prstGeom>
      </xdr:spPr>
    </xdr:pic>
    <xdr:clientData/>
  </xdr:twoCellAnchor>
  <xdr:twoCellAnchor editAs="oneCell">
    <xdr:from>
      <xdr:col>34</xdr:col>
      <xdr:colOff>29766</xdr:colOff>
      <xdr:row>3</xdr:row>
      <xdr:rowOff>404814</xdr:rowOff>
    </xdr:from>
    <xdr:to>
      <xdr:col>37</xdr:col>
      <xdr:colOff>796528</xdr:colOff>
      <xdr:row>3</xdr:row>
      <xdr:rowOff>2004661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7D8C39BC-E8A5-4902-8E2F-581094CE30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2280166" y="1471614"/>
          <a:ext cx="2747962" cy="1599847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24</xdr:col>
      <xdr:colOff>58957</xdr:colOff>
      <xdr:row>3</xdr:row>
      <xdr:rowOff>416184</xdr:rowOff>
    </xdr:from>
    <xdr:to>
      <xdr:col>27</xdr:col>
      <xdr:colOff>687917</xdr:colOff>
      <xdr:row>3</xdr:row>
      <xdr:rowOff>2032080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6EA6CF6-B9B3-4A84-B422-8448626BC6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003807" y="1482984"/>
          <a:ext cx="2772085" cy="1615896"/>
        </a:xfrm>
        <a:prstGeom prst="rect">
          <a:avLst/>
        </a:prstGeom>
      </xdr:spPr>
    </xdr:pic>
    <xdr:clientData/>
  </xdr:twoCellAnchor>
  <xdr:twoCellAnchor editAs="oneCell">
    <xdr:from>
      <xdr:col>15</xdr:col>
      <xdr:colOff>325175</xdr:colOff>
      <xdr:row>3</xdr:row>
      <xdr:rowOff>416658</xdr:rowOff>
    </xdr:from>
    <xdr:to>
      <xdr:col>19</xdr:col>
      <xdr:colOff>232833</xdr:colOff>
      <xdr:row>3</xdr:row>
      <xdr:rowOff>2031607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6D66720-079A-41BE-B222-F1EA341968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840650" y="1483458"/>
          <a:ext cx="2765158" cy="1614949"/>
        </a:xfrm>
        <a:prstGeom prst="rect">
          <a:avLst/>
        </a:prstGeom>
      </xdr:spPr>
    </xdr:pic>
    <xdr:clientData/>
  </xdr:twoCellAnchor>
  <xdr:twoCellAnchor editAs="oneCell">
    <xdr:from>
      <xdr:col>20</xdr:col>
      <xdr:colOff>34658</xdr:colOff>
      <xdr:row>3</xdr:row>
      <xdr:rowOff>412749</xdr:rowOff>
    </xdr:from>
    <xdr:to>
      <xdr:col>23</xdr:col>
      <xdr:colOff>675470</xdr:colOff>
      <xdr:row>3</xdr:row>
      <xdr:rowOff>2035515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61E94198-E495-43DF-9FF6-53BF3C11CD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122008" y="1479549"/>
          <a:ext cx="2783937" cy="1622766"/>
        </a:xfrm>
        <a:prstGeom prst="rect">
          <a:avLst/>
        </a:prstGeom>
      </xdr:spPr>
    </xdr:pic>
    <xdr:clientData/>
  </xdr:twoCellAnchor>
  <xdr:twoCellAnchor editAs="oneCell">
    <xdr:from>
      <xdr:col>1</xdr:col>
      <xdr:colOff>691243</xdr:colOff>
      <xdr:row>3</xdr:row>
      <xdr:rowOff>43543</xdr:rowOff>
    </xdr:from>
    <xdr:to>
      <xdr:col>5</xdr:col>
      <xdr:colOff>125186</xdr:colOff>
      <xdr:row>3</xdr:row>
      <xdr:rowOff>2303428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7C51C579-1E1A-4DD2-A621-161307B55B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05543" y="1110343"/>
          <a:ext cx="2291443" cy="2259885"/>
        </a:xfrm>
        <a:prstGeom prst="rect">
          <a:avLst/>
        </a:prstGeom>
      </xdr:spPr>
    </xdr:pic>
    <xdr:clientData/>
  </xdr:twoCellAnchor>
  <xdr:twoCellAnchor editAs="oneCell">
    <xdr:from>
      <xdr:col>6</xdr:col>
      <xdr:colOff>277585</xdr:colOff>
      <xdr:row>3</xdr:row>
      <xdr:rowOff>43543</xdr:rowOff>
    </xdr:from>
    <xdr:to>
      <xdr:col>9</xdr:col>
      <xdr:colOff>424542</xdr:colOff>
      <xdr:row>3</xdr:row>
      <xdr:rowOff>2303429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9439A8DD-876C-4E4E-9833-5F4F311554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963760" y="1110343"/>
          <a:ext cx="2290082" cy="2259886"/>
        </a:xfrm>
        <a:prstGeom prst="rect">
          <a:avLst/>
        </a:prstGeom>
      </xdr:spPr>
    </xdr:pic>
    <xdr:clientData/>
  </xdr:twoCellAnchor>
  <xdr:twoCellAnchor editAs="oneCell">
    <xdr:from>
      <xdr:col>10</xdr:col>
      <xdr:colOff>304800</xdr:colOff>
      <xdr:row>3</xdr:row>
      <xdr:rowOff>32658</xdr:rowOff>
    </xdr:from>
    <xdr:to>
      <xdr:col>13</xdr:col>
      <xdr:colOff>451758</xdr:colOff>
      <xdr:row>3</xdr:row>
      <xdr:rowOff>2292544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CA08B81A-7EF9-448B-A324-829DB7FDF7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848475" y="1099458"/>
          <a:ext cx="2290083" cy="2259886"/>
        </a:xfrm>
        <a:prstGeom prst="rect">
          <a:avLst/>
        </a:prstGeom>
      </xdr:spPr>
    </xdr:pic>
    <xdr:clientData/>
  </xdr:twoCellAnchor>
  <xdr:twoCellAnchor editAs="oneCell">
    <xdr:from>
      <xdr:col>29</xdr:col>
      <xdr:colOff>10886</xdr:colOff>
      <xdr:row>3</xdr:row>
      <xdr:rowOff>375559</xdr:rowOff>
    </xdr:from>
    <xdr:to>
      <xdr:col>33</xdr:col>
      <xdr:colOff>586740</xdr:colOff>
      <xdr:row>3</xdr:row>
      <xdr:rowOff>2295374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2DB95026-F9B7-440F-8152-4EEA20F007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8937061" y="1442359"/>
          <a:ext cx="3290479" cy="1919815"/>
        </a:xfrm>
        <a:prstGeom prst="rect">
          <a:avLst/>
        </a:prstGeom>
      </xdr:spPr>
    </xdr:pic>
    <xdr:clientData/>
  </xdr:twoCellAnchor>
  <xdr:twoCellAnchor editAs="oneCell">
    <xdr:from>
      <xdr:col>34</xdr:col>
      <xdr:colOff>29766</xdr:colOff>
      <xdr:row>3</xdr:row>
      <xdr:rowOff>404814</xdr:rowOff>
    </xdr:from>
    <xdr:to>
      <xdr:col>37</xdr:col>
      <xdr:colOff>796528</xdr:colOff>
      <xdr:row>3</xdr:row>
      <xdr:rowOff>2004661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298EC7F8-EFA8-43D7-B786-60E95BBCFB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2280166" y="1471614"/>
          <a:ext cx="2747962" cy="1599847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24</xdr:col>
      <xdr:colOff>58957</xdr:colOff>
      <xdr:row>3</xdr:row>
      <xdr:rowOff>416184</xdr:rowOff>
    </xdr:from>
    <xdr:to>
      <xdr:col>27</xdr:col>
      <xdr:colOff>687917</xdr:colOff>
      <xdr:row>3</xdr:row>
      <xdr:rowOff>2032080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3DE0DF7-D06C-475D-B960-093AE8E647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003807" y="1482984"/>
          <a:ext cx="2772085" cy="1615896"/>
        </a:xfrm>
        <a:prstGeom prst="rect">
          <a:avLst/>
        </a:prstGeom>
      </xdr:spPr>
    </xdr:pic>
    <xdr:clientData/>
  </xdr:twoCellAnchor>
  <xdr:twoCellAnchor editAs="oneCell">
    <xdr:from>
      <xdr:col>15</xdr:col>
      <xdr:colOff>325175</xdr:colOff>
      <xdr:row>3</xdr:row>
      <xdr:rowOff>416658</xdr:rowOff>
    </xdr:from>
    <xdr:to>
      <xdr:col>19</xdr:col>
      <xdr:colOff>232833</xdr:colOff>
      <xdr:row>3</xdr:row>
      <xdr:rowOff>2031607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E83509B-D916-46F2-867D-D8932E6A02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840650" y="1483458"/>
          <a:ext cx="2765158" cy="1614949"/>
        </a:xfrm>
        <a:prstGeom prst="rect">
          <a:avLst/>
        </a:prstGeom>
      </xdr:spPr>
    </xdr:pic>
    <xdr:clientData/>
  </xdr:twoCellAnchor>
  <xdr:twoCellAnchor editAs="oneCell">
    <xdr:from>
      <xdr:col>20</xdr:col>
      <xdr:colOff>34658</xdr:colOff>
      <xdr:row>3</xdr:row>
      <xdr:rowOff>412749</xdr:rowOff>
    </xdr:from>
    <xdr:to>
      <xdr:col>23</xdr:col>
      <xdr:colOff>675470</xdr:colOff>
      <xdr:row>3</xdr:row>
      <xdr:rowOff>2035515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4DA5C99-2E0E-4988-9DAC-C6189220EB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122008" y="1479549"/>
          <a:ext cx="2783937" cy="1622766"/>
        </a:xfrm>
        <a:prstGeom prst="rect">
          <a:avLst/>
        </a:prstGeom>
      </xdr:spPr>
    </xdr:pic>
    <xdr:clientData/>
  </xdr:twoCellAnchor>
  <xdr:twoCellAnchor editAs="oneCell">
    <xdr:from>
      <xdr:col>1</xdr:col>
      <xdr:colOff>691243</xdr:colOff>
      <xdr:row>3</xdr:row>
      <xdr:rowOff>43543</xdr:rowOff>
    </xdr:from>
    <xdr:to>
      <xdr:col>5</xdr:col>
      <xdr:colOff>125186</xdr:colOff>
      <xdr:row>3</xdr:row>
      <xdr:rowOff>2303428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47220F8-7FE3-4B77-9C77-1FA4E5AE61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05543" y="1110343"/>
          <a:ext cx="2291443" cy="2259885"/>
        </a:xfrm>
        <a:prstGeom prst="rect">
          <a:avLst/>
        </a:prstGeom>
      </xdr:spPr>
    </xdr:pic>
    <xdr:clientData/>
  </xdr:twoCellAnchor>
  <xdr:twoCellAnchor editAs="oneCell">
    <xdr:from>
      <xdr:col>6</xdr:col>
      <xdr:colOff>277585</xdr:colOff>
      <xdr:row>3</xdr:row>
      <xdr:rowOff>43543</xdr:rowOff>
    </xdr:from>
    <xdr:to>
      <xdr:col>9</xdr:col>
      <xdr:colOff>424542</xdr:colOff>
      <xdr:row>3</xdr:row>
      <xdr:rowOff>2303429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B01DFF61-8F62-4CF8-BFE9-AEC643D63E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963760" y="1110343"/>
          <a:ext cx="2290082" cy="2259886"/>
        </a:xfrm>
        <a:prstGeom prst="rect">
          <a:avLst/>
        </a:prstGeom>
      </xdr:spPr>
    </xdr:pic>
    <xdr:clientData/>
  </xdr:twoCellAnchor>
  <xdr:twoCellAnchor editAs="oneCell">
    <xdr:from>
      <xdr:col>10</xdr:col>
      <xdr:colOff>304800</xdr:colOff>
      <xdr:row>3</xdr:row>
      <xdr:rowOff>32658</xdr:rowOff>
    </xdr:from>
    <xdr:to>
      <xdr:col>13</xdr:col>
      <xdr:colOff>451758</xdr:colOff>
      <xdr:row>3</xdr:row>
      <xdr:rowOff>2292544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E2F7095F-EF00-4AA3-8337-CECE0E9385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848475" y="1099458"/>
          <a:ext cx="2290083" cy="2259886"/>
        </a:xfrm>
        <a:prstGeom prst="rect">
          <a:avLst/>
        </a:prstGeom>
      </xdr:spPr>
    </xdr:pic>
    <xdr:clientData/>
  </xdr:twoCellAnchor>
  <xdr:twoCellAnchor editAs="oneCell">
    <xdr:from>
      <xdr:col>29</xdr:col>
      <xdr:colOff>10886</xdr:colOff>
      <xdr:row>3</xdr:row>
      <xdr:rowOff>375559</xdr:rowOff>
    </xdr:from>
    <xdr:to>
      <xdr:col>33</xdr:col>
      <xdr:colOff>586740</xdr:colOff>
      <xdr:row>3</xdr:row>
      <xdr:rowOff>2295374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BAE1B236-1605-4355-9A74-03FBB39C57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8937061" y="1442359"/>
          <a:ext cx="3290479" cy="1919815"/>
        </a:xfrm>
        <a:prstGeom prst="rect">
          <a:avLst/>
        </a:prstGeom>
      </xdr:spPr>
    </xdr:pic>
    <xdr:clientData/>
  </xdr:twoCellAnchor>
  <xdr:twoCellAnchor editAs="oneCell">
    <xdr:from>
      <xdr:col>34</xdr:col>
      <xdr:colOff>29766</xdr:colOff>
      <xdr:row>3</xdr:row>
      <xdr:rowOff>404814</xdr:rowOff>
    </xdr:from>
    <xdr:to>
      <xdr:col>37</xdr:col>
      <xdr:colOff>796528</xdr:colOff>
      <xdr:row>3</xdr:row>
      <xdr:rowOff>2004661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68F7EB1F-47EB-4F0E-A8A5-2A054B5264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2280166" y="1471614"/>
          <a:ext cx="2747962" cy="1599847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24</xdr:col>
      <xdr:colOff>58957</xdr:colOff>
      <xdr:row>3</xdr:row>
      <xdr:rowOff>416184</xdr:rowOff>
    </xdr:from>
    <xdr:to>
      <xdr:col>27</xdr:col>
      <xdr:colOff>687917</xdr:colOff>
      <xdr:row>3</xdr:row>
      <xdr:rowOff>2032080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8DEC282-90B4-4F61-9094-584D3842E0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003807" y="1482984"/>
          <a:ext cx="2772085" cy="1615896"/>
        </a:xfrm>
        <a:prstGeom prst="rect">
          <a:avLst/>
        </a:prstGeom>
      </xdr:spPr>
    </xdr:pic>
    <xdr:clientData/>
  </xdr:twoCellAnchor>
  <xdr:twoCellAnchor editAs="oneCell">
    <xdr:from>
      <xdr:col>15</xdr:col>
      <xdr:colOff>325175</xdr:colOff>
      <xdr:row>3</xdr:row>
      <xdr:rowOff>416658</xdr:rowOff>
    </xdr:from>
    <xdr:to>
      <xdr:col>19</xdr:col>
      <xdr:colOff>232833</xdr:colOff>
      <xdr:row>3</xdr:row>
      <xdr:rowOff>2031607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4E9AD90-A9BF-485E-BE10-5F38C4D428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840650" y="1483458"/>
          <a:ext cx="2765158" cy="1614949"/>
        </a:xfrm>
        <a:prstGeom prst="rect">
          <a:avLst/>
        </a:prstGeom>
      </xdr:spPr>
    </xdr:pic>
    <xdr:clientData/>
  </xdr:twoCellAnchor>
  <xdr:twoCellAnchor editAs="oneCell">
    <xdr:from>
      <xdr:col>20</xdr:col>
      <xdr:colOff>34658</xdr:colOff>
      <xdr:row>3</xdr:row>
      <xdr:rowOff>412749</xdr:rowOff>
    </xdr:from>
    <xdr:to>
      <xdr:col>23</xdr:col>
      <xdr:colOff>675470</xdr:colOff>
      <xdr:row>3</xdr:row>
      <xdr:rowOff>2035515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5601BC5E-D1BD-4CDB-8645-0681A38111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122008" y="1479549"/>
          <a:ext cx="2783937" cy="1622766"/>
        </a:xfrm>
        <a:prstGeom prst="rect">
          <a:avLst/>
        </a:prstGeom>
      </xdr:spPr>
    </xdr:pic>
    <xdr:clientData/>
  </xdr:twoCellAnchor>
  <xdr:twoCellAnchor editAs="oneCell">
    <xdr:from>
      <xdr:col>1</xdr:col>
      <xdr:colOff>691243</xdr:colOff>
      <xdr:row>3</xdr:row>
      <xdr:rowOff>43543</xdr:rowOff>
    </xdr:from>
    <xdr:to>
      <xdr:col>5</xdr:col>
      <xdr:colOff>125186</xdr:colOff>
      <xdr:row>3</xdr:row>
      <xdr:rowOff>2303428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71FD149E-2BA5-4B52-9475-884C5E91DC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05543" y="1110343"/>
          <a:ext cx="2291443" cy="2259885"/>
        </a:xfrm>
        <a:prstGeom prst="rect">
          <a:avLst/>
        </a:prstGeom>
      </xdr:spPr>
    </xdr:pic>
    <xdr:clientData/>
  </xdr:twoCellAnchor>
  <xdr:twoCellAnchor editAs="oneCell">
    <xdr:from>
      <xdr:col>6</xdr:col>
      <xdr:colOff>277585</xdr:colOff>
      <xdr:row>3</xdr:row>
      <xdr:rowOff>43543</xdr:rowOff>
    </xdr:from>
    <xdr:to>
      <xdr:col>9</xdr:col>
      <xdr:colOff>424542</xdr:colOff>
      <xdr:row>3</xdr:row>
      <xdr:rowOff>2303429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9FB44A5A-01B7-4ECE-90C4-0F2A39BC05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963760" y="1110343"/>
          <a:ext cx="2290082" cy="2259886"/>
        </a:xfrm>
        <a:prstGeom prst="rect">
          <a:avLst/>
        </a:prstGeom>
      </xdr:spPr>
    </xdr:pic>
    <xdr:clientData/>
  </xdr:twoCellAnchor>
  <xdr:twoCellAnchor editAs="oneCell">
    <xdr:from>
      <xdr:col>10</xdr:col>
      <xdr:colOff>304800</xdr:colOff>
      <xdr:row>3</xdr:row>
      <xdr:rowOff>32658</xdr:rowOff>
    </xdr:from>
    <xdr:to>
      <xdr:col>13</xdr:col>
      <xdr:colOff>451758</xdr:colOff>
      <xdr:row>3</xdr:row>
      <xdr:rowOff>2292544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414F74F5-A6C0-4E02-8559-116BA69D12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848475" y="1099458"/>
          <a:ext cx="2290083" cy="2259886"/>
        </a:xfrm>
        <a:prstGeom prst="rect">
          <a:avLst/>
        </a:prstGeom>
      </xdr:spPr>
    </xdr:pic>
    <xdr:clientData/>
  </xdr:twoCellAnchor>
  <xdr:twoCellAnchor editAs="oneCell">
    <xdr:from>
      <xdr:col>29</xdr:col>
      <xdr:colOff>10886</xdr:colOff>
      <xdr:row>3</xdr:row>
      <xdr:rowOff>375559</xdr:rowOff>
    </xdr:from>
    <xdr:to>
      <xdr:col>33</xdr:col>
      <xdr:colOff>586740</xdr:colOff>
      <xdr:row>3</xdr:row>
      <xdr:rowOff>2295374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EFC0F34A-3761-4F0E-A02B-44381E58FE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8937061" y="1442359"/>
          <a:ext cx="3290479" cy="1919815"/>
        </a:xfrm>
        <a:prstGeom prst="rect">
          <a:avLst/>
        </a:prstGeom>
      </xdr:spPr>
    </xdr:pic>
    <xdr:clientData/>
  </xdr:twoCellAnchor>
  <xdr:twoCellAnchor editAs="oneCell">
    <xdr:from>
      <xdr:col>34</xdr:col>
      <xdr:colOff>29766</xdr:colOff>
      <xdr:row>3</xdr:row>
      <xdr:rowOff>404814</xdr:rowOff>
    </xdr:from>
    <xdr:to>
      <xdr:col>37</xdr:col>
      <xdr:colOff>796528</xdr:colOff>
      <xdr:row>3</xdr:row>
      <xdr:rowOff>2004661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E35BFB98-37B4-4627-9722-65659DA4D7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2280166" y="1471614"/>
          <a:ext cx="2747962" cy="1599847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24</xdr:col>
      <xdr:colOff>58957</xdr:colOff>
      <xdr:row>3</xdr:row>
      <xdr:rowOff>416184</xdr:rowOff>
    </xdr:from>
    <xdr:to>
      <xdr:col>27</xdr:col>
      <xdr:colOff>687917</xdr:colOff>
      <xdr:row>3</xdr:row>
      <xdr:rowOff>2032080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DA26F7D-5F33-4A3E-AB52-9BE4E4F422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003807" y="1482984"/>
          <a:ext cx="2772085" cy="1615896"/>
        </a:xfrm>
        <a:prstGeom prst="rect">
          <a:avLst/>
        </a:prstGeom>
      </xdr:spPr>
    </xdr:pic>
    <xdr:clientData/>
  </xdr:twoCellAnchor>
  <xdr:twoCellAnchor editAs="oneCell">
    <xdr:from>
      <xdr:col>15</xdr:col>
      <xdr:colOff>325175</xdr:colOff>
      <xdr:row>3</xdr:row>
      <xdr:rowOff>416658</xdr:rowOff>
    </xdr:from>
    <xdr:to>
      <xdr:col>19</xdr:col>
      <xdr:colOff>232833</xdr:colOff>
      <xdr:row>3</xdr:row>
      <xdr:rowOff>2031607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2D35E0F-CA77-4C6E-A5C8-3E5D9FA598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840650" y="1483458"/>
          <a:ext cx="2765158" cy="1614949"/>
        </a:xfrm>
        <a:prstGeom prst="rect">
          <a:avLst/>
        </a:prstGeom>
      </xdr:spPr>
    </xdr:pic>
    <xdr:clientData/>
  </xdr:twoCellAnchor>
  <xdr:twoCellAnchor editAs="oneCell">
    <xdr:from>
      <xdr:col>20</xdr:col>
      <xdr:colOff>34658</xdr:colOff>
      <xdr:row>3</xdr:row>
      <xdr:rowOff>412749</xdr:rowOff>
    </xdr:from>
    <xdr:to>
      <xdr:col>23</xdr:col>
      <xdr:colOff>675470</xdr:colOff>
      <xdr:row>3</xdr:row>
      <xdr:rowOff>2035515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7AD540A1-16E6-4B56-A8F2-5E458F1DB6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122008" y="1479549"/>
          <a:ext cx="2783937" cy="1622766"/>
        </a:xfrm>
        <a:prstGeom prst="rect">
          <a:avLst/>
        </a:prstGeom>
      </xdr:spPr>
    </xdr:pic>
    <xdr:clientData/>
  </xdr:twoCellAnchor>
  <xdr:twoCellAnchor editAs="oneCell">
    <xdr:from>
      <xdr:col>1</xdr:col>
      <xdr:colOff>691243</xdr:colOff>
      <xdr:row>3</xdr:row>
      <xdr:rowOff>43543</xdr:rowOff>
    </xdr:from>
    <xdr:to>
      <xdr:col>5</xdr:col>
      <xdr:colOff>125186</xdr:colOff>
      <xdr:row>3</xdr:row>
      <xdr:rowOff>2303428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69CAB632-391E-421C-861E-383B394E68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05543" y="1110343"/>
          <a:ext cx="2291443" cy="2259885"/>
        </a:xfrm>
        <a:prstGeom prst="rect">
          <a:avLst/>
        </a:prstGeom>
      </xdr:spPr>
    </xdr:pic>
    <xdr:clientData/>
  </xdr:twoCellAnchor>
  <xdr:twoCellAnchor editAs="oneCell">
    <xdr:from>
      <xdr:col>6</xdr:col>
      <xdr:colOff>277585</xdr:colOff>
      <xdr:row>3</xdr:row>
      <xdr:rowOff>43543</xdr:rowOff>
    </xdr:from>
    <xdr:to>
      <xdr:col>9</xdr:col>
      <xdr:colOff>424542</xdr:colOff>
      <xdr:row>3</xdr:row>
      <xdr:rowOff>2303429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E366DDCF-4107-48BA-BBA8-76FD4E918A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963760" y="1110343"/>
          <a:ext cx="2290082" cy="2259886"/>
        </a:xfrm>
        <a:prstGeom prst="rect">
          <a:avLst/>
        </a:prstGeom>
      </xdr:spPr>
    </xdr:pic>
    <xdr:clientData/>
  </xdr:twoCellAnchor>
  <xdr:twoCellAnchor editAs="oneCell">
    <xdr:from>
      <xdr:col>10</xdr:col>
      <xdr:colOff>304800</xdr:colOff>
      <xdr:row>3</xdr:row>
      <xdr:rowOff>32658</xdr:rowOff>
    </xdr:from>
    <xdr:to>
      <xdr:col>13</xdr:col>
      <xdr:colOff>451758</xdr:colOff>
      <xdr:row>3</xdr:row>
      <xdr:rowOff>2292544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85E2B92B-49F8-428B-A735-8AD0B3088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848475" y="1099458"/>
          <a:ext cx="2290083" cy="2259886"/>
        </a:xfrm>
        <a:prstGeom prst="rect">
          <a:avLst/>
        </a:prstGeom>
      </xdr:spPr>
    </xdr:pic>
    <xdr:clientData/>
  </xdr:twoCellAnchor>
  <xdr:twoCellAnchor editAs="oneCell">
    <xdr:from>
      <xdr:col>29</xdr:col>
      <xdr:colOff>10886</xdr:colOff>
      <xdr:row>3</xdr:row>
      <xdr:rowOff>375559</xdr:rowOff>
    </xdr:from>
    <xdr:to>
      <xdr:col>33</xdr:col>
      <xdr:colOff>586740</xdr:colOff>
      <xdr:row>3</xdr:row>
      <xdr:rowOff>2295374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8D6FF5DE-A522-4D6D-830E-EBAEDAB673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8937061" y="1442359"/>
          <a:ext cx="3290479" cy="1919815"/>
        </a:xfrm>
        <a:prstGeom prst="rect">
          <a:avLst/>
        </a:prstGeom>
      </xdr:spPr>
    </xdr:pic>
    <xdr:clientData/>
  </xdr:twoCellAnchor>
  <xdr:twoCellAnchor editAs="oneCell">
    <xdr:from>
      <xdr:col>34</xdr:col>
      <xdr:colOff>29766</xdr:colOff>
      <xdr:row>3</xdr:row>
      <xdr:rowOff>404814</xdr:rowOff>
    </xdr:from>
    <xdr:to>
      <xdr:col>37</xdr:col>
      <xdr:colOff>796528</xdr:colOff>
      <xdr:row>3</xdr:row>
      <xdr:rowOff>2004661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86C865FC-0E15-429C-B00B-C1F62AE2A9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2280166" y="1471614"/>
          <a:ext cx="2747962" cy="1599847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24</xdr:col>
      <xdr:colOff>58957</xdr:colOff>
      <xdr:row>3</xdr:row>
      <xdr:rowOff>416184</xdr:rowOff>
    </xdr:from>
    <xdr:to>
      <xdr:col>27</xdr:col>
      <xdr:colOff>687917</xdr:colOff>
      <xdr:row>3</xdr:row>
      <xdr:rowOff>2032080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434B19E-04EE-49F2-945C-A23D96457F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003807" y="1482984"/>
          <a:ext cx="2772085" cy="1615896"/>
        </a:xfrm>
        <a:prstGeom prst="rect">
          <a:avLst/>
        </a:prstGeom>
      </xdr:spPr>
    </xdr:pic>
    <xdr:clientData/>
  </xdr:twoCellAnchor>
  <xdr:twoCellAnchor editAs="oneCell">
    <xdr:from>
      <xdr:col>15</xdr:col>
      <xdr:colOff>325175</xdr:colOff>
      <xdr:row>3</xdr:row>
      <xdr:rowOff>416658</xdr:rowOff>
    </xdr:from>
    <xdr:to>
      <xdr:col>19</xdr:col>
      <xdr:colOff>232833</xdr:colOff>
      <xdr:row>3</xdr:row>
      <xdr:rowOff>2031607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4E09B5C-FEF8-4DA4-A162-C324C98AB0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840650" y="1483458"/>
          <a:ext cx="2765158" cy="1614949"/>
        </a:xfrm>
        <a:prstGeom prst="rect">
          <a:avLst/>
        </a:prstGeom>
      </xdr:spPr>
    </xdr:pic>
    <xdr:clientData/>
  </xdr:twoCellAnchor>
  <xdr:twoCellAnchor editAs="oneCell">
    <xdr:from>
      <xdr:col>20</xdr:col>
      <xdr:colOff>34658</xdr:colOff>
      <xdr:row>3</xdr:row>
      <xdr:rowOff>412749</xdr:rowOff>
    </xdr:from>
    <xdr:to>
      <xdr:col>23</xdr:col>
      <xdr:colOff>675470</xdr:colOff>
      <xdr:row>3</xdr:row>
      <xdr:rowOff>2035515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9DFA940E-E250-4821-BFAF-CC9E746F84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122008" y="1479549"/>
          <a:ext cx="2783937" cy="1622766"/>
        </a:xfrm>
        <a:prstGeom prst="rect">
          <a:avLst/>
        </a:prstGeom>
      </xdr:spPr>
    </xdr:pic>
    <xdr:clientData/>
  </xdr:twoCellAnchor>
  <xdr:twoCellAnchor editAs="oneCell">
    <xdr:from>
      <xdr:col>1</xdr:col>
      <xdr:colOff>691243</xdr:colOff>
      <xdr:row>3</xdr:row>
      <xdr:rowOff>43543</xdr:rowOff>
    </xdr:from>
    <xdr:to>
      <xdr:col>5</xdr:col>
      <xdr:colOff>125186</xdr:colOff>
      <xdr:row>3</xdr:row>
      <xdr:rowOff>2303428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6B75F7DB-1786-44BC-8676-7E03AA5BC6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05543" y="1110343"/>
          <a:ext cx="2291443" cy="2259885"/>
        </a:xfrm>
        <a:prstGeom prst="rect">
          <a:avLst/>
        </a:prstGeom>
      </xdr:spPr>
    </xdr:pic>
    <xdr:clientData/>
  </xdr:twoCellAnchor>
  <xdr:twoCellAnchor editAs="oneCell">
    <xdr:from>
      <xdr:col>6</xdr:col>
      <xdr:colOff>277585</xdr:colOff>
      <xdr:row>3</xdr:row>
      <xdr:rowOff>43543</xdr:rowOff>
    </xdr:from>
    <xdr:to>
      <xdr:col>9</xdr:col>
      <xdr:colOff>424542</xdr:colOff>
      <xdr:row>3</xdr:row>
      <xdr:rowOff>2303429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B6BD0F20-7FE3-4618-88AB-8A60D4C416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963760" y="1110343"/>
          <a:ext cx="2290082" cy="2259886"/>
        </a:xfrm>
        <a:prstGeom prst="rect">
          <a:avLst/>
        </a:prstGeom>
      </xdr:spPr>
    </xdr:pic>
    <xdr:clientData/>
  </xdr:twoCellAnchor>
  <xdr:twoCellAnchor editAs="oneCell">
    <xdr:from>
      <xdr:col>10</xdr:col>
      <xdr:colOff>304800</xdr:colOff>
      <xdr:row>3</xdr:row>
      <xdr:rowOff>32658</xdr:rowOff>
    </xdr:from>
    <xdr:to>
      <xdr:col>13</xdr:col>
      <xdr:colOff>451758</xdr:colOff>
      <xdr:row>3</xdr:row>
      <xdr:rowOff>2292544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5DD8C032-6126-46A1-BAE2-25CAED2E2F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848475" y="1099458"/>
          <a:ext cx="2290083" cy="2259886"/>
        </a:xfrm>
        <a:prstGeom prst="rect">
          <a:avLst/>
        </a:prstGeom>
      </xdr:spPr>
    </xdr:pic>
    <xdr:clientData/>
  </xdr:twoCellAnchor>
  <xdr:twoCellAnchor editAs="oneCell">
    <xdr:from>
      <xdr:col>29</xdr:col>
      <xdr:colOff>10886</xdr:colOff>
      <xdr:row>3</xdr:row>
      <xdr:rowOff>375559</xdr:rowOff>
    </xdr:from>
    <xdr:to>
      <xdr:col>33</xdr:col>
      <xdr:colOff>586740</xdr:colOff>
      <xdr:row>3</xdr:row>
      <xdr:rowOff>2295374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77A2B702-A8AE-4DD9-8F11-F52E470B2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8937061" y="1442359"/>
          <a:ext cx="3290479" cy="1919815"/>
        </a:xfrm>
        <a:prstGeom prst="rect">
          <a:avLst/>
        </a:prstGeom>
      </xdr:spPr>
    </xdr:pic>
    <xdr:clientData/>
  </xdr:twoCellAnchor>
  <xdr:twoCellAnchor editAs="oneCell">
    <xdr:from>
      <xdr:col>34</xdr:col>
      <xdr:colOff>29766</xdr:colOff>
      <xdr:row>3</xdr:row>
      <xdr:rowOff>404814</xdr:rowOff>
    </xdr:from>
    <xdr:to>
      <xdr:col>37</xdr:col>
      <xdr:colOff>796528</xdr:colOff>
      <xdr:row>3</xdr:row>
      <xdr:rowOff>2004661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314DD538-1667-45BC-8B9E-FBFA14C07B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2280166" y="1471614"/>
          <a:ext cx="2747962" cy="1599847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24</xdr:col>
      <xdr:colOff>58957</xdr:colOff>
      <xdr:row>3</xdr:row>
      <xdr:rowOff>416184</xdr:rowOff>
    </xdr:from>
    <xdr:to>
      <xdr:col>27</xdr:col>
      <xdr:colOff>687917</xdr:colOff>
      <xdr:row>3</xdr:row>
      <xdr:rowOff>2032080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B58B0AA-B7E3-4BE1-A963-8CC6D9CAD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003807" y="1482984"/>
          <a:ext cx="2772085" cy="1615896"/>
        </a:xfrm>
        <a:prstGeom prst="rect">
          <a:avLst/>
        </a:prstGeom>
      </xdr:spPr>
    </xdr:pic>
    <xdr:clientData/>
  </xdr:twoCellAnchor>
  <xdr:twoCellAnchor editAs="oneCell">
    <xdr:from>
      <xdr:col>15</xdr:col>
      <xdr:colOff>325175</xdr:colOff>
      <xdr:row>3</xdr:row>
      <xdr:rowOff>416658</xdr:rowOff>
    </xdr:from>
    <xdr:to>
      <xdr:col>19</xdr:col>
      <xdr:colOff>232833</xdr:colOff>
      <xdr:row>3</xdr:row>
      <xdr:rowOff>2031607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8E3196A-D1D5-4D28-A065-9D3CFAB0BA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840650" y="1483458"/>
          <a:ext cx="2765158" cy="1614949"/>
        </a:xfrm>
        <a:prstGeom prst="rect">
          <a:avLst/>
        </a:prstGeom>
      </xdr:spPr>
    </xdr:pic>
    <xdr:clientData/>
  </xdr:twoCellAnchor>
  <xdr:twoCellAnchor editAs="oneCell">
    <xdr:from>
      <xdr:col>20</xdr:col>
      <xdr:colOff>34658</xdr:colOff>
      <xdr:row>3</xdr:row>
      <xdr:rowOff>412749</xdr:rowOff>
    </xdr:from>
    <xdr:to>
      <xdr:col>23</xdr:col>
      <xdr:colOff>675470</xdr:colOff>
      <xdr:row>3</xdr:row>
      <xdr:rowOff>2035515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2CBDDA89-F6C5-47D0-B5A3-1088FCA368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122008" y="1479549"/>
          <a:ext cx="2783937" cy="1622766"/>
        </a:xfrm>
        <a:prstGeom prst="rect">
          <a:avLst/>
        </a:prstGeom>
      </xdr:spPr>
    </xdr:pic>
    <xdr:clientData/>
  </xdr:twoCellAnchor>
  <xdr:twoCellAnchor editAs="oneCell">
    <xdr:from>
      <xdr:col>1</xdr:col>
      <xdr:colOff>691243</xdr:colOff>
      <xdr:row>3</xdr:row>
      <xdr:rowOff>43543</xdr:rowOff>
    </xdr:from>
    <xdr:to>
      <xdr:col>5</xdr:col>
      <xdr:colOff>125186</xdr:colOff>
      <xdr:row>3</xdr:row>
      <xdr:rowOff>2303428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D6BDA053-64C3-4193-B8F6-863CCECDD5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05543" y="1110343"/>
          <a:ext cx="2291443" cy="2259885"/>
        </a:xfrm>
        <a:prstGeom prst="rect">
          <a:avLst/>
        </a:prstGeom>
      </xdr:spPr>
    </xdr:pic>
    <xdr:clientData/>
  </xdr:twoCellAnchor>
  <xdr:twoCellAnchor editAs="oneCell">
    <xdr:from>
      <xdr:col>6</xdr:col>
      <xdr:colOff>277585</xdr:colOff>
      <xdr:row>3</xdr:row>
      <xdr:rowOff>43543</xdr:rowOff>
    </xdr:from>
    <xdr:to>
      <xdr:col>9</xdr:col>
      <xdr:colOff>424542</xdr:colOff>
      <xdr:row>3</xdr:row>
      <xdr:rowOff>2303429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D49C363A-593C-4EAB-BB97-864F1A7612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963760" y="1110343"/>
          <a:ext cx="2290082" cy="2259886"/>
        </a:xfrm>
        <a:prstGeom prst="rect">
          <a:avLst/>
        </a:prstGeom>
      </xdr:spPr>
    </xdr:pic>
    <xdr:clientData/>
  </xdr:twoCellAnchor>
  <xdr:twoCellAnchor editAs="oneCell">
    <xdr:from>
      <xdr:col>10</xdr:col>
      <xdr:colOff>304800</xdr:colOff>
      <xdr:row>3</xdr:row>
      <xdr:rowOff>32658</xdr:rowOff>
    </xdr:from>
    <xdr:to>
      <xdr:col>13</xdr:col>
      <xdr:colOff>451758</xdr:colOff>
      <xdr:row>3</xdr:row>
      <xdr:rowOff>2292544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180FBF09-F282-4378-B73E-109BA77268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848475" y="1099458"/>
          <a:ext cx="2290083" cy="2259886"/>
        </a:xfrm>
        <a:prstGeom prst="rect">
          <a:avLst/>
        </a:prstGeom>
      </xdr:spPr>
    </xdr:pic>
    <xdr:clientData/>
  </xdr:twoCellAnchor>
  <xdr:twoCellAnchor editAs="oneCell">
    <xdr:from>
      <xdr:col>29</xdr:col>
      <xdr:colOff>10886</xdr:colOff>
      <xdr:row>3</xdr:row>
      <xdr:rowOff>375559</xdr:rowOff>
    </xdr:from>
    <xdr:to>
      <xdr:col>33</xdr:col>
      <xdr:colOff>586740</xdr:colOff>
      <xdr:row>3</xdr:row>
      <xdr:rowOff>2295374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D1B1D880-48E0-4C0A-8167-4331D76E51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8937061" y="1442359"/>
          <a:ext cx="3290479" cy="1919815"/>
        </a:xfrm>
        <a:prstGeom prst="rect">
          <a:avLst/>
        </a:prstGeom>
      </xdr:spPr>
    </xdr:pic>
    <xdr:clientData/>
  </xdr:twoCellAnchor>
  <xdr:twoCellAnchor editAs="oneCell">
    <xdr:from>
      <xdr:col>34</xdr:col>
      <xdr:colOff>29766</xdr:colOff>
      <xdr:row>3</xdr:row>
      <xdr:rowOff>404814</xdr:rowOff>
    </xdr:from>
    <xdr:to>
      <xdr:col>37</xdr:col>
      <xdr:colOff>796528</xdr:colOff>
      <xdr:row>3</xdr:row>
      <xdr:rowOff>2004661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1BE1E75A-41F4-4158-9652-9DFC7CD7FC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2280166" y="1471614"/>
          <a:ext cx="2747962" cy="1599847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24</xdr:col>
      <xdr:colOff>58957</xdr:colOff>
      <xdr:row>3</xdr:row>
      <xdr:rowOff>416184</xdr:rowOff>
    </xdr:from>
    <xdr:to>
      <xdr:col>27</xdr:col>
      <xdr:colOff>687917</xdr:colOff>
      <xdr:row>3</xdr:row>
      <xdr:rowOff>2032080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974B391-FB35-4ECD-AEAD-9351F3238A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003807" y="1482984"/>
          <a:ext cx="2772085" cy="1615896"/>
        </a:xfrm>
        <a:prstGeom prst="rect">
          <a:avLst/>
        </a:prstGeom>
      </xdr:spPr>
    </xdr:pic>
    <xdr:clientData/>
  </xdr:twoCellAnchor>
  <xdr:twoCellAnchor editAs="oneCell">
    <xdr:from>
      <xdr:col>15</xdr:col>
      <xdr:colOff>325175</xdr:colOff>
      <xdr:row>3</xdr:row>
      <xdr:rowOff>416658</xdr:rowOff>
    </xdr:from>
    <xdr:to>
      <xdr:col>19</xdr:col>
      <xdr:colOff>232833</xdr:colOff>
      <xdr:row>3</xdr:row>
      <xdr:rowOff>2031607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02FA3F8-44B8-4484-A179-1FEFF2F11B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840650" y="1483458"/>
          <a:ext cx="2765158" cy="1614949"/>
        </a:xfrm>
        <a:prstGeom prst="rect">
          <a:avLst/>
        </a:prstGeom>
      </xdr:spPr>
    </xdr:pic>
    <xdr:clientData/>
  </xdr:twoCellAnchor>
  <xdr:twoCellAnchor editAs="oneCell">
    <xdr:from>
      <xdr:col>20</xdr:col>
      <xdr:colOff>34658</xdr:colOff>
      <xdr:row>3</xdr:row>
      <xdr:rowOff>412749</xdr:rowOff>
    </xdr:from>
    <xdr:to>
      <xdr:col>23</xdr:col>
      <xdr:colOff>675470</xdr:colOff>
      <xdr:row>3</xdr:row>
      <xdr:rowOff>2035515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15939D9-0FB6-455D-B5A5-D57B2AFE0B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122008" y="1479549"/>
          <a:ext cx="2783937" cy="1622766"/>
        </a:xfrm>
        <a:prstGeom prst="rect">
          <a:avLst/>
        </a:prstGeom>
      </xdr:spPr>
    </xdr:pic>
    <xdr:clientData/>
  </xdr:twoCellAnchor>
  <xdr:twoCellAnchor editAs="oneCell">
    <xdr:from>
      <xdr:col>1</xdr:col>
      <xdr:colOff>691243</xdr:colOff>
      <xdr:row>3</xdr:row>
      <xdr:rowOff>43543</xdr:rowOff>
    </xdr:from>
    <xdr:to>
      <xdr:col>5</xdr:col>
      <xdr:colOff>125186</xdr:colOff>
      <xdr:row>3</xdr:row>
      <xdr:rowOff>2303428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C1E379EC-4835-4298-8F6B-813C29A22C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05543" y="1110343"/>
          <a:ext cx="2291443" cy="2259885"/>
        </a:xfrm>
        <a:prstGeom prst="rect">
          <a:avLst/>
        </a:prstGeom>
      </xdr:spPr>
    </xdr:pic>
    <xdr:clientData/>
  </xdr:twoCellAnchor>
  <xdr:twoCellAnchor editAs="oneCell">
    <xdr:from>
      <xdr:col>6</xdr:col>
      <xdr:colOff>277585</xdr:colOff>
      <xdr:row>3</xdr:row>
      <xdr:rowOff>43543</xdr:rowOff>
    </xdr:from>
    <xdr:to>
      <xdr:col>9</xdr:col>
      <xdr:colOff>424542</xdr:colOff>
      <xdr:row>3</xdr:row>
      <xdr:rowOff>2303429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A1E26101-2232-44BC-8AA5-8766039FF6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963760" y="1110343"/>
          <a:ext cx="2290082" cy="2259886"/>
        </a:xfrm>
        <a:prstGeom prst="rect">
          <a:avLst/>
        </a:prstGeom>
      </xdr:spPr>
    </xdr:pic>
    <xdr:clientData/>
  </xdr:twoCellAnchor>
  <xdr:twoCellAnchor editAs="oneCell">
    <xdr:from>
      <xdr:col>10</xdr:col>
      <xdr:colOff>304800</xdr:colOff>
      <xdr:row>3</xdr:row>
      <xdr:rowOff>32658</xdr:rowOff>
    </xdr:from>
    <xdr:to>
      <xdr:col>13</xdr:col>
      <xdr:colOff>451758</xdr:colOff>
      <xdr:row>3</xdr:row>
      <xdr:rowOff>2292544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220B73D-0040-436E-9D0F-CD6756726E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848475" y="1099458"/>
          <a:ext cx="2290083" cy="2259886"/>
        </a:xfrm>
        <a:prstGeom prst="rect">
          <a:avLst/>
        </a:prstGeom>
      </xdr:spPr>
    </xdr:pic>
    <xdr:clientData/>
  </xdr:twoCellAnchor>
  <xdr:twoCellAnchor editAs="oneCell">
    <xdr:from>
      <xdr:col>29</xdr:col>
      <xdr:colOff>10886</xdr:colOff>
      <xdr:row>3</xdr:row>
      <xdr:rowOff>375559</xdr:rowOff>
    </xdr:from>
    <xdr:to>
      <xdr:col>33</xdr:col>
      <xdr:colOff>586740</xdr:colOff>
      <xdr:row>3</xdr:row>
      <xdr:rowOff>2295374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763DA608-8CE4-43A2-BC58-581709CFD9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8937061" y="1442359"/>
          <a:ext cx="3290479" cy="1919815"/>
        </a:xfrm>
        <a:prstGeom prst="rect">
          <a:avLst/>
        </a:prstGeom>
      </xdr:spPr>
    </xdr:pic>
    <xdr:clientData/>
  </xdr:twoCellAnchor>
  <xdr:twoCellAnchor editAs="oneCell">
    <xdr:from>
      <xdr:col>34</xdr:col>
      <xdr:colOff>29766</xdr:colOff>
      <xdr:row>3</xdr:row>
      <xdr:rowOff>404814</xdr:rowOff>
    </xdr:from>
    <xdr:to>
      <xdr:col>37</xdr:col>
      <xdr:colOff>796528</xdr:colOff>
      <xdr:row>3</xdr:row>
      <xdr:rowOff>2004661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79BFE7B9-2F73-4326-961A-22F9817AF5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2280166" y="1471614"/>
          <a:ext cx="2747962" cy="1599847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24</xdr:col>
      <xdr:colOff>58957</xdr:colOff>
      <xdr:row>3</xdr:row>
      <xdr:rowOff>416184</xdr:rowOff>
    </xdr:from>
    <xdr:to>
      <xdr:col>27</xdr:col>
      <xdr:colOff>687917</xdr:colOff>
      <xdr:row>3</xdr:row>
      <xdr:rowOff>2032080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BB1CE7B-EED7-4511-97A3-AD1EFE7AE4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003807" y="1482984"/>
          <a:ext cx="2772085" cy="1615896"/>
        </a:xfrm>
        <a:prstGeom prst="rect">
          <a:avLst/>
        </a:prstGeom>
      </xdr:spPr>
    </xdr:pic>
    <xdr:clientData/>
  </xdr:twoCellAnchor>
  <xdr:twoCellAnchor editAs="oneCell">
    <xdr:from>
      <xdr:col>15</xdr:col>
      <xdr:colOff>325175</xdr:colOff>
      <xdr:row>3</xdr:row>
      <xdr:rowOff>416658</xdr:rowOff>
    </xdr:from>
    <xdr:to>
      <xdr:col>19</xdr:col>
      <xdr:colOff>232833</xdr:colOff>
      <xdr:row>3</xdr:row>
      <xdr:rowOff>2031607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879609A-5F4C-4A53-BD1B-D23D62A31F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840650" y="1483458"/>
          <a:ext cx="2765158" cy="1614949"/>
        </a:xfrm>
        <a:prstGeom prst="rect">
          <a:avLst/>
        </a:prstGeom>
      </xdr:spPr>
    </xdr:pic>
    <xdr:clientData/>
  </xdr:twoCellAnchor>
  <xdr:twoCellAnchor editAs="oneCell">
    <xdr:from>
      <xdr:col>20</xdr:col>
      <xdr:colOff>34658</xdr:colOff>
      <xdr:row>3</xdr:row>
      <xdr:rowOff>412749</xdr:rowOff>
    </xdr:from>
    <xdr:to>
      <xdr:col>23</xdr:col>
      <xdr:colOff>675470</xdr:colOff>
      <xdr:row>3</xdr:row>
      <xdr:rowOff>2035515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B98D8577-FFF8-4A8D-BD1C-C840471498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122008" y="1479549"/>
          <a:ext cx="2783937" cy="1622766"/>
        </a:xfrm>
        <a:prstGeom prst="rect">
          <a:avLst/>
        </a:prstGeom>
      </xdr:spPr>
    </xdr:pic>
    <xdr:clientData/>
  </xdr:twoCellAnchor>
  <xdr:twoCellAnchor editAs="oneCell">
    <xdr:from>
      <xdr:col>1</xdr:col>
      <xdr:colOff>691243</xdr:colOff>
      <xdr:row>3</xdr:row>
      <xdr:rowOff>43543</xdr:rowOff>
    </xdr:from>
    <xdr:to>
      <xdr:col>5</xdr:col>
      <xdr:colOff>125186</xdr:colOff>
      <xdr:row>3</xdr:row>
      <xdr:rowOff>2303428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EB364130-8E99-4516-BEBD-54CA9ED52D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05543" y="1110343"/>
          <a:ext cx="2291443" cy="2259885"/>
        </a:xfrm>
        <a:prstGeom prst="rect">
          <a:avLst/>
        </a:prstGeom>
      </xdr:spPr>
    </xdr:pic>
    <xdr:clientData/>
  </xdr:twoCellAnchor>
  <xdr:twoCellAnchor editAs="oneCell">
    <xdr:from>
      <xdr:col>6</xdr:col>
      <xdr:colOff>277585</xdr:colOff>
      <xdr:row>3</xdr:row>
      <xdr:rowOff>43543</xdr:rowOff>
    </xdr:from>
    <xdr:to>
      <xdr:col>9</xdr:col>
      <xdr:colOff>424542</xdr:colOff>
      <xdr:row>3</xdr:row>
      <xdr:rowOff>2303429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BF5240EE-71A9-489D-B14E-9893FD3807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963760" y="1110343"/>
          <a:ext cx="2290082" cy="2259886"/>
        </a:xfrm>
        <a:prstGeom prst="rect">
          <a:avLst/>
        </a:prstGeom>
      </xdr:spPr>
    </xdr:pic>
    <xdr:clientData/>
  </xdr:twoCellAnchor>
  <xdr:twoCellAnchor editAs="oneCell">
    <xdr:from>
      <xdr:col>10</xdr:col>
      <xdr:colOff>304800</xdr:colOff>
      <xdr:row>3</xdr:row>
      <xdr:rowOff>32658</xdr:rowOff>
    </xdr:from>
    <xdr:to>
      <xdr:col>13</xdr:col>
      <xdr:colOff>451758</xdr:colOff>
      <xdr:row>3</xdr:row>
      <xdr:rowOff>2292544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E7955DE-FC8A-4440-AB6A-9C553C8585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848475" y="1099458"/>
          <a:ext cx="2290083" cy="2259886"/>
        </a:xfrm>
        <a:prstGeom prst="rect">
          <a:avLst/>
        </a:prstGeom>
      </xdr:spPr>
    </xdr:pic>
    <xdr:clientData/>
  </xdr:twoCellAnchor>
  <xdr:twoCellAnchor editAs="oneCell">
    <xdr:from>
      <xdr:col>29</xdr:col>
      <xdr:colOff>10886</xdr:colOff>
      <xdr:row>3</xdr:row>
      <xdr:rowOff>375559</xdr:rowOff>
    </xdr:from>
    <xdr:to>
      <xdr:col>33</xdr:col>
      <xdr:colOff>586740</xdr:colOff>
      <xdr:row>3</xdr:row>
      <xdr:rowOff>2295374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A22309A1-0737-4B67-B206-EBD096544A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8937061" y="1442359"/>
          <a:ext cx="3290479" cy="1919815"/>
        </a:xfrm>
        <a:prstGeom prst="rect">
          <a:avLst/>
        </a:prstGeom>
      </xdr:spPr>
    </xdr:pic>
    <xdr:clientData/>
  </xdr:twoCellAnchor>
  <xdr:twoCellAnchor editAs="oneCell">
    <xdr:from>
      <xdr:col>34</xdr:col>
      <xdr:colOff>29766</xdr:colOff>
      <xdr:row>3</xdr:row>
      <xdr:rowOff>404814</xdr:rowOff>
    </xdr:from>
    <xdr:to>
      <xdr:col>37</xdr:col>
      <xdr:colOff>796528</xdr:colOff>
      <xdr:row>3</xdr:row>
      <xdr:rowOff>2004661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CFCF40B0-CC24-466F-888F-6E6BA2B6CE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2280166" y="1471614"/>
          <a:ext cx="2747962" cy="1599847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24</xdr:col>
      <xdr:colOff>58957</xdr:colOff>
      <xdr:row>3</xdr:row>
      <xdr:rowOff>416184</xdr:rowOff>
    </xdr:from>
    <xdr:to>
      <xdr:col>27</xdr:col>
      <xdr:colOff>687917</xdr:colOff>
      <xdr:row>3</xdr:row>
      <xdr:rowOff>2032080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60341B1-BA37-41FC-819F-AFD5E7BC76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003807" y="1482984"/>
          <a:ext cx="2772085" cy="1615896"/>
        </a:xfrm>
        <a:prstGeom prst="rect">
          <a:avLst/>
        </a:prstGeom>
      </xdr:spPr>
    </xdr:pic>
    <xdr:clientData/>
  </xdr:twoCellAnchor>
  <xdr:twoCellAnchor editAs="oneCell">
    <xdr:from>
      <xdr:col>15</xdr:col>
      <xdr:colOff>325175</xdr:colOff>
      <xdr:row>3</xdr:row>
      <xdr:rowOff>416658</xdr:rowOff>
    </xdr:from>
    <xdr:to>
      <xdr:col>19</xdr:col>
      <xdr:colOff>232833</xdr:colOff>
      <xdr:row>3</xdr:row>
      <xdr:rowOff>2031607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C62A70D-1A1B-49D0-9A2D-EAA15653E2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840650" y="1483458"/>
          <a:ext cx="2765158" cy="1614949"/>
        </a:xfrm>
        <a:prstGeom prst="rect">
          <a:avLst/>
        </a:prstGeom>
      </xdr:spPr>
    </xdr:pic>
    <xdr:clientData/>
  </xdr:twoCellAnchor>
  <xdr:twoCellAnchor editAs="oneCell">
    <xdr:from>
      <xdr:col>20</xdr:col>
      <xdr:colOff>34658</xdr:colOff>
      <xdr:row>3</xdr:row>
      <xdr:rowOff>412749</xdr:rowOff>
    </xdr:from>
    <xdr:to>
      <xdr:col>23</xdr:col>
      <xdr:colOff>675470</xdr:colOff>
      <xdr:row>3</xdr:row>
      <xdr:rowOff>2035515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8BA27945-A1C2-4AEA-BE5B-D0B3671B8E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122008" y="1479549"/>
          <a:ext cx="2783937" cy="1622766"/>
        </a:xfrm>
        <a:prstGeom prst="rect">
          <a:avLst/>
        </a:prstGeom>
      </xdr:spPr>
    </xdr:pic>
    <xdr:clientData/>
  </xdr:twoCellAnchor>
  <xdr:twoCellAnchor editAs="oneCell">
    <xdr:from>
      <xdr:col>1</xdr:col>
      <xdr:colOff>691243</xdr:colOff>
      <xdr:row>3</xdr:row>
      <xdr:rowOff>43543</xdr:rowOff>
    </xdr:from>
    <xdr:to>
      <xdr:col>5</xdr:col>
      <xdr:colOff>125186</xdr:colOff>
      <xdr:row>3</xdr:row>
      <xdr:rowOff>2303428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4A4C00CD-9F08-4DB2-B771-3684293641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05543" y="1110343"/>
          <a:ext cx="2291443" cy="2259885"/>
        </a:xfrm>
        <a:prstGeom prst="rect">
          <a:avLst/>
        </a:prstGeom>
      </xdr:spPr>
    </xdr:pic>
    <xdr:clientData/>
  </xdr:twoCellAnchor>
  <xdr:twoCellAnchor editAs="oneCell">
    <xdr:from>
      <xdr:col>6</xdr:col>
      <xdr:colOff>277585</xdr:colOff>
      <xdr:row>3</xdr:row>
      <xdr:rowOff>43543</xdr:rowOff>
    </xdr:from>
    <xdr:to>
      <xdr:col>9</xdr:col>
      <xdr:colOff>424542</xdr:colOff>
      <xdr:row>3</xdr:row>
      <xdr:rowOff>2303429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1DA21413-E6A4-4A56-987B-862E003418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963760" y="1110343"/>
          <a:ext cx="2290082" cy="2259886"/>
        </a:xfrm>
        <a:prstGeom prst="rect">
          <a:avLst/>
        </a:prstGeom>
      </xdr:spPr>
    </xdr:pic>
    <xdr:clientData/>
  </xdr:twoCellAnchor>
  <xdr:twoCellAnchor editAs="oneCell">
    <xdr:from>
      <xdr:col>10</xdr:col>
      <xdr:colOff>304800</xdr:colOff>
      <xdr:row>3</xdr:row>
      <xdr:rowOff>32658</xdr:rowOff>
    </xdr:from>
    <xdr:to>
      <xdr:col>13</xdr:col>
      <xdr:colOff>451758</xdr:colOff>
      <xdr:row>3</xdr:row>
      <xdr:rowOff>2292544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87AE74DA-A41B-4D4E-8757-14C004BD9B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848475" y="1099458"/>
          <a:ext cx="2290083" cy="2259886"/>
        </a:xfrm>
        <a:prstGeom prst="rect">
          <a:avLst/>
        </a:prstGeom>
      </xdr:spPr>
    </xdr:pic>
    <xdr:clientData/>
  </xdr:twoCellAnchor>
  <xdr:twoCellAnchor editAs="oneCell">
    <xdr:from>
      <xdr:col>29</xdr:col>
      <xdr:colOff>10886</xdr:colOff>
      <xdr:row>3</xdr:row>
      <xdr:rowOff>375559</xdr:rowOff>
    </xdr:from>
    <xdr:to>
      <xdr:col>33</xdr:col>
      <xdr:colOff>586740</xdr:colOff>
      <xdr:row>3</xdr:row>
      <xdr:rowOff>2295374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AA4851FD-E529-4EC0-91E5-EA551AE5B8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8937061" y="1442359"/>
          <a:ext cx="3290479" cy="1919815"/>
        </a:xfrm>
        <a:prstGeom prst="rect">
          <a:avLst/>
        </a:prstGeom>
      </xdr:spPr>
    </xdr:pic>
    <xdr:clientData/>
  </xdr:twoCellAnchor>
  <xdr:twoCellAnchor editAs="oneCell">
    <xdr:from>
      <xdr:col>34</xdr:col>
      <xdr:colOff>29766</xdr:colOff>
      <xdr:row>3</xdr:row>
      <xdr:rowOff>404814</xdr:rowOff>
    </xdr:from>
    <xdr:to>
      <xdr:col>37</xdr:col>
      <xdr:colOff>796528</xdr:colOff>
      <xdr:row>3</xdr:row>
      <xdr:rowOff>2004661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93D65DF8-8FF4-46E6-88E1-71AC91D2E9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2280166" y="1471614"/>
          <a:ext cx="2747962" cy="159984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8664408" cy="6291513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7188646-8335-1110-5643-10EAADD25EE2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8664408" cy="6291513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C2D8A47-C8E9-296D-7D55-053FABD175A7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24</xdr:col>
      <xdr:colOff>58957</xdr:colOff>
      <xdr:row>3</xdr:row>
      <xdr:rowOff>416184</xdr:rowOff>
    </xdr:from>
    <xdr:to>
      <xdr:col>27</xdr:col>
      <xdr:colOff>687917</xdr:colOff>
      <xdr:row>3</xdr:row>
      <xdr:rowOff>2032080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8BBD49F-2734-4A50-8383-DAE157EE1B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003807" y="1482984"/>
          <a:ext cx="2772085" cy="1615896"/>
        </a:xfrm>
        <a:prstGeom prst="rect">
          <a:avLst/>
        </a:prstGeom>
      </xdr:spPr>
    </xdr:pic>
    <xdr:clientData/>
  </xdr:twoCellAnchor>
  <xdr:twoCellAnchor editAs="oneCell">
    <xdr:from>
      <xdr:col>15</xdr:col>
      <xdr:colOff>325175</xdr:colOff>
      <xdr:row>3</xdr:row>
      <xdr:rowOff>416658</xdr:rowOff>
    </xdr:from>
    <xdr:to>
      <xdr:col>19</xdr:col>
      <xdr:colOff>232833</xdr:colOff>
      <xdr:row>3</xdr:row>
      <xdr:rowOff>2031607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8C7F3BB-1742-4009-A78B-76D8071534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840650" y="1483458"/>
          <a:ext cx="2765158" cy="1614949"/>
        </a:xfrm>
        <a:prstGeom prst="rect">
          <a:avLst/>
        </a:prstGeom>
      </xdr:spPr>
    </xdr:pic>
    <xdr:clientData/>
  </xdr:twoCellAnchor>
  <xdr:twoCellAnchor editAs="oneCell">
    <xdr:from>
      <xdr:col>20</xdr:col>
      <xdr:colOff>34658</xdr:colOff>
      <xdr:row>3</xdr:row>
      <xdr:rowOff>412749</xdr:rowOff>
    </xdr:from>
    <xdr:to>
      <xdr:col>23</xdr:col>
      <xdr:colOff>675470</xdr:colOff>
      <xdr:row>3</xdr:row>
      <xdr:rowOff>2035515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9DB2172-FB21-4F31-BD41-AB684CF1AC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122008" y="1479549"/>
          <a:ext cx="2783937" cy="1622766"/>
        </a:xfrm>
        <a:prstGeom prst="rect">
          <a:avLst/>
        </a:prstGeom>
      </xdr:spPr>
    </xdr:pic>
    <xdr:clientData/>
  </xdr:twoCellAnchor>
  <xdr:twoCellAnchor editAs="oneCell">
    <xdr:from>
      <xdr:col>1</xdr:col>
      <xdr:colOff>691243</xdr:colOff>
      <xdr:row>3</xdr:row>
      <xdr:rowOff>43543</xdr:rowOff>
    </xdr:from>
    <xdr:to>
      <xdr:col>5</xdr:col>
      <xdr:colOff>125186</xdr:colOff>
      <xdr:row>3</xdr:row>
      <xdr:rowOff>2303428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1BEA6546-A127-4FE5-BC58-B0C2D31E3F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05543" y="1110343"/>
          <a:ext cx="2291443" cy="2259885"/>
        </a:xfrm>
        <a:prstGeom prst="rect">
          <a:avLst/>
        </a:prstGeom>
      </xdr:spPr>
    </xdr:pic>
    <xdr:clientData/>
  </xdr:twoCellAnchor>
  <xdr:twoCellAnchor editAs="oneCell">
    <xdr:from>
      <xdr:col>6</xdr:col>
      <xdr:colOff>277585</xdr:colOff>
      <xdr:row>3</xdr:row>
      <xdr:rowOff>43543</xdr:rowOff>
    </xdr:from>
    <xdr:to>
      <xdr:col>9</xdr:col>
      <xdr:colOff>424542</xdr:colOff>
      <xdr:row>3</xdr:row>
      <xdr:rowOff>2303429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14789D80-15E9-4D2B-871F-2907C2A441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963760" y="1110343"/>
          <a:ext cx="2290082" cy="2259886"/>
        </a:xfrm>
        <a:prstGeom prst="rect">
          <a:avLst/>
        </a:prstGeom>
      </xdr:spPr>
    </xdr:pic>
    <xdr:clientData/>
  </xdr:twoCellAnchor>
  <xdr:twoCellAnchor editAs="oneCell">
    <xdr:from>
      <xdr:col>10</xdr:col>
      <xdr:colOff>304800</xdr:colOff>
      <xdr:row>3</xdr:row>
      <xdr:rowOff>32658</xdr:rowOff>
    </xdr:from>
    <xdr:to>
      <xdr:col>13</xdr:col>
      <xdr:colOff>451758</xdr:colOff>
      <xdr:row>3</xdr:row>
      <xdr:rowOff>2292544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D5928708-381A-4383-BE4E-D2603CA91A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848475" y="1099458"/>
          <a:ext cx="2290083" cy="2259886"/>
        </a:xfrm>
        <a:prstGeom prst="rect">
          <a:avLst/>
        </a:prstGeom>
      </xdr:spPr>
    </xdr:pic>
    <xdr:clientData/>
  </xdr:twoCellAnchor>
  <xdr:twoCellAnchor editAs="oneCell">
    <xdr:from>
      <xdr:col>29</xdr:col>
      <xdr:colOff>10886</xdr:colOff>
      <xdr:row>3</xdr:row>
      <xdr:rowOff>375559</xdr:rowOff>
    </xdr:from>
    <xdr:to>
      <xdr:col>33</xdr:col>
      <xdr:colOff>586740</xdr:colOff>
      <xdr:row>3</xdr:row>
      <xdr:rowOff>2295374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C25C0516-EBCF-4198-92B3-67F0235145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8937061" y="1442359"/>
          <a:ext cx="3290479" cy="1919815"/>
        </a:xfrm>
        <a:prstGeom prst="rect">
          <a:avLst/>
        </a:prstGeom>
      </xdr:spPr>
    </xdr:pic>
    <xdr:clientData/>
  </xdr:twoCellAnchor>
  <xdr:twoCellAnchor editAs="oneCell">
    <xdr:from>
      <xdr:col>34</xdr:col>
      <xdr:colOff>29766</xdr:colOff>
      <xdr:row>3</xdr:row>
      <xdr:rowOff>404814</xdr:rowOff>
    </xdr:from>
    <xdr:to>
      <xdr:col>37</xdr:col>
      <xdr:colOff>796528</xdr:colOff>
      <xdr:row>3</xdr:row>
      <xdr:rowOff>2004661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14589533-B1A4-479D-BA62-C35BE74F06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2280166" y="1471614"/>
          <a:ext cx="2747962" cy="1599847"/>
        </a:xfrm>
        <a:prstGeom prst="rect">
          <a:avLst/>
        </a:prstGeom>
      </xdr:spPr>
    </xdr:pic>
    <xdr:clientData/>
  </xdr:twoCellAnchor>
  <xdr:oneCellAnchor>
    <xdr:from>
      <xdr:col>6</xdr:col>
      <xdr:colOff>83344</xdr:colOff>
      <xdr:row>3</xdr:row>
      <xdr:rowOff>1214437</xdr:rowOff>
    </xdr:from>
    <xdr:ext cx="11012695" cy="342786"/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FE4C4287-AD28-466A-B10B-843C254FE37A}"/>
            </a:ext>
          </a:extLst>
        </xdr:cNvPr>
        <xdr:cNvSpPr txBox="1"/>
      </xdr:nvSpPr>
      <xdr:spPr>
        <a:xfrm>
          <a:off x="3769519" y="2281237"/>
          <a:ext cx="11012695" cy="342786"/>
        </a:xfrm>
        <a:prstGeom prst="rect">
          <a:avLst/>
        </a:prstGeom>
        <a:solidFill>
          <a:schemeClr val="accent4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600"/>
            <a:t>Elastic-plastic solution.  Multilinear isotropic constitutive model was used based on stress-strain</a:t>
          </a:r>
          <a:r>
            <a:rPr lang="en-US" sz="1600" baseline="0"/>
            <a:t> data provided in the RR challenge.</a:t>
          </a:r>
          <a:endParaRPr lang="en-US" sz="1600"/>
        </a:p>
      </xdr:txBody>
    </xdr:sp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24</xdr:col>
      <xdr:colOff>58957</xdr:colOff>
      <xdr:row>3</xdr:row>
      <xdr:rowOff>416184</xdr:rowOff>
    </xdr:from>
    <xdr:to>
      <xdr:col>27</xdr:col>
      <xdr:colOff>687917</xdr:colOff>
      <xdr:row>3</xdr:row>
      <xdr:rowOff>2032080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3944799-6237-4AAD-94B7-5B29F1989A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003807" y="1482984"/>
          <a:ext cx="2772085" cy="1615896"/>
        </a:xfrm>
        <a:prstGeom prst="rect">
          <a:avLst/>
        </a:prstGeom>
      </xdr:spPr>
    </xdr:pic>
    <xdr:clientData/>
  </xdr:twoCellAnchor>
  <xdr:twoCellAnchor editAs="oneCell">
    <xdr:from>
      <xdr:col>15</xdr:col>
      <xdr:colOff>325175</xdr:colOff>
      <xdr:row>3</xdr:row>
      <xdr:rowOff>416658</xdr:rowOff>
    </xdr:from>
    <xdr:to>
      <xdr:col>19</xdr:col>
      <xdr:colOff>232833</xdr:colOff>
      <xdr:row>3</xdr:row>
      <xdr:rowOff>2031607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D8CC21A-FBF3-4E1B-BA0E-6AFA03FD5B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840650" y="1483458"/>
          <a:ext cx="2765158" cy="1614949"/>
        </a:xfrm>
        <a:prstGeom prst="rect">
          <a:avLst/>
        </a:prstGeom>
      </xdr:spPr>
    </xdr:pic>
    <xdr:clientData/>
  </xdr:twoCellAnchor>
  <xdr:twoCellAnchor editAs="oneCell">
    <xdr:from>
      <xdr:col>20</xdr:col>
      <xdr:colOff>34658</xdr:colOff>
      <xdr:row>3</xdr:row>
      <xdr:rowOff>412749</xdr:rowOff>
    </xdr:from>
    <xdr:to>
      <xdr:col>23</xdr:col>
      <xdr:colOff>675470</xdr:colOff>
      <xdr:row>3</xdr:row>
      <xdr:rowOff>2035515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F56CFF8A-E583-4B90-A3EF-83958A14B1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122008" y="1479549"/>
          <a:ext cx="2783937" cy="1622766"/>
        </a:xfrm>
        <a:prstGeom prst="rect">
          <a:avLst/>
        </a:prstGeom>
      </xdr:spPr>
    </xdr:pic>
    <xdr:clientData/>
  </xdr:twoCellAnchor>
  <xdr:twoCellAnchor editAs="oneCell">
    <xdr:from>
      <xdr:col>1</xdr:col>
      <xdr:colOff>691243</xdr:colOff>
      <xdr:row>3</xdr:row>
      <xdr:rowOff>43543</xdr:rowOff>
    </xdr:from>
    <xdr:to>
      <xdr:col>5</xdr:col>
      <xdr:colOff>125186</xdr:colOff>
      <xdr:row>3</xdr:row>
      <xdr:rowOff>2303428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1F9BD38F-10C7-43FE-85CB-66BD552463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05543" y="1110343"/>
          <a:ext cx="2291443" cy="2259885"/>
        </a:xfrm>
        <a:prstGeom prst="rect">
          <a:avLst/>
        </a:prstGeom>
      </xdr:spPr>
    </xdr:pic>
    <xdr:clientData/>
  </xdr:twoCellAnchor>
  <xdr:twoCellAnchor editAs="oneCell">
    <xdr:from>
      <xdr:col>6</xdr:col>
      <xdr:colOff>277585</xdr:colOff>
      <xdr:row>3</xdr:row>
      <xdr:rowOff>43543</xdr:rowOff>
    </xdr:from>
    <xdr:to>
      <xdr:col>9</xdr:col>
      <xdr:colOff>424542</xdr:colOff>
      <xdr:row>3</xdr:row>
      <xdr:rowOff>2303429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88F2054-DEDB-4A2B-B97B-F909910577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963760" y="1110343"/>
          <a:ext cx="2290082" cy="2259886"/>
        </a:xfrm>
        <a:prstGeom prst="rect">
          <a:avLst/>
        </a:prstGeom>
      </xdr:spPr>
    </xdr:pic>
    <xdr:clientData/>
  </xdr:twoCellAnchor>
  <xdr:twoCellAnchor editAs="oneCell">
    <xdr:from>
      <xdr:col>10</xdr:col>
      <xdr:colOff>304800</xdr:colOff>
      <xdr:row>3</xdr:row>
      <xdr:rowOff>32658</xdr:rowOff>
    </xdr:from>
    <xdr:to>
      <xdr:col>13</xdr:col>
      <xdr:colOff>451758</xdr:colOff>
      <xdr:row>3</xdr:row>
      <xdr:rowOff>2292544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626E6F6A-A9EA-48AD-B58C-988B50B562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848475" y="1099458"/>
          <a:ext cx="2290083" cy="2259886"/>
        </a:xfrm>
        <a:prstGeom prst="rect">
          <a:avLst/>
        </a:prstGeom>
      </xdr:spPr>
    </xdr:pic>
    <xdr:clientData/>
  </xdr:twoCellAnchor>
  <xdr:twoCellAnchor editAs="oneCell">
    <xdr:from>
      <xdr:col>29</xdr:col>
      <xdr:colOff>10886</xdr:colOff>
      <xdr:row>3</xdr:row>
      <xdr:rowOff>375559</xdr:rowOff>
    </xdr:from>
    <xdr:to>
      <xdr:col>33</xdr:col>
      <xdr:colOff>586740</xdr:colOff>
      <xdr:row>3</xdr:row>
      <xdr:rowOff>2295374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830DDDEA-4FC4-4A5C-BFD7-E80AF7F982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8937061" y="1442359"/>
          <a:ext cx="3290479" cy="1919815"/>
        </a:xfrm>
        <a:prstGeom prst="rect">
          <a:avLst/>
        </a:prstGeom>
      </xdr:spPr>
    </xdr:pic>
    <xdr:clientData/>
  </xdr:twoCellAnchor>
  <xdr:twoCellAnchor editAs="oneCell">
    <xdr:from>
      <xdr:col>34</xdr:col>
      <xdr:colOff>29766</xdr:colOff>
      <xdr:row>3</xdr:row>
      <xdr:rowOff>404814</xdr:rowOff>
    </xdr:from>
    <xdr:to>
      <xdr:col>37</xdr:col>
      <xdr:colOff>796528</xdr:colOff>
      <xdr:row>3</xdr:row>
      <xdr:rowOff>2004661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B3F34B17-3672-42A0-928F-EF0F635A62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2280166" y="1471614"/>
          <a:ext cx="2747962" cy="1599847"/>
        </a:xfrm>
        <a:prstGeom prst="rect">
          <a:avLst/>
        </a:prstGeom>
      </xdr:spPr>
    </xdr:pic>
    <xdr:clientData/>
  </xdr:twoCellAnchor>
  <xdr:oneCellAnchor>
    <xdr:from>
      <xdr:col>6</xdr:col>
      <xdr:colOff>547688</xdr:colOff>
      <xdr:row>3</xdr:row>
      <xdr:rowOff>1071562</xdr:rowOff>
    </xdr:from>
    <xdr:ext cx="11012695" cy="342786"/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86EAC777-CC24-4A5A-B51D-B3520C85CA36}"/>
            </a:ext>
          </a:extLst>
        </xdr:cNvPr>
        <xdr:cNvSpPr txBox="1"/>
      </xdr:nvSpPr>
      <xdr:spPr>
        <a:xfrm>
          <a:off x="4233863" y="2138362"/>
          <a:ext cx="11012695" cy="342786"/>
        </a:xfrm>
        <a:prstGeom prst="rect">
          <a:avLst/>
        </a:prstGeom>
        <a:solidFill>
          <a:schemeClr val="accent4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600"/>
            <a:t>Elastic-plastic solution.  Multilinear isotropic constitutive model was used based on stress-strain</a:t>
          </a:r>
          <a:r>
            <a:rPr lang="en-US" sz="1600" baseline="0"/>
            <a:t> data provided in the RR challenge.</a:t>
          </a:r>
          <a:endParaRPr lang="en-US" sz="1600"/>
        </a:p>
      </xdr:txBody>
    </xdr:sp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24</xdr:col>
      <xdr:colOff>58957</xdr:colOff>
      <xdr:row>3</xdr:row>
      <xdr:rowOff>416184</xdr:rowOff>
    </xdr:from>
    <xdr:to>
      <xdr:col>27</xdr:col>
      <xdr:colOff>687917</xdr:colOff>
      <xdr:row>3</xdr:row>
      <xdr:rowOff>2032080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8AE3C74-777C-4BEC-9D8D-68DB924F99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041907" y="1482984"/>
          <a:ext cx="2772085" cy="1615896"/>
        </a:xfrm>
        <a:prstGeom prst="rect">
          <a:avLst/>
        </a:prstGeom>
      </xdr:spPr>
    </xdr:pic>
    <xdr:clientData/>
  </xdr:twoCellAnchor>
  <xdr:twoCellAnchor editAs="oneCell">
    <xdr:from>
      <xdr:col>15</xdr:col>
      <xdr:colOff>325175</xdr:colOff>
      <xdr:row>3</xdr:row>
      <xdr:rowOff>416658</xdr:rowOff>
    </xdr:from>
    <xdr:to>
      <xdr:col>19</xdr:col>
      <xdr:colOff>232833</xdr:colOff>
      <xdr:row>3</xdr:row>
      <xdr:rowOff>2031607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7517264-5FA0-478F-A958-9960EEFE32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878750" y="1483458"/>
          <a:ext cx="2765158" cy="1614949"/>
        </a:xfrm>
        <a:prstGeom prst="rect">
          <a:avLst/>
        </a:prstGeom>
      </xdr:spPr>
    </xdr:pic>
    <xdr:clientData/>
  </xdr:twoCellAnchor>
  <xdr:twoCellAnchor editAs="oneCell">
    <xdr:from>
      <xdr:col>20</xdr:col>
      <xdr:colOff>34658</xdr:colOff>
      <xdr:row>3</xdr:row>
      <xdr:rowOff>412749</xdr:rowOff>
    </xdr:from>
    <xdr:to>
      <xdr:col>23</xdr:col>
      <xdr:colOff>675470</xdr:colOff>
      <xdr:row>3</xdr:row>
      <xdr:rowOff>2035515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6496A74B-3E56-4CCB-B333-5A35D43C97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160108" y="1479549"/>
          <a:ext cx="2783937" cy="1622766"/>
        </a:xfrm>
        <a:prstGeom prst="rect">
          <a:avLst/>
        </a:prstGeom>
      </xdr:spPr>
    </xdr:pic>
    <xdr:clientData/>
  </xdr:twoCellAnchor>
  <xdr:twoCellAnchor editAs="oneCell">
    <xdr:from>
      <xdr:col>1</xdr:col>
      <xdr:colOff>691243</xdr:colOff>
      <xdr:row>3</xdr:row>
      <xdr:rowOff>43543</xdr:rowOff>
    </xdr:from>
    <xdr:to>
      <xdr:col>5</xdr:col>
      <xdr:colOff>125186</xdr:colOff>
      <xdr:row>3</xdr:row>
      <xdr:rowOff>2303428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92D97C20-DC1B-438B-8476-AAC37DF0FE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05543" y="1110343"/>
          <a:ext cx="2291443" cy="2259885"/>
        </a:xfrm>
        <a:prstGeom prst="rect">
          <a:avLst/>
        </a:prstGeom>
      </xdr:spPr>
    </xdr:pic>
    <xdr:clientData/>
  </xdr:twoCellAnchor>
  <xdr:twoCellAnchor editAs="oneCell">
    <xdr:from>
      <xdr:col>6</xdr:col>
      <xdr:colOff>277585</xdr:colOff>
      <xdr:row>3</xdr:row>
      <xdr:rowOff>43543</xdr:rowOff>
    </xdr:from>
    <xdr:to>
      <xdr:col>9</xdr:col>
      <xdr:colOff>424542</xdr:colOff>
      <xdr:row>3</xdr:row>
      <xdr:rowOff>2303429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8DB2501B-FD61-4CCD-8FF2-00583EC024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963760" y="1110343"/>
          <a:ext cx="2290082" cy="2259886"/>
        </a:xfrm>
        <a:prstGeom prst="rect">
          <a:avLst/>
        </a:prstGeom>
      </xdr:spPr>
    </xdr:pic>
    <xdr:clientData/>
  </xdr:twoCellAnchor>
  <xdr:twoCellAnchor editAs="oneCell">
    <xdr:from>
      <xdr:col>10</xdr:col>
      <xdr:colOff>304800</xdr:colOff>
      <xdr:row>3</xdr:row>
      <xdr:rowOff>32658</xdr:rowOff>
    </xdr:from>
    <xdr:to>
      <xdr:col>13</xdr:col>
      <xdr:colOff>451758</xdr:colOff>
      <xdr:row>3</xdr:row>
      <xdr:rowOff>2292544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B6683795-3237-42C9-84F9-0240BB60D7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848475" y="1099458"/>
          <a:ext cx="2290083" cy="2259886"/>
        </a:xfrm>
        <a:prstGeom prst="rect">
          <a:avLst/>
        </a:prstGeom>
      </xdr:spPr>
    </xdr:pic>
    <xdr:clientData/>
  </xdr:twoCellAnchor>
  <xdr:twoCellAnchor editAs="oneCell">
    <xdr:from>
      <xdr:col>29</xdr:col>
      <xdr:colOff>10886</xdr:colOff>
      <xdr:row>3</xdr:row>
      <xdr:rowOff>375559</xdr:rowOff>
    </xdr:from>
    <xdr:to>
      <xdr:col>33</xdr:col>
      <xdr:colOff>586739</xdr:colOff>
      <xdr:row>3</xdr:row>
      <xdr:rowOff>2295374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86F9A282-E6D2-4722-ACEB-25DFEAAEB2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9003736" y="1442359"/>
          <a:ext cx="3290478" cy="1919815"/>
        </a:xfrm>
        <a:prstGeom prst="rect">
          <a:avLst/>
        </a:prstGeom>
      </xdr:spPr>
    </xdr:pic>
    <xdr:clientData/>
  </xdr:twoCellAnchor>
  <xdr:twoCellAnchor editAs="oneCell">
    <xdr:from>
      <xdr:col>35</xdr:col>
      <xdr:colOff>29766</xdr:colOff>
      <xdr:row>3</xdr:row>
      <xdr:rowOff>404814</xdr:rowOff>
    </xdr:from>
    <xdr:to>
      <xdr:col>38</xdr:col>
      <xdr:colOff>379810</xdr:colOff>
      <xdr:row>3</xdr:row>
      <xdr:rowOff>2004661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C854009-9A40-4379-9BFC-6DAC5D3C2B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3232666" y="1471614"/>
          <a:ext cx="2750344" cy="159984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24</xdr:col>
      <xdr:colOff>58957</xdr:colOff>
      <xdr:row>3</xdr:row>
      <xdr:rowOff>416184</xdr:rowOff>
    </xdr:from>
    <xdr:to>
      <xdr:col>27</xdr:col>
      <xdr:colOff>687917</xdr:colOff>
      <xdr:row>3</xdr:row>
      <xdr:rowOff>2032080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B9EF106-3C9D-469E-A90D-B75EFFBDDD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041907" y="1482984"/>
          <a:ext cx="2772085" cy="1615896"/>
        </a:xfrm>
        <a:prstGeom prst="rect">
          <a:avLst/>
        </a:prstGeom>
      </xdr:spPr>
    </xdr:pic>
    <xdr:clientData/>
  </xdr:twoCellAnchor>
  <xdr:twoCellAnchor editAs="oneCell">
    <xdr:from>
      <xdr:col>15</xdr:col>
      <xdr:colOff>325175</xdr:colOff>
      <xdr:row>3</xdr:row>
      <xdr:rowOff>416658</xdr:rowOff>
    </xdr:from>
    <xdr:to>
      <xdr:col>19</xdr:col>
      <xdr:colOff>232833</xdr:colOff>
      <xdr:row>3</xdr:row>
      <xdr:rowOff>2031607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0CC8C33-4E14-402E-8DBD-6FB915694A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878750" y="1483458"/>
          <a:ext cx="2765158" cy="1614949"/>
        </a:xfrm>
        <a:prstGeom prst="rect">
          <a:avLst/>
        </a:prstGeom>
      </xdr:spPr>
    </xdr:pic>
    <xdr:clientData/>
  </xdr:twoCellAnchor>
  <xdr:twoCellAnchor editAs="oneCell">
    <xdr:from>
      <xdr:col>20</xdr:col>
      <xdr:colOff>34658</xdr:colOff>
      <xdr:row>3</xdr:row>
      <xdr:rowOff>412749</xdr:rowOff>
    </xdr:from>
    <xdr:to>
      <xdr:col>23</xdr:col>
      <xdr:colOff>675470</xdr:colOff>
      <xdr:row>3</xdr:row>
      <xdr:rowOff>2035515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B25EE0D-4A3F-4EE6-B65C-BC03E8FFF5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160108" y="1479549"/>
          <a:ext cx="2783937" cy="1622766"/>
        </a:xfrm>
        <a:prstGeom prst="rect">
          <a:avLst/>
        </a:prstGeom>
      </xdr:spPr>
    </xdr:pic>
    <xdr:clientData/>
  </xdr:twoCellAnchor>
  <xdr:twoCellAnchor editAs="oneCell">
    <xdr:from>
      <xdr:col>1</xdr:col>
      <xdr:colOff>691243</xdr:colOff>
      <xdr:row>3</xdr:row>
      <xdr:rowOff>43543</xdr:rowOff>
    </xdr:from>
    <xdr:to>
      <xdr:col>5</xdr:col>
      <xdr:colOff>125186</xdr:colOff>
      <xdr:row>3</xdr:row>
      <xdr:rowOff>2303428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F2C40F34-7AC7-453C-A65F-2889CB1DB2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05543" y="1110343"/>
          <a:ext cx="2291443" cy="2259885"/>
        </a:xfrm>
        <a:prstGeom prst="rect">
          <a:avLst/>
        </a:prstGeom>
      </xdr:spPr>
    </xdr:pic>
    <xdr:clientData/>
  </xdr:twoCellAnchor>
  <xdr:twoCellAnchor editAs="oneCell">
    <xdr:from>
      <xdr:col>6</xdr:col>
      <xdr:colOff>277585</xdr:colOff>
      <xdr:row>3</xdr:row>
      <xdr:rowOff>43543</xdr:rowOff>
    </xdr:from>
    <xdr:to>
      <xdr:col>9</xdr:col>
      <xdr:colOff>424542</xdr:colOff>
      <xdr:row>3</xdr:row>
      <xdr:rowOff>2303429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84C01578-18B9-4B3A-AE3A-41BDD95DA1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963760" y="1110343"/>
          <a:ext cx="2290082" cy="2259886"/>
        </a:xfrm>
        <a:prstGeom prst="rect">
          <a:avLst/>
        </a:prstGeom>
      </xdr:spPr>
    </xdr:pic>
    <xdr:clientData/>
  </xdr:twoCellAnchor>
  <xdr:twoCellAnchor editAs="oneCell">
    <xdr:from>
      <xdr:col>10</xdr:col>
      <xdr:colOff>304800</xdr:colOff>
      <xdr:row>3</xdr:row>
      <xdr:rowOff>32658</xdr:rowOff>
    </xdr:from>
    <xdr:to>
      <xdr:col>13</xdr:col>
      <xdr:colOff>451758</xdr:colOff>
      <xdr:row>3</xdr:row>
      <xdr:rowOff>2292544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940A5236-E295-4597-80E5-B6E249336F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848475" y="1099458"/>
          <a:ext cx="2290083" cy="2259886"/>
        </a:xfrm>
        <a:prstGeom prst="rect">
          <a:avLst/>
        </a:prstGeom>
      </xdr:spPr>
    </xdr:pic>
    <xdr:clientData/>
  </xdr:twoCellAnchor>
  <xdr:twoCellAnchor editAs="oneCell">
    <xdr:from>
      <xdr:col>29</xdr:col>
      <xdr:colOff>10886</xdr:colOff>
      <xdr:row>3</xdr:row>
      <xdr:rowOff>375559</xdr:rowOff>
    </xdr:from>
    <xdr:to>
      <xdr:col>33</xdr:col>
      <xdr:colOff>586739</xdr:colOff>
      <xdr:row>3</xdr:row>
      <xdr:rowOff>2295374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CDFC32F5-C420-4DAC-9FA2-02C3A5324B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9003736" y="1442359"/>
          <a:ext cx="3290478" cy="1919815"/>
        </a:xfrm>
        <a:prstGeom prst="rect">
          <a:avLst/>
        </a:prstGeom>
      </xdr:spPr>
    </xdr:pic>
    <xdr:clientData/>
  </xdr:twoCellAnchor>
  <xdr:twoCellAnchor editAs="oneCell">
    <xdr:from>
      <xdr:col>35</xdr:col>
      <xdr:colOff>29766</xdr:colOff>
      <xdr:row>3</xdr:row>
      <xdr:rowOff>404814</xdr:rowOff>
    </xdr:from>
    <xdr:to>
      <xdr:col>38</xdr:col>
      <xdr:colOff>236935</xdr:colOff>
      <xdr:row>3</xdr:row>
      <xdr:rowOff>2004661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4D66C9DE-8169-4B3A-AAE7-8C67C8C845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3232666" y="1471614"/>
          <a:ext cx="2750344" cy="159984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24</xdr:col>
      <xdr:colOff>58957</xdr:colOff>
      <xdr:row>3</xdr:row>
      <xdr:rowOff>416184</xdr:rowOff>
    </xdr:from>
    <xdr:to>
      <xdr:col>27</xdr:col>
      <xdr:colOff>687917</xdr:colOff>
      <xdr:row>3</xdr:row>
      <xdr:rowOff>2032080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91BD66B-109C-405B-848A-7480DA09F2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003807" y="1482984"/>
          <a:ext cx="2772085" cy="1615896"/>
        </a:xfrm>
        <a:prstGeom prst="rect">
          <a:avLst/>
        </a:prstGeom>
      </xdr:spPr>
    </xdr:pic>
    <xdr:clientData/>
  </xdr:twoCellAnchor>
  <xdr:twoCellAnchor editAs="oneCell">
    <xdr:from>
      <xdr:col>15</xdr:col>
      <xdr:colOff>325175</xdr:colOff>
      <xdr:row>3</xdr:row>
      <xdr:rowOff>416658</xdr:rowOff>
    </xdr:from>
    <xdr:to>
      <xdr:col>19</xdr:col>
      <xdr:colOff>232833</xdr:colOff>
      <xdr:row>3</xdr:row>
      <xdr:rowOff>2031607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97AF8E3-FF80-42D3-B4BF-D94AAEF93D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840650" y="1483458"/>
          <a:ext cx="2765158" cy="1614949"/>
        </a:xfrm>
        <a:prstGeom prst="rect">
          <a:avLst/>
        </a:prstGeom>
      </xdr:spPr>
    </xdr:pic>
    <xdr:clientData/>
  </xdr:twoCellAnchor>
  <xdr:twoCellAnchor editAs="oneCell">
    <xdr:from>
      <xdr:col>20</xdr:col>
      <xdr:colOff>34658</xdr:colOff>
      <xdr:row>3</xdr:row>
      <xdr:rowOff>412749</xdr:rowOff>
    </xdr:from>
    <xdr:to>
      <xdr:col>23</xdr:col>
      <xdr:colOff>675470</xdr:colOff>
      <xdr:row>3</xdr:row>
      <xdr:rowOff>2035515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2B19D3ED-B5DD-4E19-AB98-1770B69004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122008" y="1479549"/>
          <a:ext cx="2783937" cy="1622766"/>
        </a:xfrm>
        <a:prstGeom prst="rect">
          <a:avLst/>
        </a:prstGeom>
      </xdr:spPr>
    </xdr:pic>
    <xdr:clientData/>
  </xdr:twoCellAnchor>
  <xdr:twoCellAnchor editAs="oneCell">
    <xdr:from>
      <xdr:col>1</xdr:col>
      <xdr:colOff>691243</xdr:colOff>
      <xdr:row>3</xdr:row>
      <xdr:rowOff>43543</xdr:rowOff>
    </xdr:from>
    <xdr:to>
      <xdr:col>5</xdr:col>
      <xdr:colOff>125186</xdr:colOff>
      <xdr:row>3</xdr:row>
      <xdr:rowOff>2303428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AD925A3C-673C-445B-94B4-DEF27D4C15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05543" y="1110343"/>
          <a:ext cx="2291443" cy="2259885"/>
        </a:xfrm>
        <a:prstGeom prst="rect">
          <a:avLst/>
        </a:prstGeom>
      </xdr:spPr>
    </xdr:pic>
    <xdr:clientData/>
  </xdr:twoCellAnchor>
  <xdr:twoCellAnchor editAs="oneCell">
    <xdr:from>
      <xdr:col>6</xdr:col>
      <xdr:colOff>277585</xdr:colOff>
      <xdr:row>3</xdr:row>
      <xdr:rowOff>43543</xdr:rowOff>
    </xdr:from>
    <xdr:to>
      <xdr:col>9</xdr:col>
      <xdr:colOff>424542</xdr:colOff>
      <xdr:row>3</xdr:row>
      <xdr:rowOff>2303429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D5E0D684-E98B-4BBC-93A2-F8ACAA65EB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963760" y="1110343"/>
          <a:ext cx="2290082" cy="2259886"/>
        </a:xfrm>
        <a:prstGeom prst="rect">
          <a:avLst/>
        </a:prstGeom>
      </xdr:spPr>
    </xdr:pic>
    <xdr:clientData/>
  </xdr:twoCellAnchor>
  <xdr:twoCellAnchor editAs="oneCell">
    <xdr:from>
      <xdr:col>10</xdr:col>
      <xdr:colOff>304800</xdr:colOff>
      <xdr:row>3</xdr:row>
      <xdr:rowOff>32658</xdr:rowOff>
    </xdr:from>
    <xdr:to>
      <xdr:col>13</xdr:col>
      <xdr:colOff>451758</xdr:colOff>
      <xdr:row>3</xdr:row>
      <xdr:rowOff>2292544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AB8D56AF-59B8-4F49-A1D5-7B6B8B3B23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848475" y="1099458"/>
          <a:ext cx="2290083" cy="2259886"/>
        </a:xfrm>
        <a:prstGeom prst="rect">
          <a:avLst/>
        </a:prstGeom>
      </xdr:spPr>
    </xdr:pic>
    <xdr:clientData/>
  </xdr:twoCellAnchor>
  <xdr:twoCellAnchor editAs="oneCell">
    <xdr:from>
      <xdr:col>29</xdr:col>
      <xdr:colOff>10886</xdr:colOff>
      <xdr:row>3</xdr:row>
      <xdr:rowOff>375559</xdr:rowOff>
    </xdr:from>
    <xdr:to>
      <xdr:col>33</xdr:col>
      <xdr:colOff>586740</xdr:colOff>
      <xdr:row>3</xdr:row>
      <xdr:rowOff>2295374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AA2F517E-C9ED-47C2-97D9-93BF4A40A0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8937061" y="1442359"/>
          <a:ext cx="3290479" cy="1919815"/>
        </a:xfrm>
        <a:prstGeom prst="rect">
          <a:avLst/>
        </a:prstGeom>
      </xdr:spPr>
    </xdr:pic>
    <xdr:clientData/>
  </xdr:twoCellAnchor>
  <xdr:twoCellAnchor editAs="oneCell">
    <xdr:from>
      <xdr:col>34</xdr:col>
      <xdr:colOff>29766</xdr:colOff>
      <xdr:row>3</xdr:row>
      <xdr:rowOff>404814</xdr:rowOff>
    </xdr:from>
    <xdr:to>
      <xdr:col>37</xdr:col>
      <xdr:colOff>796528</xdr:colOff>
      <xdr:row>3</xdr:row>
      <xdr:rowOff>2004661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A6BD8064-61F0-4450-8C19-3D529391F6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2280166" y="1471614"/>
          <a:ext cx="2747962" cy="1599847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24</xdr:col>
      <xdr:colOff>58957</xdr:colOff>
      <xdr:row>3</xdr:row>
      <xdr:rowOff>416184</xdr:rowOff>
    </xdr:from>
    <xdr:to>
      <xdr:col>27</xdr:col>
      <xdr:colOff>687917</xdr:colOff>
      <xdr:row>3</xdr:row>
      <xdr:rowOff>2032080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0C8D230-3174-4E35-B498-4C1B951C31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003807" y="1482984"/>
          <a:ext cx="2772085" cy="1615896"/>
        </a:xfrm>
        <a:prstGeom prst="rect">
          <a:avLst/>
        </a:prstGeom>
      </xdr:spPr>
    </xdr:pic>
    <xdr:clientData/>
  </xdr:twoCellAnchor>
  <xdr:twoCellAnchor editAs="oneCell">
    <xdr:from>
      <xdr:col>15</xdr:col>
      <xdr:colOff>325175</xdr:colOff>
      <xdr:row>3</xdr:row>
      <xdr:rowOff>416658</xdr:rowOff>
    </xdr:from>
    <xdr:to>
      <xdr:col>19</xdr:col>
      <xdr:colOff>232833</xdr:colOff>
      <xdr:row>3</xdr:row>
      <xdr:rowOff>2031607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20B2647-FAF5-4A9F-8A7A-7E3C993EE7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840650" y="1483458"/>
          <a:ext cx="2765158" cy="1614949"/>
        </a:xfrm>
        <a:prstGeom prst="rect">
          <a:avLst/>
        </a:prstGeom>
      </xdr:spPr>
    </xdr:pic>
    <xdr:clientData/>
  </xdr:twoCellAnchor>
  <xdr:twoCellAnchor editAs="oneCell">
    <xdr:from>
      <xdr:col>20</xdr:col>
      <xdr:colOff>34658</xdr:colOff>
      <xdr:row>3</xdr:row>
      <xdr:rowOff>412749</xdr:rowOff>
    </xdr:from>
    <xdr:to>
      <xdr:col>23</xdr:col>
      <xdr:colOff>675470</xdr:colOff>
      <xdr:row>3</xdr:row>
      <xdr:rowOff>2035515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05E294F-65D3-4CED-B909-2FB9CBC3A3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122008" y="1479549"/>
          <a:ext cx="2783937" cy="1622766"/>
        </a:xfrm>
        <a:prstGeom prst="rect">
          <a:avLst/>
        </a:prstGeom>
      </xdr:spPr>
    </xdr:pic>
    <xdr:clientData/>
  </xdr:twoCellAnchor>
  <xdr:twoCellAnchor editAs="oneCell">
    <xdr:from>
      <xdr:col>1</xdr:col>
      <xdr:colOff>691243</xdr:colOff>
      <xdr:row>3</xdr:row>
      <xdr:rowOff>43543</xdr:rowOff>
    </xdr:from>
    <xdr:to>
      <xdr:col>5</xdr:col>
      <xdr:colOff>125186</xdr:colOff>
      <xdr:row>3</xdr:row>
      <xdr:rowOff>2303428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D1D2B2FD-B2FD-4BF1-B042-C84B7F9FEB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05543" y="1110343"/>
          <a:ext cx="2291443" cy="2259885"/>
        </a:xfrm>
        <a:prstGeom prst="rect">
          <a:avLst/>
        </a:prstGeom>
      </xdr:spPr>
    </xdr:pic>
    <xdr:clientData/>
  </xdr:twoCellAnchor>
  <xdr:twoCellAnchor editAs="oneCell">
    <xdr:from>
      <xdr:col>6</xdr:col>
      <xdr:colOff>277585</xdr:colOff>
      <xdr:row>3</xdr:row>
      <xdr:rowOff>43543</xdr:rowOff>
    </xdr:from>
    <xdr:to>
      <xdr:col>9</xdr:col>
      <xdr:colOff>424542</xdr:colOff>
      <xdr:row>3</xdr:row>
      <xdr:rowOff>2303429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EF7FFDD6-EB73-47D7-9DB8-92B3FD9D6B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963760" y="1110343"/>
          <a:ext cx="2290082" cy="2259886"/>
        </a:xfrm>
        <a:prstGeom prst="rect">
          <a:avLst/>
        </a:prstGeom>
      </xdr:spPr>
    </xdr:pic>
    <xdr:clientData/>
  </xdr:twoCellAnchor>
  <xdr:twoCellAnchor editAs="oneCell">
    <xdr:from>
      <xdr:col>10</xdr:col>
      <xdr:colOff>304800</xdr:colOff>
      <xdr:row>3</xdr:row>
      <xdr:rowOff>32658</xdr:rowOff>
    </xdr:from>
    <xdr:to>
      <xdr:col>13</xdr:col>
      <xdr:colOff>451758</xdr:colOff>
      <xdr:row>3</xdr:row>
      <xdr:rowOff>2292544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674D2A1-87DD-4F2D-8942-E89F239BB3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848475" y="1099458"/>
          <a:ext cx="2290083" cy="2259886"/>
        </a:xfrm>
        <a:prstGeom prst="rect">
          <a:avLst/>
        </a:prstGeom>
      </xdr:spPr>
    </xdr:pic>
    <xdr:clientData/>
  </xdr:twoCellAnchor>
  <xdr:twoCellAnchor editAs="oneCell">
    <xdr:from>
      <xdr:col>29</xdr:col>
      <xdr:colOff>10886</xdr:colOff>
      <xdr:row>3</xdr:row>
      <xdr:rowOff>375559</xdr:rowOff>
    </xdr:from>
    <xdr:to>
      <xdr:col>33</xdr:col>
      <xdr:colOff>586740</xdr:colOff>
      <xdr:row>3</xdr:row>
      <xdr:rowOff>2295374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B8C34664-E9A9-4784-ABA1-080A52493D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8937061" y="1442359"/>
          <a:ext cx="3290479" cy="1919815"/>
        </a:xfrm>
        <a:prstGeom prst="rect">
          <a:avLst/>
        </a:prstGeom>
      </xdr:spPr>
    </xdr:pic>
    <xdr:clientData/>
  </xdr:twoCellAnchor>
  <xdr:twoCellAnchor editAs="oneCell">
    <xdr:from>
      <xdr:col>34</xdr:col>
      <xdr:colOff>29766</xdr:colOff>
      <xdr:row>3</xdr:row>
      <xdr:rowOff>404814</xdr:rowOff>
    </xdr:from>
    <xdr:to>
      <xdr:col>37</xdr:col>
      <xdr:colOff>796528</xdr:colOff>
      <xdr:row>3</xdr:row>
      <xdr:rowOff>2004661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26024150-A38E-4C66-AD1B-6F965A3FF8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2280166" y="1471614"/>
          <a:ext cx="2747962" cy="159984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59F287-342E-44FA-96B3-AC6449414E19}">
  <dimension ref="B1:AM509"/>
  <sheetViews>
    <sheetView topLeftCell="F1" zoomScale="80" zoomScaleNormal="80" workbookViewId="0">
      <selection activeCell="AM9" sqref="AM9"/>
    </sheetView>
  </sheetViews>
  <sheetFormatPr defaultRowHeight="15" x14ac:dyDescent="0.25"/>
  <cols>
    <col min="1" max="1" width="1.7109375" customWidth="1"/>
    <col min="2" max="14" width="10.7109375" customWidth="1"/>
    <col min="15" max="15" width="1.7109375" customWidth="1"/>
    <col min="16" max="28" width="10.7109375" customWidth="1"/>
    <col min="29" max="29" width="1.85546875" customWidth="1"/>
    <col min="30" max="30" width="13.28515625" bestFit="1" customWidth="1"/>
    <col min="36" max="36" width="11.42578125" customWidth="1"/>
    <col min="38" max="38" width="12.5703125" customWidth="1"/>
  </cols>
  <sheetData>
    <row r="1" spans="2:39" ht="8.1" customHeight="1" thickBot="1" x14ac:dyDescent="0.3"/>
    <row r="2" spans="2:39" ht="52.5" customHeight="1" thickBot="1" x14ac:dyDescent="0.3">
      <c r="B2" s="44" t="s">
        <v>0</v>
      </c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  <c r="R2" s="45"/>
      <c r="S2" s="45"/>
      <c r="T2" s="45"/>
      <c r="U2" s="45"/>
      <c r="V2" s="45"/>
      <c r="W2" s="45"/>
      <c r="X2" s="45"/>
      <c r="Y2" s="45"/>
      <c r="Z2" s="45"/>
      <c r="AA2" s="45"/>
      <c r="AB2" s="45"/>
      <c r="AC2" s="45"/>
      <c r="AD2" s="45"/>
      <c r="AE2" s="45"/>
      <c r="AF2" s="45"/>
      <c r="AG2" s="45"/>
      <c r="AH2" s="45"/>
      <c r="AI2" s="45"/>
      <c r="AJ2" s="45"/>
      <c r="AK2" s="45"/>
      <c r="AL2" s="46"/>
    </row>
    <row r="3" spans="2:39" ht="24" customHeight="1" thickBot="1" x14ac:dyDescent="0.3">
      <c r="B3" s="47" t="s">
        <v>1</v>
      </c>
      <c r="C3" s="48"/>
      <c r="D3" s="48"/>
      <c r="E3" s="48"/>
      <c r="F3" s="48"/>
      <c r="G3" s="48"/>
      <c r="H3" s="48"/>
      <c r="I3" s="48"/>
      <c r="J3" s="48"/>
      <c r="K3" s="48"/>
      <c r="L3" s="48"/>
      <c r="M3" s="48"/>
      <c r="N3" s="49"/>
      <c r="P3" s="47" t="s">
        <v>2</v>
      </c>
      <c r="Q3" s="48"/>
      <c r="R3" s="48"/>
      <c r="S3" s="48"/>
      <c r="T3" s="48"/>
      <c r="U3" s="48"/>
      <c r="V3" s="48"/>
      <c r="W3" s="48"/>
      <c r="X3" s="48"/>
      <c r="Y3" s="48"/>
      <c r="Z3" s="48"/>
      <c r="AA3" s="48"/>
      <c r="AB3" s="49"/>
      <c r="AD3" s="50" t="s">
        <v>3</v>
      </c>
      <c r="AE3" s="51"/>
      <c r="AF3" s="51"/>
      <c r="AG3" s="51"/>
      <c r="AH3" s="51"/>
      <c r="AI3" s="51"/>
      <c r="AJ3" s="51"/>
      <c r="AK3" s="51"/>
      <c r="AL3" s="52"/>
    </row>
    <row r="4" spans="2:39" ht="189.75" customHeight="1" thickBot="1" x14ac:dyDescent="0.3">
      <c r="B4" s="53"/>
      <c r="C4" s="54"/>
      <c r="D4" s="54"/>
      <c r="E4" s="54"/>
      <c r="F4" s="55"/>
      <c r="G4" s="54"/>
      <c r="H4" s="54"/>
      <c r="I4" s="54"/>
      <c r="J4" s="55"/>
      <c r="K4" s="54"/>
      <c r="L4" s="54"/>
      <c r="M4" s="54"/>
      <c r="N4" s="55"/>
      <c r="P4" s="53"/>
      <c r="Q4" s="54"/>
      <c r="R4" s="54"/>
      <c r="S4" s="54"/>
      <c r="T4" s="55"/>
      <c r="U4" s="54"/>
      <c r="V4" s="54"/>
      <c r="W4" s="54"/>
      <c r="X4" s="55"/>
      <c r="Y4" s="54"/>
      <c r="Z4" s="54"/>
      <c r="AA4" s="54"/>
      <c r="AB4" s="55"/>
      <c r="AD4" s="53"/>
      <c r="AE4" s="54"/>
      <c r="AF4" s="54"/>
      <c r="AG4" s="54"/>
      <c r="AH4" s="55"/>
      <c r="AI4" s="54"/>
      <c r="AJ4" s="54"/>
      <c r="AK4" s="54"/>
      <c r="AL4" s="55"/>
    </row>
    <row r="5" spans="2:39" ht="15" customHeight="1" x14ac:dyDescent="0.25">
      <c r="B5" s="2"/>
      <c r="C5" s="42" t="s">
        <v>4</v>
      </c>
      <c r="D5" s="43"/>
      <c r="E5" s="42" t="s">
        <v>4</v>
      </c>
      <c r="F5" s="43"/>
      <c r="G5" s="42" t="s">
        <v>5</v>
      </c>
      <c r="H5" s="43"/>
      <c r="I5" s="42" t="s">
        <v>5</v>
      </c>
      <c r="J5" s="43"/>
      <c r="K5" s="42" t="s">
        <v>6</v>
      </c>
      <c r="L5" s="43"/>
      <c r="M5" s="42" t="s">
        <v>6</v>
      </c>
      <c r="N5" s="43"/>
      <c r="P5" s="2"/>
      <c r="Q5" s="42" t="s">
        <v>4</v>
      </c>
      <c r="R5" s="43"/>
      <c r="S5" s="42" t="s">
        <v>4</v>
      </c>
      <c r="T5" s="43"/>
      <c r="U5" s="42" t="s">
        <v>5</v>
      </c>
      <c r="V5" s="43"/>
      <c r="W5" s="42" t="s">
        <v>5</v>
      </c>
      <c r="X5" s="43"/>
      <c r="Y5" s="42" t="s">
        <v>6</v>
      </c>
      <c r="Z5" s="43"/>
      <c r="AA5" s="42" t="s">
        <v>6</v>
      </c>
      <c r="AB5" s="43"/>
      <c r="AD5" s="2"/>
      <c r="AE5" s="42" t="s">
        <v>7</v>
      </c>
      <c r="AF5" s="43"/>
      <c r="AG5" s="42" t="s">
        <v>7</v>
      </c>
      <c r="AH5" s="43"/>
      <c r="AI5" s="42" t="s">
        <v>8</v>
      </c>
      <c r="AJ5" s="43"/>
      <c r="AK5" s="42" t="s">
        <v>8</v>
      </c>
      <c r="AL5" s="43"/>
    </row>
    <row r="6" spans="2:39" ht="15" customHeight="1" thickBot="1" x14ac:dyDescent="0.3">
      <c r="B6" s="3"/>
      <c r="C6" s="40" t="s">
        <v>9</v>
      </c>
      <c r="D6" s="41"/>
      <c r="E6" s="40" t="s">
        <v>10</v>
      </c>
      <c r="F6" s="41"/>
      <c r="G6" s="40" t="s">
        <v>9</v>
      </c>
      <c r="H6" s="41"/>
      <c r="I6" s="40" t="s">
        <v>10</v>
      </c>
      <c r="J6" s="41"/>
      <c r="K6" s="40" t="s">
        <v>9</v>
      </c>
      <c r="L6" s="41"/>
      <c r="M6" s="40" t="s">
        <v>10</v>
      </c>
      <c r="N6" s="41"/>
      <c r="P6" s="3"/>
      <c r="Q6" s="40" t="s">
        <v>9</v>
      </c>
      <c r="R6" s="41"/>
      <c r="S6" s="40" t="s">
        <v>10</v>
      </c>
      <c r="T6" s="41"/>
      <c r="U6" s="40" t="s">
        <v>9</v>
      </c>
      <c r="V6" s="41"/>
      <c r="W6" s="40" t="s">
        <v>10</v>
      </c>
      <c r="X6" s="41"/>
      <c r="Y6" s="40" t="s">
        <v>9</v>
      </c>
      <c r="Z6" s="41"/>
      <c r="AA6" s="40" t="s">
        <v>10</v>
      </c>
      <c r="AB6" s="41"/>
      <c r="AD6" s="3"/>
      <c r="AE6" s="40" t="s">
        <v>9</v>
      </c>
      <c r="AF6" s="41"/>
      <c r="AG6" s="40" t="s">
        <v>10</v>
      </c>
      <c r="AH6" s="41"/>
      <c r="AI6" s="40" t="s">
        <v>9</v>
      </c>
      <c r="AJ6" s="41"/>
      <c r="AK6" s="40" t="s">
        <v>10</v>
      </c>
      <c r="AL6" s="41"/>
    </row>
    <row r="7" spans="2:39" ht="15" customHeight="1" x14ac:dyDescent="0.25">
      <c r="B7" s="4" t="s">
        <v>10</v>
      </c>
      <c r="C7" s="5" t="s">
        <v>11</v>
      </c>
      <c r="D7" s="6" t="s">
        <v>12</v>
      </c>
      <c r="E7" s="5" t="s">
        <v>11</v>
      </c>
      <c r="F7" s="6" t="s">
        <v>12</v>
      </c>
      <c r="G7" s="5" t="s">
        <v>11</v>
      </c>
      <c r="H7" s="6" t="s">
        <v>12</v>
      </c>
      <c r="I7" s="5" t="s">
        <v>11</v>
      </c>
      <c r="J7" s="6" t="s">
        <v>12</v>
      </c>
      <c r="K7" s="5" t="s">
        <v>11</v>
      </c>
      <c r="L7" s="6" t="s">
        <v>12</v>
      </c>
      <c r="M7" s="5" t="s">
        <v>11</v>
      </c>
      <c r="N7" s="6" t="s">
        <v>12</v>
      </c>
      <c r="P7" s="4" t="s">
        <v>10</v>
      </c>
      <c r="Q7" s="5" t="s">
        <v>11</v>
      </c>
      <c r="R7" s="6" t="s">
        <v>12</v>
      </c>
      <c r="S7" s="5" t="s">
        <v>11</v>
      </c>
      <c r="T7" s="6" t="s">
        <v>12</v>
      </c>
      <c r="U7" s="5" t="s">
        <v>11</v>
      </c>
      <c r="V7" s="6" t="s">
        <v>12</v>
      </c>
      <c r="W7" s="5" t="s">
        <v>11</v>
      </c>
      <c r="X7" s="6" t="s">
        <v>12</v>
      </c>
      <c r="Y7" s="5" t="s">
        <v>11</v>
      </c>
      <c r="Z7" s="6" t="s">
        <v>12</v>
      </c>
      <c r="AA7" s="5" t="s">
        <v>11</v>
      </c>
      <c r="AB7" s="6" t="s">
        <v>12</v>
      </c>
      <c r="AD7" s="4" t="s">
        <v>13</v>
      </c>
      <c r="AE7" s="5" t="s">
        <v>11</v>
      </c>
      <c r="AF7" s="6" t="s">
        <v>12</v>
      </c>
      <c r="AG7" s="5" t="s">
        <v>11</v>
      </c>
      <c r="AH7" s="6" t="s">
        <v>12</v>
      </c>
      <c r="AI7" s="5" t="s">
        <v>11</v>
      </c>
      <c r="AJ7" s="6" t="s">
        <v>12</v>
      </c>
      <c r="AK7" s="5" t="s">
        <v>11</v>
      </c>
      <c r="AL7" s="6" t="s">
        <v>12</v>
      </c>
    </row>
    <row r="8" spans="2:39" ht="15" customHeight="1" thickBot="1" x14ac:dyDescent="0.3">
      <c r="B8" s="7" t="s">
        <v>14</v>
      </c>
      <c r="C8" s="8" t="s">
        <v>15</v>
      </c>
      <c r="D8" s="9" t="s">
        <v>16</v>
      </c>
      <c r="E8" s="8" t="s">
        <v>15</v>
      </c>
      <c r="F8" s="9" t="s">
        <v>16</v>
      </c>
      <c r="G8" s="8" t="s">
        <v>15</v>
      </c>
      <c r="H8" s="9" t="s">
        <v>16</v>
      </c>
      <c r="I8" s="8" t="s">
        <v>15</v>
      </c>
      <c r="J8" s="9" t="s">
        <v>16</v>
      </c>
      <c r="K8" s="8" t="s">
        <v>15</v>
      </c>
      <c r="L8" s="9" t="s">
        <v>16</v>
      </c>
      <c r="M8" s="8" t="s">
        <v>15</v>
      </c>
      <c r="N8" s="9" t="s">
        <v>16</v>
      </c>
      <c r="P8" s="7" t="s">
        <v>14</v>
      </c>
      <c r="Q8" s="8" t="s">
        <v>15</v>
      </c>
      <c r="R8" s="9" t="s">
        <v>16</v>
      </c>
      <c r="S8" s="8" t="s">
        <v>15</v>
      </c>
      <c r="T8" s="9" t="s">
        <v>16</v>
      </c>
      <c r="U8" s="8" t="s">
        <v>15</v>
      </c>
      <c r="V8" s="9" t="s">
        <v>16</v>
      </c>
      <c r="W8" s="8" t="s">
        <v>15</v>
      </c>
      <c r="X8" s="9" t="s">
        <v>16</v>
      </c>
      <c r="Y8" s="8" t="s">
        <v>15</v>
      </c>
      <c r="Z8" s="9" t="s">
        <v>16</v>
      </c>
      <c r="AA8" s="8" t="s">
        <v>15</v>
      </c>
      <c r="AB8" s="9" t="s">
        <v>16</v>
      </c>
      <c r="AD8" s="7" t="s">
        <v>17</v>
      </c>
      <c r="AE8" s="8" t="s">
        <v>15</v>
      </c>
      <c r="AF8" s="9" t="s">
        <v>16</v>
      </c>
      <c r="AG8" s="8" t="s">
        <v>15</v>
      </c>
      <c r="AH8" s="9" t="s">
        <v>16</v>
      </c>
      <c r="AI8" s="8" t="s">
        <v>15</v>
      </c>
      <c r="AJ8" s="9" t="s">
        <v>16</v>
      </c>
      <c r="AK8" s="8" t="s">
        <v>15</v>
      </c>
      <c r="AL8" s="9" t="s">
        <v>16</v>
      </c>
    </row>
    <row r="9" spans="2:39" ht="15" customHeight="1" x14ac:dyDescent="0.25">
      <c r="B9" s="10">
        <v>0</v>
      </c>
      <c r="C9" s="11">
        <v>-2.9260000000000002E-3</v>
      </c>
      <c r="D9" s="12">
        <v>-35070</v>
      </c>
      <c r="E9" s="11">
        <v>1.3879999999999999E-3</v>
      </c>
      <c r="F9" s="12">
        <v>-35.700000000000003</v>
      </c>
      <c r="G9" s="11">
        <v>-1.91E-3</v>
      </c>
      <c r="H9" s="12">
        <v>-20640</v>
      </c>
      <c r="I9" s="11">
        <v>6.2589999999999998E-4</v>
      </c>
      <c r="J9" s="12">
        <v>-44.54</v>
      </c>
      <c r="K9" s="11">
        <v>-1.9300000000000001E-3</v>
      </c>
      <c r="L9" s="12">
        <v>-20820</v>
      </c>
      <c r="M9" s="11">
        <v>6.3540000000000005E-4</v>
      </c>
      <c r="N9" s="12">
        <v>7.915</v>
      </c>
      <c r="P9" s="14">
        <v>0.125</v>
      </c>
      <c r="Q9" s="11">
        <v>1.0829999999999999E-2</v>
      </c>
      <c r="R9" s="12">
        <v>59730</v>
      </c>
      <c r="S9" s="11">
        <v>-6.1549999999999999E-3</v>
      </c>
      <c r="T9" s="12">
        <v>361.7</v>
      </c>
      <c r="U9" s="11">
        <v>8.6029999999999995E-3</v>
      </c>
      <c r="V9" s="12">
        <v>53130</v>
      </c>
      <c r="W9" s="11">
        <v>-3.4190000000000002E-3</v>
      </c>
      <c r="X9" s="12">
        <v>408.4</v>
      </c>
      <c r="Y9" s="11">
        <v>8.4690000000000008E-3</v>
      </c>
      <c r="Z9" s="12">
        <v>53040</v>
      </c>
      <c r="AA9" s="11">
        <v>-3.3440000000000002E-3</v>
      </c>
      <c r="AB9" s="12">
        <v>415.3</v>
      </c>
      <c r="AD9" s="10">
        <v>0</v>
      </c>
      <c r="AE9" s="11">
        <v>8.6029999999999995E-3</v>
      </c>
      <c r="AF9" s="12">
        <v>53130</v>
      </c>
      <c r="AG9" s="11">
        <v>-3.4190000000000002E-3</v>
      </c>
      <c r="AH9" s="12">
        <v>408.4</v>
      </c>
      <c r="AI9" s="11">
        <v>5.96E-3</v>
      </c>
      <c r="AJ9" s="12">
        <v>54330</v>
      </c>
      <c r="AK9" s="11">
        <v>-1.5610000000000001E-3</v>
      </c>
      <c r="AL9" s="12">
        <v>6014</v>
      </c>
      <c r="AM9" s="14"/>
    </row>
    <row r="10" spans="2:39" ht="15" customHeight="1" x14ac:dyDescent="0.25">
      <c r="B10" s="13">
        <v>3.2379999999999999E-2</v>
      </c>
      <c r="C10" s="14">
        <v>-9.4209999999999997E-4</v>
      </c>
      <c r="D10" s="15">
        <v>-11510</v>
      </c>
      <c r="E10" s="14">
        <v>4.5120000000000002E-4</v>
      </c>
      <c r="F10" s="15">
        <v>-198.5</v>
      </c>
      <c r="G10" s="14">
        <v>-1.6780000000000001E-4</v>
      </c>
      <c r="H10" s="15">
        <v>-1374</v>
      </c>
      <c r="I10" s="14">
        <v>1.6339999999999999E-4</v>
      </c>
      <c r="J10" s="15">
        <v>1314</v>
      </c>
      <c r="K10" s="14">
        <v>-1.6650000000000001E-4</v>
      </c>
      <c r="L10" s="15">
        <v>-1350</v>
      </c>
      <c r="M10" s="14">
        <v>1.6339999999999999E-4</v>
      </c>
      <c r="N10" s="15">
        <v>1328</v>
      </c>
      <c r="P10" s="14">
        <v>0.12715199999999999</v>
      </c>
      <c r="Q10" s="14">
        <v>1.052E-2</v>
      </c>
      <c r="R10" s="15">
        <v>60260</v>
      </c>
      <c r="S10" s="14">
        <v>-5.8110000000000002E-3</v>
      </c>
      <c r="T10" s="15">
        <v>1232</v>
      </c>
      <c r="U10" s="14">
        <v>8.3169999999999997E-3</v>
      </c>
      <c r="V10" s="15">
        <v>53270</v>
      </c>
      <c r="W10" s="14">
        <v>-3.212E-3</v>
      </c>
      <c r="X10" s="15">
        <v>916.5</v>
      </c>
      <c r="Y10" s="14">
        <v>8.2199999999999999E-3</v>
      </c>
      <c r="Z10" s="15">
        <v>53200</v>
      </c>
      <c r="AA10" s="14">
        <v>-3.1610000000000002E-3</v>
      </c>
      <c r="AB10" s="15">
        <v>908.4</v>
      </c>
      <c r="AD10" s="13">
        <v>5.0000000000000001E-3</v>
      </c>
      <c r="AE10" s="14">
        <v>8.9809999999999994E-3</v>
      </c>
      <c r="AF10" s="15">
        <v>53390</v>
      </c>
      <c r="AG10" s="14">
        <v>-3.6099999999999999E-3</v>
      </c>
      <c r="AH10" s="15">
        <v>535.20000000000005</v>
      </c>
      <c r="AI10" s="14">
        <v>6.3080000000000002E-3</v>
      </c>
      <c r="AJ10" s="15">
        <v>54960</v>
      </c>
      <c r="AK10" s="14">
        <v>-1.6750000000000001E-3</v>
      </c>
      <c r="AL10" s="15">
        <v>6540</v>
      </c>
    </row>
    <row r="11" spans="2:39" ht="15" customHeight="1" x14ac:dyDescent="0.25">
      <c r="B11" s="13">
        <v>6.4759999999999998E-2</v>
      </c>
      <c r="C11" s="14">
        <v>-4.7340000000000001E-4</v>
      </c>
      <c r="D11" s="15">
        <v>-3796</v>
      </c>
      <c r="E11" s="14">
        <v>6.1959999999999999E-4</v>
      </c>
      <c r="F11" s="15">
        <v>5079</v>
      </c>
      <c r="G11" s="14">
        <v>5.1480000000000002E-5</v>
      </c>
      <c r="H11" s="15">
        <v>2582</v>
      </c>
      <c r="I11" s="14">
        <v>4.8870000000000001E-4</v>
      </c>
      <c r="J11" s="15">
        <v>6132</v>
      </c>
      <c r="K11" s="14">
        <v>5.1829999999999997E-5</v>
      </c>
      <c r="L11" s="15">
        <v>2576</v>
      </c>
      <c r="M11" s="14">
        <v>4.8730000000000003E-4</v>
      </c>
      <c r="N11" s="15">
        <v>6112</v>
      </c>
      <c r="P11" s="14">
        <v>0.129304</v>
      </c>
      <c r="Q11" s="14">
        <v>1.021E-2</v>
      </c>
      <c r="R11" s="15">
        <v>60790</v>
      </c>
      <c r="S11" s="14">
        <v>-5.4689999999999999E-3</v>
      </c>
      <c r="T11" s="15">
        <v>2105</v>
      </c>
      <c r="U11" s="14">
        <v>8.0309999999999999E-3</v>
      </c>
      <c r="V11" s="15">
        <v>53410</v>
      </c>
      <c r="W11" s="14">
        <v>-3.0049999999999999E-3</v>
      </c>
      <c r="X11" s="15">
        <v>1424</v>
      </c>
      <c r="Y11" s="14">
        <v>7.9710000000000007E-3</v>
      </c>
      <c r="Z11" s="15">
        <v>53360</v>
      </c>
      <c r="AA11" s="14">
        <v>-2.977E-3</v>
      </c>
      <c r="AB11" s="15">
        <v>1402</v>
      </c>
      <c r="AD11" s="13">
        <v>0.01</v>
      </c>
      <c r="AE11" s="14">
        <v>9.3860000000000002E-3</v>
      </c>
      <c r="AF11" s="15">
        <v>53680</v>
      </c>
      <c r="AG11" s="14">
        <v>-3.8349999999999999E-3</v>
      </c>
      <c r="AH11" s="15">
        <v>617.1</v>
      </c>
      <c r="AI11" s="14">
        <v>6.6629999999999997E-3</v>
      </c>
      <c r="AJ11" s="15">
        <v>55740</v>
      </c>
      <c r="AK11" s="14">
        <v>-1.8140000000000001E-3</v>
      </c>
      <c r="AL11" s="15">
        <v>6961</v>
      </c>
    </row>
    <row r="12" spans="2:39" ht="15" customHeight="1" x14ac:dyDescent="0.25">
      <c r="B12" s="13">
        <v>9.7140000000000004E-2</v>
      </c>
      <c r="C12" s="14">
        <v>-3.8079999999999999E-4</v>
      </c>
      <c r="D12" s="15">
        <v>-777</v>
      </c>
      <c r="E12" s="14">
        <v>9.6319999999999999E-4</v>
      </c>
      <c r="F12" s="15">
        <v>10140</v>
      </c>
      <c r="G12" s="14">
        <v>-2.268E-5</v>
      </c>
      <c r="H12" s="15">
        <v>3223</v>
      </c>
      <c r="I12" s="14">
        <v>8.7589999999999999E-4</v>
      </c>
      <c r="J12" s="15">
        <v>10520</v>
      </c>
      <c r="K12" s="14">
        <v>-2.6639999999999999E-5</v>
      </c>
      <c r="L12" s="15">
        <v>3168</v>
      </c>
      <c r="M12" s="14">
        <v>8.7410000000000005E-4</v>
      </c>
      <c r="N12" s="15">
        <v>10480</v>
      </c>
      <c r="P12" s="14">
        <v>0.13145599999999999</v>
      </c>
      <c r="Q12" s="14">
        <v>9.8989999999999998E-3</v>
      </c>
      <c r="R12" s="15">
        <v>61250</v>
      </c>
      <c r="S12" s="14">
        <v>-5.1260000000000003E-3</v>
      </c>
      <c r="T12" s="15">
        <v>2983</v>
      </c>
      <c r="U12" s="14">
        <v>7.7320000000000002E-3</v>
      </c>
      <c r="V12" s="15">
        <v>53550</v>
      </c>
      <c r="W12" s="14">
        <v>-2.7929999999999999E-3</v>
      </c>
      <c r="X12" s="15">
        <v>1957</v>
      </c>
      <c r="Y12" s="14">
        <v>7.7219999999999997E-3</v>
      </c>
      <c r="Z12" s="15">
        <v>53520</v>
      </c>
      <c r="AA12" s="14">
        <v>-2.794E-3</v>
      </c>
      <c r="AB12" s="15">
        <v>1896</v>
      </c>
      <c r="AD12" s="13">
        <v>1.4999999999999999E-2</v>
      </c>
      <c r="AE12" s="14">
        <v>1.001E-2</v>
      </c>
      <c r="AF12" s="15">
        <v>54060</v>
      </c>
      <c r="AG12" s="14">
        <v>-4.2810000000000001E-3</v>
      </c>
      <c r="AH12" s="15">
        <v>363</v>
      </c>
      <c r="AI12" s="14">
        <v>6.9779999999999998E-3</v>
      </c>
      <c r="AJ12" s="15">
        <v>56520</v>
      </c>
      <c r="AK12" s="14">
        <v>-1.9629999999999999E-3</v>
      </c>
      <c r="AL12" s="15">
        <v>7239</v>
      </c>
    </row>
    <row r="13" spans="2:39" ht="15" customHeight="1" x14ac:dyDescent="0.25">
      <c r="B13" s="13">
        <v>0.1295</v>
      </c>
      <c r="C13" s="14">
        <v>-3.9669999999999999E-4</v>
      </c>
      <c r="D13" s="15">
        <v>456.8</v>
      </c>
      <c r="E13" s="14">
        <v>1.284E-3</v>
      </c>
      <c r="F13" s="15">
        <v>14100</v>
      </c>
      <c r="G13" s="14">
        <v>-1.5239999999999999E-4</v>
      </c>
      <c r="H13" s="15">
        <v>2966</v>
      </c>
      <c r="I13" s="14">
        <v>1.204E-3</v>
      </c>
      <c r="J13" s="15">
        <v>13980</v>
      </c>
      <c r="K13" s="14">
        <v>-1.5090000000000001E-4</v>
      </c>
      <c r="L13" s="15">
        <v>2990</v>
      </c>
      <c r="M13" s="14">
        <v>1.2049999999999999E-3</v>
      </c>
      <c r="N13" s="15">
        <v>14000</v>
      </c>
      <c r="P13" s="14">
        <v>0.133608</v>
      </c>
      <c r="Q13" s="14">
        <v>9.5840000000000005E-3</v>
      </c>
      <c r="R13" s="15">
        <v>61720</v>
      </c>
      <c r="S13" s="14">
        <v>-4.7840000000000001E-3</v>
      </c>
      <c r="T13" s="15">
        <v>3860</v>
      </c>
      <c r="U13" s="14">
        <v>7.391E-3</v>
      </c>
      <c r="V13" s="15">
        <v>53700</v>
      </c>
      <c r="W13" s="14">
        <v>-2.5630000000000002E-3</v>
      </c>
      <c r="X13" s="15">
        <v>2576</v>
      </c>
      <c r="Y13" s="14">
        <v>7.4349999999999998E-3</v>
      </c>
      <c r="Z13" s="15">
        <v>53690</v>
      </c>
      <c r="AA13" s="14">
        <v>-2.5890000000000002E-3</v>
      </c>
      <c r="AB13" s="15">
        <v>2515</v>
      </c>
      <c r="AD13" s="13">
        <v>0.02</v>
      </c>
      <c r="AE13" s="14">
        <v>1.025E-2</v>
      </c>
      <c r="AF13" s="15">
        <v>54680</v>
      </c>
      <c r="AG13" s="14">
        <v>-4.5120000000000004E-3</v>
      </c>
      <c r="AH13" s="15">
        <v>430.1</v>
      </c>
      <c r="AI13" s="14">
        <v>7.221E-3</v>
      </c>
      <c r="AJ13" s="15">
        <v>57170</v>
      </c>
      <c r="AK13" s="14">
        <v>-2.1090000000000002E-3</v>
      </c>
      <c r="AL13" s="15">
        <v>7412</v>
      </c>
    </row>
    <row r="14" spans="2:39" x14ac:dyDescent="0.25">
      <c r="B14" s="13">
        <v>0.16189999999999999</v>
      </c>
      <c r="C14" s="14">
        <v>-4.4220000000000001E-4</v>
      </c>
      <c r="D14" s="15">
        <v>970.1</v>
      </c>
      <c r="E14" s="14">
        <v>1.5479999999999999E-3</v>
      </c>
      <c r="F14" s="15">
        <v>17130</v>
      </c>
      <c r="G14" s="14">
        <v>-2.7129999999999998E-4</v>
      </c>
      <c r="H14" s="15">
        <v>2606</v>
      </c>
      <c r="I14" s="14">
        <v>1.474E-3</v>
      </c>
      <c r="J14" s="15">
        <v>16780</v>
      </c>
      <c r="K14" s="14">
        <v>-2.7109999999999998E-4</v>
      </c>
      <c r="L14" s="15">
        <v>2606</v>
      </c>
      <c r="M14" s="14">
        <v>1.474E-3</v>
      </c>
      <c r="N14" s="15">
        <v>16780</v>
      </c>
      <c r="P14" s="14">
        <v>0.13575999999999999</v>
      </c>
      <c r="Q14" s="14">
        <v>9.2700000000000005E-3</v>
      </c>
      <c r="R14" s="15">
        <v>62160</v>
      </c>
      <c r="S14" s="14">
        <v>-4.444E-3</v>
      </c>
      <c r="T14" s="15">
        <v>4732</v>
      </c>
      <c r="U14" s="14">
        <v>7.0530000000000002E-3</v>
      </c>
      <c r="V14" s="15">
        <v>53840</v>
      </c>
      <c r="W14" s="14">
        <v>-2.333E-3</v>
      </c>
      <c r="X14" s="15">
        <v>3196</v>
      </c>
      <c r="Y14" s="14">
        <v>7.1399999999999996E-3</v>
      </c>
      <c r="Z14" s="15">
        <v>53850</v>
      </c>
      <c r="AA14" s="14">
        <v>-2.3809999999999999E-3</v>
      </c>
      <c r="AB14" s="15">
        <v>3158</v>
      </c>
      <c r="AD14" s="13">
        <v>2.5000000000000001E-2</v>
      </c>
      <c r="AE14" s="14">
        <v>1.0460000000000001E-2</v>
      </c>
      <c r="AF14" s="15">
        <v>55230</v>
      </c>
      <c r="AG14" s="14">
        <v>-4.7400000000000003E-3</v>
      </c>
      <c r="AH14" s="15">
        <v>422.1</v>
      </c>
      <c r="AI14" s="14">
        <v>7.4229999999999999E-3</v>
      </c>
      <c r="AJ14" s="15">
        <v>57880</v>
      </c>
      <c r="AK14" s="14">
        <v>-2.2520000000000001E-3</v>
      </c>
      <c r="AL14" s="15">
        <v>7526</v>
      </c>
    </row>
    <row r="15" spans="2:39" x14ac:dyDescent="0.25">
      <c r="B15" s="13">
        <v>0.1943</v>
      </c>
      <c r="C15" s="14">
        <v>-4.9200000000000003E-4</v>
      </c>
      <c r="D15" s="15">
        <v>1175</v>
      </c>
      <c r="E15" s="14">
        <v>1.7570000000000001E-3</v>
      </c>
      <c r="F15" s="15">
        <v>19440</v>
      </c>
      <c r="G15" s="14">
        <v>-3.6689999999999997E-4</v>
      </c>
      <c r="H15" s="15">
        <v>2291</v>
      </c>
      <c r="I15" s="14">
        <v>1.6850000000000001E-3</v>
      </c>
      <c r="J15" s="15">
        <v>18950</v>
      </c>
      <c r="K15" s="14">
        <v>-3.7149999999999998E-4</v>
      </c>
      <c r="L15" s="15">
        <v>2246</v>
      </c>
      <c r="M15" s="14">
        <v>1.6869999999999999E-3</v>
      </c>
      <c r="N15" s="15">
        <v>18970</v>
      </c>
      <c r="P15" s="14">
        <v>0.13791</v>
      </c>
      <c r="Q15" s="14">
        <v>8.9619999999999995E-3</v>
      </c>
      <c r="R15" s="15">
        <v>62430</v>
      </c>
      <c r="S15" s="14">
        <v>-4.1269999999999996E-3</v>
      </c>
      <c r="T15" s="15">
        <v>5556</v>
      </c>
      <c r="U15" s="14">
        <v>6.7250000000000001E-3</v>
      </c>
      <c r="V15" s="15">
        <v>53980</v>
      </c>
      <c r="W15" s="14">
        <v>-2.1080000000000001E-3</v>
      </c>
      <c r="X15" s="15">
        <v>3820</v>
      </c>
      <c r="Y15" s="14">
        <v>6.8450000000000004E-3</v>
      </c>
      <c r="Z15" s="15">
        <v>54020</v>
      </c>
      <c r="AA15" s="14">
        <v>-2.173E-3</v>
      </c>
      <c r="AB15" s="15">
        <v>3801</v>
      </c>
      <c r="AD15" s="13">
        <v>0.03</v>
      </c>
      <c r="AE15" s="14">
        <v>1.0659999999999999E-2</v>
      </c>
      <c r="AF15" s="15">
        <v>55710</v>
      </c>
      <c r="AG15" s="14">
        <v>-4.9699999999999996E-3</v>
      </c>
      <c r="AH15" s="15">
        <v>344.8</v>
      </c>
      <c r="AI15" s="14">
        <v>7.6049999999999998E-3</v>
      </c>
      <c r="AJ15" s="15">
        <v>58550</v>
      </c>
      <c r="AK15" s="14">
        <v>-2.3809999999999999E-3</v>
      </c>
      <c r="AL15" s="15">
        <v>7643</v>
      </c>
    </row>
    <row r="16" spans="2:39" x14ac:dyDescent="0.25">
      <c r="B16" s="13">
        <v>0.22670000000000001</v>
      </c>
      <c r="C16" s="14">
        <v>-5.373E-4</v>
      </c>
      <c r="D16" s="15">
        <v>1238</v>
      </c>
      <c r="E16" s="14">
        <v>1.9189999999999999E-3</v>
      </c>
      <c r="F16" s="15">
        <v>21190</v>
      </c>
      <c r="G16" s="14">
        <v>-4.4690000000000002E-4</v>
      </c>
      <c r="H16" s="15">
        <v>2002</v>
      </c>
      <c r="I16" s="14">
        <v>1.8550000000000001E-3</v>
      </c>
      <c r="J16" s="15">
        <v>20690</v>
      </c>
      <c r="K16" s="14">
        <v>-4.4700000000000002E-4</v>
      </c>
      <c r="L16" s="15">
        <v>2002</v>
      </c>
      <c r="M16" s="14">
        <v>1.8550000000000001E-3</v>
      </c>
      <c r="N16" s="15">
        <v>20700</v>
      </c>
      <c r="P16" s="14">
        <v>0.14005999999999999</v>
      </c>
      <c r="Q16" s="14">
        <v>8.6540000000000002E-3</v>
      </c>
      <c r="R16" s="15">
        <v>62690</v>
      </c>
      <c r="S16" s="14">
        <v>-3.8110000000000002E-3</v>
      </c>
      <c r="T16" s="15">
        <v>6380</v>
      </c>
      <c r="U16" s="14">
        <v>6.496E-3</v>
      </c>
      <c r="V16" s="15">
        <v>54090</v>
      </c>
      <c r="W16" s="14">
        <v>-1.944E-3</v>
      </c>
      <c r="X16" s="15">
        <v>4483</v>
      </c>
      <c r="Y16" s="14">
        <v>6.5570000000000003E-3</v>
      </c>
      <c r="Z16" s="15">
        <v>54170</v>
      </c>
      <c r="AA16" s="14">
        <v>-1.97E-3</v>
      </c>
      <c r="AB16" s="15">
        <v>4458</v>
      </c>
      <c r="AD16" s="13">
        <v>3.5000000000000003E-2</v>
      </c>
      <c r="AE16" s="14">
        <v>1.069E-2</v>
      </c>
      <c r="AF16" s="15">
        <v>56300</v>
      </c>
      <c r="AG16" s="14">
        <v>-5.0889999999999998E-3</v>
      </c>
      <c r="AH16" s="15">
        <v>457.8</v>
      </c>
      <c r="AI16" s="14">
        <v>7.7260000000000002E-3</v>
      </c>
      <c r="AJ16" s="15">
        <v>59110</v>
      </c>
      <c r="AK16" s="14">
        <v>-2.5040000000000001E-3</v>
      </c>
      <c r="AL16" s="15">
        <v>7690</v>
      </c>
    </row>
    <row r="17" spans="2:38" x14ac:dyDescent="0.25">
      <c r="B17" s="13">
        <v>0.25900000000000001</v>
      </c>
      <c r="C17" s="14">
        <v>-5.756E-4</v>
      </c>
      <c r="D17" s="15">
        <v>1243</v>
      </c>
      <c r="E17" s="14">
        <v>2.0449999999999999E-3</v>
      </c>
      <c r="F17" s="15">
        <v>22520</v>
      </c>
      <c r="G17" s="14">
        <v>-5.1159999999999997E-4</v>
      </c>
      <c r="H17" s="15">
        <v>1768</v>
      </c>
      <c r="I17" s="14">
        <v>1.993E-3</v>
      </c>
      <c r="J17" s="15">
        <v>22100</v>
      </c>
      <c r="K17" s="14">
        <v>-5.0849999999999995E-4</v>
      </c>
      <c r="L17" s="15">
        <v>1799</v>
      </c>
      <c r="M17" s="14">
        <v>1.9910000000000001E-3</v>
      </c>
      <c r="N17" s="15">
        <v>22090</v>
      </c>
      <c r="P17" s="14">
        <v>0.14222000000000001</v>
      </c>
      <c r="Q17" s="14">
        <v>8.3459999999999993E-3</v>
      </c>
      <c r="R17" s="15">
        <v>62950</v>
      </c>
      <c r="S17" s="14">
        <v>-3.4949999999999998E-3</v>
      </c>
      <c r="T17" s="15">
        <v>7204</v>
      </c>
      <c r="U17" s="14">
        <v>6.267E-3</v>
      </c>
      <c r="V17" s="15">
        <v>54200</v>
      </c>
      <c r="W17" s="14">
        <v>-1.7799999999999999E-3</v>
      </c>
      <c r="X17" s="15">
        <v>5146</v>
      </c>
      <c r="Y17" s="14">
        <v>6.3340000000000002E-3</v>
      </c>
      <c r="Z17" s="15">
        <v>54260</v>
      </c>
      <c r="AA17" s="14">
        <v>-1.81E-3</v>
      </c>
      <c r="AB17" s="15">
        <v>5140</v>
      </c>
      <c r="AD17" s="13">
        <v>0.04</v>
      </c>
      <c r="AE17" s="14">
        <v>1.0749999999999999E-2</v>
      </c>
      <c r="AF17" s="15">
        <v>56820</v>
      </c>
      <c r="AG17" s="14">
        <v>-5.2379999999999996E-3</v>
      </c>
      <c r="AH17" s="15">
        <v>484.2</v>
      </c>
      <c r="AI17" s="14">
        <v>7.7860000000000004E-3</v>
      </c>
      <c r="AJ17" s="15">
        <v>59680</v>
      </c>
      <c r="AK17" s="14">
        <v>-2.581E-3</v>
      </c>
      <c r="AL17" s="15">
        <v>7840</v>
      </c>
    </row>
    <row r="18" spans="2:38" x14ac:dyDescent="0.25">
      <c r="B18" s="13">
        <v>0.29139999999999999</v>
      </c>
      <c r="C18" s="14">
        <v>-6.1039999999999998E-4</v>
      </c>
      <c r="D18" s="15">
        <v>1211</v>
      </c>
      <c r="E18" s="14">
        <v>2.1459999999999999E-3</v>
      </c>
      <c r="F18" s="15">
        <v>23600</v>
      </c>
      <c r="G18" s="14">
        <v>-5.5880000000000003E-4</v>
      </c>
      <c r="H18" s="15">
        <v>1628</v>
      </c>
      <c r="I18" s="14">
        <v>2.0999999999999999E-3</v>
      </c>
      <c r="J18" s="15">
        <v>23220</v>
      </c>
      <c r="K18" s="14">
        <v>-5.6179999999999999E-4</v>
      </c>
      <c r="L18" s="15">
        <v>1598</v>
      </c>
      <c r="M18" s="14">
        <v>2.101E-3</v>
      </c>
      <c r="N18" s="15">
        <v>23220</v>
      </c>
      <c r="P18" s="14">
        <v>0.14437</v>
      </c>
      <c r="Q18" s="14">
        <v>8.0459999999999993E-3</v>
      </c>
      <c r="R18" s="15">
        <v>63180</v>
      </c>
      <c r="S18" s="14">
        <v>-3.189E-3</v>
      </c>
      <c r="T18" s="15">
        <v>8001</v>
      </c>
      <c r="U18" s="14">
        <v>6.0369999999999998E-3</v>
      </c>
      <c r="V18" s="15">
        <v>54300</v>
      </c>
      <c r="W18" s="14">
        <v>-1.6149999999999999E-3</v>
      </c>
      <c r="X18" s="15">
        <v>5810</v>
      </c>
      <c r="Y18" s="14">
        <v>6.1000000000000004E-3</v>
      </c>
      <c r="Z18" s="15">
        <v>54350</v>
      </c>
      <c r="AA18" s="14">
        <v>-1.6429999999999999E-3</v>
      </c>
      <c r="AB18" s="15">
        <v>5838</v>
      </c>
      <c r="AD18" s="13">
        <v>4.4999999999999998E-2</v>
      </c>
      <c r="AE18" s="14">
        <v>1.0869999999999999E-2</v>
      </c>
      <c r="AF18" s="15">
        <v>57220</v>
      </c>
      <c r="AG18" s="14">
        <v>-5.4279999999999997E-3</v>
      </c>
      <c r="AH18" s="15">
        <v>397.5</v>
      </c>
      <c r="AI18" s="14">
        <v>7.8549999999999991E-3</v>
      </c>
      <c r="AJ18" s="15">
        <v>60130</v>
      </c>
      <c r="AK18" s="14">
        <v>-2.6619999999999999E-3</v>
      </c>
      <c r="AL18" s="15">
        <v>7920</v>
      </c>
    </row>
    <row r="19" spans="2:38" x14ac:dyDescent="0.25">
      <c r="B19" s="13">
        <v>0.32379999999999998</v>
      </c>
      <c r="C19" s="14">
        <v>-6.3690000000000003E-4</v>
      </c>
      <c r="D19" s="15">
        <v>1187</v>
      </c>
      <c r="E19" s="14">
        <v>2.2239999999999998E-3</v>
      </c>
      <c r="F19" s="15">
        <v>24420</v>
      </c>
      <c r="G19" s="14">
        <v>-6.0110000000000003E-4</v>
      </c>
      <c r="H19" s="15">
        <v>1469</v>
      </c>
      <c r="I19" s="14">
        <v>2.189E-3</v>
      </c>
      <c r="J19" s="15">
        <v>24130</v>
      </c>
      <c r="K19" s="14">
        <v>-5.9900000000000003E-4</v>
      </c>
      <c r="L19" s="15">
        <v>1491</v>
      </c>
      <c r="M19" s="14">
        <v>2.1879999999999998E-3</v>
      </c>
      <c r="N19" s="15">
        <v>24120</v>
      </c>
      <c r="P19" s="14">
        <v>0.14652000000000001</v>
      </c>
      <c r="Q19" s="14">
        <v>7.7780000000000002E-3</v>
      </c>
      <c r="R19" s="15">
        <v>63210</v>
      </c>
      <c r="S19" s="14">
        <v>-2.9320000000000001E-3</v>
      </c>
      <c r="T19" s="15">
        <v>8684</v>
      </c>
      <c r="U19" s="14">
        <v>5.8339999999999998E-3</v>
      </c>
      <c r="V19" s="15">
        <v>54420</v>
      </c>
      <c r="W19" s="14">
        <v>-1.464E-3</v>
      </c>
      <c r="X19" s="15">
        <v>6531</v>
      </c>
      <c r="Y19" s="14">
        <v>5.8669999999999998E-3</v>
      </c>
      <c r="Z19" s="15">
        <v>54440</v>
      </c>
      <c r="AA19" s="14">
        <v>-1.477E-3</v>
      </c>
      <c r="AB19" s="15">
        <v>6536</v>
      </c>
      <c r="AD19" s="13">
        <v>0.05</v>
      </c>
      <c r="AE19" s="14">
        <v>1.093E-2</v>
      </c>
      <c r="AF19" s="15">
        <v>57630</v>
      </c>
      <c r="AG19" s="14">
        <v>-5.568E-3</v>
      </c>
      <c r="AH19" s="15">
        <v>391.9</v>
      </c>
      <c r="AI19" s="14">
        <v>7.8840000000000004E-3</v>
      </c>
      <c r="AJ19" s="15">
        <v>60600</v>
      </c>
      <c r="AK19" s="14">
        <v>-2.7190000000000001E-3</v>
      </c>
      <c r="AL19" s="15">
        <v>7981</v>
      </c>
    </row>
    <row r="20" spans="2:38" x14ac:dyDescent="0.25">
      <c r="B20" s="13">
        <v>0.35620000000000002</v>
      </c>
      <c r="C20" s="14">
        <v>-6.6140000000000003E-4</v>
      </c>
      <c r="D20" s="15">
        <v>1152</v>
      </c>
      <c r="E20" s="14">
        <v>2.2899999999999999E-3</v>
      </c>
      <c r="F20" s="15">
        <v>25110</v>
      </c>
      <c r="G20" s="14">
        <v>-6.2969999999999996E-4</v>
      </c>
      <c r="H20" s="15">
        <v>1402</v>
      </c>
      <c r="I20" s="14">
        <v>2.2590000000000002E-3</v>
      </c>
      <c r="J20" s="15">
        <v>24860</v>
      </c>
      <c r="K20" s="14">
        <v>-6.3360000000000001E-4</v>
      </c>
      <c r="L20" s="15">
        <v>1367</v>
      </c>
      <c r="M20" s="14">
        <v>2.2620000000000001E-3</v>
      </c>
      <c r="N20" s="15">
        <v>24880</v>
      </c>
      <c r="P20" s="14">
        <v>0.14867</v>
      </c>
      <c r="Q20" s="14">
        <v>7.509E-3</v>
      </c>
      <c r="R20" s="15">
        <v>63240</v>
      </c>
      <c r="S20" s="14">
        <v>-2.6740000000000002E-3</v>
      </c>
      <c r="T20" s="15">
        <v>9367</v>
      </c>
      <c r="U20" s="14">
        <v>5.6519999999999999E-3</v>
      </c>
      <c r="V20" s="15">
        <v>54550</v>
      </c>
      <c r="W20" s="14">
        <v>-1.325E-3</v>
      </c>
      <c r="X20" s="15">
        <v>7271</v>
      </c>
      <c r="Y20" s="14">
        <v>5.6509999999999998E-3</v>
      </c>
      <c r="Z20" s="15">
        <v>54520</v>
      </c>
      <c r="AA20" s="14">
        <v>-1.322E-3</v>
      </c>
      <c r="AB20" s="15">
        <v>7273</v>
      </c>
      <c r="AD20" s="13">
        <v>5.5E-2</v>
      </c>
      <c r="AE20" s="14">
        <v>1.0919999999999999E-2</v>
      </c>
      <c r="AF20" s="15">
        <v>58050</v>
      </c>
      <c r="AG20" s="14">
        <v>-5.6490000000000004E-3</v>
      </c>
      <c r="AH20" s="15">
        <v>471</v>
      </c>
      <c r="AI20" s="14">
        <v>7.9260000000000008E-3</v>
      </c>
      <c r="AJ20" s="15">
        <v>61010</v>
      </c>
      <c r="AK20" s="14">
        <v>-2.784E-3</v>
      </c>
      <c r="AL20" s="15">
        <v>8009</v>
      </c>
    </row>
    <row r="21" spans="2:38" x14ac:dyDescent="0.25">
      <c r="B21" s="13">
        <v>0.3886</v>
      </c>
      <c r="C21" s="14">
        <v>-6.7900000000000002E-4</v>
      </c>
      <c r="D21" s="15">
        <v>1137</v>
      </c>
      <c r="E21" s="14">
        <v>2.3410000000000002E-3</v>
      </c>
      <c r="F21" s="15">
        <v>25660</v>
      </c>
      <c r="G21" s="14">
        <v>-6.5620000000000001E-4</v>
      </c>
      <c r="H21" s="15">
        <v>1318</v>
      </c>
      <c r="I21" s="14">
        <v>2.3180000000000002E-3</v>
      </c>
      <c r="J21" s="15">
        <v>25470</v>
      </c>
      <c r="K21" s="14">
        <v>-6.5850000000000001E-4</v>
      </c>
      <c r="L21" s="15">
        <v>1298</v>
      </c>
      <c r="M21" s="14">
        <v>2.32E-3</v>
      </c>
      <c r="N21" s="15">
        <v>25480</v>
      </c>
      <c r="P21" s="14">
        <v>0.15082000000000001</v>
      </c>
      <c r="Q21" s="14">
        <v>7.241E-3</v>
      </c>
      <c r="R21" s="15">
        <v>63270</v>
      </c>
      <c r="S21" s="14">
        <v>-2.4160000000000002E-3</v>
      </c>
      <c r="T21" s="15">
        <v>10050</v>
      </c>
      <c r="U21" s="14">
        <v>5.47E-3</v>
      </c>
      <c r="V21" s="15">
        <v>54670</v>
      </c>
      <c r="W21" s="14">
        <v>-1.186E-3</v>
      </c>
      <c r="X21" s="15">
        <v>8011</v>
      </c>
      <c r="Y21" s="14">
        <v>5.4599999999999996E-3</v>
      </c>
      <c r="Z21" s="15">
        <v>54610</v>
      </c>
      <c r="AA21" s="14">
        <v>-1.1800000000000001E-3</v>
      </c>
      <c r="AB21" s="15">
        <v>8058</v>
      </c>
      <c r="AD21" s="13">
        <v>0.06</v>
      </c>
      <c r="AE21" s="14">
        <v>1.093E-2</v>
      </c>
      <c r="AF21" s="15">
        <v>58270</v>
      </c>
      <c r="AG21" s="14">
        <v>-5.7580000000000001E-3</v>
      </c>
      <c r="AH21" s="15">
        <v>348.6</v>
      </c>
      <c r="AI21" s="14">
        <v>7.9710000000000007E-3</v>
      </c>
      <c r="AJ21" s="15">
        <v>61370</v>
      </c>
      <c r="AK21" s="14">
        <v>-2.8630000000000001E-3</v>
      </c>
      <c r="AL21" s="15">
        <v>7999</v>
      </c>
    </row>
    <row r="22" spans="2:38" x14ac:dyDescent="0.25">
      <c r="B22" s="13">
        <v>0.4209</v>
      </c>
      <c r="C22" s="14">
        <v>-6.9439999999999997E-4</v>
      </c>
      <c r="D22" s="15">
        <v>1115</v>
      </c>
      <c r="E22" s="14">
        <v>2.3830000000000001E-3</v>
      </c>
      <c r="F22" s="15">
        <v>26100</v>
      </c>
      <c r="G22" s="14">
        <v>-6.7659999999999997E-4</v>
      </c>
      <c r="H22" s="15">
        <v>1262</v>
      </c>
      <c r="I22" s="14">
        <v>2.366E-3</v>
      </c>
      <c r="J22" s="15">
        <v>25970</v>
      </c>
      <c r="K22" s="14">
        <v>-6.7440000000000002E-4</v>
      </c>
      <c r="L22" s="15">
        <v>1282</v>
      </c>
      <c r="M22" s="14">
        <v>2.3640000000000002E-3</v>
      </c>
      <c r="N22" s="15">
        <v>25960</v>
      </c>
      <c r="P22" s="14">
        <v>0.15298</v>
      </c>
      <c r="Q22" s="14">
        <v>7.0049999999999999E-3</v>
      </c>
      <c r="R22" s="15">
        <v>63130</v>
      </c>
      <c r="S22" s="14">
        <v>-2.2009999999999998E-3</v>
      </c>
      <c r="T22" s="15">
        <v>10610</v>
      </c>
      <c r="U22" s="14">
        <v>5.2900000000000004E-3</v>
      </c>
      <c r="V22" s="15">
        <v>54740</v>
      </c>
      <c r="W22" s="14">
        <v>-1.049E-3</v>
      </c>
      <c r="X22" s="15">
        <v>8752</v>
      </c>
      <c r="Y22" s="14">
        <v>5.2690000000000002E-3</v>
      </c>
      <c r="Z22" s="15">
        <v>54700</v>
      </c>
      <c r="AA22" s="14">
        <v>-1.039E-3</v>
      </c>
      <c r="AB22" s="15">
        <v>8845</v>
      </c>
      <c r="AD22" s="13">
        <v>6.5000000000000002E-2</v>
      </c>
      <c r="AE22" s="14">
        <v>1.086E-2</v>
      </c>
      <c r="AF22" s="15">
        <v>58570</v>
      </c>
      <c r="AG22" s="14">
        <v>-5.7759999999999999E-3</v>
      </c>
      <c r="AH22" s="15">
        <v>423.5</v>
      </c>
      <c r="AI22" s="14">
        <v>7.9970000000000006E-3</v>
      </c>
      <c r="AJ22" s="15">
        <v>61650</v>
      </c>
      <c r="AK22" s="14">
        <v>-2.9269999999999999E-3</v>
      </c>
      <c r="AL22" s="15">
        <v>7976</v>
      </c>
    </row>
    <row r="23" spans="2:38" x14ac:dyDescent="0.25">
      <c r="B23" s="13">
        <v>0.45329999999999998</v>
      </c>
      <c r="C23" s="14">
        <v>-7.0859999999999999E-4</v>
      </c>
      <c r="D23" s="15">
        <v>1099</v>
      </c>
      <c r="E23" s="14">
        <v>2.4220000000000001E-3</v>
      </c>
      <c r="F23" s="15">
        <v>26520</v>
      </c>
      <c r="G23" s="14">
        <v>-6.9099999999999999E-4</v>
      </c>
      <c r="H23" s="15">
        <v>1242</v>
      </c>
      <c r="I23" s="14">
        <v>2.4039999999999999E-3</v>
      </c>
      <c r="J23" s="15">
        <v>26380</v>
      </c>
      <c r="K23" s="14">
        <v>-6.9260000000000003E-4</v>
      </c>
      <c r="L23" s="15">
        <v>1228</v>
      </c>
      <c r="M23" s="14">
        <v>2.4060000000000002E-3</v>
      </c>
      <c r="N23" s="15">
        <v>26390</v>
      </c>
      <c r="P23" s="14">
        <v>0.15512999999999999</v>
      </c>
      <c r="Q23" s="14">
        <v>6.7930000000000004E-3</v>
      </c>
      <c r="R23" s="15">
        <v>62850</v>
      </c>
      <c r="S23" s="14">
        <v>-2.0179999999999998E-3</v>
      </c>
      <c r="T23" s="15">
        <v>11080</v>
      </c>
      <c r="U23" s="14">
        <v>5.1250000000000002E-3</v>
      </c>
      <c r="V23" s="15">
        <v>54280</v>
      </c>
      <c r="W23" s="14">
        <v>-9.2750000000000005E-4</v>
      </c>
      <c r="X23" s="15">
        <v>9503</v>
      </c>
      <c r="Y23" s="14">
        <v>5.0809999999999996E-3</v>
      </c>
      <c r="Z23" s="15">
        <v>54790</v>
      </c>
      <c r="AA23" s="14">
        <v>-8.9809999999999998E-4</v>
      </c>
      <c r="AB23" s="15">
        <v>9633</v>
      </c>
      <c r="AD23" s="13">
        <v>7.0000000000000007E-2</v>
      </c>
      <c r="AE23" s="14">
        <v>1.0789999999999999E-2</v>
      </c>
      <c r="AF23" s="15">
        <v>58870</v>
      </c>
      <c r="AG23" s="14">
        <v>-5.7840000000000001E-3</v>
      </c>
      <c r="AH23" s="15">
        <v>541.9</v>
      </c>
      <c r="AI23" s="14">
        <v>8.0090000000000005E-3</v>
      </c>
      <c r="AJ23" s="15">
        <v>61920</v>
      </c>
      <c r="AK23" s="14">
        <v>-2.977E-3</v>
      </c>
      <c r="AL23" s="15">
        <v>7975</v>
      </c>
    </row>
    <row r="24" spans="2:38" x14ac:dyDescent="0.25">
      <c r="B24" s="13">
        <v>0.48570000000000002</v>
      </c>
      <c r="C24" s="14">
        <v>-7.1829999999999995E-4</v>
      </c>
      <c r="D24" s="15">
        <v>1096</v>
      </c>
      <c r="E24" s="14">
        <v>2.4510000000000001E-3</v>
      </c>
      <c r="F24" s="15">
        <v>26830</v>
      </c>
      <c r="G24" s="14">
        <v>-7.0770000000000002E-4</v>
      </c>
      <c r="H24" s="15">
        <v>1185</v>
      </c>
      <c r="I24" s="14">
        <v>2.441E-3</v>
      </c>
      <c r="J24" s="15">
        <v>26750</v>
      </c>
      <c r="K24" s="14">
        <v>-7.0470000000000005E-4</v>
      </c>
      <c r="L24" s="15">
        <v>1209</v>
      </c>
      <c r="M24" s="14">
        <v>2.4380000000000001E-3</v>
      </c>
      <c r="N24" s="15">
        <v>26720</v>
      </c>
      <c r="P24" s="14">
        <v>0.15728</v>
      </c>
      <c r="Q24" s="14">
        <v>6.581E-3</v>
      </c>
      <c r="R24" s="15">
        <v>62580</v>
      </c>
      <c r="S24" s="14">
        <v>-1.8339999999999999E-3</v>
      </c>
      <c r="T24" s="15">
        <v>11550</v>
      </c>
      <c r="U24" s="14">
        <v>4.9610000000000001E-3</v>
      </c>
      <c r="V24" s="15">
        <v>53820</v>
      </c>
      <c r="W24" s="14">
        <v>-8.0619999999999997E-4</v>
      </c>
      <c r="X24" s="15">
        <v>10250</v>
      </c>
      <c r="Y24" s="14">
        <v>4.9020000000000001E-3</v>
      </c>
      <c r="Z24" s="15">
        <v>54730</v>
      </c>
      <c r="AA24" s="14">
        <v>-7.6480000000000005E-4</v>
      </c>
      <c r="AB24" s="15">
        <v>10390</v>
      </c>
      <c r="AD24" s="13">
        <v>7.4999999999999997E-2</v>
      </c>
      <c r="AE24" s="14">
        <v>1.086E-2</v>
      </c>
      <c r="AF24" s="15">
        <v>58980</v>
      </c>
      <c r="AG24" s="14">
        <v>-5.9119999999999997E-3</v>
      </c>
      <c r="AH24" s="15">
        <v>383.9</v>
      </c>
      <c r="AI24" s="14">
        <v>7.9979999999999999E-3</v>
      </c>
      <c r="AJ24" s="15">
        <v>62160</v>
      </c>
      <c r="AK24" s="14">
        <v>-2.993E-3</v>
      </c>
      <c r="AL24" s="15">
        <v>8039</v>
      </c>
    </row>
    <row r="25" spans="2:38" x14ac:dyDescent="0.25">
      <c r="B25" s="13">
        <v>0.5181</v>
      </c>
      <c r="C25" s="14">
        <v>-7.2729999999999995E-4</v>
      </c>
      <c r="D25" s="15">
        <v>1094</v>
      </c>
      <c r="E25" s="14">
        <v>2.4780000000000002E-3</v>
      </c>
      <c r="F25" s="15">
        <v>27120</v>
      </c>
      <c r="G25" s="14">
        <v>-7.1750000000000004E-4</v>
      </c>
      <c r="H25" s="15">
        <v>1174</v>
      </c>
      <c r="I25" s="14">
        <v>2.4680000000000001E-3</v>
      </c>
      <c r="J25" s="15">
        <v>27040</v>
      </c>
      <c r="K25" s="14">
        <v>-7.1790000000000005E-4</v>
      </c>
      <c r="L25" s="15">
        <v>1171</v>
      </c>
      <c r="M25" s="14">
        <v>2.4680000000000001E-3</v>
      </c>
      <c r="N25" s="15">
        <v>27040</v>
      </c>
      <c r="P25" s="14">
        <v>0.15943000000000002</v>
      </c>
      <c r="Q25" s="14">
        <v>6.3680000000000004E-3</v>
      </c>
      <c r="R25" s="15">
        <v>62310</v>
      </c>
      <c r="S25" s="14">
        <v>-1.65E-3</v>
      </c>
      <c r="T25" s="15">
        <v>12030</v>
      </c>
      <c r="U25" s="14">
        <v>4.7959999999999999E-3</v>
      </c>
      <c r="V25" s="15">
        <v>53370</v>
      </c>
      <c r="W25" s="14">
        <v>-6.8490000000000001E-4</v>
      </c>
      <c r="X25" s="15">
        <v>11010</v>
      </c>
      <c r="Y25" s="14">
        <v>4.7710000000000001E-3</v>
      </c>
      <c r="Z25" s="15">
        <v>53850</v>
      </c>
      <c r="AA25" s="14">
        <v>-6.7210000000000002E-4</v>
      </c>
      <c r="AB25" s="15">
        <v>10980</v>
      </c>
      <c r="AD25" s="13">
        <v>0.08</v>
      </c>
      <c r="AE25" s="14">
        <v>1.085E-2</v>
      </c>
      <c r="AF25" s="15">
        <v>59210</v>
      </c>
      <c r="AG25" s="14">
        <v>-5.9560000000000004E-3</v>
      </c>
      <c r="AH25" s="15">
        <v>441.5</v>
      </c>
      <c r="AI25" s="14">
        <v>7.9920000000000008E-3</v>
      </c>
      <c r="AJ25" s="15">
        <v>62360</v>
      </c>
      <c r="AK25" s="14">
        <v>-3.0130000000000001E-3</v>
      </c>
      <c r="AL25" s="15">
        <v>8077</v>
      </c>
    </row>
    <row r="26" spans="2:38" x14ac:dyDescent="0.25">
      <c r="B26" s="13">
        <v>0.55049999999999999</v>
      </c>
      <c r="C26" s="14">
        <v>-7.3349999999999999E-4</v>
      </c>
      <c r="D26" s="15">
        <v>1101</v>
      </c>
      <c r="E26" s="14">
        <v>2.4979999999999998E-3</v>
      </c>
      <c r="F26" s="15">
        <v>27340</v>
      </c>
      <c r="G26" s="14">
        <v>-7.2400000000000003E-4</v>
      </c>
      <c r="H26" s="15">
        <v>1180</v>
      </c>
      <c r="I26" s="14">
        <v>2.4889999999999999E-3</v>
      </c>
      <c r="J26" s="15">
        <v>27270</v>
      </c>
      <c r="K26" s="14">
        <v>-7.2309999999999996E-4</v>
      </c>
      <c r="L26" s="15">
        <v>1188</v>
      </c>
      <c r="M26" s="14">
        <v>2.4880000000000002E-3</v>
      </c>
      <c r="N26" s="15">
        <v>27270</v>
      </c>
      <c r="P26" s="14">
        <v>0.16158</v>
      </c>
      <c r="Q26" s="14">
        <v>6.1760000000000001E-3</v>
      </c>
      <c r="R26" s="15">
        <v>61950</v>
      </c>
      <c r="S26" s="14">
        <v>-1.4940000000000001E-3</v>
      </c>
      <c r="T26" s="15">
        <v>12410</v>
      </c>
      <c r="U26" s="14">
        <v>4.6319999999999998E-3</v>
      </c>
      <c r="V26" s="15">
        <v>52910</v>
      </c>
      <c r="W26" s="14">
        <v>-5.6349999999999998E-4</v>
      </c>
      <c r="X26" s="15">
        <v>11760</v>
      </c>
      <c r="Y26" s="14">
        <v>4.64E-3</v>
      </c>
      <c r="Z26" s="15">
        <v>52980</v>
      </c>
      <c r="AA26" s="14">
        <v>-5.7950000000000005E-4</v>
      </c>
      <c r="AB26" s="15">
        <v>11580</v>
      </c>
      <c r="AD26" s="13">
        <v>8.5000000000000006E-2</v>
      </c>
      <c r="AE26" s="14">
        <v>1.085E-2</v>
      </c>
      <c r="AF26" s="15">
        <v>59390</v>
      </c>
      <c r="AG26" s="14">
        <v>-6.0000000000000001E-3</v>
      </c>
      <c r="AH26" s="15">
        <v>479.4</v>
      </c>
      <c r="AI26" s="14">
        <v>7.9900000000000006E-3</v>
      </c>
      <c r="AJ26" s="15">
        <v>62530</v>
      </c>
      <c r="AK26" s="14">
        <v>-3.0360000000000001E-3</v>
      </c>
      <c r="AL26" s="15">
        <v>8103</v>
      </c>
    </row>
    <row r="27" spans="2:38" x14ac:dyDescent="0.25">
      <c r="B27" s="13">
        <v>0.58279999999999998</v>
      </c>
      <c r="C27" s="14">
        <v>-7.3890000000000002E-4</v>
      </c>
      <c r="D27" s="15">
        <v>1113</v>
      </c>
      <c r="E27" s="14">
        <v>2.5170000000000001E-3</v>
      </c>
      <c r="F27" s="15">
        <v>27550</v>
      </c>
      <c r="G27" s="14">
        <v>-7.2550000000000002E-4</v>
      </c>
      <c r="H27" s="15">
        <v>1221</v>
      </c>
      <c r="I27" s="14">
        <v>2.5040000000000001E-3</v>
      </c>
      <c r="J27" s="15">
        <v>27450</v>
      </c>
      <c r="K27" s="14">
        <v>-7.2959999999999995E-4</v>
      </c>
      <c r="L27" s="15">
        <v>1189</v>
      </c>
      <c r="M27" s="14">
        <v>2.5079999999999998E-3</v>
      </c>
      <c r="N27" s="15">
        <v>27480</v>
      </c>
      <c r="P27" s="14">
        <v>0.16374</v>
      </c>
      <c r="Q27" s="14">
        <v>5.999E-3</v>
      </c>
      <c r="R27" s="15">
        <v>61510</v>
      </c>
      <c r="S27" s="14">
        <v>-1.3600000000000001E-3</v>
      </c>
      <c r="T27" s="15">
        <v>12720</v>
      </c>
      <c r="U27" s="14">
        <v>4.4679999999999997E-3</v>
      </c>
      <c r="V27" s="15">
        <v>52360</v>
      </c>
      <c r="W27" s="14">
        <v>-4.4499999999999997E-4</v>
      </c>
      <c r="X27" s="15">
        <v>12480</v>
      </c>
      <c r="Y27" s="14">
        <v>4.5100000000000001E-3</v>
      </c>
      <c r="Z27" s="15">
        <v>52100</v>
      </c>
      <c r="AA27" s="14">
        <v>-4.8690000000000002E-4</v>
      </c>
      <c r="AB27" s="15">
        <v>12170</v>
      </c>
      <c r="AD27" s="13">
        <v>0.09</v>
      </c>
      <c r="AE27" s="14">
        <v>1.086E-2</v>
      </c>
      <c r="AF27" s="15">
        <v>59420</v>
      </c>
      <c r="AG27" s="14">
        <v>-6.0600000000000003E-3</v>
      </c>
      <c r="AH27" s="15">
        <v>364.9</v>
      </c>
      <c r="AI27" s="14">
        <v>7.9839999999999998E-3</v>
      </c>
      <c r="AJ27" s="15">
        <v>62670</v>
      </c>
      <c r="AK27" s="14">
        <v>-3.0560000000000001E-3</v>
      </c>
      <c r="AL27" s="15">
        <v>8122</v>
      </c>
    </row>
    <row r="28" spans="2:38" x14ac:dyDescent="0.25">
      <c r="B28" s="13">
        <v>0.61519999999999997</v>
      </c>
      <c r="C28" s="14">
        <v>-7.4209999999999999E-4</v>
      </c>
      <c r="D28" s="15">
        <v>1131</v>
      </c>
      <c r="E28" s="14">
        <v>2.5309999999999998E-3</v>
      </c>
      <c r="F28" s="15">
        <v>27710</v>
      </c>
      <c r="G28" s="14">
        <v>-7.2959999999999995E-4</v>
      </c>
      <c r="H28" s="15">
        <v>1235</v>
      </c>
      <c r="I28" s="14">
        <v>2.5200000000000001E-3</v>
      </c>
      <c r="J28" s="15">
        <v>27620</v>
      </c>
      <c r="K28" s="14">
        <v>-7.3320000000000004E-4</v>
      </c>
      <c r="L28" s="15">
        <v>1206</v>
      </c>
      <c r="M28" s="14">
        <v>2.5230000000000001E-3</v>
      </c>
      <c r="N28" s="15">
        <v>27650</v>
      </c>
      <c r="P28" s="14">
        <v>0.16589000000000001</v>
      </c>
      <c r="Q28" s="14">
        <v>5.8219999999999999E-3</v>
      </c>
      <c r="R28" s="15">
        <v>61080</v>
      </c>
      <c r="S28" s="14">
        <v>-1.2260000000000001E-3</v>
      </c>
      <c r="T28" s="15">
        <v>13030</v>
      </c>
      <c r="U28" s="14">
        <v>4.333E-3</v>
      </c>
      <c r="V28" s="15">
        <v>51070</v>
      </c>
      <c r="W28" s="14">
        <v>-3.6319999999999999E-4</v>
      </c>
      <c r="X28" s="15">
        <v>12940</v>
      </c>
      <c r="Y28" s="14">
        <v>4.3699999999999998E-3</v>
      </c>
      <c r="Z28" s="15">
        <v>51190</v>
      </c>
      <c r="AA28" s="14">
        <v>-3.882E-4</v>
      </c>
      <c r="AB28" s="15">
        <v>12800</v>
      </c>
      <c r="AD28" s="13">
        <v>9.5000000000000001E-2</v>
      </c>
      <c r="AE28" s="14">
        <v>1.077E-2</v>
      </c>
      <c r="AF28" s="15">
        <v>59620</v>
      </c>
      <c r="AG28" s="14">
        <v>-5.9959999999999996E-3</v>
      </c>
      <c r="AH28" s="15">
        <v>571.1</v>
      </c>
      <c r="AI28" s="14">
        <v>7.9760000000000005E-3</v>
      </c>
      <c r="AJ28" s="15">
        <v>62830</v>
      </c>
      <c r="AK28" s="14">
        <v>-3.0669999999999998E-3</v>
      </c>
      <c r="AL28" s="15">
        <v>8156</v>
      </c>
    </row>
    <row r="29" spans="2:38" x14ac:dyDescent="0.25">
      <c r="B29" s="13">
        <v>0.64759999999999995</v>
      </c>
      <c r="C29" s="14">
        <v>-7.4470000000000005E-4</v>
      </c>
      <c r="D29" s="15">
        <v>1153</v>
      </c>
      <c r="E29" s="14">
        <v>2.545E-3</v>
      </c>
      <c r="F29" s="15">
        <v>27870</v>
      </c>
      <c r="G29" s="14">
        <v>-7.3740000000000003E-4</v>
      </c>
      <c r="H29" s="15">
        <v>1211</v>
      </c>
      <c r="I29" s="14">
        <v>2.5370000000000002E-3</v>
      </c>
      <c r="J29" s="15">
        <v>27800</v>
      </c>
      <c r="K29" s="14">
        <v>-7.3879999999999996E-4</v>
      </c>
      <c r="L29" s="15">
        <v>1199</v>
      </c>
      <c r="M29" s="14">
        <v>2.5379999999999999E-3</v>
      </c>
      <c r="N29" s="15">
        <v>27810</v>
      </c>
      <c r="P29" s="14">
        <v>0.16803999999999999</v>
      </c>
      <c r="Q29" s="14">
        <v>5.6439999999999997E-3</v>
      </c>
      <c r="R29" s="15">
        <v>60640</v>
      </c>
      <c r="S29" s="14">
        <v>-1.091E-3</v>
      </c>
      <c r="T29" s="15">
        <v>13340</v>
      </c>
      <c r="U29" s="14">
        <v>4.1999999999999997E-3</v>
      </c>
      <c r="V29" s="15">
        <v>49770</v>
      </c>
      <c r="W29" s="14">
        <v>-2.8590000000000001E-4</v>
      </c>
      <c r="X29" s="15">
        <v>13340</v>
      </c>
      <c r="Y29" s="14">
        <v>4.2360000000000002E-3</v>
      </c>
      <c r="Z29" s="15">
        <v>50150</v>
      </c>
      <c r="AA29" s="14">
        <v>-3.035E-4</v>
      </c>
      <c r="AB29" s="15">
        <v>13280</v>
      </c>
      <c r="AD29" s="13">
        <v>0.1</v>
      </c>
      <c r="AE29" s="14">
        <v>1.0749999999999999E-2</v>
      </c>
      <c r="AF29" s="15">
        <v>59730</v>
      </c>
      <c r="AG29" s="14">
        <v>-6.0010000000000003E-3</v>
      </c>
      <c r="AH29" s="15">
        <v>626.5</v>
      </c>
      <c r="AI29" s="14">
        <v>7.9819999999999995E-3</v>
      </c>
      <c r="AJ29" s="15">
        <v>62930</v>
      </c>
      <c r="AK29" s="14">
        <v>-3.088E-3</v>
      </c>
      <c r="AL29" s="15">
        <v>8154</v>
      </c>
    </row>
    <row r="30" spans="2:38" x14ac:dyDescent="0.25">
      <c r="B30" s="13">
        <v>0.68</v>
      </c>
      <c r="C30" s="14">
        <v>-7.4580000000000002E-4</v>
      </c>
      <c r="D30" s="15">
        <v>1178</v>
      </c>
      <c r="E30" s="14">
        <v>2.5539999999999998E-3</v>
      </c>
      <c r="F30" s="15">
        <v>27980</v>
      </c>
      <c r="G30" s="14">
        <v>-7.4109999999999996E-4</v>
      </c>
      <c r="H30" s="15">
        <v>1217</v>
      </c>
      <c r="I30" s="14">
        <v>2.5500000000000002E-3</v>
      </c>
      <c r="J30" s="15">
        <v>27940</v>
      </c>
      <c r="K30" s="14">
        <v>-7.4140000000000002E-4</v>
      </c>
      <c r="L30" s="15">
        <v>1215</v>
      </c>
      <c r="M30" s="14">
        <v>2.5500000000000002E-3</v>
      </c>
      <c r="N30" s="15">
        <v>27950</v>
      </c>
      <c r="P30" s="14">
        <v>0.17019000000000001</v>
      </c>
      <c r="Q30" s="14">
        <v>5.4669999999999996E-3</v>
      </c>
      <c r="R30" s="15">
        <v>60210</v>
      </c>
      <c r="S30" s="14">
        <v>-9.5660000000000005E-4</v>
      </c>
      <c r="T30" s="15">
        <v>13650</v>
      </c>
      <c r="U30" s="14">
        <v>4.0670000000000003E-3</v>
      </c>
      <c r="V30" s="15">
        <v>48470</v>
      </c>
      <c r="W30" s="14">
        <v>-2.085E-4</v>
      </c>
      <c r="X30" s="15">
        <v>13750</v>
      </c>
      <c r="Y30" s="14">
        <v>4.1219999999999998E-3</v>
      </c>
      <c r="Z30" s="15">
        <v>49010</v>
      </c>
      <c r="AA30" s="14">
        <v>-2.409E-4</v>
      </c>
      <c r="AB30" s="15">
        <v>13580</v>
      </c>
      <c r="AD30" s="13">
        <v>0.105</v>
      </c>
      <c r="AE30" s="14">
        <v>1.076E-2</v>
      </c>
      <c r="AF30" s="15">
        <v>59750</v>
      </c>
      <c r="AG30" s="14">
        <v>-6.0410000000000004E-3</v>
      </c>
      <c r="AH30" s="15">
        <v>559.79999999999995</v>
      </c>
      <c r="AI30" s="14">
        <v>7.9959999999999996E-3</v>
      </c>
      <c r="AJ30" s="15">
        <v>62990</v>
      </c>
      <c r="AK30" s="14">
        <v>-3.1220000000000002E-3</v>
      </c>
      <c r="AL30" s="15">
        <v>8127</v>
      </c>
    </row>
    <row r="31" spans="2:38" x14ac:dyDescent="0.25">
      <c r="B31" s="13">
        <v>0.71240000000000003</v>
      </c>
      <c r="C31" s="14">
        <v>-7.4580000000000002E-4</v>
      </c>
      <c r="D31" s="15">
        <v>1212</v>
      </c>
      <c r="E31" s="14">
        <v>2.5630000000000002E-3</v>
      </c>
      <c r="F31" s="15">
        <v>28080</v>
      </c>
      <c r="G31" s="14">
        <v>-7.4290000000000001E-4</v>
      </c>
      <c r="H31" s="15">
        <v>1235</v>
      </c>
      <c r="I31" s="14">
        <v>2.5600000000000002E-3</v>
      </c>
      <c r="J31" s="15">
        <v>28050</v>
      </c>
      <c r="K31" s="14">
        <v>-7.4089999999999996E-4</v>
      </c>
      <c r="L31" s="15">
        <v>1251</v>
      </c>
      <c r="M31" s="14">
        <v>2.5579999999999999E-3</v>
      </c>
      <c r="N31" s="15">
        <v>28040</v>
      </c>
      <c r="P31" s="14">
        <v>0.17233999999999999</v>
      </c>
      <c r="Q31" s="14">
        <v>5.2900000000000004E-3</v>
      </c>
      <c r="R31" s="15">
        <v>59770</v>
      </c>
      <c r="S31" s="14">
        <v>-8.2209999999999998E-4</v>
      </c>
      <c r="T31" s="15">
        <v>13960</v>
      </c>
      <c r="U31" s="14">
        <v>3.934E-3</v>
      </c>
      <c r="V31" s="15">
        <v>47160</v>
      </c>
      <c r="W31" s="14">
        <v>-1.3119999999999999E-4</v>
      </c>
      <c r="X31" s="15">
        <v>14160</v>
      </c>
      <c r="Y31" s="14">
        <v>4.0080000000000003E-3</v>
      </c>
      <c r="Z31" s="15">
        <v>47870</v>
      </c>
      <c r="AA31" s="14">
        <v>-1.7819999999999999E-4</v>
      </c>
      <c r="AB31" s="15">
        <v>13880</v>
      </c>
      <c r="AD31" s="13">
        <v>0.11</v>
      </c>
      <c r="AE31" s="14">
        <v>1.0840000000000001E-2</v>
      </c>
      <c r="AF31" s="15">
        <v>59680</v>
      </c>
      <c r="AG31" s="14">
        <v>-6.1500000000000001E-3</v>
      </c>
      <c r="AH31" s="15">
        <v>345.1</v>
      </c>
      <c r="AI31" s="14">
        <v>7.9880000000000003E-3</v>
      </c>
      <c r="AJ31" s="15">
        <v>63110</v>
      </c>
      <c r="AK31" s="14">
        <v>-3.1180000000000001E-3</v>
      </c>
      <c r="AL31" s="15">
        <v>8161</v>
      </c>
    </row>
    <row r="32" spans="2:38" x14ac:dyDescent="0.25">
      <c r="B32" s="13">
        <v>0.74470000000000003</v>
      </c>
      <c r="C32" s="14">
        <v>-7.4580000000000002E-4</v>
      </c>
      <c r="D32" s="15">
        <v>1240</v>
      </c>
      <c r="E32" s="14">
        <v>2.5699999999999998E-3</v>
      </c>
      <c r="F32" s="15">
        <v>28170</v>
      </c>
      <c r="G32" s="14">
        <v>-7.4310000000000001E-4</v>
      </c>
      <c r="H32" s="15">
        <v>1262</v>
      </c>
      <c r="I32" s="14">
        <v>2.5669999999999998E-3</v>
      </c>
      <c r="J32" s="15">
        <v>28150</v>
      </c>
      <c r="K32" s="14">
        <v>-7.3850000000000001E-4</v>
      </c>
      <c r="L32" s="15">
        <v>1301</v>
      </c>
      <c r="M32" s="14">
        <v>2.5630000000000002E-3</v>
      </c>
      <c r="N32" s="15">
        <v>28110</v>
      </c>
      <c r="P32" s="14">
        <v>0.17449999999999999</v>
      </c>
      <c r="Q32" s="14">
        <v>5.1130000000000004E-3</v>
      </c>
      <c r="R32" s="15">
        <v>59340</v>
      </c>
      <c r="S32" s="14">
        <v>-6.8760000000000002E-4</v>
      </c>
      <c r="T32" s="15">
        <v>14270</v>
      </c>
      <c r="U32" s="14">
        <v>3.8049999999999998E-3</v>
      </c>
      <c r="V32" s="15">
        <v>45900</v>
      </c>
      <c r="W32" s="14">
        <v>-5.7229999999999999E-5</v>
      </c>
      <c r="X32" s="15">
        <v>14540</v>
      </c>
      <c r="Y32" s="14">
        <v>3.8930000000000002E-3</v>
      </c>
      <c r="Z32" s="15">
        <v>46730</v>
      </c>
      <c r="AA32" s="14">
        <v>-1.156E-4</v>
      </c>
      <c r="AB32" s="15">
        <v>14180</v>
      </c>
      <c r="AD32" s="13">
        <v>0.115</v>
      </c>
      <c r="AE32" s="14">
        <v>1.077E-2</v>
      </c>
      <c r="AF32" s="15">
        <v>59810</v>
      </c>
      <c r="AG32" s="14">
        <v>-6.0829999999999999E-3</v>
      </c>
      <c r="AH32" s="15">
        <v>522.6</v>
      </c>
      <c r="AI32" s="14">
        <v>7.9760000000000005E-3</v>
      </c>
      <c r="AJ32" s="15">
        <v>63130</v>
      </c>
      <c r="AK32" s="14">
        <v>-3.1180000000000001E-3</v>
      </c>
      <c r="AL32" s="15">
        <v>8184</v>
      </c>
    </row>
    <row r="33" spans="2:38" x14ac:dyDescent="0.25">
      <c r="B33" s="13">
        <v>0.77710000000000001</v>
      </c>
      <c r="C33" s="14">
        <v>-7.4649999999999998E-4</v>
      </c>
      <c r="D33" s="15">
        <v>1262</v>
      </c>
      <c r="E33" s="14">
        <v>2.578E-3</v>
      </c>
      <c r="F33" s="15">
        <v>28250</v>
      </c>
      <c r="G33" s="14">
        <v>-7.4189999999999998E-4</v>
      </c>
      <c r="H33" s="15">
        <v>1299</v>
      </c>
      <c r="I33" s="14">
        <v>2.5730000000000002E-3</v>
      </c>
      <c r="J33" s="15">
        <v>28210</v>
      </c>
      <c r="K33" s="14">
        <v>-7.4089999999999996E-4</v>
      </c>
      <c r="L33" s="15">
        <v>1306</v>
      </c>
      <c r="M33" s="14">
        <v>2.5720000000000001E-3</v>
      </c>
      <c r="N33" s="15">
        <v>28210</v>
      </c>
      <c r="P33" s="14">
        <v>0.17665</v>
      </c>
      <c r="Q33" s="14">
        <v>4.9769999999999997E-3</v>
      </c>
      <c r="R33" s="15">
        <v>58480</v>
      </c>
      <c r="S33" s="14">
        <v>-6.0550000000000003E-4</v>
      </c>
      <c r="T33" s="15">
        <v>14380</v>
      </c>
      <c r="U33" s="14">
        <v>3.7469999999999999E-3</v>
      </c>
      <c r="V33" s="15">
        <v>45270</v>
      </c>
      <c r="W33" s="14">
        <v>-3.7429999999999999E-5</v>
      </c>
      <c r="X33" s="15">
        <v>14550</v>
      </c>
      <c r="Y33" s="14">
        <v>3.7789999999999998E-3</v>
      </c>
      <c r="Z33" s="15">
        <v>45590</v>
      </c>
      <c r="AA33" s="14">
        <v>-5.291E-5</v>
      </c>
      <c r="AB33" s="15">
        <v>14480</v>
      </c>
      <c r="AD33" s="13">
        <v>0.12</v>
      </c>
      <c r="AE33" s="14">
        <v>1.077E-2</v>
      </c>
      <c r="AF33" s="15">
        <v>59790</v>
      </c>
      <c r="AG33" s="14">
        <v>-6.0930000000000003E-3</v>
      </c>
      <c r="AH33" s="15">
        <v>484.4</v>
      </c>
      <c r="AI33" s="14">
        <v>7.9719999999999999E-3</v>
      </c>
      <c r="AJ33" s="15">
        <v>63150</v>
      </c>
      <c r="AK33" s="14">
        <v>-3.117E-3</v>
      </c>
      <c r="AL33" s="15">
        <v>8191</v>
      </c>
    </row>
    <row r="34" spans="2:38" x14ac:dyDescent="0.25">
      <c r="B34" s="13">
        <v>0.8095</v>
      </c>
      <c r="C34" s="14">
        <v>-7.4459999999999999E-4</v>
      </c>
      <c r="D34" s="15">
        <v>1300</v>
      </c>
      <c r="E34" s="14">
        <v>2.581E-3</v>
      </c>
      <c r="F34" s="15">
        <v>28310</v>
      </c>
      <c r="G34" s="14">
        <v>-7.3979999999999998E-4</v>
      </c>
      <c r="H34" s="15">
        <v>1340</v>
      </c>
      <c r="I34" s="14">
        <v>2.5769999999999999E-3</v>
      </c>
      <c r="J34" s="15">
        <v>28270</v>
      </c>
      <c r="K34" s="14">
        <v>-7.4080000000000001E-4</v>
      </c>
      <c r="L34" s="15">
        <v>1332</v>
      </c>
      <c r="M34" s="14">
        <v>2.578E-3</v>
      </c>
      <c r="N34" s="15">
        <v>28280</v>
      </c>
      <c r="P34" s="14">
        <v>0.17880000000000001</v>
      </c>
      <c r="Q34" s="14">
        <v>4.8669999999999998E-3</v>
      </c>
      <c r="R34" s="15">
        <v>57340</v>
      </c>
      <c r="S34" s="14">
        <v>-5.5719999999999999E-4</v>
      </c>
      <c r="T34" s="15">
        <v>14360</v>
      </c>
      <c r="U34" s="14">
        <v>3.6879999999999999E-3</v>
      </c>
      <c r="V34" s="15">
        <v>44650</v>
      </c>
      <c r="W34" s="14">
        <v>-1.7620000000000001E-5</v>
      </c>
      <c r="X34" s="15">
        <v>14550</v>
      </c>
      <c r="Y34" s="14">
        <v>3.673E-3</v>
      </c>
      <c r="Z34" s="15">
        <v>44530</v>
      </c>
      <c r="AA34" s="14">
        <v>2.3159999999999999E-6</v>
      </c>
      <c r="AB34" s="15">
        <v>14720</v>
      </c>
      <c r="AD34" s="13">
        <v>0.125</v>
      </c>
      <c r="AE34" s="14">
        <v>1.0829999999999999E-2</v>
      </c>
      <c r="AF34" s="15">
        <v>59730</v>
      </c>
      <c r="AG34" s="14">
        <v>-6.1549999999999999E-3</v>
      </c>
      <c r="AH34" s="15">
        <v>361.7</v>
      </c>
      <c r="AI34" s="14">
        <v>7.9670000000000001E-3</v>
      </c>
      <c r="AJ34" s="15">
        <v>63180</v>
      </c>
      <c r="AK34" s="14">
        <v>-3.114E-3</v>
      </c>
      <c r="AL34" s="15">
        <v>8202</v>
      </c>
    </row>
    <row r="35" spans="2:38" x14ac:dyDescent="0.25">
      <c r="B35" s="13">
        <v>0.84189999999999998</v>
      </c>
      <c r="C35" s="14">
        <v>-7.4290000000000001E-4</v>
      </c>
      <c r="D35" s="15">
        <v>1335</v>
      </c>
      <c r="E35" s="14">
        <v>2.5850000000000001E-3</v>
      </c>
      <c r="F35" s="15">
        <v>28360</v>
      </c>
      <c r="G35" s="14">
        <v>-7.3800000000000005E-4</v>
      </c>
      <c r="H35" s="15">
        <v>1375</v>
      </c>
      <c r="I35" s="14">
        <v>2.5799999999999998E-3</v>
      </c>
      <c r="J35" s="15">
        <v>28320</v>
      </c>
      <c r="K35" s="14">
        <v>-7.3959999999999998E-4</v>
      </c>
      <c r="L35" s="15">
        <v>1361</v>
      </c>
      <c r="M35" s="14">
        <v>2.5820000000000001E-3</v>
      </c>
      <c r="N35" s="15">
        <v>28330</v>
      </c>
      <c r="P35" s="14">
        <v>0.18095</v>
      </c>
      <c r="Q35" s="14">
        <v>4.7569999999999999E-3</v>
      </c>
      <c r="R35" s="15">
        <v>56210</v>
      </c>
      <c r="S35" s="14">
        <v>-5.0900000000000001E-4</v>
      </c>
      <c r="T35" s="15">
        <v>14340</v>
      </c>
      <c r="U35" s="14">
        <v>3.63E-3</v>
      </c>
      <c r="V35" s="15">
        <v>44020</v>
      </c>
      <c r="W35" s="14">
        <v>2.1789999999999998E-6</v>
      </c>
      <c r="X35" s="15">
        <v>14560</v>
      </c>
      <c r="Y35" s="14">
        <v>3.6229999999999999E-3</v>
      </c>
      <c r="Z35" s="15">
        <v>43970</v>
      </c>
      <c r="AA35" s="14">
        <v>1.34E-5</v>
      </c>
      <c r="AB35" s="15">
        <v>14660</v>
      </c>
      <c r="AD35" s="13">
        <v>0.13</v>
      </c>
      <c r="AE35" s="14">
        <v>1.0699999999999999E-2</v>
      </c>
      <c r="AF35" s="15">
        <v>59920</v>
      </c>
      <c r="AG35" s="14">
        <v>-6.0169999999999998E-3</v>
      </c>
      <c r="AH35" s="15">
        <v>683.1</v>
      </c>
      <c r="AI35" s="14">
        <v>7.9760000000000005E-3</v>
      </c>
      <c r="AJ35" s="15">
        <v>63150</v>
      </c>
      <c r="AK35" s="14">
        <v>-3.1220000000000002E-3</v>
      </c>
      <c r="AL35" s="15">
        <v>8175</v>
      </c>
    </row>
    <row r="36" spans="2:38" x14ac:dyDescent="0.25">
      <c r="B36" s="13">
        <v>0.87429999999999997</v>
      </c>
      <c r="C36" s="14">
        <v>-7.4030000000000005E-4</v>
      </c>
      <c r="D36" s="15">
        <v>1375</v>
      </c>
      <c r="E36" s="14">
        <v>2.5869999999999999E-3</v>
      </c>
      <c r="F36" s="15">
        <v>28390</v>
      </c>
      <c r="G36" s="14">
        <v>-7.3510000000000003E-4</v>
      </c>
      <c r="H36" s="15">
        <v>1418</v>
      </c>
      <c r="I36" s="14">
        <v>2.5820000000000001E-3</v>
      </c>
      <c r="J36" s="15">
        <v>28360</v>
      </c>
      <c r="K36" s="14">
        <v>-7.3850000000000001E-4</v>
      </c>
      <c r="L36" s="15">
        <v>1389</v>
      </c>
      <c r="M36" s="14">
        <v>2.5850000000000001E-3</v>
      </c>
      <c r="N36" s="15">
        <v>28380</v>
      </c>
      <c r="P36" s="14">
        <v>0.18309999999999998</v>
      </c>
      <c r="Q36" s="14">
        <v>4.646E-3</v>
      </c>
      <c r="R36" s="15">
        <v>55070</v>
      </c>
      <c r="S36" s="14">
        <v>-4.6069999999999998E-4</v>
      </c>
      <c r="T36" s="15">
        <v>14320</v>
      </c>
      <c r="U36" s="14">
        <v>3.5720000000000001E-3</v>
      </c>
      <c r="V36" s="15">
        <v>43390</v>
      </c>
      <c r="W36" s="14">
        <v>2.198E-5</v>
      </c>
      <c r="X36" s="15">
        <v>14570</v>
      </c>
      <c r="Y36" s="14">
        <v>3.5729999999999998E-3</v>
      </c>
      <c r="Z36" s="15">
        <v>43410</v>
      </c>
      <c r="AA36" s="14">
        <v>2.442E-5</v>
      </c>
      <c r="AB36" s="15">
        <v>14590</v>
      </c>
      <c r="AD36" s="13">
        <v>0.13500000000000001</v>
      </c>
      <c r="AE36" s="14">
        <v>1.0710000000000001E-2</v>
      </c>
      <c r="AF36" s="15">
        <v>59890</v>
      </c>
      <c r="AG36" s="14">
        <v>-6.0179999999999999E-3</v>
      </c>
      <c r="AH36" s="15">
        <v>667.6</v>
      </c>
      <c r="AI36" s="14">
        <v>7.9780000000000007E-3</v>
      </c>
      <c r="AJ36" s="15">
        <v>63130</v>
      </c>
      <c r="AK36" s="14">
        <v>-3.1199999999999999E-3</v>
      </c>
      <c r="AL36" s="15">
        <v>8170</v>
      </c>
    </row>
    <row r="37" spans="2:38" x14ac:dyDescent="0.25">
      <c r="B37" s="13">
        <v>0.90659999999999996</v>
      </c>
      <c r="C37" s="14">
        <v>-7.3669999999999996E-4</v>
      </c>
      <c r="D37" s="15">
        <v>1422</v>
      </c>
      <c r="E37" s="14">
        <v>2.588E-3</v>
      </c>
      <c r="F37" s="15">
        <v>28420</v>
      </c>
      <c r="G37" s="14">
        <v>-7.3320000000000004E-4</v>
      </c>
      <c r="H37" s="15">
        <v>1450</v>
      </c>
      <c r="I37" s="14">
        <v>2.5839999999999999E-3</v>
      </c>
      <c r="J37" s="15">
        <v>28390</v>
      </c>
      <c r="K37" s="14">
        <v>-7.3629999999999995E-4</v>
      </c>
      <c r="L37" s="15">
        <v>1424</v>
      </c>
      <c r="M37" s="14">
        <v>2.5869999999999999E-3</v>
      </c>
      <c r="N37" s="15">
        <v>28410</v>
      </c>
      <c r="P37" s="14">
        <v>0.18526000000000001</v>
      </c>
      <c r="Q37" s="14">
        <v>4.5360000000000001E-3</v>
      </c>
      <c r="R37" s="15">
        <v>53930</v>
      </c>
      <c r="S37" s="14">
        <v>-4.124E-4</v>
      </c>
      <c r="T37" s="15">
        <v>14300</v>
      </c>
      <c r="U37" s="14">
        <v>3.5119999999999999E-3</v>
      </c>
      <c r="V37" s="15">
        <v>42740</v>
      </c>
      <c r="W37" s="14">
        <v>4.1770000000000002E-5</v>
      </c>
      <c r="X37" s="15">
        <v>14560</v>
      </c>
      <c r="Y37" s="14">
        <v>3.5230000000000001E-3</v>
      </c>
      <c r="Z37" s="15">
        <v>42840</v>
      </c>
      <c r="AA37" s="14">
        <v>3.5429999999999998E-5</v>
      </c>
      <c r="AB37" s="15">
        <v>14520</v>
      </c>
      <c r="AD37" s="13">
        <v>0.14000000000000001</v>
      </c>
      <c r="AE37" s="14">
        <v>1.0829999999999999E-2</v>
      </c>
      <c r="AF37" s="15">
        <v>59660</v>
      </c>
      <c r="AG37" s="14">
        <v>-6.1370000000000001E-3</v>
      </c>
      <c r="AH37" s="15">
        <v>351.3</v>
      </c>
      <c r="AI37" s="14">
        <v>7.9979999999999999E-3</v>
      </c>
      <c r="AJ37" s="15">
        <v>63090</v>
      </c>
      <c r="AK37" s="14">
        <v>-3.1329999999999999E-3</v>
      </c>
      <c r="AL37" s="15">
        <v>8114</v>
      </c>
    </row>
    <row r="38" spans="2:38" x14ac:dyDescent="0.25">
      <c r="B38" s="13">
        <v>0.93899999999999995</v>
      </c>
      <c r="C38" s="14">
        <v>-7.3300000000000004E-4</v>
      </c>
      <c r="D38" s="15">
        <v>1468</v>
      </c>
      <c r="E38" s="14">
        <v>2.588E-3</v>
      </c>
      <c r="F38" s="15">
        <v>28440</v>
      </c>
      <c r="G38" s="14">
        <v>-7.3169999999999995E-4</v>
      </c>
      <c r="H38" s="15">
        <v>1478</v>
      </c>
      <c r="I38" s="14">
        <v>2.5869999999999999E-3</v>
      </c>
      <c r="J38" s="15">
        <v>28420</v>
      </c>
      <c r="K38" s="14">
        <v>-7.3269999999999997E-4</v>
      </c>
      <c r="L38" s="15">
        <v>1468</v>
      </c>
      <c r="M38" s="14">
        <v>2.588E-3</v>
      </c>
      <c r="N38" s="15">
        <v>28430</v>
      </c>
      <c r="P38" s="14">
        <v>0.18740999999999999</v>
      </c>
      <c r="Q38" s="14">
        <v>4.4260000000000002E-3</v>
      </c>
      <c r="R38" s="15">
        <v>52800</v>
      </c>
      <c r="S38" s="14">
        <v>-3.6410000000000001E-4</v>
      </c>
      <c r="T38" s="15">
        <v>14280</v>
      </c>
      <c r="U38" s="14">
        <v>3.454E-3</v>
      </c>
      <c r="V38" s="15">
        <v>42110</v>
      </c>
      <c r="W38" s="14">
        <v>6.0220000000000003E-5</v>
      </c>
      <c r="X38" s="15">
        <v>14550</v>
      </c>
      <c r="Y38" s="14">
        <v>3.473E-3</v>
      </c>
      <c r="Z38" s="15">
        <v>42280</v>
      </c>
      <c r="AA38" s="14">
        <v>4.6449999999999997E-5</v>
      </c>
      <c r="AB38" s="15">
        <v>14450</v>
      </c>
      <c r="AD38" s="13">
        <v>0.14499999999999999</v>
      </c>
      <c r="AE38" s="14">
        <v>1.081E-2</v>
      </c>
      <c r="AF38" s="15">
        <v>59680</v>
      </c>
      <c r="AG38" s="14">
        <v>-6.0920000000000002E-3</v>
      </c>
      <c r="AH38" s="15">
        <v>443.8</v>
      </c>
      <c r="AI38" s="14">
        <v>7.9729999999999992E-3</v>
      </c>
      <c r="AJ38" s="15">
        <v>63000</v>
      </c>
      <c r="AK38" s="14">
        <v>-3.0999999999999999E-3</v>
      </c>
      <c r="AL38" s="15">
        <v>8153</v>
      </c>
    </row>
    <row r="39" spans="2:38" x14ac:dyDescent="0.25">
      <c r="B39" s="13">
        <v>0.97140000000000004</v>
      </c>
      <c r="C39" s="14">
        <v>-7.293E-4</v>
      </c>
      <c r="D39" s="15">
        <v>1512</v>
      </c>
      <c r="E39" s="14">
        <v>2.588E-3</v>
      </c>
      <c r="F39" s="15">
        <v>28450</v>
      </c>
      <c r="G39" s="14">
        <v>-7.293E-4</v>
      </c>
      <c r="H39" s="15">
        <v>1511</v>
      </c>
      <c r="I39" s="14">
        <v>2.588E-3</v>
      </c>
      <c r="J39" s="15">
        <v>28450</v>
      </c>
      <c r="K39" s="14">
        <v>-7.291E-4</v>
      </c>
      <c r="L39" s="15">
        <v>1513</v>
      </c>
      <c r="M39" s="14">
        <v>2.588E-3</v>
      </c>
      <c r="N39" s="15">
        <v>28450</v>
      </c>
      <c r="P39" s="14">
        <v>0.18956000000000001</v>
      </c>
      <c r="Q39" s="14">
        <v>4.3160000000000004E-3</v>
      </c>
      <c r="R39" s="15">
        <v>51660</v>
      </c>
      <c r="S39" s="14">
        <v>-3.1589999999999998E-4</v>
      </c>
      <c r="T39" s="15">
        <v>14260</v>
      </c>
      <c r="U39" s="14">
        <v>3.418E-3</v>
      </c>
      <c r="V39" s="15">
        <v>41690</v>
      </c>
      <c r="W39" s="14">
        <v>6.2929999999999995E-5</v>
      </c>
      <c r="X39" s="15">
        <v>14440</v>
      </c>
      <c r="Y39" s="14">
        <v>3.4220000000000001E-3</v>
      </c>
      <c r="Z39" s="15">
        <v>41710</v>
      </c>
      <c r="AA39" s="14">
        <v>5.7460000000000002E-5</v>
      </c>
      <c r="AB39" s="15">
        <v>14390</v>
      </c>
      <c r="AD39" s="13">
        <v>0.15</v>
      </c>
      <c r="AE39" s="14">
        <v>1.0789999999999999E-2</v>
      </c>
      <c r="AF39" s="15">
        <v>59660</v>
      </c>
      <c r="AG39" s="14">
        <v>-6.0439999999999999E-3</v>
      </c>
      <c r="AH39" s="15">
        <v>510</v>
      </c>
      <c r="AI39" s="14">
        <v>7.9670000000000001E-3</v>
      </c>
      <c r="AJ39" s="15">
        <v>62840</v>
      </c>
      <c r="AK39" s="14">
        <v>-3.088E-3</v>
      </c>
      <c r="AL39" s="15">
        <v>8121</v>
      </c>
    </row>
    <row r="40" spans="2:38" x14ac:dyDescent="0.25">
      <c r="B40" s="13">
        <v>1.004</v>
      </c>
      <c r="C40" s="14">
        <v>-7.2579999999999997E-4</v>
      </c>
      <c r="D40" s="15">
        <v>1552</v>
      </c>
      <c r="E40" s="14">
        <v>2.588E-3</v>
      </c>
      <c r="F40" s="15">
        <v>28460</v>
      </c>
      <c r="G40" s="14">
        <v>-7.2729999999999995E-4</v>
      </c>
      <c r="H40" s="15">
        <v>1538</v>
      </c>
      <c r="I40" s="14">
        <v>2.5890000000000002E-3</v>
      </c>
      <c r="J40" s="15">
        <v>28460</v>
      </c>
      <c r="K40" s="14">
        <v>-7.2639999999999998E-4</v>
      </c>
      <c r="L40" s="15">
        <v>1548</v>
      </c>
      <c r="M40" s="14">
        <v>2.588E-3</v>
      </c>
      <c r="N40" s="15">
        <v>28460</v>
      </c>
      <c r="P40" s="14">
        <v>0.19170999999999999</v>
      </c>
      <c r="Q40" s="14">
        <v>4.2059999999999997E-3</v>
      </c>
      <c r="R40" s="15">
        <v>50530</v>
      </c>
      <c r="S40" s="14">
        <v>-2.676E-4</v>
      </c>
      <c r="T40" s="15">
        <v>14240</v>
      </c>
      <c r="U40" s="14">
        <v>3.3860000000000001E-3</v>
      </c>
      <c r="V40" s="15">
        <v>41290</v>
      </c>
      <c r="W40" s="14">
        <v>6.2580000000000001E-5</v>
      </c>
      <c r="X40" s="15">
        <v>14310</v>
      </c>
      <c r="Y40" s="14">
        <v>3.3809999999999999E-3</v>
      </c>
      <c r="Z40" s="15">
        <v>41230</v>
      </c>
      <c r="AA40" s="14">
        <v>6.3830000000000004E-5</v>
      </c>
      <c r="AB40" s="15">
        <v>14300</v>
      </c>
      <c r="AD40" s="13">
        <v>0.155</v>
      </c>
      <c r="AE40" s="14">
        <v>1.082E-2</v>
      </c>
      <c r="AF40" s="15">
        <v>59530</v>
      </c>
      <c r="AG40" s="14">
        <v>-6.0460000000000002E-3</v>
      </c>
      <c r="AH40" s="15">
        <v>440.8</v>
      </c>
      <c r="AI40" s="14">
        <v>7.9640000000000006E-3</v>
      </c>
      <c r="AJ40" s="15">
        <v>62820</v>
      </c>
      <c r="AK40" s="14">
        <v>-3.0590000000000001E-3</v>
      </c>
      <c r="AL40" s="15">
        <v>8167</v>
      </c>
    </row>
    <row r="41" spans="2:38" x14ac:dyDescent="0.25">
      <c r="B41" s="13">
        <v>1.036</v>
      </c>
      <c r="C41" s="14">
        <v>-7.2250000000000005E-4</v>
      </c>
      <c r="D41" s="15">
        <v>1590</v>
      </c>
      <c r="E41" s="14">
        <v>2.5869999999999999E-3</v>
      </c>
      <c r="F41" s="15">
        <v>28460</v>
      </c>
      <c r="G41" s="14">
        <v>-7.2429999999999999E-4</v>
      </c>
      <c r="H41" s="15">
        <v>1574</v>
      </c>
      <c r="I41" s="14">
        <v>2.588E-3</v>
      </c>
      <c r="J41" s="15">
        <v>28470</v>
      </c>
      <c r="K41" s="14">
        <v>-7.2230000000000005E-4</v>
      </c>
      <c r="L41" s="15">
        <v>1592</v>
      </c>
      <c r="M41" s="14">
        <v>2.5869999999999999E-3</v>
      </c>
      <c r="N41" s="15">
        <v>28460</v>
      </c>
      <c r="P41" s="14">
        <v>0.19386</v>
      </c>
      <c r="Q41" s="14">
        <v>4.1370000000000001E-3</v>
      </c>
      <c r="R41" s="15">
        <v>49730</v>
      </c>
      <c r="S41" s="14">
        <v>-2.4860000000000003E-4</v>
      </c>
      <c r="T41" s="15">
        <v>14110</v>
      </c>
      <c r="U41" s="14">
        <v>3.3530000000000001E-3</v>
      </c>
      <c r="V41" s="15">
        <v>40900</v>
      </c>
      <c r="W41" s="14">
        <v>6.2069999999999994E-5</v>
      </c>
      <c r="X41" s="15">
        <v>14170</v>
      </c>
      <c r="Y41" s="14">
        <v>3.3449999999999999E-3</v>
      </c>
      <c r="Z41" s="15">
        <v>40810</v>
      </c>
      <c r="AA41" s="14">
        <v>6.6359999999999995E-5</v>
      </c>
      <c r="AB41" s="15">
        <v>14190</v>
      </c>
      <c r="AD41" s="13">
        <v>0.16</v>
      </c>
      <c r="AE41" s="14">
        <v>1.086E-2</v>
      </c>
      <c r="AF41" s="15">
        <v>59380</v>
      </c>
      <c r="AG41" s="14">
        <v>-6.0619999999999997E-3</v>
      </c>
      <c r="AH41" s="15">
        <v>336.1</v>
      </c>
      <c r="AI41" s="14">
        <v>7.9690000000000004E-3</v>
      </c>
      <c r="AJ41" s="15">
        <v>62680</v>
      </c>
      <c r="AK41" s="14">
        <v>-3.0430000000000001E-3</v>
      </c>
      <c r="AL41" s="15">
        <v>8146</v>
      </c>
    </row>
    <row r="42" spans="2:38" x14ac:dyDescent="0.25">
      <c r="B42" s="13">
        <v>1.069</v>
      </c>
      <c r="C42" s="14">
        <v>-7.1920000000000003E-4</v>
      </c>
      <c r="D42" s="15">
        <v>1626</v>
      </c>
      <c r="E42" s="14">
        <v>2.5860000000000002E-3</v>
      </c>
      <c r="F42" s="15">
        <v>28460</v>
      </c>
      <c r="G42" s="14">
        <v>-7.1989999999999999E-4</v>
      </c>
      <c r="H42" s="15">
        <v>1621</v>
      </c>
      <c r="I42" s="14">
        <v>2.5869999999999999E-3</v>
      </c>
      <c r="J42" s="15">
        <v>28470</v>
      </c>
      <c r="K42" s="14">
        <v>-7.1810000000000005E-4</v>
      </c>
      <c r="L42" s="15">
        <v>1636</v>
      </c>
      <c r="M42" s="14">
        <v>2.5850000000000001E-3</v>
      </c>
      <c r="N42" s="15">
        <v>28460</v>
      </c>
      <c r="P42" s="14">
        <v>0.19602</v>
      </c>
      <c r="Q42" s="14">
        <v>4.0829999999999998E-3</v>
      </c>
      <c r="R42" s="15">
        <v>49040</v>
      </c>
      <c r="S42" s="14">
        <v>-2.3949999999999999E-4</v>
      </c>
      <c r="T42" s="15">
        <v>13940</v>
      </c>
      <c r="U42" s="14">
        <v>3.3210000000000002E-3</v>
      </c>
      <c r="V42" s="15">
        <v>40500</v>
      </c>
      <c r="W42" s="14">
        <v>6.1550000000000005E-5</v>
      </c>
      <c r="X42" s="15">
        <v>14030</v>
      </c>
      <c r="Y42" s="14">
        <v>3.3159999999999999E-3</v>
      </c>
      <c r="Z42" s="15">
        <v>40450</v>
      </c>
      <c r="AA42" s="14">
        <v>6.4159999999999996E-5</v>
      </c>
      <c r="AB42" s="15">
        <v>14040</v>
      </c>
      <c r="AD42" s="13">
        <v>0.16500000000000001</v>
      </c>
      <c r="AE42" s="14">
        <v>1.081E-2</v>
      </c>
      <c r="AF42" s="15">
        <v>59340</v>
      </c>
      <c r="AG42" s="14">
        <v>-5.9690000000000003E-3</v>
      </c>
      <c r="AH42" s="15">
        <v>464.3</v>
      </c>
      <c r="AI42" s="14">
        <v>7.9869999999999993E-3</v>
      </c>
      <c r="AJ42" s="15">
        <v>62480</v>
      </c>
      <c r="AK42" s="14">
        <v>-3.0409999999999999E-3</v>
      </c>
      <c r="AL42" s="15">
        <v>8077</v>
      </c>
    </row>
    <row r="43" spans="2:38" x14ac:dyDescent="0.25">
      <c r="B43" s="13">
        <v>1.101</v>
      </c>
      <c r="C43" s="14">
        <v>-7.159E-4</v>
      </c>
      <c r="D43" s="15">
        <v>1662</v>
      </c>
      <c r="E43" s="14">
        <v>2.5850000000000001E-3</v>
      </c>
      <c r="F43" s="15">
        <v>28470</v>
      </c>
      <c r="G43" s="14">
        <v>-7.1650000000000001E-4</v>
      </c>
      <c r="H43" s="15">
        <v>1656</v>
      </c>
      <c r="I43" s="14">
        <v>2.5850000000000001E-3</v>
      </c>
      <c r="J43" s="15">
        <v>28470</v>
      </c>
      <c r="K43" s="14">
        <v>-7.1429999999999996E-4</v>
      </c>
      <c r="L43" s="15">
        <v>1675</v>
      </c>
      <c r="M43" s="14">
        <v>2.5829999999999998E-3</v>
      </c>
      <c r="N43" s="15">
        <v>28450</v>
      </c>
      <c r="P43" s="14">
        <v>0.19817000000000001</v>
      </c>
      <c r="Q43" s="14">
        <v>4.0280000000000003E-3</v>
      </c>
      <c r="R43" s="15">
        <v>48350</v>
      </c>
      <c r="S43" s="14">
        <v>-2.3029999999999999E-4</v>
      </c>
      <c r="T43" s="15">
        <v>13770</v>
      </c>
      <c r="U43" s="14">
        <v>3.2889999999999998E-3</v>
      </c>
      <c r="V43" s="15">
        <v>40110</v>
      </c>
      <c r="W43" s="14">
        <v>6.1039999999999998E-5</v>
      </c>
      <c r="X43" s="15">
        <v>13900</v>
      </c>
      <c r="Y43" s="14">
        <v>3.2859999999999999E-3</v>
      </c>
      <c r="Z43" s="15">
        <v>40080</v>
      </c>
      <c r="AA43" s="14">
        <v>6.1959999999999996E-5</v>
      </c>
      <c r="AB43" s="15">
        <v>13900</v>
      </c>
      <c r="AD43" s="13">
        <v>0.17</v>
      </c>
      <c r="AE43" s="14">
        <v>1.0869999999999999E-2</v>
      </c>
      <c r="AF43" s="15">
        <v>59140</v>
      </c>
      <c r="AG43" s="14">
        <v>-5.9699999999999996E-3</v>
      </c>
      <c r="AH43" s="15">
        <v>373.4</v>
      </c>
      <c r="AI43" s="14">
        <v>8.0409999999999995E-3</v>
      </c>
      <c r="AJ43" s="15">
        <v>62350</v>
      </c>
      <c r="AK43" s="14">
        <v>-3.0609999999999999E-3</v>
      </c>
      <c r="AL43" s="15">
        <v>7977</v>
      </c>
    </row>
    <row r="44" spans="2:38" x14ac:dyDescent="0.25">
      <c r="B44" s="13">
        <v>1.133</v>
      </c>
      <c r="C44" s="14">
        <v>-7.1040000000000003E-4</v>
      </c>
      <c r="D44" s="15">
        <v>1715</v>
      </c>
      <c r="E44" s="14">
        <v>2.581E-3</v>
      </c>
      <c r="F44" s="15">
        <v>28440</v>
      </c>
      <c r="G44" s="14">
        <v>-7.1170000000000001E-4</v>
      </c>
      <c r="H44" s="15">
        <v>1703</v>
      </c>
      <c r="I44" s="14">
        <v>2.5820000000000001E-3</v>
      </c>
      <c r="J44" s="15">
        <v>28450</v>
      </c>
      <c r="K44" s="14">
        <v>-7.0960000000000001E-4</v>
      </c>
      <c r="L44" s="15">
        <v>1720</v>
      </c>
      <c r="M44" s="14">
        <v>2.5799999999999998E-3</v>
      </c>
      <c r="N44" s="15">
        <v>28440</v>
      </c>
      <c r="P44" s="14">
        <v>0.20032</v>
      </c>
      <c r="Q44" s="14">
        <v>3.9740000000000001E-3</v>
      </c>
      <c r="R44" s="15">
        <v>47660</v>
      </c>
      <c r="S44" s="14">
        <v>-2.2110000000000001E-4</v>
      </c>
      <c r="T44" s="15">
        <v>13600</v>
      </c>
      <c r="U44" s="14">
        <v>3.2569999999999999E-3</v>
      </c>
      <c r="V44" s="15">
        <v>39720</v>
      </c>
      <c r="W44" s="14">
        <v>6.0520000000000003E-5</v>
      </c>
      <c r="X44" s="15">
        <v>13760</v>
      </c>
      <c r="Y44" s="14">
        <v>3.2569999999999999E-3</v>
      </c>
      <c r="Z44" s="15">
        <v>39710</v>
      </c>
      <c r="AA44" s="14">
        <v>5.9769999999999999E-5</v>
      </c>
      <c r="AB44" s="15">
        <v>13750</v>
      </c>
      <c r="AD44" s="13">
        <v>0.17499999999999999</v>
      </c>
      <c r="AE44" s="14">
        <v>1.0880000000000001E-2</v>
      </c>
      <c r="AF44" s="15">
        <v>58970</v>
      </c>
      <c r="AG44" s="14">
        <v>-5.9329999999999999E-3</v>
      </c>
      <c r="AH44" s="15">
        <v>351.3</v>
      </c>
      <c r="AI44" s="14">
        <v>8.0269999999999994E-3</v>
      </c>
      <c r="AJ44" s="15">
        <v>62150</v>
      </c>
      <c r="AK44" s="14">
        <v>-3.0140000000000002E-3</v>
      </c>
      <c r="AL44" s="15">
        <v>7997</v>
      </c>
    </row>
    <row r="45" spans="2:38" x14ac:dyDescent="0.25">
      <c r="B45" s="13">
        <v>1.1659999999999999</v>
      </c>
      <c r="C45" s="14">
        <v>-7.0779999999999997E-4</v>
      </c>
      <c r="D45" s="15">
        <v>1740</v>
      </c>
      <c r="E45" s="14">
        <v>2.5799999999999998E-3</v>
      </c>
      <c r="F45" s="15">
        <v>28440</v>
      </c>
      <c r="G45" s="14">
        <v>-7.0699999999999995E-4</v>
      </c>
      <c r="H45" s="15">
        <v>1748</v>
      </c>
      <c r="I45" s="14">
        <v>2.5790000000000001E-3</v>
      </c>
      <c r="J45" s="15">
        <v>28440</v>
      </c>
      <c r="K45" s="14">
        <v>-7.0430000000000004E-4</v>
      </c>
      <c r="L45" s="15">
        <v>1770</v>
      </c>
      <c r="M45" s="14">
        <v>2.5769999999999999E-3</v>
      </c>
      <c r="N45" s="15">
        <v>28410</v>
      </c>
      <c r="P45" s="14">
        <v>0.20246999999999998</v>
      </c>
      <c r="Q45" s="14">
        <v>3.9189999999999997E-3</v>
      </c>
      <c r="R45" s="15">
        <v>46980</v>
      </c>
      <c r="S45" s="14">
        <v>-2.12E-4</v>
      </c>
      <c r="T45" s="15">
        <v>13430</v>
      </c>
      <c r="U45" s="14">
        <v>3.2290000000000001E-3</v>
      </c>
      <c r="V45" s="15">
        <v>39370</v>
      </c>
      <c r="W45" s="14">
        <v>5.8319999999999997E-5</v>
      </c>
      <c r="X45" s="15">
        <v>13620</v>
      </c>
      <c r="Y45" s="14">
        <v>3.2290000000000001E-3</v>
      </c>
      <c r="Z45" s="15">
        <v>39370</v>
      </c>
      <c r="AA45" s="14">
        <v>5.7099999999999999E-5</v>
      </c>
      <c r="AB45" s="15">
        <v>13610</v>
      </c>
      <c r="AD45" s="13">
        <v>0.18</v>
      </c>
      <c r="AE45" s="14">
        <v>1.0840000000000001E-2</v>
      </c>
      <c r="AF45" s="15">
        <v>58850</v>
      </c>
      <c r="AG45" s="14">
        <v>-5.8269999999999997E-3</v>
      </c>
      <c r="AH45" s="15">
        <v>468.2</v>
      </c>
      <c r="AI45" s="14">
        <v>7.986E-3</v>
      </c>
      <c r="AJ45" s="15">
        <v>61910</v>
      </c>
      <c r="AK45" s="14">
        <v>-2.9510000000000001E-3</v>
      </c>
      <c r="AL45" s="15">
        <v>8054</v>
      </c>
    </row>
    <row r="46" spans="2:38" x14ac:dyDescent="0.25">
      <c r="B46" s="13">
        <v>1.198</v>
      </c>
      <c r="C46" s="14">
        <v>-7.0489999999999995E-4</v>
      </c>
      <c r="D46" s="15">
        <v>1768</v>
      </c>
      <c r="E46" s="14">
        <v>2.578E-3</v>
      </c>
      <c r="F46" s="15">
        <v>28430</v>
      </c>
      <c r="G46" s="14">
        <v>-7.0450000000000005E-4</v>
      </c>
      <c r="H46" s="15">
        <v>1772</v>
      </c>
      <c r="I46" s="14">
        <v>2.578E-3</v>
      </c>
      <c r="J46" s="15">
        <v>28420</v>
      </c>
      <c r="K46" s="14">
        <v>-7.0120000000000002E-4</v>
      </c>
      <c r="L46" s="15">
        <v>1800</v>
      </c>
      <c r="M46" s="14">
        <v>2.575E-3</v>
      </c>
      <c r="N46" s="15">
        <v>28400</v>
      </c>
      <c r="P46" s="14">
        <v>0.20462</v>
      </c>
      <c r="Q46" s="14">
        <v>3.8639999999999998E-3</v>
      </c>
      <c r="R46" s="15">
        <v>46290</v>
      </c>
      <c r="S46" s="14">
        <v>-2.028E-4</v>
      </c>
      <c r="T46" s="15">
        <v>13260</v>
      </c>
      <c r="U46" s="14">
        <v>3.2070000000000002E-3</v>
      </c>
      <c r="V46" s="15">
        <v>39080</v>
      </c>
      <c r="W46" s="14">
        <v>5.3650000000000003E-5</v>
      </c>
      <c r="X46" s="15">
        <v>13480</v>
      </c>
      <c r="Y46" s="14">
        <v>3.2049999999999999E-3</v>
      </c>
      <c r="Z46" s="15">
        <v>39060</v>
      </c>
      <c r="AA46" s="14">
        <v>5.3730000000000002E-5</v>
      </c>
      <c r="AB46" s="15">
        <v>13470</v>
      </c>
      <c r="AD46" s="13">
        <v>0.185</v>
      </c>
      <c r="AE46" s="14">
        <v>1.0880000000000001E-2</v>
      </c>
      <c r="AF46" s="15">
        <v>58540</v>
      </c>
      <c r="AG46" s="14">
        <v>-5.8050000000000003E-3</v>
      </c>
      <c r="AH46" s="15">
        <v>359.8</v>
      </c>
      <c r="AI46" s="14">
        <v>7.9649999999999999E-3</v>
      </c>
      <c r="AJ46" s="15">
        <v>61640</v>
      </c>
      <c r="AK46" s="14">
        <v>-2.895E-3</v>
      </c>
      <c r="AL46" s="15">
        <v>8064</v>
      </c>
    </row>
    <row r="47" spans="2:38" x14ac:dyDescent="0.25">
      <c r="B47" s="13">
        <v>1.23</v>
      </c>
      <c r="C47" s="14">
        <v>-7.0120000000000002E-4</v>
      </c>
      <c r="D47" s="15">
        <v>1803</v>
      </c>
      <c r="E47" s="14">
        <v>2.5760000000000002E-3</v>
      </c>
      <c r="F47" s="15">
        <v>28410</v>
      </c>
      <c r="G47" s="14">
        <v>-7.0189999999999998E-4</v>
      </c>
      <c r="H47" s="15">
        <v>1796</v>
      </c>
      <c r="I47" s="14">
        <v>2.5760000000000002E-3</v>
      </c>
      <c r="J47" s="15">
        <v>28410</v>
      </c>
      <c r="K47" s="14">
        <v>-6.9970000000000004E-4</v>
      </c>
      <c r="L47" s="15">
        <v>1814</v>
      </c>
      <c r="M47" s="14">
        <v>2.5739999999999999E-3</v>
      </c>
      <c r="N47" s="15">
        <v>28400</v>
      </c>
      <c r="P47" s="14">
        <v>0.20678000000000002</v>
      </c>
      <c r="Q47" s="14">
        <v>3.8159999999999999E-3</v>
      </c>
      <c r="R47" s="15">
        <v>45670</v>
      </c>
      <c r="S47" s="14">
        <v>-1.9660000000000001E-4</v>
      </c>
      <c r="T47" s="15">
        <v>13090</v>
      </c>
      <c r="U47" s="14">
        <v>3.1849999999999999E-3</v>
      </c>
      <c r="V47" s="15">
        <v>38800</v>
      </c>
      <c r="W47" s="14">
        <v>4.8680000000000001E-5</v>
      </c>
      <c r="X47" s="15">
        <v>13330</v>
      </c>
      <c r="Y47" s="14">
        <v>3.1809999999999998E-3</v>
      </c>
      <c r="Z47" s="15">
        <v>38760</v>
      </c>
      <c r="AA47" s="14">
        <v>5.0370000000000001E-5</v>
      </c>
      <c r="AB47" s="15">
        <v>13330</v>
      </c>
      <c r="AD47" s="13">
        <v>0.19</v>
      </c>
      <c r="AE47" s="14">
        <v>1.089E-2</v>
      </c>
      <c r="AF47" s="15">
        <v>58270</v>
      </c>
      <c r="AG47" s="14">
        <v>-5.7270000000000003E-3</v>
      </c>
      <c r="AH47" s="15">
        <v>370.5</v>
      </c>
      <c r="AI47" s="14">
        <v>7.9469999999999992E-3</v>
      </c>
      <c r="AJ47" s="15">
        <v>61340</v>
      </c>
      <c r="AK47" s="14">
        <v>-2.8479999999999998E-3</v>
      </c>
      <c r="AL47" s="15">
        <v>8043</v>
      </c>
    </row>
    <row r="48" spans="2:38" x14ac:dyDescent="0.25">
      <c r="B48" s="13">
        <v>1.2629999999999999</v>
      </c>
      <c r="C48" s="14">
        <v>-6.9229999999999997E-4</v>
      </c>
      <c r="D48" s="15">
        <v>1881</v>
      </c>
      <c r="E48" s="14">
        <v>2.568E-3</v>
      </c>
      <c r="F48" s="15">
        <v>28350</v>
      </c>
      <c r="G48" s="14">
        <v>-6.9800000000000005E-4</v>
      </c>
      <c r="H48" s="15">
        <v>1831</v>
      </c>
      <c r="I48" s="14">
        <v>2.5730000000000002E-3</v>
      </c>
      <c r="J48" s="15">
        <v>28390</v>
      </c>
      <c r="K48" s="14">
        <v>-6.9780000000000005E-4</v>
      </c>
      <c r="L48" s="15">
        <v>1833</v>
      </c>
      <c r="M48" s="14">
        <v>2.5730000000000002E-3</v>
      </c>
      <c r="N48" s="15">
        <v>28390</v>
      </c>
      <c r="P48" s="14">
        <v>0.20893</v>
      </c>
      <c r="Q48" s="14">
        <v>3.7789999999999998E-3</v>
      </c>
      <c r="R48" s="15">
        <v>45200</v>
      </c>
      <c r="S48" s="14">
        <v>-1.962E-4</v>
      </c>
      <c r="T48" s="15">
        <v>12920</v>
      </c>
      <c r="U48" s="14">
        <v>3.166E-3</v>
      </c>
      <c r="V48" s="15">
        <v>38550</v>
      </c>
      <c r="W48" s="14">
        <v>4.2169999999999998E-5</v>
      </c>
      <c r="X48" s="15">
        <v>13180</v>
      </c>
      <c r="Y48" s="14">
        <v>3.1589999999999999E-3</v>
      </c>
      <c r="Z48" s="15">
        <v>38470</v>
      </c>
      <c r="AA48" s="14">
        <v>4.5819999999999998E-5</v>
      </c>
      <c r="AB48" s="15">
        <v>13190</v>
      </c>
      <c r="AD48" s="13">
        <v>0.19500000000000001</v>
      </c>
      <c r="AE48" s="14">
        <v>1.0919999999999999E-2</v>
      </c>
      <c r="AF48" s="15">
        <v>58030</v>
      </c>
      <c r="AG48" s="14">
        <v>-5.6579999999999998E-3</v>
      </c>
      <c r="AH48" s="15">
        <v>432.7</v>
      </c>
      <c r="AI48" s="14">
        <v>7.9459999999999999E-3</v>
      </c>
      <c r="AJ48" s="15">
        <v>60970</v>
      </c>
      <c r="AK48" s="14">
        <v>-2.8080000000000002E-3</v>
      </c>
      <c r="AL48" s="15">
        <v>7958</v>
      </c>
    </row>
    <row r="49" spans="2:38" x14ac:dyDescent="0.25">
      <c r="B49" s="13">
        <v>1.2949999999999999</v>
      </c>
      <c r="C49" s="14">
        <v>-6.8919999999999995E-4</v>
      </c>
      <c r="D49" s="15">
        <v>1905</v>
      </c>
      <c r="E49" s="14">
        <v>2.565E-3</v>
      </c>
      <c r="F49" s="15">
        <v>28330</v>
      </c>
      <c r="G49" s="14">
        <v>-6.9490000000000003E-4</v>
      </c>
      <c r="H49" s="15">
        <v>1857</v>
      </c>
      <c r="I49" s="14">
        <v>2.5699999999999998E-3</v>
      </c>
      <c r="J49" s="15">
        <v>28370</v>
      </c>
      <c r="K49" s="14">
        <v>-6.9399999999999996E-4</v>
      </c>
      <c r="L49" s="15">
        <v>1865</v>
      </c>
      <c r="M49" s="14">
        <v>2.5690000000000001E-3</v>
      </c>
      <c r="N49" s="15">
        <v>28360</v>
      </c>
      <c r="P49" s="14">
        <v>0.21107999999999999</v>
      </c>
      <c r="Q49" s="14">
        <v>3.7429999999999998E-3</v>
      </c>
      <c r="R49" s="15">
        <v>44730</v>
      </c>
      <c r="S49" s="14">
        <v>-1.9589999999999999E-4</v>
      </c>
      <c r="T49" s="15">
        <v>12750</v>
      </c>
      <c r="U49" s="14">
        <v>3.1470000000000001E-3</v>
      </c>
      <c r="V49" s="15">
        <v>38290</v>
      </c>
      <c r="W49" s="14">
        <v>3.5649999999999999E-5</v>
      </c>
      <c r="X49" s="15">
        <v>13020</v>
      </c>
      <c r="Y49" s="14">
        <v>3.1410000000000001E-3</v>
      </c>
      <c r="Z49" s="15">
        <v>38230</v>
      </c>
      <c r="AA49" s="14">
        <v>3.913E-5</v>
      </c>
      <c r="AB49" s="15">
        <v>13040</v>
      </c>
      <c r="AD49" s="13">
        <v>0.2</v>
      </c>
      <c r="AE49" s="14">
        <v>1.09E-2</v>
      </c>
      <c r="AF49" s="15">
        <v>57630</v>
      </c>
      <c r="AG49" s="14">
        <v>-5.5570000000000003E-3</v>
      </c>
      <c r="AH49" s="15">
        <v>377.5</v>
      </c>
      <c r="AI49" s="14">
        <v>7.9360000000000003E-3</v>
      </c>
      <c r="AJ49" s="15">
        <v>60590</v>
      </c>
      <c r="AK49" s="14">
        <v>-2.764E-3</v>
      </c>
      <c r="AL49" s="15">
        <v>7878</v>
      </c>
    </row>
    <row r="50" spans="2:38" x14ac:dyDescent="0.25">
      <c r="B50" s="13">
        <v>1.3280000000000001</v>
      </c>
      <c r="C50" s="14">
        <v>-6.8729999999999996E-4</v>
      </c>
      <c r="D50" s="15">
        <v>1921</v>
      </c>
      <c r="E50" s="14">
        <v>2.5630000000000002E-3</v>
      </c>
      <c r="F50" s="15">
        <v>28310</v>
      </c>
      <c r="G50" s="14">
        <v>-6.9039999999999998E-4</v>
      </c>
      <c r="H50" s="15">
        <v>1895</v>
      </c>
      <c r="I50" s="14">
        <v>2.5660000000000001E-3</v>
      </c>
      <c r="J50" s="15">
        <v>28340</v>
      </c>
      <c r="K50" s="14">
        <v>-6.8889999999999999E-4</v>
      </c>
      <c r="L50" s="15">
        <v>1907</v>
      </c>
      <c r="M50" s="14">
        <v>2.5639999999999999E-3</v>
      </c>
      <c r="N50" s="15">
        <v>28330</v>
      </c>
      <c r="P50" s="14">
        <v>0.21323</v>
      </c>
      <c r="Q50" s="14">
        <v>3.7069999999999998E-3</v>
      </c>
      <c r="R50" s="15">
        <v>44260</v>
      </c>
      <c r="S50" s="14">
        <v>-1.9550000000000001E-4</v>
      </c>
      <c r="T50" s="15">
        <v>12570</v>
      </c>
      <c r="U50" s="14">
        <v>3.1289999999999998E-3</v>
      </c>
      <c r="V50" s="15">
        <v>38040</v>
      </c>
      <c r="W50" s="14">
        <v>2.9130000000000001E-5</v>
      </c>
      <c r="X50" s="15">
        <v>12870</v>
      </c>
      <c r="Y50" s="14">
        <v>3.1229999999999999E-3</v>
      </c>
      <c r="Z50" s="15">
        <v>37990</v>
      </c>
      <c r="AA50" s="14">
        <v>3.2440000000000001E-5</v>
      </c>
      <c r="AB50" s="15">
        <v>12890</v>
      </c>
      <c r="AD50" s="13">
        <v>0.20499999999999999</v>
      </c>
      <c r="AE50" s="14">
        <v>1.0840000000000001E-2</v>
      </c>
      <c r="AF50" s="15">
        <v>57250</v>
      </c>
      <c r="AG50" s="14">
        <v>-5.424E-3</v>
      </c>
      <c r="AH50" s="15">
        <v>386.3</v>
      </c>
      <c r="AI50" s="14">
        <v>7.894E-3</v>
      </c>
      <c r="AJ50" s="15">
        <v>60160</v>
      </c>
      <c r="AK50" s="14">
        <v>-2.6900000000000001E-3</v>
      </c>
      <c r="AL50" s="15">
        <v>7833</v>
      </c>
    </row>
    <row r="51" spans="2:38" x14ac:dyDescent="0.25">
      <c r="B51" s="13">
        <v>1.36</v>
      </c>
      <c r="C51" s="14">
        <v>-6.8530000000000002E-4</v>
      </c>
      <c r="D51" s="15">
        <v>1936</v>
      </c>
      <c r="E51" s="14">
        <v>2.5609999999999999E-3</v>
      </c>
      <c r="F51" s="15">
        <v>28290</v>
      </c>
      <c r="G51" s="14">
        <v>-6.8639999999999999E-4</v>
      </c>
      <c r="H51" s="15">
        <v>1928</v>
      </c>
      <c r="I51" s="14">
        <v>2.562E-3</v>
      </c>
      <c r="J51" s="15">
        <v>28310</v>
      </c>
      <c r="K51" s="14">
        <v>-6.8389999999999998E-4</v>
      </c>
      <c r="L51" s="15">
        <v>1949</v>
      </c>
      <c r="M51" s="14">
        <v>2.5600000000000002E-3</v>
      </c>
      <c r="N51" s="15">
        <v>28290</v>
      </c>
      <c r="P51" s="14">
        <v>0.21538000000000002</v>
      </c>
      <c r="Q51" s="14">
        <v>3.6709999999999998E-3</v>
      </c>
      <c r="R51" s="15">
        <v>43790</v>
      </c>
      <c r="S51" s="14">
        <v>-1.952E-4</v>
      </c>
      <c r="T51" s="15">
        <v>12400</v>
      </c>
      <c r="U51" s="14">
        <v>3.1099999999999999E-3</v>
      </c>
      <c r="V51" s="15">
        <v>37780</v>
      </c>
      <c r="W51" s="14">
        <v>2.262E-5</v>
      </c>
      <c r="X51" s="15">
        <v>12710</v>
      </c>
      <c r="Y51" s="14">
        <v>3.1059999999999998E-3</v>
      </c>
      <c r="Z51" s="15">
        <v>37750</v>
      </c>
      <c r="AA51" s="14">
        <v>2.5449999999999999E-5</v>
      </c>
      <c r="AB51" s="15">
        <v>12740</v>
      </c>
      <c r="AD51" s="13">
        <v>0.21</v>
      </c>
      <c r="AE51" s="14">
        <v>1.0789999999999999E-2</v>
      </c>
      <c r="AF51" s="15">
        <v>56850</v>
      </c>
      <c r="AG51" s="14">
        <v>-5.2830000000000004E-3</v>
      </c>
      <c r="AH51" s="15">
        <v>430.1</v>
      </c>
      <c r="AI51" s="14">
        <v>7.7990000000000004E-3</v>
      </c>
      <c r="AJ51" s="15">
        <v>59720</v>
      </c>
      <c r="AK51" s="14">
        <v>-2.588E-3</v>
      </c>
      <c r="AL51" s="15">
        <v>7833</v>
      </c>
    </row>
    <row r="52" spans="2:38" x14ac:dyDescent="0.25">
      <c r="B52" s="13">
        <v>1.3919999999999999</v>
      </c>
      <c r="C52" s="14">
        <v>-6.8249999999999995E-4</v>
      </c>
      <c r="D52" s="15">
        <v>1958</v>
      </c>
      <c r="E52" s="14">
        <v>2.5579999999999999E-3</v>
      </c>
      <c r="F52" s="15">
        <v>28270</v>
      </c>
      <c r="G52" s="14">
        <v>-6.8309999999999996E-4</v>
      </c>
      <c r="H52" s="15">
        <v>1953</v>
      </c>
      <c r="I52" s="14">
        <v>2.5579999999999999E-3</v>
      </c>
      <c r="J52" s="15">
        <v>28270</v>
      </c>
      <c r="K52" s="14">
        <v>-6.8090000000000002E-4</v>
      </c>
      <c r="L52" s="15">
        <v>1972</v>
      </c>
      <c r="M52" s="14">
        <v>2.5560000000000001E-3</v>
      </c>
      <c r="N52" s="15">
        <v>28260</v>
      </c>
      <c r="P52" s="14">
        <v>0.21754000000000001</v>
      </c>
      <c r="Q52" s="14">
        <v>3.6340000000000001E-3</v>
      </c>
      <c r="R52" s="15">
        <v>43330</v>
      </c>
      <c r="S52" s="14">
        <v>-1.9479999999999999E-4</v>
      </c>
      <c r="T52" s="15">
        <v>12230</v>
      </c>
      <c r="U52" s="14">
        <v>3.091E-3</v>
      </c>
      <c r="V52" s="15">
        <v>37530</v>
      </c>
      <c r="W52" s="14">
        <v>1.609E-5</v>
      </c>
      <c r="X52" s="15">
        <v>12560</v>
      </c>
      <c r="Y52" s="14">
        <v>3.0899999999999999E-3</v>
      </c>
      <c r="Z52" s="15">
        <v>37520</v>
      </c>
      <c r="AA52" s="14">
        <v>1.7779999999999999E-5</v>
      </c>
      <c r="AB52" s="15">
        <v>12580</v>
      </c>
      <c r="AD52" s="13">
        <v>0.215</v>
      </c>
      <c r="AE52" s="14">
        <v>1.072E-2</v>
      </c>
      <c r="AF52" s="15">
        <v>56310</v>
      </c>
      <c r="AG52" s="14">
        <v>-5.1209999999999997E-3</v>
      </c>
      <c r="AH52" s="15">
        <v>426.7</v>
      </c>
      <c r="AI52" s="14">
        <v>7.7229999999999998E-3</v>
      </c>
      <c r="AJ52" s="15">
        <v>59150</v>
      </c>
      <c r="AK52" s="14">
        <v>-2.5000000000000001E-3</v>
      </c>
      <c r="AL52" s="15">
        <v>7709</v>
      </c>
    </row>
    <row r="53" spans="2:38" x14ac:dyDescent="0.25">
      <c r="B53" s="13">
        <v>1.425</v>
      </c>
      <c r="C53" s="14">
        <v>-6.8050000000000001E-4</v>
      </c>
      <c r="D53" s="15">
        <v>1971</v>
      </c>
      <c r="E53" s="14">
        <v>2.555E-3</v>
      </c>
      <c r="F53" s="15">
        <v>28240</v>
      </c>
      <c r="G53" s="14">
        <v>-6.7940000000000003E-4</v>
      </c>
      <c r="H53" s="15">
        <v>1981</v>
      </c>
      <c r="I53" s="14">
        <v>2.5539999999999998E-3</v>
      </c>
      <c r="J53" s="15">
        <v>28240</v>
      </c>
      <c r="K53" s="14">
        <v>-6.7889999999999997E-4</v>
      </c>
      <c r="L53" s="15">
        <v>1986</v>
      </c>
      <c r="M53" s="14">
        <v>2.5539999999999998E-3</v>
      </c>
      <c r="N53" s="15">
        <v>28240</v>
      </c>
      <c r="P53" s="14">
        <v>0.21969</v>
      </c>
      <c r="Q53" s="14">
        <v>3.5980000000000001E-3</v>
      </c>
      <c r="R53" s="15">
        <v>42860</v>
      </c>
      <c r="S53" s="14">
        <v>-1.9450000000000001E-4</v>
      </c>
      <c r="T53" s="15">
        <v>12060</v>
      </c>
      <c r="U53" s="14">
        <v>3.0769999999999999E-3</v>
      </c>
      <c r="V53" s="15">
        <v>37330</v>
      </c>
      <c r="W53" s="14">
        <v>8.7169999999999997E-6</v>
      </c>
      <c r="X53" s="15">
        <v>12420</v>
      </c>
      <c r="Y53" s="14">
        <v>3.0739999999999999E-3</v>
      </c>
      <c r="Z53" s="15">
        <v>37290</v>
      </c>
      <c r="AA53" s="14">
        <v>1.01E-5</v>
      </c>
      <c r="AB53" s="15">
        <v>12420</v>
      </c>
      <c r="AD53" s="13">
        <v>0.22</v>
      </c>
      <c r="AE53" s="14">
        <v>1.0630000000000001E-2</v>
      </c>
      <c r="AF53" s="15">
        <v>55740</v>
      </c>
      <c r="AG53" s="14">
        <v>-4.9480000000000001E-3</v>
      </c>
      <c r="AH53" s="15">
        <v>406.4</v>
      </c>
      <c r="AI53" s="14">
        <v>7.6530000000000001E-3</v>
      </c>
      <c r="AJ53" s="15">
        <v>58570</v>
      </c>
      <c r="AK53" s="14">
        <v>-2.418E-3</v>
      </c>
      <c r="AL53" s="15">
        <v>7563</v>
      </c>
    </row>
    <row r="54" spans="2:38" x14ac:dyDescent="0.25">
      <c r="B54" s="13">
        <v>1.4570000000000001</v>
      </c>
      <c r="C54" s="14">
        <v>-6.7739999999999999E-4</v>
      </c>
      <c r="D54" s="15">
        <v>1993</v>
      </c>
      <c r="E54" s="14">
        <v>2.5509999999999999E-3</v>
      </c>
      <c r="F54" s="15">
        <v>28210</v>
      </c>
      <c r="G54" s="14">
        <v>-6.7619999999999996E-4</v>
      </c>
      <c r="H54" s="15">
        <v>2004</v>
      </c>
      <c r="I54" s="14">
        <v>2.5500000000000002E-3</v>
      </c>
      <c r="J54" s="15">
        <v>28200</v>
      </c>
      <c r="K54" s="14">
        <v>-6.7639999999999996E-4</v>
      </c>
      <c r="L54" s="15">
        <v>2002</v>
      </c>
      <c r="M54" s="14">
        <v>2.5500000000000002E-3</v>
      </c>
      <c r="N54" s="15">
        <v>28200</v>
      </c>
      <c r="P54" s="14">
        <v>0.22183999999999998</v>
      </c>
      <c r="Q54" s="14">
        <v>3.5660000000000002E-3</v>
      </c>
      <c r="R54" s="15">
        <v>42430</v>
      </c>
      <c r="S54" s="14">
        <v>-1.9560000000000001E-4</v>
      </c>
      <c r="T54" s="15">
        <v>11890</v>
      </c>
      <c r="U54" s="14">
        <v>3.0639999999999999E-3</v>
      </c>
      <c r="V54" s="15">
        <v>37140</v>
      </c>
      <c r="W54" s="14">
        <v>1.3430000000000001E-6</v>
      </c>
      <c r="X54" s="15">
        <v>12270</v>
      </c>
      <c r="Y54" s="14">
        <v>3.0609999999999999E-3</v>
      </c>
      <c r="Z54" s="15">
        <v>37110</v>
      </c>
      <c r="AA54" s="14">
        <v>2.4399999999999999E-6</v>
      </c>
      <c r="AB54" s="15">
        <v>12270</v>
      </c>
      <c r="AD54" s="13">
        <v>0.22500000000000001</v>
      </c>
      <c r="AE54" s="14">
        <v>1.044E-2</v>
      </c>
      <c r="AF54" s="15">
        <v>55230</v>
      </c>
      <c r="AG54" s="14">
        <v>-4.712E-3</v>
      </c>
      <c r="AH54" s="15">
        <v>477.3</v>
      </c>
      <c r="AI54" s="14">
        <v>7.489E-3</v>
      </c>
      <c r="AJ54" s="15">
        <v>57910</v>
      </c>
      <c r="AK54" s="14">
        <v>-2.2980000000000001E-3</v>
      </c>
      <c r="AL54" s="15">
        <v>7407</v>
      </c>
    </row>
    <row r="55" spans="2:38" x14ac:dyDescent="0.25">
      <c r="B55" s="13">
        <v>1.4890000000000001</v>
      </c>
      <c r="C55" s="14">
        <v>-6.734E-4</v>
      </c>
      <c r="D55" s="15">
        <v>2023</v>
      </c>
      <c r="E55" s="14">
        <v>2.5460000000000001E-3</v>
      </c>
      <c r="F55" s="15">
        <v>28170</v>
      </c>
      <c r="G55" s="14">
        <v>-6.7369999999999995E-4</v>
      </c>
      <c r="H55" s="15">
        <v>2019</v>
      </c>
      <c r="I55" s="14">
        <v>2.5460000000000001E-3</v>
      </c>
      <c r="J55" s="15">
        <v>28170</v>
      </c>
      <c r="K55" s="14">
        <v>-6.7380000000000001E-4</v>
      </c>
      <c r="L55" s="15">
        <v>2019</v>
      </c>
      <c r="M55" s="14">
        <v>2.5469999999999998E-3</v>
      </c>
      <c r="N55" s="15">
        <v>28170</v>
      </c>
      <c r="P55" s="14">
        <v>0.22398999999999999</v>
      </c>
      <c r="Q55" s="14">
        <v>3.5409999999999999E-3</v>
      </c>
      <c r="R55" s="15">
        <v>42100</v>
      </c>
      <c r="S55" s="14">
        <v>-2.0029999999999999E-4</v>
      </c>
      <c r="T55" s="15">
        <v>11720</v>
      </c>
      <c r="U55" s="14">
        <v>3.0500000000000002E-3</v>
      </c>
      <c r="V55" s="15">
        <v>36950</v>
      </c>
      <c r="W55" s="14">
        <v>-6.032E-6</v>
      </c>
      <c r="X55" s="15">
        <v>12130</v>
      </c>
      <c r="Y55" s="14">
        <v>3.0500000000000002E-3</v>
      </c>
      <c r="Z55" s="15">
        <v>36940</v>
      </c>
      <c r="AA55" s="14">
        <v>-5.2190000000000003E-6</v>
      </c>
      <c r="AB55" s="15">
        <v>12130</v>
      </c>
      <c r="AD55" s="13">
        <v>0.23</v>
      </c>
      <c r="AE55" s="14">
        <v>1.026E-2</v>
      </c>
      <c r="AF55" s="15">
        <v>54640</v>
      </c>
      <c r="AG55" s="14">
        <v>-4.5050000000000003E-3</v>
      </c>
      <c r="AH55" s="15">
        <v>413.8</v>
      </c>
      <c r="AI55" s="14">
        <v>7.2789999999999999E-3</v>
      </c>
      <c r="AJ55" s="15">
        <v>57220</v>
      </c>
      <c r="AK55" s="14">
        <v>-2.1519999999999998E-3</v>
      </c>
      <c r="AL55" s="15">
        <v>7276</v>
      </c>
    </row>
    <row r="56" spans="2:38" x14ac:dyDescent="0.25">
      <c r="B56" s="13">
        <v>1.522</v>
      </c>
      <c r="C56" s="14">
        <v>-6.7080000000000004E-4</v>
      </c>
      <c r="D56" s="15">
        <v>2038</v>
      </c>
      <c r="E56" s="14">
        <v>2.542E-3</v>
      </c>
      <c r="F56" s="15">
        <v>28130</v>
      </c>
      <c r="G56" s="14">
        <v>-6.711E-4</v>
      </c>
      <c r="H56" s="15">
        <v>2036</v>
      </c>
      <c r="I56" s="14">
        <v>2.5430000000000001E-3</v>
      </c>
      <c r="J56" s="15">
        <v>28130</v>
      </c>
      <c r="K56" s="14">
        <v>-6.7020000000000003E-4</v>
      </c>
      <c r="L56" s="15">
        <v>2044</v>
      </c>
      <c r="M56" s="14">
        <v>2.542E-3</v>
      </c>
      <c r="N56" s="15">
        <v>28130</v>
      </c>
      <c r="P56" s="14">
        <v>0.2261</v>
      </c>
      <c r="Q56" s="14">
        <v>3.5170000000000002E-3</v>
      </c>
      <c r="R56" s="15">
        <v>41770</v>
      </c>
      <c r="S56" s="14">
        <v>-2.05E-4</v>
      </c>
      <c r="T56" s="15">
        <v>11550</v>
      </c>
      <c r="U56" s="14">
        <v>3.039E-3</v>
      </c>
      <c r="V56" s="15">
        <v>36770</v>
      </c>
      <c r="W56" s="14">
        <v>-1.435E-5</v>
      </c>
      <c r="X56" s="15">
        <v>11980</v>
      </c>
      <c r="Y56" s="14">
        <v>3.0379999999999999E-3</v>
      </c>
      <c r="Z56" s="15">
        <v>36770</v>
      </c>
      <c r="AA56" s="14">
        <v>-1.288E-5</v>
      </c>
      <c r="AB56" s="15">
        <v>12000</v>
      </c>
      <c r="AD56" s="13">
        <v>0.23499999999999999</v>
      </c>
      <c r="AE56" s="14">
        <v>0.01</v>
      </c>
      <c r="AF56" s="15">
        <v>54040</v>
      </c>
      <c r="AG56" s="14">
        <v>-4.2709999999999996E-3</v>
      </c>
      <c r="AH56" s="15">
        <v>358</v>
      </c>
      <c r="AI56" s="14">
        <v>6.979E-3</v>
      </c>
      <c r="AJ56" s="15">
        <v>56480</v>
      </c>
      <c r="AK56" s="14">
        <v>-1.97E-3</v>
      </c>
      <c r="AL56" s="15">
        <v>7188</v>
      </c>
    </row>
    <row r="57" spans="2:38" x14ac:dyDescent="0.25">
      <c r="B57" s="13">
        <v>1.554</v>
      </c>
      <c r="C57" s="14">
        <v>-6.6819999999999998E-4</v>
      </c>
      <c r="D57" s="15">
        <v>2053</v>
      </c>
      <c r="E57" s="14">
        <v>2.5379999999999999E-3</v>
      </c>
      <c r="F57" s="15">
        <v>28090</v>
      </c>
      <c r="G57" s="14">
        <v>-6.6790000000000003E-4</v>
      </c>
      <c r="H57" s="15">
        <v>2057</v>
      </c>
      <c r="I57" s="14">
        <v>2.5379999999999999E-3</v>
      </c>
      <c r="J57" s="15">
        <v>28090</v>
      </c>
      <c r="K57" s="14">
        <v>-6.6739999999999996E-4</v>
      </c>
      <c r="L57" s="15">
        <v>2061</v>
      </c>
      <c r="M57" s="14">
        <v>2.5379999999999999E-3</v>
      </c>
      <c r="N57" s="15">
        <v>28090</v>
      </c>
      <c r="P57" s="14">
        <v>0.2283</v>
      </c>
      <c r="Q57" s="14">
        <v>3.493E-3</v>
      </c>
      <c r="R57" s="15">
        <v>41450</v>
      </c>
      <c r="S57" s="14">
        <v>-2.097E-4</v>
      </c>
      <c r="T57" s="15">
        <v>11380</v>
      </c>
      <c r="U57" s="14">
        <v>3.0279999999999999E-3</v>
      </c>
      <c r="V57" s="15">
        <v>36610</v>
      </c>
      <c r="W57" s="14">
        <v>-2.3329999999999999E-5</v>
      </c>
      <c r="X57" s="15">
        <v>11830</v>
      </c>
      <c r="Y57" s="14">
        <v>3.0270000000000002E-3</v>
      </c>
      <c r="Z57" s="15">
        <v>36610</v>
      </c>
      <c r="AA57" s="14">
        <v>-2.054E-5</v>
      </c>
      <c r="AB57" s="15">
        <v>11860</v>
      </c>
      <c r="AD57" s="13">
        <v>0.24</v>
      </c>
      <c r="AE57" s="14">
        <v>9.6360000000000005E-3</v>
      </c>
      <c r="AF57" s="15">
        <v>53640</v>
      </c>
      <c r="AG57" s="14">
        <v>-4.0010000000000002E-3</v>
      </c>
      <c r="AH57" s="15">
        <v>371.4</v>
      </c>
      <c r="AI57" s="14">
        <v>6.6819999999999996E-3</v>
      </c>
      <c r="AJ57" s="15">
        <v>55790</v>
      </c>
      <c r="AK57" s="14">
        <v>-1.828E-3</v>
      </c>
      <c r="AL57" s="15">
        <v>6972</v>
      </c>
    </row>
    <row r="58" spans="2:38" x14ac:dyDescent="0.25">
      <c r="B58" s="13">
        <v>1.587</v>
      </c>
      <c r="C58" s="14">
        <v>-6.6430000000000005E-4</v>
      </c>
      <c r="D58" s="15">
        <v>2080</v>
      </c>
      <c r="E58" s="14">
        <v>2.5330000000000001E-3</v>
      </c>
      <c r="F58" s="15">
        <v>28040</v>
      </c>
      <c r="G58" s="14">
        <v>-6.6489999999999995E-4</v>
      </c>
      <c r="H58" s="15">
        <v>2074</v>
      </c>
      <c r="I58" s="14">
        <v>2.5330000000000001E-3</v>
      </c>
      <c r="J58" s="15">
        <v>28050</v>
      </c>
      <c r="K58" s="14">
        <v>-6.6439999999999999E-4</v>
      </c>
      <c r="L58" s="15">
        <v>2078</v>
      </c>
      <c r="M58" s="14">
        <v>2.5330000000000001E-3</v>
      </c>
      <c r="N58" s="15">
        <v>28040</v>
      </c>
      <c r="P58" s="14">
        <v>0.23039999999999999</v>
      </c>
      <c r="Q58" s="14">
        <v>3.4689999999999999E-3</v>
      </c>
      <c r="R58" s="15">
        <v>41120</v>
      </c>
      <c r="S58" s="14">
        <v>-2.1450000000000001E-4</v>
      </c>
      <c r="T58" s="15">
        <v>11210</v>
      </c>
      <c r="U58" s="14">
        <v>3.0179999999999998E-3</v>
      </c>
      <c r="V58" s="15">
        <v>36450</v>
      </c>
      <c r="W58" s="14">
        <v>-3.2310000000000001E-5</v>
      </c>
      <c r="X58" s="15">
        <v>11680</v>
      </c>
      <c r="Y58" s="14">
        <v>3.016E-3</v>
      </c>
      <c r="Z58" s="15">
        <v>36440</v>
      </c>
      <c r="AA58" s="14">
        <v>-2.8949999999999999E-5</v>
      </c>
      <c r="AB58" s="15">
        <v>11710</v>
      </c>
      <c r="AD58" s="13">
        <v>0.245</v>
      </c>
      <c r="AE58" s="14">
        <v>8.9379999999999998E-3</v>
      </c>
      <c r="AF58" s="15">
        <v>53450</v>
      </c>
      <c r="AG58" s="14">
        <v>-3.5569999999999998E-3</v>
      </c>
      <c r="AH58" s="15">
        <v>730</v>
      </c>
      <c r="AI58" s="14">
        <v>6.3569999999999998E-3</v>
      </c>
      <c r="AJ58" s="15">
        <v>55090</v>
      </c>
      <c r="AK58" s="14">
        <v>-1.7110000000000001E-3</v>
      </c>
      <c r="AL58" s="15">
        <v>6511</v>
      </c>
    </row>
    <row r="59" spans="2:38" x14ac:dyDescent="0.25">
      <c r="B59" s="13">
        <v>1.619</v>
      </c>
      <c r="C59" s="14">
        <v>-6.6200000000000005E-4</v>
      </c>
      <c r="D59" s="15">
        <v>2092</v>
      </c>
      <c r="E59" s="14">
        <v>2.529E-3</v>
      </c>
      <c r="F59" s="15">
        <v>28000</v>
      </c>
      <c r="G59" s="14">
        <v>-6.6140000000000003E-4</v>
      </c>
      <c r="H59" s="15">
        <v>2096</v>
      </c>
      <c r="I59" s="14">
        <v>2.5279999999999999E-3</v>
      </c>
      <c r="J59" s="15">
        <v>28000</v>
      </c>
      <c r="K59" s="14">
        <v>-6.6089999999999996E-4</v>
      </c>
      <c r="L59" s="15">
        <v>2100</v>
      </c>
      <c r="M59" s="14">
        <v>2.5279999999999999E-3</v>
      </c>
      <c r="N59" s="15">
        <v>27990</v>
      </c>
      <c r="P59" s="14">
        <v>0.2326</v>
      </c>
      <c r="Q59" s="14">
        <v>3.444E-3</v>
      </c>
      <c r="R59" s="15">
        <v>40790</v>
      </c>
      <c r="S59" s="14">
        <v>-2.1919999999999999E-4</v>
      </c>
      <c r="T59" s="15">
        <v>11040</v>
      </c>
      <c r="U59" s="14">
        <v>3.0079999999999998E-3</v>
      </c>
      <c r="V59" s="15">
        <v>36290</v>
      </c>
      <c r="W59" s="14">
        <v>-4.1289999999999999E-5</v>
      </c>
      <c r="X59" s="15">
        <v>11530</v>
      </c>
      <c r="Y59" s="14">
        <v>3.0070000000000001E-3</v>
      </c>
      <c r="Z59" s="15">
        <v>36300</v>
      </c>
      <c r="AA59" s="14">
        <v>-3.8600000000000003E-5</v>
      </c>
      <c r="AB59" s="15">
        <v>11560</v>
      </c>
      <c r="AD59" s="13">
        <v>0.25</v>
      </c>
      <c r="AE59" s="14">
        <v>8.4690000000000008E-3</v>
      </c>
      <c r="AF59" s="15">
        <v>53040</v>
      </c>
      <c r="AG59" s="14">
        <v>-3.3440000000000002E-3</v>
      </c>
      <c r="AH59" s="15">
        <v>415.3</v>
      </c>
      <c r="AI59" s="14">
        <v>6.032E-3</v>
      </c>
      <c r="AJ59" s="15">
        <v>54370</v>
      </c>
      <c r="AK59" s="14">
        <v>-1.5950000000000001E-3</v>
      </c>
      <c r="AL59" s="15">
        <v>6043</v>
      </c>
    </row>
    <row r="60" spans="2:38" x14ac:dyDescent="0.25">
      <c r="B60" s="13">
        <v>1.651</v>
      </c>
      <c r="C60" s="14">
        <v>-6.5950000000000004E-4</v>
      </c>
      <c r="D60" s="15">
        <v>2103</v>
      </c>
      <c r="E60" s="14">
        <v>2.5240000000000002E-3</v>
      </c>
      <c r="F60" s="15">
        <v>27960</v>
      </c>
      <c r="G60" s="14">
        <v>-6.5819999999999995E-4</v>
      </c>
      <c r="H60" s="15">
        <v>2114</v>
      </c>
      <c r="I60" s="14">
        <v>2.5230000000000001E-3</v>
      </c>
      <c r="J60" s="15">
        <v>27950</v>
      </c>
      <c r="K60" s="14">
        <v>-6.5760000000000005E-4</v>
      </c>
      <c r="L60" s="15">
        <v>2120</v>
      </c>
      <c r="M60" s="14">
        <v>2.5230000000000001E-3</v>
      </c>
      <c r="N60" s="15">
        <v>27950</v>
      </c>
      <c r="P60" s="14">
        <v>0.23480000000000001</v>
      </c>
      <c r="Q60" s="14">
        <v>3.4199999999999999E-3</v>
      </c>
      <c r="R60" s="15">
        <v>40460</v>
      </c>
      <c r="S60" s="14">
        <v>-2.2389999999999999E-4</v>
      </c>
      <c r="T60" s="15">
        <v>10880</v>
      </c>
      <c r="U60" s="14">
        <v>2.9979999999999998E-3</v>
      </c>
      <c r="V60" s="15">
        <v>36140</v>
      </c>
      <c r="W60" s="14">
        <v>-5.0569999999999999E-5</v>
      </c>
      <c r="X60" s="15">
        <v>11380</v>
      </c>
      <c r="Y60" s="14">
        <v>2.9989999999999999E-3</v>
      </c>
      <c r="Z60" s="15">
        <v>36160</v>
      </c>
      <c r="AA60" s="14">
        <v>-4.8420000000000001E-5</v>
      </c>
      <c r="AB60" s="15">
        <v>11410</v>
      </c>
      <c r="AD60" s="13"/>
      <c r="AE60" s="14"/>
      <c r="AF60" s="15"/>
      <c r="AG60" s="14"/>
      <c r="AH60" s="15"/>
      <c r="AI60" s="14"/>
      <c r="AJ60" s="15"/>
      <c r="AK60" s="14"/>
      <c r="AL60" s="15"/>
    </row>
    <row r="61" spans="2:38" x14ac:dyDescent="0.25">
      <c r="B61" s="13">
        <v>1.6839999999999999</v>
      </c>
      <c r="C61" s="14">
        <v>-6.5680000000000003E-4</v>
      </c>
      <c r="D61" s="15">
        <v>2117</v>
      </c>
      <c r="E61" s="14">
        <v>2.519E-3</v>
      </c>
      <c r="F61" s="15">
        <v>27910</v>
      </c>
      <c r="G61" s="14">
        <v>-6.5589999999999995E-4</v>
      </c>
      <c r="H61" s="15">
        <v>2124</v>
      </c>
      <c r="I61" s="14">
        <v>2.519E-3</v>
      </c>
      <c r="J61" s="15">
        <v>27900</v>
      </c>
      <c r="K61" s="14">
        <v>-6.5539999999999999E-4</v>
      </c>
      <c r="L61" s="15">
        <v>2129</v>
      </c>
      <c r="M61" s="14">
        <v>2.5179999999999998E-3</v>
      </c>
      <c r="N61" s="15">
        <v>27900</v>
      </c>
      <c r="P61" s="14">
        <v>0.2369</v>
      </c>
      <c r="Q61" s="14">
        <v>3.3960000000000001E-3</v>
      </c>
      <c r="R61" s="15">
        <v>40140</v>
      </c>
      <c r="S61" s="14">
        <v>-2.286E-4</v>
      </c>
      <c r="T61" s="15">
        <v>10710</v>
      </c>
      <c r="U61" s="14">
        <v>2.9889999999999999E-3</v>
      </c>
      <c r="V61" s="15">
        <v>35990</v>
      </c>
      <c r="W61" s="14">
        <v>-6.0069999999999999E-5</v>
      </c>
      <c r="X61" s="15">
        <v>11230</v>
      </c>
      <c r="Y61" s="14">
        <v>2.9910000000000002E-3</v>
      </c>
      <c r="Z61" s="15">
        <v>36020</v>
      </c>
      <c r="AA61" s="14">
        <v>-5.8230000000000003E-5</v>
      </c>
      <c r="AB61" s="15">
        <v>11260</v>
      </c>
      <c r="AD61" s="13"/>
      <c r="AE61" s="14"/>
      <c r="AF61" s="15"/>
      <c r="AG61" s="14"/>
      <c r="AH61" s="15"/>
      <c r="AI61" s="14"/>
      <c r="AJ61" s="15"/>
      <c r="AK61" s="14"/>
      <c r="AL61" s="15"/>
    </row>
    <row r="62" spans="2:38" x14ac:dyDescent="0.25">
      <c r="B62" s="13">
        <v>1.716</v>
      </c>
      <c r="C62" s="14">
        <v>-6.5390000000000001E-4</v>
      </c>
      <c r="D62" s="15">
        <v>2131</v>
      </c>
      <c r="E62" s="14">
        <v>2.5140000000000002E-3</v>
      </c>
      <c r="F62" s="15">
        <v>27860</v>
      </c>
      <c r="G62" s="14">
        <v>-6.5359999999999995E-4</v>
      </c>
      <c r="H62" s="15">
        <v>2134</v>
      </c>
      <c r="I62" s="14">
        <v>2.5140000000000002E-3</v>
      </c>
      <c r="J62" s="15">
        <v>27860</v>
      </c>
      <c r="K62" s="14">
        <v>-6.5320000000000005E-4</v>
      </c>
      <c r="L62" s="15">
        <v>2137</v>
      </c>
      <c r="M62" s="14">
        <v>2.5140000000000002E-3</v>
      </c>
      <c r="N62" s="15">
        <v>27850</v>
      </c>
      <c r="P62" s="14">
        <v>0.23909999999999998</v>
      </c>
      <c r="Q62" s="14">
        <v>3.3760000000000001E-3</v>
      </c>
      <c r="R62" s="15">
        <v>39860</v>
      </c>
      <c r="S62" s="14">
        <v>-2.341E-4</v>
      </c>
      <c r="T62" s="15">
        <v>10550</v>
      </c>
      <c r="U62" s="14">
        <v>2.98E-3</v>
      </c>
      <c r="V62" s="15">
        <v>35840</v>
      </c>
      <c r="W62" s="14">
        <v>-6.9560000000000005E-5</v>
      </c>
      <c r="X62" s="15">
        <v>11080</v>
      </c>
      <c r="Y62" s="14">
        <v>2.983E-3</v>
      </c>
      <c r="Z62" s="15">
        <v>35890</v>
      </c>
      <c r="AA62" s="14">
        <v>-6.8040000000000006E-5</v>
      </c>
      <c r="AB62" s="15">
        <v>11110</v>
      </c>
      <c r="AD62" s="13"/>
      <c r="AE62" s="14"/>
      <c r="AF62" s="15"/>
      <c r="AG62" s="14"/>
      <c r="AH62" s="15"/>
      <c r="AI62" s="14"/>
      <c r="AJ62" s="15"/>
      <c r="AK62" s="14"/>
      <c r="AL62" s="15"/>
    </row>
    <row r="63" spans="2:38" x14ac:dyDescent="0.25">
      <c r="B63" s="13">
        <v>1.7490000000000001</v>
      </c>
      <c r="C63" s="14">
        <v>-6.5090000000000005E-4</v>
      </c>
      <c r="D63" s="15">
        <v>2146</v>
      </c>
      <c r="E63" s="14">
        <v>2.5089999999999999E-3</v>
      </c>
      <c r="F63" s="15">
        <v>27810</v>
      </c>
      <c r="G63" s="14">
        <v>-6.5160000000000001E-4</v>
      </c>
      <c r="H63" s="15">
        <v>2140</v>
      </c>
      <c r="I63" s="14">
        <v>2.5089999999999999E-3</v>
      </c>
      <c r="J63" s="15">
        <v>27810</v>
      </c>
      <c r="K63" s="14">
        <v>-6.5099999999999999E-4</v>
      </c>
      <c r="L63" s="15">
        <v>2145</v>
      </c>
      <c r="M63" s="14">
        <v>2.5089999999999999E-3</v>
      </c>
      <c r="N63" s="15">
        <v>27800</v>
      </c>
      <c r="P63" s="14">
        <v>0.2412</v>
      </c>
      <c r="Q63" s="14">
        <v>3.359E-3</v>
      </c>
      <c r="R63" s="15">
        <v>39630</v>
      </c>
      <c r="S63" s="14">
        <v>-2.4010000000000001E-4</v>
      </c>
      <c r="T63" s="15">
        <v>10400</v>
      </c>
      <c r="U63" s="14">
        <v>2.9719999999999998E-3</v>
      </c>
      <c r="V63" s="15">
        <v>35720</v>
      </c>
      <c r="W63" s="14">
        <v>-7.8549999999999998E-5</v>
      </c>
      <c r="X63" s="15">
        <v>10940</v>
      </c>
      <c r="Y63" s="14">
        <v>2.9750000000000002E-3</v>
      </c>
      <c r="Z63" s="15">
        <v>35750</v>
      </c>
      <c r="AA63" s="14">
        <v>-7.7849999999999995E-5</v>
      </c>
      <c r="AB63" s="15">
        <v>10960</v>
      </c>
      <c r="AD63" s="13"/>
      <c r="AE63" s="14"/>
      <c r="AF63" s="15"/>
      <c r="AG63" s="14"/>
      <c r="AH63" s="15"/>
      <c r="AI63" s="14"/>
      <c r="AJ63" s="15"/>
      <c r="AK63" s="14"/>
      <c r="AL63" s="15"/>
    </row>
    <row r="64" spans="2:38" x14ac:dyDescent="0.25">
      <c r="B64" s="13">
        <v>1.7809999999999999</v>
      </c>
      <c r="C64" s="14">
        <v>-6.4919999999999995E-4</v>
      </c>
      <c r="D64" s="15">
        <v>2149</v>
      </c>
      <c r="E64" s="14">
        <v>2.5049999999999998E-3</v>
      </c>
      <c r="F64" s="15">
        <v>27760</v>
      </c>
      <c r="G64" s="14">
        <v>-6.4950000000000001E-4</v>
      </c>
      <c r="H64" s="15">
        <v>2146</v>
      </c>
      <c r="I64" s="14">
        <v>2.5049999999999998E-3</v>
      </c>
      <c r="J64" s="15">
        <v>27760</v>
      </c>
      <c r="K64" s="14">
        <v>-6.4880000000000005E-4</v>
      </c>
      <c r="L64" s="15">
        <v>2153</v>
      </c>
      <c r="M64" s="14">
        <v>2.5040000000000001E-3</v>
      </c>
      <c r="N64" s="15">
        <v>27760</v>
      </c>
      <c r="P64" s="14">
        <v>0.24340000000000001</v>
      </c>
      <c r="Q64" s="14">
        <v>3.3419999999999999E-3</v>
      </c>
      <c r="R64" s="15">
        <v>39400</v>
      </c>
      <c r="S64" s="14">
        <v>-2.4620000000000002E-4</v>
      </c>
      <c r="T64" s="15">
        <v>10260</v>
      </c>
      <c r="U64" s="14">
        <v>2.9659999999999999E-3</v>
      </c>
      <c r="V64" s="15">
        <v>35610</v>
      </c>
      <c r="W64" s="14">
        <v>-8.7029999999999999E-5</v>
      </c>
      <c r="X64" s="15">
        <v>10810</v>
      </c>
      <c r="Y64" s="14">
        <v>2.9680000000000002E-3</v>
      </c>
      <c r="Z64" s="15">
        <v>35620</v>
      </c>
      <c r="AA64" s="14">
        <v>-8.7620000000000005E-5</v>
      </c>
      <c r="AB64" s="15">
        <v>10810</v>
      </c>
      <c r="AD64" s="13"/>
      <c r="AE64" s="14"/>
      <c r="AF64" s="15"/>
      <c r="AG64" s="14"/>
      <c r="AH64" s="15"/>
      <c r="AI64" s="14"/>
      <c r="AJ64" s="15"/>
      <c r="AK64" s="14"/>
      <c r="AL64" s="15"/>
    </row>
    <row r="65" spans="2:38" x14ac:dyDescent="0.25">
      <c r="B65" s="13">
        <v>1.8129999999999999</v>
      </c>
      <c r="C65" s="14">
        <v>-6.4749999999999996E-4</v>
      </c>
      <c r="D65" s="15">
        <v>2152</v>
      </c>
      <c r="E65" s="14">
        <v>2.5000000000000001E-3</v>
      </c>
      <c r="F65" s="15">
        <v>27710</v>
      </c>
      <c r="G65" s="14">
        <v>-6.466E-4</v>
      </c>
      <c r="H65" s="15">
        <v>2159</v>
      </c>
      <c r="I65" s="14">
        <v>2.4989999999999999E-3</v>
      </c>
      <c r="J65" s="15">
        <v>27700</v>
      </c>
      <c r="K65" s="14">
        <v>-6.4610000000000004E-4</v>
      </c>
      <c r="L65" s="15">
        <v>2164</v>
      </c>
      <c r="M65" s="14">
        <v>2.4989999999999999E-3</v>
      </c>
      <c r="N65" s="15">
        <v>27700</v>
      </c>
      <c r="P65" s="14">
        <v>0.2455</v>
      </c>
      <c r="Q65" s="14">
        <v>3.3249999999999998E-3</v>
      </c>
      <c r="R65" s="15">
        <v>39160</v>
      </c>
      <c r="S65" s="14">
        <v>-2.522E-4</v>
      </c>
      <c r="T65" s="15">
        <v>10110</v>
      </c>
      <c r="U65" s="14">
        <v>2.96E-3</v>
      </c>
      <c r="V65" s="15">
        <v>35500</v>
      </c>
      <c r="W65" s="14">
        <v>-9.5519999999999993E-5</v>
      </c>
      <c r="X65" s="15">
        <v>10690</v>
      </c>
      <c r="Y65" s="14">
        <v>2.9619999999999998E-3</v>
      </c>
      <c r="Z65" s="15">
        <v>35510</v>
      </c>
      <c r="AA65" s="14">
        <v>-9.7200000000000004E-5</v>
      </c>
      <c r="AB65" s="15">
        <v>10670</v>
      </c>
      <c r="AD65" s="13"/>
      <c r="AE65" s="14"/>
      <c r="AF65" s="15"/>
      <c r="AG65" s="14"/>
      <c r="AH65" s="15"/>
      <c r="AI65" s="14"/>
      <c r="AJ65" s="15"/>
      <c r="AK65" s="14"/>
      <c r="AL65" s="15"/>
    </row>
    <row r="66" spans="2:38" x14ac:dyDescent="0.25">
      <c r="B66" s="13">
        <v>1.8460000000000001</v>
      </c>
      <c r="C66" s="14">
        <v>-6.4459999999999995E-4</v>
      </c>
      <c r="D66" s="15">
        <v>2164</v>
      </c>
      <c r="E66" s="14">
        <v>2.4940000000000001E-3</v>
      </c>
      <c r="F66" s="15">
        <v>27650</v>
      </c>
      <c r="G66" s="14">
        <v>-6.4440000000000005E-4</v>
      </c>
      <c r="H66" s="15">
        <v>2164</v>
      </c>
      <c r="I66" s="14">
        <v>2.4940000000000001E-3</v>
      </c>
      <c r="J66" s="15">
        <v>27650</v>
      </c>
      <c r="K66" s="14">
        <v>-6.4389999999999998E-4</v>
      </c>
      <c r="L66" s="15">
        <v>2170</v>
      </c>
      <c r="M66" s="14">
        <v>2.4940000000000001E-3</v>
      </c>
      <c r="N66" s="15">
        <v>27650</v>
      </c>
      <c r="P66" s="14">
        <v>0.2477</v>
      </c>
      <c r="Q66" s="14">
        <v>3.3080000000000002E-3</v>
      </c>
      <c r="R66" s="15">
        <v>38930</v>
      </c>
      <c r="S66" s="14">
        <v>-2.5829999999999999E-4</v>
      </c>
      <c r="T66" s="15">
        <v>9964</v>
      </c>
      <c r="U66" s="14">
        <v>2.954E-3</v>
      </c>
      <c r="V66" s="15">
        <v>35390</v>
      </c>
      <c r="W66" s="14">
        <v>-1.0399999999999999E-4</v>
      </c>
      <c r="X66" s="15">
        <v>10560</v>
      </c>
      <c r="Y66" s="14">
        <v>2.9559999999999999E-3</v>
      </c>
      <c r="Z66" s="15">
        <v>35410</v>
      </c>
      <c r="AA66" s="14">
        <v>-1.061E-4</v>
      </c>
      <c r="AB66" s="15">
        <v>10540</v>
      </c>
      <c r="AD66" s="13"/>
      <c r="AE66" s="14"/>
      <c r="AF66" s="15"/>
      <c r="AG66" s="14"/>
      <c r="AH66" s="15"/>
      <c r="AI66" s="14"/>
      <c r="AJ66" s="15"/>
      <c r="AK66" s="14"/>
      <c r="AL66" s="15"/>
    </row>
    <row r="67" spans="2:38" x14ac:dyDescent="0.25">
      <c r="B67" s="13">
        <v>1.8779999999999999</v>
      </c>
      <c r="C67" s="14">
        <v>-6.424E-4</v>
      </c>
      <c r="D67" s="15">
        <v>2169</v>
      </c>
      <c r="E67" s="14">
        <v>2.4889999999999999E-3</v>
      </c>
      <c r="F67" s="15">
        <v>27600</v>
      </c>
      <c r="G67" s="14">
        <v>-6.4260000000000001E-4</v>
      </c>
      <c r="H67" s="15">
        <v>2167</v>
      </c>
      <c r="I67" s="14">
        <v>2.4889999999999999E-3</v>
      </c>
      <c r="J67" s="15">
        <v>27600</v>
      </c>
      <c r="K67" s="14">
        <v>-6.4190000000000004E-4</v>
      </c>
      <c r="L67" s="15">
        <v>2174</v>
      </c>
      <c r="M67" s="14">
        <v>2.4889999999999999E-3</v>
      </c>
      <c r="N67" s="15">
        <v>27590</v>
      </c>
      <c r="P67" s="14">
        <v>0.24979999999999999</v>
      </c>
      <c r="Q67" s="14">
        <v>3.2919999999999998E-3</v>
      </c>
      <c r="R67" s="15">
        <v>38690</v>
      </c>
      <c r="S67" s="14">
        <v>-2.6429999999999997E-4</v>
      </c>
      <c r="T67" s="15">
        <v>9818</v>
      </c>
      <c r="U67" s="14">
        <v>2.9480000000000001E-3</v>
      </c>
      <c r="V67" s="15">
        <v>35280</v>
      </c>
      <c r="W67" s="14">
        <v>-1.125E-4</v>
      </c>
      <c r="X67" s="15">
        <v>10430</v>
      </c>
      <c r="Y67" s="14">
        <v>2.9510000000000001E-3</v>
      </c>
      <c r="Z67" s="15">
        <v>35310</v>
      </c>
      <c r="AA67" s="14">
        <v>-1.15E-4</v>
      </c>
      <c r="AB67" s="15">
        <v>10410</v>
      </c>
      <c r="AD67" s="13"/>
      <c r="AE67" s="14"/>
      <c r="AF67" s="15"/>
      <c r="AG67" s="14"/>
      <c r="AH67" s="15"/>
      <c r="AI67" s="14"/>
      <c r="AJ67" s="15"/>
      <c r="AK67" s="14"/>
      <c r="AL67" s="15"/>
    </row>
    <row r="68" spans="2:38" x14ac:dyDescent="0.25">
      <c r="B68" s="13">
        <v>1.91</v>
      </c>
      <c r="C68" s="14">
        <v>-6.399E-4</v>
      </c>
      <c r="D68" s="15">
        <v>2177</v>
      </c>
      <c r="E68" s="14">
        <v>2.483E-3</v>
      </c>
      <c r="F68" s="15">
        <v>27540</v>
      </c>
      <c r="G68" s="14">
        <v>-6.399E-4</v>
      </c>
      <c r="H68" s="15">
        <v>2177</v>
      </c>
      <c r="I68" s="14">
        <v>2.483E-3</v>
      </c>
      <c r="J68" s="15">
        <v>27540</v>
      </c>
      <c r="K68" s="14">
        <v>-6.3940000000000004E-4</v>
      </c>
      <c r="L68" s="15">
        <v>2182</v>
      </c>
      <c r="M68" s="14">
        <v>2.483E-3</v>
      </c>
      <c r="N68" s="15">
        <v>27540</v>
      </c>
      <c r="P68" s="14">
        <v>0.252</v>
      </c>
      <c r="Q68" s="14">
        <v>3.2750000000000001E-3</v>
      </c>
      <c r="R68" s="15">
        <v>38460</v>
      </c>
      <c r="S68" s="14">
        <v>-2.7040000000000001E-4</v>
      </c>
      <c r="T68" s="15">
        <v>9671</v>
      </c>
      <c r="U68" s="14">
        <v>2.9420000000000002E-3</v>
      </c>
      <c r="V68" s="15">
        <v>35170</v>
      </c>
      <c r="W68" s="14">
        <v>-1.21E-4</v>
      </c>
      <c r="X68" s="15">
        <v>10300</v>
      </c>
      <c r="Y68" s="14">
        <v>2.9450000000000001E-3</v>
      </c>
      <c r="Z68" s="15">
        <v>35200</v>
      </c>
      <c r="AA68" s="14">
        <v>-1.239E-4</v>
      </c>
      <c r="AB68" s="15">
        <v>10280</v>
      </c>
      <c r="AD68" s="13"/>
      <c r="AE68" s="14"/>
      <c r="AF68" s="15"/>
      <c r="AG68" s="14"/>
      <c r="AH68" s="15"/>
      <c r="AI68" s="14"/>
      <c r="AJ68" s="15"/>
      <c r="AK68" s="14"/>
      <c r="AL68" s="15"/>
    </row>
    <row r="69" spans="2:38" x14ac:dyDescent="0.25">
      <c r="B69" s="13">
        <v>1.9430000000000001</v>
      </c>
      <c r="C69" s="14">
        <v>-6.3739999999999999E-4</v>
      </c>
      <c r="D69" s="15">
        <v>2186</v>
      </c>
      <c r="E69" s="14">
        <v>2.4780000000000002E-3</v>
      </c>
      <c r="F69" s="15">
        <v>27480</v>
      </c>
      <c r="G69" s="14">
        <v>-6.3759999999999999E-4</v>
      </c>
      <c r="H69" s="15">
        <v>2183</v>
      </c>
      <c r="I69" s="14">
        <v>2.4780000000000002E-3</v>
      </c>
      <c r="J69" s="15">
        <v>27480</v>
      </c>
      <c r="K69" s="14">
        <v>-6.3690000000000003E-4</v>
      </c>
      <c r="L69" s="15">
        <v>2190</v>
      </c>
      <c r="M69" s="14">
        <v>2.4780000000000002E-3</v>
      </c>
      <c r="N69" s="15">
        <v>27480</v>
      </c>
      <c r="P69" s="14">
        <v>0.25409999999999999</v>
      </c>
      <c r="Q69" s="14">
        <v>3.258E-3</v>
      </c>
      <c r="R69" s="15">
        <v>38220</v>
      </c>
      <c r="S69" s="14">
        <v>-2.765E-4</v>
      </c>
      <c r="T69" s="15">
        <v>9524</v>
      </c>
      <c r="U69" s="14">
        <v>2.9359999999999998E-3</v>
      </c>
      <c r="V69" s="15">
        <v>35070</v>
      </c>
      <c r="W69" s="14">
        <v>-1.295E-4</v>
      </c>
      <c r="X69" s="15">
        <v>10170</v>
      </c>
      <c r="Y69" s="14">
        <v>2.9399999999999999E-3</v>
      </c>
      <c r="Z69" s="15">
        <v>35100</v>
      </c>
      <c r="AA69" s="14">
        <v>-1.327E-4</v>
      </c>
      <c r="AB69" s="15">
        <v>10150</v>
      </c>
      <c r="AD69" s="13"/>
      <c r="AE69" s="14"/>
      <c r="AF69" s="15"/>
      <c r="AG69" s="14"/>
      <c r="AH69" s="15"/>
      <c r="AI69" s="14"/>
      <c r="AJ69" s="15"/>
      <c r="AK69" s="14"/>
      <c r="AL69" s="15"/>
    </row>
    <row r="70" spans="2:38" x14ac:dyDescent="0.25">
      <c r="B70" s="13">
        <v>1.9750000000000001</v>
      </c>
      <c r="C70" s="14">
        <v>-6.3469999999999998E-4</v>
      </c>
      <c r="D70" s="15">
        <v>2194</v>
      </c>
      <c r="E70" s="14">
        <v>2.4719999999999998E-3</v>
      </c>
      <c r="F70" s="15">
        <v>27420</v>
      </c>
      <c r="G70" s="14">
        <v>-6.355E-4</v>
      </c>
      <c r="H70" s="15">
        <v>2186</v>
      </c>
      <c r="I70" s="14">
        <v>2.4719999999999998E-3</v>
      </c>
      <c r="J70" s="15">
        <v>27420</v>
      </c>
      <c r="K70" s="14">
        <v>-6.3440000000000002E-4</v>
      </c>
      <c r="L70" s="15">
        <v>2197</v>
      </c>
      <c r="M70" s="14">
        <v>2.4719999999999998E-3</v>
      </c>
      <c r="N70" s="15">
        <v>27420</v>
      </c>
      <c r="P70" s="14">
        <v>0.25629999999999997</v>
      </c>
      <c r="Q70" s="14">
        <v>3.2420000000000001E-3</v>
      </c>
      <c r="R70" s="15">
        <v>38000</v>
      </c>
      <c r="S70" s="14">
        <v>-2.8259999999999998E-4</v>
      </c>
      <c r="T70" s="15">
        <v>9381</v>
      </c>
      <c r="U70" s="14">
        <v>2.9299999999999999E-3</v>
      </c>
      <c r="V70" s="15">
        <v>34960</v>
      </c>
      <c r="W70" s="14">
        <v>-1.3799999999999999E-4</v>
      </c>
      <c r="X70" s="15">
        <v>10040</v>
      </c>
      <c r="Y70" s="14">
        <v>2.934E-3</v>
      </c>
      <c r="Z70" s="15">
        <v>35000</v>
      </c>
      <c r="AA70" s="14">
        <v>-1.416E-4</v>
      </c>
      <c r="AB70" s="15">
        <v>10020</v>
      </c>
      <c r="AD70" s="13"/>
      <c r="AE70" s="14"/>
      <c r="AF70" s="15"/>
      <c r="AG70" s="14"/>
      <c r="AH70" s="15"/>
      <c r="AI70" s="14"/>
      <c r="AJ70" s="15"/>
      <c r="AK70" s="14"/>
      <c r="AL70" s="15"/>
    </row>
    <row r="71" spans="2:38" x14ac:dyDescent="0.25">
      <c r="B71" s="13">
        <v>2.008</v>
      </c>
      <c r="C71" s="14">
        <v>-6.3199999999999997E-4</v>
      </c>
      <c r="D71" s="15">
        <v>2202</v>
      </c>
      <c r="E71" s="14">
        <v>2.4659999999999999E-3</v>
      </c>
      <c r="F71" s="15">
        <v>27360</v>
      </c>
      <c r="G71" s="14">
        <v>-6.3270000000000004E-4</v>
      </c>
      <c r="H71" s="15">
        <v>2196</v>
      </c>
      <c r="I71" s="14">
        <v>2.4659999999999999E-3</v>
      </c>
      <c r="J71" s="15">
        <v>27360</v>
      </c>
      <c r="K71" s="14">
        <v>-6.3139999999999995E-4</v>
      </c>
      <c r="L71" s="15">
        <v>2207</v>
      </c>
      <c r="M71" s="14">
        <v>2.4650000000000002E-3</v>
      </c>
      <c r="N71" s="15">
        <v>27350</v>
      </c>
      <c r="P71" s="14">
        <v>0.25839999999999996</v>
      </c>
      <c r="Q71" s="14">
        <v>3.2309999999999999E-3</v>
      </c>
      <c r="R71" s="15">
        <v>37850</v>
      </c>
      <c r="S71" s="14">
        <v>-2.8929999999999998E-4</v>
      </c>
      <c r="T71" s="15">
        <v>9259</v>
      </c>
      <c r="U71" s="14">
        <v>2.9239999999999999E-3</v>
      </c>
      <c r="V71" s="15">
        <v>34850</v>
      </c>
      <c r="W71" s="14">
        <v>-1.4669999999999999E-4</v>
      </c>
      <c r="X71" s="15">
        <v>9915</v>
      </c>
      <c r="Y71" s="14">
        <v>2.9290000000000002E-3</v>
      </c>
      <c r="Z71" s="15">
        <v>34900</v>
      </c>
      <c r="AA71" s="14">
        <v>-1.505E-4</v>
      </c>
      <c r="AB71" s="15">
        <v>9893</v>
      </c>
      <c r="AD71" s="13"/>
      <c r="AE71" s="14"/>
      <c r="AF71" s="15"/>
      <c r="AG71" s="14"/>
      <c r="AH71" s="15"/>
      <c r="AI71" s="14"/>
      <c r="AJ71" s="15"/>
      <c r="AK71" s="14"/>
      <c r="AL71" s="15"/>
    </row>
    <row r="72" spans="2:38" x14ac:dyDescent="0.25">
      <c r="B72" s="13">
        <v>2.04</v>
      </c>
      <c r="C72" s="14">
        <v>-6.2929999999999995E-4</v>
      </c>
      <c r="D72" s="15">
        <v>2211</v>
      </c>
      <c r="E72" s="14">
        <v>2.4599999999999999E-3</v>
      </c>
      <c r="F72" s="15">
        <v>27290</v>
      </c>
      <c r="G72" s="14">
        <v>-6.3020000000000003E-4</v>
      </c>
      <c r="H72" s="15">
        <v>2202</v>
      </c>
      <c r="I72" s="14">
        <v>2.4599999999999999E-3</v>
      </c>
      <c r="J72" s="15">
        <v>27300</v>
      </c>
      <c r="K72" s="14">
        <v>-6.2839999999999999E-4</v>
      </c>
      <c r="L72" s="15">
        <v>2218</v>
      </c>
      <c r="M72" s="14">
        <v>2.4589999999999998E-3</v>
      </c>
      <c r="N72" s="15">
        <v>27290</v>
      </c>
      <c r="P72" s="14">
        <v>0.2606</v>
      </c>
      <c r="Q72" s="14">
        <v>3.2209999999999999E-3</v>
      </c>
      <c r="R72" s="15">
        <v>37690</v>
      </c>
      <c r="S72" s="14">
        <v>-2.9599999999999998E-4</v>
      </c>
      <c r="T72" s="15">
        <v>9137</v>
      </c>
      <c r="U72" s="14">
        <v>2.921E-3</v>
      </c>
      <c r="V72" s="15">
        <v>34780</v>
      </c>
      <c r="W72" s="14">
        <v>-1.5540000000000001E-4</v>
      </c>
      <c r="X72" s="15">
        <v>9798</v>
      </c>
      <c r="Y72" s="14">
        <v>2.9239999999999999E-3</v>
      </c>
      <c r="Z72" s="15">
        <v>34810</v>
      </c>
      <c r="AA72" s="14">
        <v>-1.5909999999999999E-4</v>
      </c>
      <c r="AB72" s="15">
        <v>9769</v>
      </c>
      <c r="AD72" s="13"/>
      <c r="AE72" s="14"/>
      <c r="AF72" s="15"/>
      <c r="AG72" s="14"/>
      <c r="AH72" s="15"/>
      <c r="AI72" s="14"/>
      <c r="AJ72" s="15"/>
      <c r="AK72" s="14"/>
      <c r="AL72" s="15"/>
    </row>
    <row r="73" spans="2:38" x14ac:dyDescent="0.25">
      <c r="B73" s="13">
        <v>2.0720000000000001</v>
      </c>
      <c r="C73" s="14">
        <v>-6.2660000000000005E-4</v>
      </c>
      <c r="D73" s="15">
        <v>2218</v>
      </c>
      <c r="E73" s="14">
        <v>2.454E-3</v>
      </c>
      <c r="F73" s="15">
        <v>27230</v>
      </c>
      <c r="G73" s="14">
        <v>-6.2790000000000003E-4</v>
      </c>
      <c r="H73" s="15">
        <v>2207</v>
      </c>
      <c r="I73" s="14">
        <v>2.4550000000000002E-3</v>
      </c>
      <c r="J73" s="15">
        <v>27240</v>
      </c>
      <c r="K73" s="14">
        <v>-6.2609999999999999E-4</v>
      </c>
      <c r="L73" s="15">
        <v>2223</v>
      </c>
      <c r="M73" s="14">
        <v>2.4529999999999999E-3</v>
      </c>
      <c r="N73" s="15">
        <v>27230</v>
      </c>
      <c r="P73" s="14">
        <v>0.26269999999999999</v>
      </c>
      <c r="Q73" s="14">
        <v>3.2100000000000002E-3</v>
      </c>
      <c r="R73" s="15">
        <v>37540</v>
      </c>
      <c r="S73" s="14">
        <v>-3.0269999999999999E-4</v>
      </c>
      <c r="T73" s="15">
        <v>9015</v>
      </c>
      <c r="U73" s="14">
        <v>2.918E-3</v>
      </c>
      <c r="V73" s="15">
        <v>34710</v>
      </c>
      <c r="W73" s="14">
        <v>-1.64E-4</v>
      </c>
      <c r="X73" s="15">
        <v>9681</v>
      </c>
      <c r="Y73" s="14">
        <v>2.9199999999999999E-3</v>
      </c>
      <c r="Z73" s="15">
        <v>34720</v>
      </c>
      <c r="AA73" s="14">
        <v>-1.6760000000000001E-4</v>
      </c>
      <c r="AB73" s="15">
        <v>9648</v>
      </c>
      <c r="AD73" s="13"/>
      <c r="AE73" s="14"/>
      <c r="AF73" s="15"/>
      <c r="AG73" s="14"/>
      <c r="AH73" s="15"/>
      <c r="AI73" s="14"/>
      <c r="AJ73" s="15"/>
      <c r="AK73" s="14"/>
      <c r="AL73" s="15"/>
    </row>
    <row r="74" spans="2:38" x14ac:dyDescent="0.25">
      <c r="B74" s="13">
        <v>2.105</v>
      </c>
      <c r="C74" s="14">
        <v>-6.2419999999999999E-4</v>
      </c>
      <c r="D74" s="15">
        <v>2224</v>
      </c>
      <c r="E74" s="14">
        <v>2.4480000000000001E-3</v>
      </c>
      <c r="F74" s="15">
        <v>27170</v>
      </c>
      <c r="G74" s="14">
        <v>-6.2500000000000001E-4</v>
      </c>
      <c r="H74" s="15">
        <v>2217</v>
      </c>
      <c r="I74" s="14">
        <v>2.4480000000000001E-3</v>
      </c>
      <c r="J74" s="15">
        <v>27170</v>
      </c>
      <c r="K74" s="14">
        <v>-6.2379999999999998E-4</v>
      </c>
      <c r="L74" s="15">
        <v>2228</v>
      </c>
      <c r="M74" s="14">
        <v>2.447E-3</v>
      </c>
      <c r="N74" s="15">
        <v>27170</v>
      </c>
      <c r="P74" s="14">
        <v>0.26490000000000002</v>
      </c>
      <c r="Q74" s="14">
        <v>3.2000000000000002E-3</v>
      </c>
      <c r="R74" s="15">
        <v>37390</v>
      </c>
      <c r="S74" s="14">
        <v>-3.0939999999999999E-4</v>
      </c>
      <c r="T74" s="15">
        <v>8893</v>
      </c>
      <c r="U74" s="14">
        <v>2.9150000000000001E-3</v>
      </c>
      <c r="V74" s="15">
        <v>34640</v>
      </c>
      <c r="W74" s="14">
        <v>-1.727E-4</v>
      </c>
      <c r="X74" s="15">
        <v>9564</v>
      </c>
      <c r="Y74" s="14">
        <v>2.9150000000000001E-3</v>
      </c>
      <c r="Z74" s="15">
        <v>34630</v>
      </c>
      <c r="AA74" s="14">
        <v>-1.761E-4</v>
      </c>
      <c r="AB74" s="15">
        <v>9527</v>
      </c>
      <c r="AD74" s="13"/>
      <c r="AE74" s="14"/>
      <c r="AF74" s="15"/>
      <c r="AG74" s="14"/>
      <c r="AH74" s="15"/>
      <c r="AI74" s="14"/>
      <c r="AJ74" s="15"/>
      <c r="AK74" s="14"/>
      <c r="AL74" s="15"/>
    </row>
    <row r="75" spans="2:38" x14ac:dyDescent="0.25">
      <c r="B75" s="13">
        <v>2.137</v>
      </c>
      <c r="C75" s="14">
        <v>-6.2140000000000003E-4</v>
      </c>
      <c r="D75" s="15">
        <v>2232</v>
      </c>
      <c r="E75" s="14">
        <v>2.441E-3</v>
      </c>
      <c r="F75" s="15">
        <v>27100</v>
      </c>
      <c r="G75" s="14">
        <v>-6.2220000000000005E-4</v>
      </c>
      <c r="H75" s="15">
        <v>2225</v>
      </c>
      <c r="I75" s="14">
        <v>2.4420000000000002E-3</v>
      </c>
      <c r="J75" s="15">
        <v>27110</v>
      </c>
      <c r="K75" s="14">
        <v>-6.2100000000000002E-4</v>
      </c>
      <c r="L75" s="15">
        <v>2237</v>
      </c>
      <c r="M75" s="14">
        <v>2.441E-3</v>
      </c>
      <c r="N75" s="15">
        <v>27100</v>
      </c>
      <c r="P75" s="14">
        <v>0.26700000000000002</v>
      </c>
      <c r="Q75" s="14">
        <v>3.189E-3</v>
      </c>
      <c r="R75" s="15">
        <v>37230</v>
      </c>
      <c r="S75" s="14">
        <v>-3.1609999999999999E-4</v>
      </c>
      <c r="T75" s="15">
        <v>8771</v>
      </c>
      <c r="U75" s="14">
        <v>2.911E-3</v>
      </c>
      <c r="V75" s="15">
        <v>34550</v>
      </c>
      <c r="W75" s="14">
        <v>-1.817E-4</v>
      </c>
      <c r="X75" s="15">
        <v>9439</v>
      </c>
      <c r="Y75" s="14">
        <v>2.911E-3</v>
      </c>
      <c r="Z75" s="15">
        <v>34540</v>
      </c>
      <c r="AA75" s="14">
        <v>-1.8459999999999999E-4</v>
      </c>
      <c r="AB75" s="15">
        <v>9406</v>
      </c>
      <c r="AD75" s="13"/>
      <c r="AE75" s="14"/>
      <c r="AF75" s="15"/>
      <c r="AG75" s="14"/>
      <c r="AH75" s="15"/>
      <c r="AI75" s="14"/>
      <c r="AJ75" s="15"/>
      <c r="AK75" s="14"/>
      <c r="AL75" s="15"/>
    </row>
    <row r="76" spans="2:38" x14ac:dyDescent="0.25">
      <c r="B76" s="13">
        <v>2.169</v>
      </c>
      <c r="C76" s="14">
        <v>-6.1839999999999996E-4</v>
      </c>
      <c r="D76" s="15">
        <v>2243</v>
      </c>
      <c r="E76" s="14">
        <v>2.4350000000000001E-3</v>
      </c>
      <c r="F76" s="15">
        <v>27030</v>
      </c>
      <c r="G76" s="14">
        <v>-6.1910000000000003E-4</v>
      </c>
      <c r="H76" s="15">
        <v>2236</v>
      </c>
      <c r="I76" s="14">
        <v>2.4350000000000001E-3</v>
      </c>
      <c r="J76" s="15">
        <v>27040</v>
      </c>
      <c r="K76" s="14">
        <v>-6.179E-4</v>
      </c>
      <c r="L76" s="15">
        <v>2248</v>
      </c>
      <c r="M76" s="14">
        <v>2.434E-3</v>
      </c>
      <c r="N76" s="15">
        <v>27030</v>
      </c>
      <c r="P76" s="14">
        <v>0.26919999999999999</v>
      </c>
      <c r="Q76" s="14">
        <v>3.179E-3</v>
      </c>
      <c r="R76" s="15">
        <v>37080</v>
      </c>
      <c r="S76" s="14">
        <v>-3.2279999999999999E-4</v>
      </c>
      <c r="T76" s="15">
        <v>8649</v>
      </c>
      <c r="U76" s="14">
        <v>2.9069999999999999E-3</v>
      </c>
      <c r="V76" s="15">
        <v>34470</v>
      </c>
      <c r="W76" s="14">
        <v>-1.908E-4</v>
      </c>
      <c r="X76" s="15">
        <v>9314</v>
      </c>
      <c r="Y76" s="14">
        <v>2.9060000000000002E-3</v>
      </c>
      <c r="Z76" s="15">
        <v>34450</v>
      </c>
      <c r="AA76" s="14">
        <v>-1.93E-4</v>
      </c>
      <c r="AB76" s="15">
        <v>9285</v>
      </c>
      <c r="AD76" s="13"/>
      <c r="AE76" s="14"/>
      <c r="AF76" s="15"/>
      <c r="AG76" s="14"/>
      <c r="AH76" s="15"/>
      <c r="AI76" s="14"/>
      <c r="AJ76" s="15"/>
      <c r="AK76" s="14"/>
      <c r="AL76" s="15"/>
    </row>
    <row r="77" spans="2:38" x14ac:dyDescent="0.25">
      <c r="B77" s="13">
        <v>2.202</v>
      </c>
      <c r="C77" s="14">
        <v>-6.1490000000000004E-4</v>
      </c>
      <c r="D77" s="15">
        <v>2257</v>
      </c>
      <c r="E77" s="14">
        <v>2.428E-3</v>
      </c>
      <c r="F77" s="15">
        <v>26960</v>
      </c>
      <c r="G77" s="14">
        <v>-6.1600000000000001E-4</v>
      </c>
      <c r="H77" s="15">
        <v>2247</v>
      </c>
      <c r="I77" s="14">
        <v>2.428E-3</v>
      </c>
      <c r="J77" s="15">
        <v>26970</v>
      </c>
      <c r="K77" s="14">
        <v>-6.1470000000000003E-4</v>
      </c>
      <c r="L77" s="15">
        <v>2260</v>
      </c>
      <c r="M77" s="14">
        <v>2.428E-3</v>
      </c>
      <c r="N77" s="15">
        <v>26970</v>
      </c>
      <c r="P77" s="14">
        <v>0.27129999999999999</v>
      </c>
      <c r="Q77" s="14">
        <v>3.1679999999999998E-3</v>
      </c>
      <c r="R77" s="15">
        <v>36930</v>
      </c>
      <c r="S77" s="14">
        <v>-3.2939999999999998E-4</v>
      </c>
      <c r="T77" s="15">
        <v>8527</v>
      </c>
      <c r="U77" s="14">
        <v>2.9030000000000002E-3</v>
      </c>
      <c r="V77" s="15">
        <v>34380</v>
      </c>
      <c r="W77" s="14">
        <v>-1.998E-4</v>
      </c>
      <c r="X77" s="15">
        <v>9189</v>
      </c>
      <c r="Y77" s="14">
        <v>2.9009999999999999E-3</v>
      </c>
      <c r="Z77" s="15">
        <v>34360</v>
      </c>
      <c r="AA77" s="14">
        <v>-2.0149999999999999E-4</v>
      </c>
      <c r="AB77" s="15">
        <v>9164</v>
      </c>
      <c r="AD77" s="13"/>
      <c r="AE77" s="14"/>
      <c r="AF77" s="15"/>
      <c r="AG77" s="14"/>
      <c r="AH77" s="15"/>
      <c r="AI77" s="14"/>
      <c r="AJ77" s="15"/>
      <c r="AK77" s="14"/>
      <c r="AL77" s="15"/>
    </row>
    <row r="78" spans="2:38" x14ac:dyDescent="0.25">
      <c r="B78" s="13">
        <v>2.234</v>
      </c>
      <c r="C78" s="14">
        <v>-6.1140000000000001E-4</v>
      </c>
      <c r="D78" s="15">
        <v>2272</v>
      </c>
      <c r="E78" s="14">
        <v>2.421E-3</v>
      </c>
      <c r="F78" s="15">
        <v>26890</v>
      </c>
      <c r="G78" s="14">
        <v>-6.1260000000000004E-4</v>
      </c>
      <c r="H78" s="15">
        <v>2261</v>
      </c>
      <c r="I78" s="14">
        <v>2.4220000000000001E-3</v>
      </c>
      <c r="J78" s="15">
        <v>26900</v>
      </c>
      <c r="K78" s="14">
        <v>-6.112E-4</v>
      </c>
      <c r="L78" s="15">
        <v>2274</v>
      </c>
      <c r="M78" s="14">
        <v>2.421E-3</v>
      </c>
      <c r="N78" s="15">
        <v>26900</v>
      </c>
      <c r="P78" s="14">
        <v>0.27349999999999997</v>
      </c>
      <c r="Q78" s="14">
        <v>3.1580000000000002E-3</v>
      </c>
      <c r="R78" s="15">
        <v>36780</v>
      </c>
      <c r="S78" s="14">
        <v>-3.3609999999999998E-4</v>
      </c>
      <c r="T78" s="15">
        <v>8405</v>
      </c>
      <c r="U78" s="14">
        <v>2.8990000000000001E-3</v>
      </c>
      <c r="V78" s="15">
        <v>34300</v>
      </c>
      <c r="W78" s="14">
        <v>-2.0890000000000001E-4</v>
      </c>
      <c r="X78" s="15">
        <v>9064</v>
      </c>
      <c r="Y78" s="14">
        <v>2.8969999999999998E-3</v>
      </c>
      <c r="Z78" s="15">
        <v>34270</v>
      </c>
      <c r="AA78" s="14">
        <v>-2.1000000000000001E-4</v>
      </c>
      <c r="AB78" s="15">
        <v>9043</v>
      </c>
      <c r="AD78" s="13"/>
      <c r="AE78" s="14"/>
      <c r="AF78" s="15"/>
      <c r="AG78" s="14"/>
      <c r="AH78" s="15"/>
      <c r="AI78" s="14"/>
      <c r="AJ78" s="15"/>
      <c r="AK78" s="14"/>
      <c r="AL78" s="15"/>
    </row>
    <row r="79" spans="2:38" x14ac:dyDescent="0.25">
      <c r="B79" s="13">
        <v>2.2669999999999999</v>
      </c>
      <c r="C79" s="14">
        <v>-6.0769999999999997E-4</v>
      </c>
      <c r="D79" s="15">
        <v>2288</v>
      </c>
      <c r="E79" s="14">
        <v>2.4130000000000002E-3</v>
      </c>
      <c r="F79" s="15">
        <v>26820</v>
      </c>
      <c r="G79" s="14">
        <v>-6.0860000000000005E-4</v>
      </c>
      <c r="H79" s="15">
        <v>2279</v>
      </c>
      <c r="I79" s="14">
        <v>2.4139999999999999E-3</v>
      </c>
      <c r="J79" s="15">
        <v>26820</v>
      </c>
      <c r="K79" s="14">
        <v>-6.0740000000000002E-4</v>
      </c>
      <c r="L79" s="15">
        <v>2292</v>
      </c>
      <c r="M79" s="14">
        <v>2.4139999999999999E-3</v>
      </c>
      <c r="N79" s="15">
        <v>26820</v>
      </c>
      <c r="P79" s="14">
        <v>0.27560000000000001</v>
      </c>
      <c r="Q79" s="14">
        <v>3.1470000000000001E-3</v>
      </c>
      <c r="R79" s="15">
        <v>36620</v>
      </c>
      <c r="S79" s="14">
        <v>-3.4279999999999998E-4</v>
      </c>
      <c r="T79" s="15">
        <v>8283</v>
      </c>
      <c r="U79" s="14">
        <v>2.895E-3</v>
      </c>
      <c r="V79" s="15">
        <v>34220</v>
      </c>
      <c r="W79" s="14">
        <v>-2.1790000000000001E-4</v>
      </c>
      <c r="X79" s="15">
        <v>8940</v>
      </c>
      <c r="Y79" s="14">
        <v>2.8939999999999999E-3</v>
      </c>
      <c r="Z79" s="15">
        <v>34210</v>
      </c>
      <c r="AA79" s="14">
        <v>-2.1800000000000001E-4</v>
      </c>
      <c r="AB79" s="15">
        <v>8936</v>
      </c>
      <c r="AD79" s="13"/>
      <c r="AE79" s="14"/>
      <c r="AF79" s="15"/>
      <c r="AG79" s="14"/>
      <c r="AH79" s="15"/>
      <c r="AI79" s="14"/>
      <c r="AJ79" s="15"/>
      <c r="AK79" s="14"/>
      <c r="AL79" s="15"/>
    </row>
    <row r="80" spans="2:38" x14ac:dyDescent="0.25">
      <c r="B80" s="13">
        <v>2.2989999999999999</v>
      </c>
      <c r="C80" s="14">
        <v>-6.0369999999999998E-4</v>
      </c>
      <c r="D80" s="15">
        <v>2306</v>
      </c>
      <c r="E80" s="14">
        <v>2.4060000000000002E-3</v>
      </c>
      <c r="F80" s="15">
        <v>26750</v>
      </c>
      <c r="G80" s="14">
        <v>-6.0459999999999995E-4</v>
      </c>
      <c r="H80" s="15">
        <v>2297</v>
      </c>
      <c r="I80" s="14">
        <v>2.4069999999999999E-3</v>
      </c>
      <c r="J80" s="15">
        <v>26750</v>
      </c>
      <c r="K80" s="14">
        <v>-6.0320000000000003E-4</v>
      </c>
      <c r="L80" s="15">
        <v>2312</v>
      </c>
      <c r="M80" s="14">
        <v>2.4060000000000002E-3</v>
      </c>
      <c r="N80" s="15">
        <v>26750</v>
      </c>
      <c r="P80" s="14">
        <v>0.27779999999999999</v>
      </c>
      <c r="Q80" s="14">
        <v>3.137E-3</v>
      </c>
      <c r="R80" s="15">
        <v>36470</v>
      </c>
      <c r="S80" s="14">
        <v>-3.4949999999999998E-4</v>
      </c>
      <c r="T80" s="15">
        <v>8161</v>
      </c>
      <c r="U80" s="14">
        <v>2.8909999999999999E-3</v>
      </c>
      <c r="V80" s="15">
        <v>34140</v>
      </c>
      <c r="W80" s="14">
        <v>-2.263E-4</v>
      </c>
      <c r="X80" s="15">
        <v>8824</v>
      </c>
      <c r="Y80" s="14">
        <v>2.892E-3</v>
      </c>
      <c r="Z80" s="15">
        <v>34150</v>
      </c>
      <c r="AA80" s="14">
        <v>-2.2599999999999999E-4</v>
      </c>
      <c r="AB80" s="15">
        <v>8830</v>
      </c>
      <c r="AD80" s="13"/>
      <c r="AE80" s="14"/>
      <c r="AF80" s="15"/>
      <c r="AG80" s="14"/>
      <c r="AH80" s="15"/>
      <c r="AI80" s="14"/>
      <c r="AJ80" s="15"/>
      <c r="AK80" s="14"/>
      <c r="AL80" s="15"/>
    </row>
    <row r="81" spans="2:38" x14ac:dyDescent="0.25">
      <c r="B81" s="13">
        <v>2.331</v>
      </c>
      <c r="C81" s="14">
        <v>-5.9940000000000004E-4</v>
      </c>
      <c r="D81" s="15">
        <v>2327</v>
      </c>
      <c r="E81" s="14">
        <v>2.398E-3</v>
      </c>
      <c r="F81" s="15">
        <v>26670</v>
      </c>
      <c r="G81" s="14">
        <v>-6.0039999999999996E-4</v>
      </c>
      <c r="H81" s="15">
        <v>2318</v>
      </c>
      <c r="I81" s="14">
        <v>2.3990000000000001E-3</v>
      </c>
      <c r="J81" s="15">
        <v>26670</v>
      </c>
      <c r="K81" s="14">
        <v>-5.9900000000000003E-4</v>
      </c>
      <c r="L81" s="15">
        <v>2332</v>
      </c>
      <c r="M81" s="14">
        <v>2.398E-3</v>
      </c>
      <c r="N81" s="15">
        <v>26670</v>
      </c>
      <c r="P81" s="14">
        <v>0.27990000000000004</v>
      </c>
      <c r="Q81" s="14">
        <v>3.1259999999999999E-3</v>
      </c>
      <c r="R81" s="15">
        <v>36320</v>
      </c>
      <c r="S81" s="14">
        <v>-3.5619999999999998E-4</v>
      </c>
      <c r="T81" s="15">
        <v>8039</v>
      </c>
      <c r="U81" s="14">
        <v>2.8890000000000001E-3</v>
      </c>
      <c r="V81" s="15">
        <v>34080</v>
      </c>
      <c r="W81" s="14">
        <v>-2.3369999999999999E-4</v>
      </c>
      <c r="X81" s="15">
        <v>8723</v>
      </c>
      <c r="Y81" s="14">
        <v>2.8900000000000002E-3</v>
      </c>
      <c r="Z81" s="15">
        <v>34090</v>
      </c>
      <c r="AA81" s="14">
        <v>-2.3389999999999999E-4</v>
      </c>
      <c r="AB81" s="15">
        <v>8725</v>
      </c>
      <c r="AD81" s="13"/>
      <c r="AE81" s="14"/>
      <c r="AF81" s="15"/>
      <c r="AG81" s="14"/>
      <c r="AH81" s="15"/>
      <c r="AI81" s="14"/>
      <c r="AJ81" s="15"/>
      <c r="AK81" s="14"/>
      <c r="AL81" s="15"/>
    </row>
    <row r="82" spans="2:38" x14ac:dyDescent="0.25">
      <c r="B82" s="13">
        <v>2.3639999999999999</v>
      </c>
      <c r="C82" s="14">
        <v>-5.9469999999999998E-4</v>
      </c>
      <c r="D82" s="15">
        <v>2353</v>
      </c>
      <c r="E82" s="14">
        <v>2.3900000000000002E-3</v>
      </c>
      <c r="F82" s="15">
        <v>26590</v>
      </c>
      <c r="G82" s="14">
        <v>-5.9590000000000001E-4</v>
      </c>
      <c r="H82" s="15">
        <v>2342</v>
      </c>
      <c r="I82" s="14">
        <v>2.3909999999999999E-3</v>
      </c>
      <c r="J82" s="15">
        <v>26600</v>
      </c>
      <c r="K82" s="14">
        <v>-5.9429999999999997E-4</v>
      </c>
      <c r="L82" s="15">
        <v>2357</v>
      </c>
      <c r="M82" s="14">
        <v>2.3900000000000002E-3</v>
      </c>
      <c r="N82" s="15">
        <v>26590</v>
      </c>
      <c r="P82" s="14">
        <v>0.28210000000000002</v>
      </c>
      <c r="Q82" s="14">
        <v>3.1159999999999998E-3</v>
      </c>
      <c r="R82" s="15">
        <v>36160</v>
      </c>
      <c r="S82" s="14">
        <v>-3.6289999999999998E-4</v>
      </c>
      <c r="T82" s="15">
        <v>7917</v>
      </c>
      <c r="U82" s="14">
        <v>2.8860000000000001E-3</v>
      </c>
      <c r="V82" s="15">
        <v>34010</v>
      </c>
      <c r="W82" s="14">
        <v>-2.4120000000000001E-4</v>
      </c>
      <c r="X82" s="15">
        <v>8622</v>
      </c>
      <c r="Y82" s="14">
        <v>2.8869999999999998E-3</v>
      </c>
      <c r="Z82" s="15">
        <v>34030</v>
      </c>
      <c r="AA82" s="14">
        <v>-2.419E-4</v>
      </c>
      <c r="AB82" s="15">
        <v>8619</v>
      </c>
      <c r="AD82" s="13"/>
      <c r="AE82" s="14"/>
      <c r="AF82" s="15"/>
      <c r="AG82" s="14"/>
      <c r="AH82" s="15"/>
      <c r="AI82" s="14"/>
      <c r="AJ82" s="15"/>
      <c r="AK82" s="14"/>
      <c r="AL82" s="15"/>
    </row>
    <row r="83" spans="2:38" x14ac:dyDescent="0.25">
      <c r="B83" s="13">
        <v>2.3959999999999999</v>
      </c>
      <c r="C83" s="14">
        <v>-5.8989999999999997E-4</v>
      </c>
      <c r="D83" s="15">
        <v>2379</v>
      </c>
      <c r="E83" s="14">
        <v>2.382E-3</v>
      </c>
      <c r="F83" s="15">
        <v>26510</v>
      </c>
      <c r="G83" s="14">
        <v>-5.9100000000000005E-4</v>
      </c>
      <c r="H83" s="15">
        <v>2368</v>
      </c>
      <c r="I83" s="14">
        <v>2.3830000000000001E-3</v>
      </c>
      <c r="J83" s="15">
        <v>26520</v>
      </c>
      <c r="K83" s="14">
        <v>-5.8940000000000002E-4</v>
      </c>
      <c r="L83" s="15">
        <v>2384</v>
      </c>
      <c r="M83" s="14">
        <v>2.382E-3</v>
      </c>
      <c r="N83" s="15">
        <v>26520</v>
      </c>
      <c r="P83" s="14">
        <v>0.28420000000000001</v>
      </c>
      <c r="Q83" s="14">
        <v>3.1050000000000001E-3</v>
      </c>
      <c r="R83" s="15">
        <v>36010</v>
      </c>
      <c r="S83" s="14">
        <v>-3.6959999999999998E-4</v>
      </c>
      <c r="T83" s="15">
        <v>7795</v>
      </c>
      <c r="U83" s="14">
        <v>2.8830000000000001E-3</v>
      </c>
      <c r="V83" s="15">
        <v>33950</v>
      </c>
      <c r="W83" s="14">
        <v>-2.4869999999999997E-4</v>
      </c>
      <c r="X83" s="15">
        <v>8520</v>
      </c>
      <c r="Y83" s="14">
        <v>2.885E-3</v>
      </c>
      <c r="Z83" s="15">
        <v>33970</v>
      </c>
      <c r="AA83" s="14">
        <v>-2.498E-4</v>
      </c>
      <c r="AB83" s="15">
        <v>8513</v>
      </c>
      <c r="AD83" s="13"/>
      <c r="AE83" s="14"/>
      <c r="AF83" s="15"/>
      <c r="AG83" s="14"/>
      <c r="AH83" s="15"/>
      <c r="AI83" s="14"/>
      <c r="AJ83" s="15"/>
      <c r="AK83" s="14"/>
      <c r="AL83" s="15"/>
    </row>
    <row r="84" spans="2:38" x14ac:dyDescent="0.25">
      <c r="B84" s="13">
        <v>2.4279999999999999</v>
      </c>
      <c r="C84" s="14">
        <v>-5.8460000000000001E-4</v>
      </c>
      <c r="D84" s="15">
        <v>2409</v>
      </c>
      <c r="E84" s="14">
        <v>2.3739999999999998E-3</v>
      </c>
      <c r="F84" s="15">
        <v>26430</v>
      </c>
      <c r="G84" s="14">
        <v>-5.8569999999999998E-4</v>
      </c>
      <c r="H84" s="15">
        <v>2398</v>
      </c>
      <c r="I84" s="14">
        <v>2.3749999999999999E-3</v>
      </c>
      <c r="J84" s="15">
        <v>26440</v>
      </c>
      <c r="K84" s="14">
        <v>-5.842E-4</v>
      </c>
      <c r="L84" s="15">
        <v>2414</v>
      </c>
      <c r="M84" s="14">
        <v>2.3739999999999998E-3</v>
      </c>
      <c r="N84" s="15">
        <v>26430</v>
      </c>
      <c r="P84" s="14">
        <v>0.28639999999999999</v>
      </c>
      <c r="Q84" s="14">
        <v>3.0959999999999998E-3</v>
      </c>
      <c r="R84" s="15">
        <v>35870</v>
      </c>
      <c r="S84" s="14">
        <v>-3.7599999999999998E-4</v>
      </c>
      <c r="T84" s="15">
        <v>7681</v>
      </c>
      <c r="U84" s="14">
        <v>2.8800000000000002E-3</v>
      </c>
      <c r="V84" s="15">
        <v>33890</v>
      </c>
      <c r="W84" s="14">
        <v>-2.5619999999999999E-4</v>
      </c>
      <c r="X84" s="15">
        <v>8418</v>
      </c>
      <c r="Y84" s="14">
        <v>2.882E-3</v>
      </c>
      <c r="Z84" s="15">
        <v>33900</v>
      </c>
      <c r="AA84" s="14">
        <v>-2.5759999999999997E-4</v>
      </c>
      <c r="AB84" s="15">
        <v>8407</v>
      </c>
      <c r="AD84" s="13"/>
      <c r="AE84" s="14"/>
      <c r="AF84" s="15"/>
      <c r="AG84" s="14"/>
      <c r="AH84" s="15"/>
      <c r="AI84" s="14"/>
      <c r="AJ84" s="15"/>
      <c r="AK84" s="14"/>
      <c r="AL84" s="15"/>
    </row>
    <row r="85" spans="2:38" x14ac:dyDescent="0.25">
      <c r="B85" s="13">
        <v>2.4609999999999999</v>
      </c>
      <c r="C85" s="14">
        <v>-5.7850000000000002E-4</v>
      </c>
      <c r="D85" s="15">
        <v>2447</v>
      </c>
      <c r="E85" s="14">
        <v>2.3649999999999999E-3</v>
      </c>
      <c r="F85" s="15">
        <v>26350</v>
      </c>
      <c r="G85" s="14">
        <v>-5.7989999999999995E-4</v>
      </c>
      <c r="H85" s="15">
        <v>2433</v>
      </c>
      <c r="I85" s="14">
        <v>2.366E-3</v>
      </c>
      <c r="J85" s="15">
        <v>26350</v>
      </c>
      <c r="K85" s="14">
        <v>-5.7819999999999996E-4</v>
      </c>
      <c r="L85" s="15">
        <v>2451</v>
      </c>
      <c r="M85" s="14">
        <v>2.3649999999999999E-3</v>
      </c>
      <c r="N85" s="15">
        <v>26350</v>
      </c>
      <c r="P85" s="14">
        <v>0.28859999999999997</v>
      </c>
      <c r="Q85" s="14">
        <v>3.0899999999999999E-3</v>
      </c>
      <c r="R85" s="15">
        <v>35780</v>
      </c>
      <c r="S85" s="14">
        <v>-3.8190000000000001E-4</v>
      </c>
      <c r="T85" s="15">
        <v>7589</v>
      </c>
      <c r="U85" s="14">
        <v>2.8779999999999999E-3</v>
      </c>
      <c r="V85" s="15">
        <v>33820</v>
      </c>
      <c r="W85" s="14">
        <v>-2.6370000000000001E-4</v>
      </c>
      <c r="X85" s="15">
        <v>8315</v>
      </c>
      <c r="Y85" s="14">
        <v>2.879E-3</v>
      </c>
      <c r="Z85" s="15">
        <v>33840</v>
      </c>
      <c r="AA85" s="14">
        <v>-2.654E-4</v>
      </c>
      <c r="AB85" s="15">
        <v>8302</v>
      </c>
      <c r="AD85" s="13"/>
      <c r="AE85" s="14"/>
      <c r="AF85" s="15"/>
      <c r="AG85" s="14"/>
      <c r="AH85" s="15"/>
      <c r="AI85" s="14"/>
      <c r="AJ85" s="15"/>
      <c r="AK85" s="14"/>
      <c r="AL85" s="15"/>
    </row>
    <row r="86" spans="2:38" x14ac:dyDescent="0.25">
      <c r="B86" s="13">
        <v>2.4929999999999999</v>
      </c>
      <c r="C86" s="14">
        <v>-5.7229999999999998E-4</v>
      </c>
      <c r="D86" s="15">
        <v>2485</v>
      </c>
      <c r="E86" s="14">
        <v>2.3549999999999999E-3</v>
      </c>
      <c r="F86" s="15">
        <v>26260</v>
      </c>
      <c r="G86" s="14">
        <v>-5.7410000000000002E-4</v>
      </c>
      <c r="H86" s="15">
        <v>2468</v>
      </c>
      <c r="I86" s="14">
        <v>2.3570000000000002E-3</v>
      </c>
      <c r="J86" s="15">
        <v>26270</v>
      </c>
      <c r="K86" s="14">
        <v>-5.7229999999999998E-4</v>
      </c>
      <c r="L86" s="15">
        <v>2487</v>
      </c>
      <c r="M86" s="14">
        <v>2.356E-3</v>
      </c>
      <c r="N86" s="15">
        <v>26270</v>
      </c>
      <c r="P86" s="14">
        <v>0.29069999999999996</v>
      </c>
      <c r="Q86" s="14">
        <v>3.0839999999999999E-3</v>
      </c>
      <c r="R86" s="15">
        <v>35680</v>
      </c>
      <c r="S86" s="14">
        <v>-3.8769999999999999E-4</v>
      </c>
      <c r="T86" s="15">
        <v>7496</v>
      </c>
      <c r="U86" s="14">
        <v>2.875E-3</v>
      </c>
      <c r="V86" s="15">
        <v>33760</v>
      </c>
      <c r="W86" s="14">
        <v>-2.7119999999999998E-4</v>
      </c>
      <c r="X86" s="15">
        <v>8213</v>
      </c>
      <c r="Y86" s="14">
        <v>2.8760000000000001E-3</v>
      </c>
      <c r="Z86" s="15">
        <v>33770</v>
      </c>
      <c r="AA86" s="14">
        <v>-2.7310000000000002E-4</v>
      </c>
      <c r="AB86" s="15">
        <v>8196</v>
      </c>
      <c r="AD86" s="13"/>
      <c r="AE86" s="14"/>
      <c r="AF86" s="15"/>
      <c r="AG86" s="14"/>
      <c r="AH86" s="15"/>
      <c r="AI86" s="14"/>
      <c r="AJ86" s="15"/>
      <c r="AK86" s="14"/>
      <c r="AL86" s="15"/>
    </row>
    <row r="87" spans="2:38" x14ac:dyDescent="0.25">
      <c r="B87" s="13">
        <v>2.5259999999999998</v>
      </c>
      <c r="C87" s="14">
        <v>-5.6599999999999999E-4</v>
      </c>
      <c r="D87" s="15">
        <v>2524</v>
      </c>
      <c r="E87" s="14">
        <v>2.346E-3</v>
      </c>
      <c r="F87" s="15">
        <v>26170</v>
      </c>
      <c r="G87" s="14">
        <v>-5.6769999999999998E-4</v>
      </c>
      <c r="H87" s="15">
        <v>2509</v>
      </c>
      <c r="I87" s="14">
        <v>2.3479999999999998E-3</v>
      </c>
      <c r="J87" s="15">
        <v>26180</v>
      </c>
      <c r="K87" s="14">
        <v>-5.6590000000000004E-4</v>
      </c>
      <c r="L87" s="15">
        <v>2528</v>
      </c>
      <c r="M87" s="14">
        <v>2.3470000000000001E-3</v>
      </c>
      <c r="N87" s="15">
        <v>26180</v>
      </c>
      <c r="P87" s="14">
        <v>0.29289999999999999</v>
      </c>
      <c r="Q87" s="14">
        <v>3.0769999999999999E-3</v>
      </c>
      <c r="R87" s="15">
        <v>35590</v>
      </c>
      <c r="S87" s="14">
        <v>-3.9350000000000002E-4</v>
      </c>
      <c r="T87" s="15">
        <v>7404</v>
      </c>
      <c r="U87" s="14">
        <v>2.872E-3</v>
      </c>
      <c r="V87" s="15">
        <v>33700</v>
      </c>
      <c r="W87" s="14">
        <v>-2.787E-4</v>
      </c>
      <c r="X87" s="15">
        <v>8111</v>
      </c>
      <c r="Y87" s="14">
        <v>2.8730000000000001E-3</v>
      </c>
      <c r="Z87" s="15">
        <v>33700</v>
      </c>
      <c r="AA87" s="14">
        <v>-2.809E-4</v>
      </c>
      <c r="AB87" s="15">
        <v>8090</v>
      </c>
      <c r="AD87" s="13"/>
      <c r="AE87" s="14"/>
      <c r="AF87" s="15"/>
      <c r="AG87" s="14"/>
      <c r="AH87" s="15"/>
      <c r="AI87" s="14"/>
      <c r="AJ87" s="15"/>
      <c r="AK87" s="14"/>
      <c r="AL87" s="15"/>
    </row>
    <row r="88" spans="2:38" x14ac:dyDescent="0.25">
      <c r="B88" s="13">
        <v>2.5579999999999998</v>
      </c>
      <c r="C88" s="14">
        <v>-5.5869999999999997E-4</v>
      </c>
      <c r="D88" s="15">
        <v>2574</v>
      </c>
      <c r="E88" s="14">
        <v>2.3370000000000001E-3</v>
      </c>
      <c r="F88" s="15">
        <v>26080</v>
      </c>
      <c r="G88" s="14">
        <v>-5.6030000000000001E-4</v>
      </c>
      <c r="H88" s="15">
        <v>2559</v>
      </c>
      <c r="I88" s="14">
        <v>2.3379999999999998E-3</v>
      </c>
      <c r="J88" s="15">
        <v>26090</v>
      </c>
      <c r="K88" s="14">
        <v>-5.5840000000000002E-4</v>
      </c>
      <c r="L88" s="15">
        <v>2579</v>
      </c>
      <c r="M88" s="14">
        <v>2.3370000000000001E-3</v>
      </c>
      <c r="N88" s="15">
        <v>26090</v>
      </c>
      <c r="P88" s="14">
        <v>0.29500000000000004</v>
      </c>
      <c r="Q88" s="14">
        <v>3.0709999999999999E-3</v>
      </c>
      <c r="R88" s="15">
        <v>35490</v>
      </c>
      <c r="S88" s="14">
        <v>-3.993E-4</v>
      </c>
      <c r="T88" s="15">
        <v>7312</v>
      </c>
      <c r="U88" s="14">
        <v>2.869E-3</v>
      </c>
      <c r="V88" s="15">
        <v>33630</v>
      </c>
      <c r="W88" s="14">
        <v>-2.8620000000000002E-4</v>
      </c>
      <c r="X88" s="15">
        <v>8009</v>
      </c>
      <c r="Y88" s="14">
        <v>2.872E-3</v>
      </c>
      <c r="Z88" s="15">
        <v>33660</v>
      </c>
      <c r="AA88" s="14">
        <v>-2.879E-4</v>
      </c>
      <c r="AB88" s="15">
        <v>7999</v>
      </c>
      <c r="AD88" s="13"/>
      <c r="AE88" s="14"/>
      <c r="AF88" s="15"/>
      <c r="AG88" s="14"/>
      <c r="AH88" s="15"/>
      <c r="AI88" s="14"/>
      <c r="AJ88" s="15"/>
      <c r="AK88" s="14"/>
      <c r="AL88" s="15"/>
    </row>
    <row r="89" spans="2:38" x14ac:dyDescent="0.25">
      <c r="B89" s="13">
        <v>2.59</v>
      </c>
      <c r="C89" s="14">
        <v>-5.5130000000000001E-4</v>
      </c>
      <c r="D89" s="15">
        <v>2624</v>
      </c>
      <c r="E89" s="14">
        <v>2.3270000000000001E-3</v>
      </c>
      <c r="F89" s="15">
        <v>25990</v>
      </c>
      <c r="G89" s="14">
        <v>-5.5290000000000005E-4</v>
      </c>
      <c r="H89" s="15">
        <v>2609</v>
      </c>
      <c r="I89" s="14">
        <v>2.3280000000000002E-3</v>
      </c>
      <c r="J89" s="15">
        <v>26000</v>
      </c>
      <c r="K89" s="14">
        <v>-5.509E-4</v>
      </c>
      <c r="L89" s="15">
        <v>2630</v>
      </c>
      <c r="M89" s="14">
        <v>2.3270000000000001E-3</v>
      </c>
      <c r="N89" s="15">
        <v>26000</v>
      </c>
      <c r="P89" s="14">
        <v>0.29720000000000002</v>
      </c>
      <c r="Q89" s="14">
        <v>3.065E-3</v>
      </c>
      <c r="R89" s="15">
        <v>35400</v>
      </c>
      <c r="S89" s="14">
        <v>-4.0509999999999998E-4</v>
      </c>
      <c r="T89" s="15">
        <v>7220</v>
      </c>
      <c r="U89" s="14">
        <v>2.8670000000000002E-3</v>
      </c>
      <c r="V89" s="15">
        <v>33570</v>
      </c>
      <c r="W89" s="14">
        <v>-2.9369999999999998E-4</v>
      </c>
      <c r="X89" s="15">
        <v>7909</v>
      </c>
      <c r="Y89" s="14">
        <v>2.8709999999999999E-3</v>
      </c>
      <c r="Z89" s="15">
        <v>33610</v>
      </c>
      <c r="AA89" s="14">
        <v>-2.9500000000000001E-4</v>
      </c>
      <c r="AB89" s="15">
        <v>7909</v>
      </c>
      <c r="AD89" s="13"/>
      <c r="AE89" s="14"/>
      <c r="AF89" s="15"/>
      <c r="AG89" s="14"/>
      <c r="AH89" s="15"/>
      <c r="AI89" s="14"/>
      <c r="AJ89" s="15"/>
      <c r="AK89" s="14"/>
      <c r="AL89" s="15"/>
    </row>
    <row r="90" spans="2:38" x14ac:dyDescent="0.25">
      <c r="B90" s="13">
        <v>2.6230000000000002</v>
      </c>
      <c r="C90" s="14">
        <v>-5.4350000000000004E-4</v>
      </c>
      <c r="D90" s="15">
        <v>2677</v>
      </c>
      <c r="E90" s="14">
        <v>2.3159999999999999E-3</v>
      </c>
      <c r="F90" s="15">
        <v>25900</v>
      </c>
      <c r="G90" s="14">
        <v>-5.4540000000000003E-4</v>
      </c>
      <c r="H90" s="15">
        <v>2660</v>
      </c>
      <c r="I90" s="14">
        <v>2.3180000000000002E-3</v>
      </c>
      <c r="J90" s="15">
        <v>25910</v>
      </c>
      <c r="K90" s="14">
        <v>-5.4339999999999998E-4</v>
      </c>
      <c r="L90" s="15">
        <v>2681</v>
      </c>
      <c r="M90" s="14">
        <v>2.317E-3</v>
      </c>
      <c r="N90" s="15">
        <v>25910</v>
      </c>
      <c r="P90" s="14">
        <v>0.29930000000000001</v>
      </c>
      <c r="Q90" s="14">
        <v>3.0590000000000001E-3</v>
      </c>
      <c r="R90" s="15">
        <v>35300</v>
      </c>
      <c r="S90" s="14">
        <v>-4.1090000000000001E-4</v>
      </c>
      <c r="T90" s="15">
        <v>7127</v>
      </c>
      <c r="U90" s="14">
        <v>2.8649999999999999E-3</v>
      </c>
      <c r="V90" s="15">
        <v>33530</v>
      </c>
      <c r="W90" s="14">
        <v>-3.01E-4</v>
      </c>
      <c r="X90" s="15">
        <v>7815</v>
      </c>
      <c r="Y90" s="14">
        <v>2.869E-3</v>
      </c>
      <c r="Z90" s="15">
        <v>33570</v>
      </c>
      <c r="AA90" s="14">
        <v>-3.0200000000000002E-4</v>
      </c>
      <c r="AB90" s="15">
        <v>7818</v>
      </c>
      <c r="AD90" s="13"/>
      <c r="AE90" s="14"/>
      <c r="AF90" s="15"/>
      <c r="AG90" s="14"/>
      <c r="AH90" s="15"/>
      <c r="AI90" s="14"/>
      <c r="AJ90" s="15"/>
      <c r="AK90" s="14"/>
      <c r="AL90" s="15"/>
    </row>
    <row r="91" spans="2:38" x14ac:dyDescent="0.25">
      <c r="B91" s="13">
        <v>2.6549999999999998</v>
      </c>
      <c r="C91" s="14">
        <v>-5.3470000000000004E-4</v>
      </c>
      <c r="D91" s="15">
        <v>2741</v>
      </c>
      <c r="E91" s="14">
        <v>2.3059999999999999E-3</v>
      </c>
      <c r="F91" s="15">
        <v>25800</v>
      </c>
      <c r="G91" s="14">
        <v>-5.3660000000000003E-4</v>
      </c>
      <c r="H91" s="15">
        <v>2723</v>
      </c>
      <c r="I91" s="14">
        <v>2.307E-3</v>
      </c>
      <c r="J91" s="15">
        <v>25810</v>
      </c>
      <c r="K91" s="14">
        <v>-5.3430000000000003E-4</v>
      </c>
      <c r="L91" s="15">
        <v>2748</v>
      </c>
      <c r="M91" s="14">
        <v>2.3059999999999999E-3</v>
      </c>
      <c r="N91" s="15">
        <v>25810</v>
      </c>
      <c r="P91" s="14">
        <v>0.30149999999999999</v>
      </c>
      <c r="Q91" s="14">
        <v>3.0530000000000002E-3</v>
      </c>
      <c r="R91" s="15">
        <v>35210</v>
      </c>
      <c r="S91" s="14">
        <v>-4.1669999999999999E-4</v>
      </c>
      <c r="T91" s="15">
        <v>7035</v>
      </c>
      <c r="U91" s="14">
        <v>2.8639999999999998E-3</v>
      </c>
      <c r="V91" s="15">
        <v>33480</v>
      </c>
      <c r="W91" s="14">
        <v>-3.0830000000000001E-4</v>
      </c>
      <c r="X91" s="15">
        <v>7720</v>
      </c>
      <c r="Y91" s="14">
        <v>2.8679999999999999E-3</v>
      </c>
      <c r="Z91" s="15">
        <v>33530</v>
      </c>
      <c r="AA91" s="14">
        <v>-3.0899999999999998E-4</v>
      </c>
      <c r="AB91" s="15">
        <v>7728</v>
      </c>
      <c r="AD91" s="13"/>
      <c r="AE91" s="14"/>
      <c r="AF91" s="15"/>
      <c r="AG91" s="14"/>
      <c r="AH91" s="15"/>
      <c r="AI91" s="14"/>
      <c r="AJ91" s="15"/>
      <c r="AK91" s="14"/>
      <c r="AL91" s="15"/>
    </row>
    <row r="92" spans="2:38" x14ac:dyDescent="0.25">
      <c r="B92" s="13">
        <v>2.6880000000000002</v>
      </c>
      <c r="C92" s="14">
        <v>-5.2559999999999998E-4</v>
      </c>
      <c r="D92" s="15">
        <v>2807</v>
      </c>
      <c r="E92" s="14">
        <v>2.2950000000000002E-3</v>
      </c>
      <c r="F92" s="15">
        <v>25710</v>
      </c>
      <c r="G92" s="14">
        <v>-5.2709999999999996E-4</v>
      </c>
      <c r="H92" s="15">
        <v>2792</v>
      </c>
      <c r="I92" s="14">
        <v>2.2959999999999999E-3</v>
      </c>
      <c r="J92" s="15">
        <v>25710</v>
      </c>
      <c r="K92" s="14">
        <v>-5.2479999999999996E-4</v>
      </c>
      <c r="L92" s="15">
        <v>2818</v>
      </c>
      <c r="M92" s="14">
        <v>2.2950000000000002E-3</v>
      </c>
      <c r="N92" s="15">
        <v>25710</v>
      </c>
      <c r="P92" s="14">
        <v>0.30359999999999998</v>
      </c>
      <c r="Q92" s="14">
        <v>3.0469999999999998E-3</v>
      </c>
      <c r="R92" s="15">
        <v>35110</v>
      </c>
      <c r="S92" s="14">
        <v>-4.2250000000000002E-4</v>
      </c>
      <c r="T92" s="15">
        <v>6943</v>
      </c>
      <c r="U92" s="14">
        <v>2.8630000000000001E-3</v>
      </c>
      <c r="V92" s="15">
        <v>33430</v>
      </c>
      <c r="W92" s="14">
        <v>-3.1559999999999997E-4</v>
      </c>
      <c r="X92" s="15">
        <v>7626</v>
      </c>
      <c r="Y92" s="14">
        <v>2.8670000000000002E-3</v>
      </c>
      <c r="Z92" s="15">
        <v>33480</v>
      </c>
      <c r="AA92" s="14">
        <v>-3.1609999999999999E-4</v>
      </c>
      <c r="AB92" s="15">
        <v>7637</v>
      </c>
      <c r="AD92" s="13"/>
      <c r="AE92" s="14"/>
      <c r="AF92" s="15"/>
      <c r="AG92" s="14"/>
      <c r="AH92" s="15"/>
      <c r="AI92" s="14"/>
      <c r="AJ92" s="15"/>
      <c r="AK92" s="14"/>
      <c r="AL92" s="15"/>
    </row>
    <row r="93" spans="2:38" x14ac:dyDescent="0.25">
      <c r="B93" s="13">
        <v>2.72</v>
      </c>
      <c r="C93" s="14">
        <v>-5.1639999999999998E-4</v>
      </c>
      <c r="D93" s="15">
        <v>2874</v>
      </c>
      <c r="E93" s="14">
        <v>2.2829999999999999E-3</v>
      </c>
      <c r="F93" s="15">
        <v>25610</v>
      </c>
      <c r="G93" s="14">
        <v>-5.176E-4</v>
      </c>
      <c r="H93" s="15">
        <v>2862</v>
      </c>
      <c r="I93" s="14">
        <v>2.284E-3</v>
      </c>
      <c r="J93" s="15">
        <v>25610</v>
      </c>
      <c r="K93" s="14">
        <v>-5.1539999999999995E-4</v>
      </c>
      <c r="L93" s="15">
        <v>2887</v>
      </c>
      <c r="M93" s="14">
        <v>2.284E-3</v>
      </c>
      <c r="N93" s="15">
        <v>25620</v>
      </c>
      <c r="P93" s="14">
        <v>0.30579999999999996</v>
      </c>
      <c r="Q93" s="14">
        <v>3.0409999999999999E-3</v>
      </c>
      <c r="R93" s="15">
        <v>35020</v>
      </c>
      <c r="S93" s="14">
        <v>-4.283E-4</v>
      </c>
      <c r="T93" s="15">
        <v>6851</v>
      </c>
      <c r="U93" s="14">
        <v>2.8609999999999998E-3</v>
      </c>
      <c r="V93" s="15">
        <v>33390</v>
      </c>
      <c r="W93" s="14">
        <v>-3.2289999999999999E-4</v>
      </c>
      <c r="X93" s="15">
        <v>7531</v>
      </c>
      <c r="Y93" s="14">
        <v>2.8660000000000001E-3</v>
      </c>
      <c r="Z93" s="15">
        <v>33440</v>
      </c>
      <c r="AA93" s="14">
        <v>-3.2309999999999999E-4</v>
      </c>
      <c r="AB93" s="15">
        <v>7547</v>
      </c>
      <c r="AD93" s="13"/>
      <c r="AE93" s="14"/>
      <c r="AF93" s="15"/>
      <c r="AG93" s="14"/>
      <c r="AH93" s="15"/>
      <c r="AI93" s="14"/>
      <c r="AJ93" s="15"/>
      <c r="AK93" s="14"/>
      <c r="AL93" s="15"/>
    </row>
    <row r="94" spans="2:38" x14ac:dyDescent="0.25">
      <c r="B94" s="13">
        <v>2.7519999999999998</v>
      </c>
      <c r="C94" s="14">
        <v>-5.0569999999999999E-4</v>
      </c>
      <c r="D94" s="15">
        <v>2956</v>
      </c>
      <c r="E94" s="14">
        <v>2.271E-3</v>
      </c>
      <c r="F94" s="15">
        <v>25510</v>
      </c>
      <c r="G94" s="14">
        <v>-5.0810000000000004E-4</v>
      </c>
      <c r="H94" s="15">
        <v>2932</v>
      </c>
      <c r="I94" s="14">
        <v>2.2729999999999998E-3</v>
      </c>
      <c r="J94" s="15">
        <v>25510</v>
      </c>
      <c r="K94" s="14">
        <v>-5.0549999999999998E-4</v>
      </c>
      <c r="L94" s="15">
        <v>2961</v>
      </c>
      <c r="M94" s="14">
        <v>2.2720000000000001E-3</v>
      </c>
      <c r="N94" s="15">
        <v>25520</v>
      </c>
      <c r="P94" s="14">
        <v>0.30790000000000001</v>
      </c>
      <c r="Q94" s="14">
        <v>3.0349999999999999E-3</v>
      </c>
      <c r="R94" s="15">
        <v>34920</v>
      </c>
      <c r="S94" s="14">
        <v>-4.3409999999999998E-4</v>
      </c>
      <c r="T94" s="15">
        <v>6758</v>
      </c>
      <c r="U94" s="14">
        <v>2.8600000000000001E-3</v>
      </c>
      <c r="V94" s="15">
        <v>33340</v>
      </c>
      <c r="W94" s="14">
        <v>-3.3030000000000001E-4</v>
      </c>
      <c r="X94" s="15">
        <v>7437</v>
      </c>
      <c r="Y94" s="14">
        <v>2.8639999999999998E-3</v>
      </c>
      <c r="Z94" s="15">
        <v>33400</v>
      </c>
      <c r="AA94" s="14">
        <v>-3.302E-4</v>
      </c>
      <c r="AB94" s="15">
        <v>7456</v>
      </c>
      <c r="AD94" s="13"/>
      <c r="AE94" s="14"/>
      <c r="AF94" s="15"/>
      <c r="AG94" s="14"/>
      <c r="AH94" s="15"/>
      <c r="AI94" s="14"/>
      <c r="AJ94" s="15"/>
      <c r="AK94" s="14"/>
      <c r="AL94" s="15"/>
    </row>
    <row r="95" spans="2:38" x14ac:dyDescent="0.25">
      <c r="B95" s="13">
        <v>2.7850000000000001</v>
      </c>
      <c r="C95" s="14">
        <v>-4.9490000000000005E-4</v>
      </c>
      <c r="D95" s="15">
        <v>3038</v>
      </c>
      <c r="E95" s="14">
        <v>2.2590000000000002E-3</v>
      </c>
      <c r="F95" s="15">
        <v>25400</v>
      </c>
      <c r="G95" s="14">
        <v>-4.9689999999999999E-4</v>
      </c>
      <c r="H95" s="15">
        <v>3018</v>
      </c>
      <c r="I95" s="14">
        <v>2.2599999999999999E-3</v>
      </c>
      <c r="J95" s="15">
        <v>25410</v>
      </c>
      <c r="K95" s="14">
        <v>-4.9399999999999997E-4</v>
      </c>
      <c r="L95" s="15">
        <v>3050</v>
      </c>
      <c r="M95" s="14">
        <v>2.2599999999999999E-3</v>
      </c>
      <c r="N95" s="15">
        <v>25410</v>
      </c>
      <c r="P95" s="14">
        <v>0.31009999999999999</v>
      </c>
      <c r="Q95" s="14">
        <v>3.0279999999999999E-3</v>
      </c>
      <c r="R95" s="15">
        <v>34830</v>
      </c>
      <c r="S95" s="14">
        <v>-4.3990000000000001E-4</v>
      </c>
      <c r="T95" s="15">
        <v>6666</v>
      </c>
      <c r="U95" s="14">
        <v>2.859E-3</v>
      </c>
      <c r="V95" s="15">
        <v>33300</v>
      </c>
      <c r="W95" s="14">
        <v>-3.3710000000000001E-4</v>
      </c>
      <c r="X95" s="15">
        <v>7351</v>
      </c>
      <c r="Y95" s="14">
        <v>2.8630000000000001E-3</v>
      </c>
      <c r="Z95" s="15">
        <v>33350</v>
      </c>
      <c r="AA95" s="14">
        <v>-3.3720000000000001E-4</v>
      </c>
      <c r="AB95" s="15">
        <v>7366</v>
      </c>
      <c r="AD95" s="13"/>
      <c r="AE95" s="14"/>
      <c r="AF95" s="15"/>
      <c r="AG95" s="14"/>
      <c r="AH95" s="15"/>
      <c r="AI95" s="14"/>
      <c r="AJ95" s="15"/>
      <c r="AK95" s="14"/>
      <c r="AL95" s="15"/>
    </row>
    <row r="96" spans="2:38" x14ac:dyDescent="0.25">
      <c r="B96" s="13">
        <v>2.8170000000000002</v>
      </c>
      <c r="C96" s="14">
        <v>-4.8369999999999999E-4</v>
      </c>
      <c r="D96" s="15">
        <v>3124</v>
      </c>
      <c r="E96" s="14">
        <v>2.2469999999999999E-3</v>
      </c>
      <c r="F96" s="15">
        <v>25300</v>
      </c>
      <c r="G96" s="14">
        <v>-4.8500000000000003E-4</v>
      </c>
      <c r="H96" s="15">
        <v>3110</v>
      </c>
      <c r="I96" s="14">
        <v>2.2469999999999999E-3</v>
      </c>
      <c r="J96" s="15">
        <v>25300</v>
      </c>
      <c r="K96" s="14">
        <v>-4.8240000000000002E-4</v>
      </c>
      <c r="L96" s="15">
        <v>3140</v>
      </c>
      <c r="M96" s="14">
        <v>2.2469999999999999E-3</v>
      </c>
      <c r="N96" s="15">
        <v>25300</v>
      </c>
      <c r="P96" s="14">
        <v>0.31220000000000003</v>
      </c>
      <c r="Q96" s="14">
        <v>3.0219999999999999E-3</v>
      </c>
      <c r="R96" s="15">
        <v>34740</v>
      </c>
      <c r="S96" s="14">
        <v>-4.4569999999999999E-4</v>
      </c>
      <c r="T96" s="15">
        <v>6574</v>
      </c>
      <c r="U96" s="14">
        <v>2.8579999999999999E-3</v>
      </c>
      <c r="V96" s="15">
        <v>33270</v>
      </c>
      <c r="W96" s="14">
        <v>-3.4400000000000001E-4</v>
      </c>
      <c r="X96" s="15">
        <v>7264</v>
      </c>
      <c r="Y96" s="14">
        <v>2.8609999999999998E-3</v>
      </c>
      <c r="Z96" s="15">
        <v>33300</v>
      </c>
      <c r="AA96" s="14">
        <v>-3.4410000000000002E-4</v>
      </c>
      <c r="AB96" s="15">
        <v>7274</v>
      </c>
      <c r="AD96" s="13"/>
      <c r="AE96" s="14"/>
      <c r="AF96" s="15"/>
      <c r="AG96" s="14"/>
      <c r="AH96" s="15"/>
      <c r="AI96" s="14"/>
      <c r="AJ96" s="15"/>
      <c r="AK96" s="14"/>
      <c r="AL96" s="15"/>
    </row>
    <row r="97" spans="2:38" x14ac:dyDescent="0.25">
      <c r="B97" s="13">
        <v>2.8490000000000002</v>
      </c>
      <c r="C97" s="14">
        <v>-4.705E-4</v>
      </c>
      <c r="D97" s="15">
        <v>3229</v>
      </c>
      <c r="E97" s="14">
        <v>2.2330000000000002E-3</v>
      </c>
      <c r="F97" s="15">
        <v>25180</v>
      </c>
      <c r="G97" s="14">
        <v>-4.7310000000000001E-4</v>
      </c>
      <c r="H97" s="15">
        <v>3203</v>
      </c>
      <c r="I97" s="14">
        <v>2.2339999999999999E-3</v>
      </c>
      <c r="J97" s="15">
        <v>25190</v>
      </c>
      <c r="K97" s="14">
        <v>-4.7090000000000001E-4</v>
      </c>
      <c r="L97" s="15">
        <v>3229</v>
      </c>
      <c r="M97" s="14">
        <v>2.2339999999999999E-3</v>
      </c>
      <c r="N97" s="15">
        <v>25200</v>
      </c>
      <c r="P97" s="14">
        <v>0.31440000000000001</v>
      </c>
      <c r="Q97" s="14">
        <v>3.016E-3</v>
      </c>
      <c r="R97" s="15">
        <v>34640</v>
      </c>
      <c r="S97" s="14">
        <v>-4.5150000000000002E-4</v>
      </c>
      <c r="T97" s="15">
        <v>6482</v>
      </c>
      <c r="U97" s="14">
        <v>2.8570000000000002E-3</v>
      </c>
      <c r="V97" s="15">
        <v>33230</v>
      </c>
      <c r="W97" s="14">
        <v>-3.5080000000000002E-4</v>
      </c>
      <c r="X97" s="15">
        <v>7177</v>
      </c>
      <c r="Y97" s="14">
        <v>2.859E-3</v>
      </c>
      <c r="Z97" s="15">
        <v>33240</v>
      </c>
      <c r="AA97" s="14">
        <v>-3.5090000000000002E-4</v>
      </c>
      <c r="AB97" s="15">
        <v>7182</v>
      </c>
      <c r="AD97" s="13"/>
      <c r="AE97" s="14"/>
      <c r="AF97" s="15"/>
      <c r="AG97" s="14"/>
      <c r="AH97" s="15"/>
      <c r="AI97" s="14"/>
      <c r="AJ97" s="15"/>
      <c r="AK97" s="14"/>
      <c r="AL97" s="15"/>
    </row>
    <row r="98" spans="2:38" x14ac:dyDescent="0.25">
      <c r="B98" s="13">
        <v>2.8820000000000001</v>
      </c>
      <c r="C98" s="14">
        <v>-4.572E-4</v>
      </c>
      <c r="D98" s="15">
        <v>3335</v>
      </c>
      <c r="E98" s="14">
        <v>2.2190000000000001E-3</v>
      </c>
      <c r="F98" s="15">
        <v>25070</v>
      </c>
      <c r="G98" s="14">
        <v>-4.6119999999999999E-4</v>
      </c>
      <c r="H98" s="15">
        <v>3295</v>
      </c>
      <c r="I98" s="14">
        <v>2.2209999999999999E-3</v>
      </c>
      <c r="J98" s="15">
        <v>25080</v>
      </c>
      <c r="K98" s="14">
        <v>-4.5760000000000001E-4</v>
      </c>
      <c r="L98" s="15">
        <v>3335</v>
      </c>
      <c r="M98" s="14">
        <v>2.2209999999999999E-3</v>
      </c>
      <c r="N98" s="15">
        <v>25080</v>
      </c>
      <c r="P98" s="14">
        <v>0.3165</v>
      </c>
      <c r="Q98" s="14">
        <v>3.0100000000000001E-3</v>
      </c>
      <c r="R98" s="15">
        <v>34550</v>
      </c>
      <c r="S98" s="14">
        <v>-4.573E-4</v>
      </c>
      <c r="T98" s="15">
        <v>6389</v>
      </c>
      <c r="U98" s="14">
        <v>2.856E-3</v>
      </c>
      <c r="V98" s="15">
        <v>33190</v>
      </c>
      <c r="W98" s="14">
        <v>-3.5770000000000002E-4</v>
      </c>
      <c r="X98" s="15">
        <v>7091</v>
      </c>
      <c r="Y98" s="14">
        <v>2.856E-3</v>
      </c>
      <c r="Z98" s="15">
        <v>33190</v>
      </c>
      <c r="AA98" s="14">
        <v>-3.5780000000000002E-4</v>
      </c>
      <c r="AB98" s="15">
        <v>7090</v>
      </c>
      <c r="AD98" s="13"/>
      <c r="AE98" s="14"/>
      <c r="AF98" s="15"/>
      <c r="AG98" s="14"/>
      <c r="AH98" s="15"/>
      <c r="AI98" s="14"/>
      <c r="AJ98" s="15"/>
      <c r="AK98" s="14"/>
      <c r="AL98" s="15"/>
    </row>
    <row r="99" spans="2:38" x14ac:dyDescent="0.25">
      <c r="B99" s="13">
        <v>2.9140000000000001</v>
      </c>
      <c r="C99" s="14">
        <v>-4.44E-4</v>
      </c>
      <c r="D99" s="15">
        <v>3441</v>
      </c>
      <c r="E99" s="14">
        <v>2.2060000000000001E-3</v>
      </c>
      <c r="F99" s="15">
        <v>24960</v>
      </c>
      <c r="G99" s="14">
        <v>-4.4759999999999998E-4</v>
      </c>
      <c r="H99" s="15">
        <v>3404</v>
      </c>
      <c r="I99" s="14">
        <v>2.2070000000000002E-3</v>
      </c>
      <c r="J99" s="15">
        <v>24960</v>
      </c>
      <c r="K99" s="14">
        <v>-4.438E-4</v>
      </c>
      <c r="L99" s="15">
        <v>3447</v>
      </c>
      <c r="M99" s="14">
        <v>2.2070000000000002E-3</v>
      </c>
      <c r="N99" s="15">
        <v>24970</v>
      </c>
      <c r="P99" s="14">
        <v>0.31869999999999998</v>
      </c>
      <c r="Q99" s="14">
        <v>3.0040000000000002E-3</v>
      </c>
      <c r="R99" s="15">
        <v>34450</v>
      </c>
      <c r="S99" s="14">
        <v>-4.6309999999999998E-4</v>
      </c>
      <c r="T99" s="15">
        <v>6297</v>
      </c>
      <c r="U99" s="14">
        <v>2.8549999999999999E-3</v>
      </c>
      <c r="V99" s="15">
        <v>33150</v>
      </c>
      <c r="W99" s="14">
        <v>-3.6450000000000002E-4</v>
      </c>
      <c r="X99" s="15">
        <v>7004</v>
      </c>
      <c r="Y99" s="14">
        <v>2.8540000000000002E-3</v>
      </c>
      <c r="Z99" s="15">
        <v>33140</v>
      </c>
      <c r="AA99" s="14">
        <v>-3.6450000000000002E-4</v>
      </c>
      <c r="AB99" s="15">
        <v>7000</v>
      </c>
      <c r="AD99" s="13"/>
      <c r="AE99" s="14"/>
      <c r="AF99" s="15"/>
      <c r="AG99" s="14"/>
      <c r="AH99" s="15"/>
      <c r="AI99" s="14"/>
      <c r="AJ99" s="15"/>
      <c r="AK99" s="14"/>
      <c r="AL99" s="15"/>
    </row>
    <row r="100" spans="2:38" x14ac:dyDescent="0.25">
      <c r="B100" s="13">
        <v>2.9470000000000001</v>
      </c>
      <c r="C100" s="14">
        <v>-4.3080000000000001E-4</v>
      </c>
      <c r="D100" s="15">
        <v>3546</v>
      </c>
      <c r="E100" s="14">
        <v>2.1919999999999999E-3</v>
      </c>
      <c r="F100" s="15">
        <v>24840</v>
      </c>
      <c r="G100" s="14">
        <v>-4.3330000000000002E-4</v>
      </c>
      <c r="H100" s="15">
        <v>3520</v>
      </c>
      <c r="I100" s="14">
        <v>2.1930000000000001E-3</v>
      </c>
      <c r="J100" s="15">
        <v>24850</v>
      </c>
      <c r="K100" s="14">
        <v>-4.2989999999999999E-4</v>
      </c>
      <c r="L100" s="15">
        <v>3559</v>
      </c>
      <c r="M100" s="14">
        <v>2.1930000000000001E-3</v>
      </c>
      <c r="N100" s="15">
        <v>24850</v>
      </c>
      <c r="P100" s="14">
        <v>0.32079999999999997</v>
      </c>
      <c r="Q100" s="14">
        <v>2.9989999999999999E-3</v>
      </c>
      <c r="R100" s="15">
        <v>34370</v>
      </c>
      <c r="S100" s="14">
        <v>-4.684E-4</v>
      </c>
      <c r="T100" s="15">
        <v>6216</v>
      </c>
      <c r="U100" s="14">
        <v>2.8549999999999999E-3</v>
      </c>
      <c r="V100" s="15">
        <v>33110</v>
      </c>
      <c r="W100" s="14">
        <v>-3.7139999999999997E-4</v>
      </c>
      <c r="X100" s="15">
        <v>6918</v>
      </c>
      <c r="Y100" s="14">
        <v>2.8530000000000001E-3</v>
      </c>
      <c r="Z100" s="15">
        <v>33100</v>
      </c>
      <c r="AA100" s="14">
        <v>-3.7100000000000002E-4</v>
      </c>
      <c r="AB100" s="15">
        <v>6918</v>
      </c>
      <c r="AD100" s="13"/>
      <c r="AE100" s="14"/>
      <c r="AF100" s="15"/>
      <c r="AG100" s="14"/>
      <c r="AH100" s="15"/>
      <c r="AI100" s="14"/>
      <c r="AJ100" s="15"/>
      <c r="AK100" s="14"/>
      <c r="AL100" s="15"/>
    </row>
    <row r="101" spans="2:38" x14ac:dyDescent="0.25">
      <c r="B101" s="13">
        <v>2.9790000000000001</v>
      </c>
      <c r="C101" s="14">
        <v>-4.1530000000000001E-4</v>
      </c>
      <c r="D101" s="15">
        <v>3673</v>
      </c>
      <c r="E101" s="14">
        <v>2.1770000000000001E-3</v>
      </c>
      <c r="F101" s="15">
        <v>24720</v>
      </c>
      <c r="G101" s="14">
        <v>-4.1849999999999998E-4</v>
      </c>
      <c r="H101" s="15">
        <v>3640</v>
      </c>
      <c r="I101" s="14">
        <v>2.1779999999999998E-3</v>
      </c>
      <c r="J101" s="15">
        <v>24730</v>
      </c>
      <c r="K101" s="14">
        <v>-4.148E-4</v>
      </c>
      <c r="L101" s="15">
        <v>3683</v>
      </c>
      <c r="M101" s="14">
        <v>2.1779999999999998E-3</v>
      </c>
      <c r="N101" s="15">
        <v>24740</v>
      </c>
      <c r="P101" s="14">
        <v>0.32300000000000001</v>
      </c>
      <c r="Q101" s="14">
        <v>2.9949999999999998E-3</v>
      </c>
      <c r="R101" s="15">
        <v>34310</v>
      </c>
      <c r="S101" s="14">
        <v>-4.7330000000000001E-4</v>
      </c>
      <c r="T101" s="15">
        <v>6145</v>
      </c>
      <c r="U101" s="14">
        <v>2.8540000000000002E-3</v>
      </c>
      <c r="V101" s="15">
        <v>33080</v>
      </c>
      <c r="W101" s="14">
        <v>-3.7819999999999998E-4</v>
      </c>
      <c r="X101" s="15">
        <v>6831</v>
      </c>
      <c r="Y101" s="14">
        <v>2.8530000000000001E-3</v>
      </c>
      <c r="Z101" s="15">
        <v>33070</v>
      </c>
      <c r="AA101" s="14">
        <v>-3.7720000000000001E-4</v>
      </c>
      <c r="AB101" s="15">
        <v>6841</v>
      </c>
      <c r="AD101" s="13"/>
      <c r="AE101" s="14"/>
      <c r="AF101" s="15"/>
      <c r="AG101" s="14"/>
      <c r="AH101" s="15"/>
      <c r="AI101" s="14"/>
      <c r="AJ101" s="15"/>
      <c r="AK101" s="14"/>
      <c r="AL101" s="15"/>
    </row>
    <row r="102" spans="2:38" x14ac:dyDescent="0.25">
      <c r="B102" s="13">
        <v>3.0110000000000001</v>
      </c>
      <c r="C102" s="14">
        <v>-3.9899999999999999E-4</v>
      </c>
      <c r="D102" s="15">
        <v>3807</v>
      </c>
      <c r="E102" s="14">
        <v>2.1610000000000002E-3</v>
      </c>
      <c r="F102" s="15">
        <v>24590</v>
      </c>
      <c r="G102" s="14">
        <v>-4.036E-4</v>
      </c>
      <c r="H102" s="15">
        <v>3761</v>
      </c>
      <c r="I102" s="14">
        <v>2.163E-3</v>
      </c>
      <c r="J102" s="15">
        <v>24610</v>
      </c>
      <c r="K102" s="14">
        <v>-3.9879999999999999E-4</v>
      </c>
      <c r="L102" s="15">
        <v>3817</v>
      </c>
      <c r="M102" s="14">
        <v>2.163E-3</v>
      </c>
      <c r="N102" s="15">
        <v>24620</v>
      </c>
      <c r="P102" s="14">
        <v>0.3251</v>
      </c>
      <c r="Q102" s="14">
        <v>2.9919999999999999E-3</v>
      </c>
      <c r="R102" s="15">
        <v>34250</v>
      </c>
      <c r="S102" s="14">
        <v>-4.7810000000000002E-4</v>
      </c>
      <c r="T102" s="15">
        <v>6074</v>
      </c>
      <c r="U102" s="14">
        <v>2.8530000000000001E-3</v>
      </c>
      <c r="V102" s="15">
        <v>33040</v>
      </c>
      <c r="W102" s="14">
        <v>-3.8470000000000003E-4</v>
      </c>
      <c r="X102" s="15">
        <v>6748</v>
      </c>
      <c r="Y102" s="14">
        <v>2.8519999999999999E-3</v>
      </c>
      <c r="Z102" s="15">
        <v>33040</v>
      </c>
      <c r="AA102" s="14">
        <v>-3.8319999999999999E-4</v>
      </c>
      <c r="AB102" s="15">
        <v>6765</v>
      </c>
      <c r="AD102" s="13"/>
      <c r="AE102" s="14"/>
      <c r="AF102" s="15"/>
      <c r="AG102" s="14"/>
      <c r="AH102" s="15"/>
      <c r="AI102" s="14"/>
      <c r="AJ102" s="15"/>
      <c r="AK102" s="14"/>
      <c r="AL102" s="15"/>
    </row>
    <row r="103" spans="2:38" x14ac:dyDescent="0.25">
      <c r="B103" s="13">
        <v>3.044</v>
      </c>
      <c r="C103" s="14">
        <v>-3.8269999999999998E-4</v>
      </c>
      <c r="D103" s="15">
        <v>3941</v>
      </c>
      <c r="E103" s="14">
        <v>2.1450000000000002E-3</v>
      </c>
      <c r="F103" s="15">
        <v>24470</v>
      </c>
      <c r="G103" s="14">
        <v>-3.8690000000000003E-4</v>
      </c>
      <c r="H103" s="15">
        <v>3900</v>
      </c>
      <c r="I103" s="14">
        <v>2.147E-3</v>
      </c>
      <c r="J103" s="15">
        <v>24480</v>
      </c>
      <c r="K103" s="14">
        <v>-3.8269999999999998E-4</v>
      </c>
      <c r="L103" s="15">
        <v>3952</v>
      </c>
      <c r="M103" s="14">
        <v>2.1480000000000002E-3</v>
      </c>
      <c r="N103" s="15">
        <v>24500</v>
      </c>
      <c r="P103" s="14">
        <v>0.32730000000000004</v>
      </c>
      <c r="Q103" s="14">
        <v>2.9880000000000002E-3</v>
      </c>
      <c r="R103" s="15">
        <v>34190</v>
      </c>
      <c r="S103" s="14">
        <v>-4.8289999999999997E-4</v>
      </c>
      <c r="T103" s="15">
        <v>6003</v>
      </c>
      <c r="U103" s="14">
        <v>2.8509999999999998E-3</v>
      </c>
      <c r="V103" s="15">
        <v>33000</v>
      </c>
      <c r="W103" s="14">
        <v>-3.9090000000000001E-4</v>
      </c>
      <c r="X103" s="15">
        <v>6669</v>
      </c>
      <c r="Y103" s="14">
        <v>2.8509999999999998E-3</v>
      </c>
      <c r="Z103" s="15">
        <v>33000</v>
      </c>
      <c r="AA103" s="14">
        <v>-3.8919999999999997E-4</v>
      </c>
      <c r="AB103" s="15">
        <v>6689</v>
      </c>
      <c r="AD103" s="13"/>
      <c r="AE103" s="14"/>
      <c r="AF103" s="15"/>
      <c r="AG103" s="14"/>
      <c r="AH103" s="15"/>
      <c r="AI103" s="14"/>
      <c r="AJ103" s="15"/>
      <c r="AK103" s="14"/>
      <c r="AL103" s="15"/>
    </row>
    <row r="104" spans="2:38" x14ac:dyDescent="0.25">
      <c r="B104" s="13">
        <v>3.0760000000000001</v>
      </c>
      <c r="C104" s="14">
        <v>-3.6640000000000002E-4</v>
      </c>
      <c r="D104" s="15">
        <v>4075</v>
      </c>
      <c r="E104" s="14">
        <v>2.1289999999999998E-3</v>
      </c>
      <c r="F104" s="15">
        <v>24340</v>
      </c>
      <c r="G104" s="14">
        <v>-3.703E-4</v>
      </c>
      <c r="H104" s="15">
        <v>4038</v>
      </c>
      <c r="I104" s="14">
        <v>2.1310000000000001E-3</v>
      </c>
      <c r="J104" s="15">
        <v>24350</v>
      </c>
      <c r="K104" s="14">
        <v>-3.6549999999999999E-4</v>
      </c>
      <c r="L104" s="15">
        <v>4097</v>
      </c>
      <c r="M104" s="14">
        <v>2.1320000000000002E-3</v>
      </c>
      <c r="N104" s="15">
        <v>24370</v>
      </c>
      <c r="P104" s="14">
        <v>0.32940000000000003</v>
      </c>
      <c r="Q104" s="14">
        <v>2.9840000000000001E-3</v>
      </c>
      <c r="R104" s="15">
        <v>34120</v>
      </c>
      <c r="S104" s="14">
        <v>-4.8769999999999998E-4</v>
      </c>
      <c r="T104" s="15">
        <v>5932</v>
      </c>
      <c r="U104" s="14">
        <v>2.8500000000000001E-3</v>
      </c>
      <c r="V104" s="15">
        <v>32950</v>
      </c>
      <c r="W104" s="14">
        <v>-3.97E-4</v>
      </c>
      <c r="X104" s="15">
        <v>6589</v>
      </c>
      <c r="Y104" s="14">
        <v>2.8509999999999998E-3</v>
      </c>
      <c r="Z104" s="15">
        <v>32970</v>
      </c>
      <c r="AA104" s="14">
        <v>-3.9520000000000001E-4</v>
      </c>
      <c r="AB104" s="15">
        <v>6614</v>
      </c>
      <c r="AD104" s="13"/>
      <c r="AE104" s="14"/>
      <c r="AF104" s="15"/>
      <c r="AG104" s="14"/>
      <c r="AH104" s="15"/>
      <c r="AI104" s="14"/>
      <c r="AJ104" s="15"/>
      <c r="AK104" s="14"/>
      <c r="AL104" s="15"/>
    </row>
    <row r="105" spans="2:38" x14ac:dyDescent="0.25">
      <c r="B105" s="13">
        <v>3.1080000000000001</v>
      </c>
      <c r="C105" s="14">
        <v>-3.4890000000000002E-4</v>
      </c>
      <c r="D105" s="15">
        <v>4220</v>
      </c>
      <c r="E105" s="14">
        <v>2.1129999999999999E-3</v>
      </c>
      <c r="F105" s="15">
        <v>24210</v>
      </c>
      <c r="G105" s="14">
        <v>-3.5209999999999999E-4</v>
      </c>
      <c r="H105" s="15">
        <v>4191</v>
      </c>
      <c r="I105" s="14">
        <v>2.114E-3</v>
      </c>
      <c r="J105" s="15">
        <v>24220</v>
      </c>
      <c r="K105" s="14">
        <v>-3.4709999999999998E-4</v>
      </c>
      <c r="L105" s="15">
        <v>4254</v>
      </c>
      <c r="M105" s="14">
        <v>2.1150000000000001E-3</v>
      </c>
      <c r="N105" s="15">
        <v>24250</v>
      </c>
      <c r="P105" s="14">
        <v>0.33160000000000001</v>
      </c>
      <c r="Q105" s="14">
        <v>2.98E-3</v>
      </c>
      <c r="R105" s="15">
        <v>34060</v>
      </c>
      <c r="S105" s="14">
        <v>-4.9249999999999999E-4</v>
      </c>
      <c r="T105" s="15">
        <v>5861</v>
      </c>
      <c r="U105" s="14">
        <v>2.8479999999999998E-3</v>
      </c>
      <c r="V105" s="15">
        <v>32910</v>
      </c>
      <c r="W105" s="14">
        <v>-4.0309999999999999E-4</v>
      </c>
      <c r="X105" s="15">
        <v>6510</v>
      </c>
      <c r="Y105" s="14">
        <v>2.8500000000000001E-3</v>
      </c>
      <c r="Z105" s="15">
        <v>32940</v>
      </c>
      <c r="AA105" s="14">
        <v>-4.0119999999999999E-4</v>
      </c>
      <c r="AB105" s="15">
        <v>6538</v>
      </c>
      <c r="AD105" s="13"/>
      <c r="AE105" s="14"/>
      <c r="AF105" s="15"/>
      <c r="AG105" s="14"/>
      <c r="AH105" s="15"/>
      <c r="AI105" s="14"/>
      <c r="AJ105" s="15"/>
      <c r="AK105" s="14"/>
      <c r="AL105" s="15"/>
    </row>
    <row r="106" spans="2:38" x14ac:dyDescent="0.25">
      <c r="B106" s="13">
        <v>3.141</v>
      </c>
      <c r="C106" s="14">
        <v>-3.299E-4</v>
      </c>
      <c r="D106" s="15">
        <v>4376</v>
      </c>
      <c r="E106" s="14">
        <v>2.0960000000000002E-3</v>
      </c>
      <c r="F106" s="15">
        <v>24080</v>
      </c>
      <c r="G106" s="14">
        <v>-3.3379999999999998E-4</v>
      </c>
      <c r="H106" s="15">
        <v>4345</v>
      </c>
      <c r="I106" s="14">
        <v>2.0969999999999999E-3</v>
      </c>
      <c r="J106" s="15">
        <v>24090</v>
      </c>
      <c r="K106" s="14">
        <v>-3.2909999999999998E-4</v>
      </c>
      <c r="L106" s="15">
        <v>4408</v>
      </c>
      <c r="M106" s="14">
        <v>2.0990000000000002E-3</v>
      </c>
      <c r="N106" s="15">
        <v>24120</v>
      </c>
      <c r="P106" s="14">
        <v>0.3337</v>
      </c>
      <c r="Q106" s="14">
        <v>2.977E-3</v>
      </c>
      <c r="R106" s="15">
        <v>34000</v>
      </c>
      <c r="S106" s="14">
        <v>-4.973E-4</v>
      </c>
      <c r="T106" s="15">
        <v>5791</v>
      </c>
      <c r="U106" s="14">
        <v>2.8479999999999998E-3</v>
      </c>
      <c r="V106" s="15">
        <v>32880</v>
      </c>
      <c r="W106" s="14">
        <v>-4.0910000000000002E-4</v>
      </c>
      <c r="X106" s="15">
        <v>6434</v>
      </c>
      <c r="Y106" s="14">
        <v>2.849E-3</v>
      </c>
      <c r="Z106" s="15">
        <v>32900</v>
      </c>
      <c r="AA106" s="14">
        <v>-4.0719999999999998E-4</v>
      </c>
      <c r="AB106" s="15">
        <v>6462</v>
      </c>
      <c r="AD106" s="13"/>
      <c r="AE106" s="14"/>
      <c r="AF106" s="15"/>
      <c r="AG106" s="14"/>
      <c r="AH106" s="15"/>
      <c r="AI106" s="14"/>
      <c r="AJ106" s="15"/>
      <c r="AK106" s="14"/>
      <c r="AL106" s="15"/>
    </row>
    <row r="107" spans="2:38" x14ac:dyDescent="0.25">
      <c r="B107" s="13">
        <v>3.173</v>
      </c>
      <c r="C107" s="14">
        <v>-3.1100000000000002E-4</v>
      </c>
      <c r="D107" s="15">
        <v>4533</v>
      </c>
      <c r="E107" s="14">
        <v>2.0799999999999998E-3</v>
      </c>
      <c r="F107" s="15">
        <v>23950</v>
      </c>
      <c r="G107" s="14">
        <v>-3.1510000000000002E-4</v>
      </c>
      <c r="H107" s="15">
        <v>4502</v>
      </c>
      <c r="I107" s="14">
        <v>2.0790000000000001E-3</v>
      </c>
      <c r="J107" s="15">
        <v>23950</v>
      </c>
      <c r="K107" s="14">
        <v>-3.0969999999999999E-4</v>
      </c>
      <c r="L107" s="15">
        <v>4570</v>
      </c>
      <c r="M107" s="14">
        <v>2.081E-3</v>
      </c>
      <c r="N107" s="15">
        <v>23980</v>
      </c>
      <c r="P107" s="14">
        <v>0.33589999999999998</v>
      </c>
      <c r="Q107" s="14">
        <v>2.9729999999999999E-3</v>
      </c>
      <c r="R107" s="15">
        <v>33940</v>
      </c>
      <c r="S107" s="14">
        <v>-5.0210000000000001E-4</v>
      </c>
      <c r="T107" s="15">
        <v>5720</v>
      </c>
      <c r="U107" s="14">
        <v>2.8470000000000001E-3</v>
      </c>
      <c r="V107" s="15">
        <v>32850</v>
      </c>
      <c r="W107" s="14">
        <v>-4.149E-4</v>
      </c>
      <c r="X107" s="15">
        <v>6362</v>
      </c>
      <c r="Y107" s="14">
        <v>2.8479999999999998E-3</v>
      </c>
      <c r="Z107" s="15">
        <v>32870</v>
      </c>
      <c r="AA107" s="14">
        <v>-4.1320000000000001E-4</v>
      </c>
      <c r="AB107" s="15">
        <v>6386</v>
      </c>
      <c r="AD107" s="13"/>
      <c r="AE107" s="14"/>
      <c r="AF107" s="15"/>
      <c r="AG107" s="14"/>
      <c r="AH107" s="15"/>
      <c r="AI107" s="14"/>
      <c r="AJ107" s="15"/>
      <c r="AK107" s="14"/>
      <c r="AL107" s="15"/>
    </row>
    <row r="108" spans="2:38" x14ac:dyDescent="0.25">
      <c r="B108" s="13">
        <v>3.206</v>
      </c>
      <c r="C108" s="14">
        <v>-2.9179999999999999E-4</v>
      </c>
      <c r="D108" s="15">
        <v>4693</v>
      </c>
      <c r="E108" s="14">
        <v>2.0639999999999999E-3</v>
      </c>
      <c r="F108" s="15">
        <v>23820</v>
      </c>
      <c r="G108" s="14">
        <v>-2.943E-4</v>
      </c>
      <c r="H108" s="15">
        <v>4663</v>
      </c>
      <c r="I108" s="14">
        <v>2.0579999999999999E-3</v>
      </c>
      <c r="J108" s="15">
        <v>23760</v>
      </c>
      <c r="K108" s="14">
        <v>-2.898E-4</v>
      </c>
      <c r="L108" s="15">
        <v>4734</v>
      </c>
      <c r="M108" s="14">
        <v>2.0609999999999999E-3</v>
      </c>
      <c r="N108" s="15">
        <v>23820</v>
      </c>
      <c r="P108" s="14">
        <v>0.33799999999999997</v>
      </c>
      <c r="Q108" s="14">
        <v>2.9689999999999999E-3</v>
      </c>
      <c r="R108" s="15">
        <v>33880</v>
      </c>
      <c r="S108" s="14">
        <v>-5.0690000000000002E-4</v>
      </c>
      <c r="T108" s="15">
        <v>5649</v>
      </c>
      <c r="U108" s="14">
        <v>2.8470000000000001E-3</v>
      </c>
      <c r="V108" s="15">
        <v>32830</v>
      </c>
      <c r="W108" s="14">
        <v>-4.2069999999999998E-4</v>
      </c>
      <c r="X108" s="15">
        <v>6291</v>
      </c>
      <c r="Y108" s="14">
        <v>2.8479999999999998E-3</v>
      </c>
      <c r="Z108" s="15">
        <v>32840</v>
      </c>
      <c r="AA108" s="14">
        <v>-4.192E-4</v>
      </c>
      <c r="AB108" s="15">
        <v>6311</v>
      </c>
      <c r="AD108" s="13"/>
      <c r="AE108" s="14"/>
      <c r="AF108" s="15"/>
      <c r="AG108" s="14"/>
      <c r="AH108" s="15"/>
      <c r="AI108" s="14"/>
      <c r="AJ108" s="15"/>
      <c r="AK108" s="14"/>
      <c r="AL108" s="15"/>
    </row>
    <row r="109" spans="2:38" x14ac:dyDescent="0.25">
      <c r="B109" s="13">
        <v>3.238</v>
      </c>
      <c r="C109" s="14">
        <v>-2.7020000000000001E-4</v>
      </c>
      <c r="D109" s="15">
        <v>4889</v>
      </c>
      <c r="E109" s="14">
        <v>2.055E-3</v>
      </c>
      <c r="F109" s="15">
        <v>23770</v>
      </c>
      <c r="G109" s="14">
        <v>-2.7290000000000002E-4</v>
      </c>
      <c r="H109" s="15">
        <v>4826</v>
      </c>
      <c r="I109" s="14">
        <v>2.0349999999999999E-3</v>
      </c>
      <c r="J109" s="15">
        <v>23570</v>
      </c>
      <c r="K109" s="14">
        <v>-2.7E-4</v>
      </c>
      <c r="L109" s="15">
        <v>4896</v>
      </c>
      <c r="M109" s="14">
        <v>2.0409999999999998E-3</v>
      </c>
      <c r="N109" s="15">
        <v>23660</v>
      </c>
      <c r="P109" s="14">
        <v>0.3402</v>
      </c>
      <c r="Q109" s="14">
        <v>2.9650000000000002E-3</v>
      </c>
      <c r="R109" s="15">
        <v>33810</v>
      </c>
      <c r="S109" s="14">
        <v>-5.1179999999999997E-4</v>
      </c>
      <c r="T109" s="15">
        <v>5578</v>
      </c>
      <c r="U109" s="14">
        <v>2.8470000000000001E-3</v>
      </c>
      <c r="V109" s="15">
        <v>32800</v>
      </c>
      <c r="W109" s="14">
        <v>-4.2660000000000002E-4</v>
      </c>
      <c r="X109" s="15">
        <v>6219</v>
      </c>
      <c r="Y109" s="14">
        <v>2.8470000000000001E-3</v>
      </c>
      <c r="Z109" s="15">
        <v>32810</v>
      </c>
      <c r="AA109" s="14">
        <v>-4.2519999999999998E-4</v>
      </c>
      <c r="AB109" s="15">
        <v>6235</v>
      </c>
      <c r="AD109" s="13"/>
      <c r="AE109" s="14"/>
      <c r="AF109" s="15"/>
      <c r="AG109" s="14"/>
      <c r="AH109" s="15"/>
      <c r="AI109" s="14"/>
      <c r="AJ109" s="15"/>
      <c r="AK109" s="14"/>
      <c r="AL109" s="15"/>
    </row>
    <row r="110" spans="2:38" x14ac:dyDescent="0.25">
      <c r="B110" s="13">
        <v>3.27</v>
      </c>
      <c r="C110" s="14">
        <v>-2.4860000000000003E-4</v>
      </c>
      <c r="D110" s="15">
        <v>5085</v>
      </c>
      <c r="E110" s="14">
        <v>2.0449999999999999E-3</v>
      </c>
      <c r="F110" s="15">
        <v>23710</v>
      </c>
      <c r="G110" s="14">
        <v>-2.519E-4</v>
      </c>
      <c r="H110" s="15">
        <v>4987</v>
      </c>
      <c r="I110" s="14">
        <v>2.013E-3</v>
      </c>
      <c r="J110" s="15">
        <v>23380</v>
      </c>
      <c r="K110" s="14">
        <v>-2.475E-4</v>
      </c>
      <c r="L110" s="15">
        <v>5047</v>
      </c>
      <c r="M110" s="14">
        <v>2.0100000000000001E-3</v>
      </c>
      <c r="N110" s="15">
        <v>23380</v>
      </c>
      <c r="P110" s="14">
        <v>0.34240000000000004</v>
      </c>
      <c r="Q110" s="14">
        <v>2.9619999999999998E-3</v>
      </c>
      <c r="R110" s="15">
        <v>33750</v>
      </c>
      <c r="S110" s="14">
        <v>-5.1659999999999998E-4</v>
      </c>
      <c r="T110" s="15">
        <v>5507</v>
      </c>
      <c r="U110" s="14">
        <v>2.8470000000000001E-3</v>
      </c>
      <c r="V110" s="15">
        <v>32770</v>
      </c>
      <c r="W110" s="14">
        <v>-4.3239999999999999E-4</v>
      </c>
      <c r="X110" s="15">
        <v>6147</v>
      </c>
      <c r="Y110" s="14">
        <v>2.846E-3</v>
      </c>
      <c r="Z110" s="15">
        <v>32770</v>
      </c>
      <c r="AA110" s="14">
        <v>-4.3120000000000002E-4</v>
      </c>
      <c r="AB110" s="15">
        <v>6159</v>
      </c>
      <c r="AD110" s="13"/>
      <c r="AE110" s="14"/>
      <c r="AF110" s="15"/>
      <c r="AG110" s="14"/>
      <c r="AH110" s="15"/>
      <c r="AI110" s="14"/>
      <c r="AJ110" s="15"/>
      <c r="AK110" s="14"/>
      <c r="AL110" s="15"/>
    </row>
    <row r="111" spans="2:38" x14ac:dyDescent="0.25">
      <c r="B111" s="13">
        <v>3.3029999999999999</v>
      </c>
      <c r="C111" s="14">
        <v>-2.2719999999999999E-4</v>
      </c>
      <c r="D111" s="15">
        <v>5281</v>
      </c>
      <c r="E111" s="14">
        <v>2.0370000000000002E-3</v>
      </c>
      <c r="F111" s="15">
        <v>23670</v>
      </c>
      <c r="G111" s="14">
        <v>-2.296E-4</v>
      </c>
      <c r="H111" s="15">
        <v>5109</v>
      </c>
      <c r="I111" s="14">
        <v>1.9789999999999999E-3</v>
      </c>
      <c r="J111" s="15">
        <v>23050</v>
      </c>
      <c r="K111" s="14">
        <v>-2.2469999999999999E-4</v>
      </c>
      <c r="L111" s="15">
        <v>5198</v>
      </c>
      <c r="M111" s="14">
        <v>1.9789999999999999E-3</v>
      </c>
      <c r="N111" s="15">
        <v>23090</v>
      </c>
      <c r="P111" s="14">
        <v>0.34450000000000003</v>
      </c>
      <c r="Q111" s="14">
        <v>2.9580000000000001E-3</v>
      </c>
      <c r="R111" s="15">
        <v>33690</v>
      </c>
      <c r="S111" s="14">
        <v>-5.2139999999999999E-4</v>
      </c>
      <c r="T111" s="15">
        <v>5436</v>
      </c>
      <c r="U111" s="14">
        <v>2.846E-3</v>
      </c>
      <c r="V111" s="15">
        <v>32750</v>
      </c>
      <c r="W111" s="14">
        <v>-4.3820000000000003E-4</v>
      </c>
      <c r="X111" s="15">
        <v>6075</v>
      </c>
      <c r="Y111" s="14">
        <v>2.846E-3</v>
      </c>
      <c r="Z111" s="15">
        <v>32740</v>
      </c>
      <c r="AA111" s="14">
        <v>-4.372E-4</v>
      </c>
      <c r="AB111" s="15">
        <v>6084</v>
      </c>
      <c r="AD111" s="13"/>
      <c r="AE111" s="14"/>
      <c r="AF111" s="15"/>
      <c r="AG111" s="14"/>
      <c r="AH111" s="15"/>
      <c r="AI111" s="14"/>
      <c r="AJ111" s="15"/>
      <c r="AK111" s="14"/>
      <c r="AL111" s="15"/>
    </row>
    <row r="112" spans="2:38" x14ac:dyDescent="0.25">
      <c r="B112" s="13">
        <v>3.335</v>
      </c>
      <c r="C112" s="14">
        <v>-2.05E-4</v>
      </c>
      <c r="D112" s="15">
        <v>5514</v>
      </c>
      <c r="E112" s="14">
        <v>2.0209999999999998E-3</v>
      </c>
      <c r="F112" s="15">
        <v>23590</v>
      </c>
      <c r="G112" s="14">
        <v>-2.0660000000000001E-4</v>
      </c>
      <c r="H112" s="15">
        <v>5209</v>
      </c>
      <c r="I112" s="14">
        <v>1.9419999999999999E-3</v>
      </c>
      <c r="J112" s="15">
        <v>22660</v>
      </c>
      <c r="K112" s="14">
        <v>-2.0110000000000001E-4</v>
      </c>
      <c r="L112" s="15">
        <v>5308</v>
      </c>
      <c r="M112" s="14">
        <v>1.944E-3</v>
      </c>
      <c r="N112" s="15">
        <v>22730</v>
      </c>
      <c r="P112" s="14">
        <v>0.34670000000000001</v>
      </c>
      <c r="Q112" s="14">
        <v>2.954E-3</v>
      </c>
      <c r="R112" s="15">
        <v>33630</v>
      </c>
      <c r="S112" s="14">
        <v>-5.262E-4</v>
      </c>
      <c r="T112" s="15">
        <v>5365</v>
      </c>
      <c r="U112" s="14">
        <v>2.846E-3</v>
      </c>
      <c r="V112" s="15">
        <v>32720</v>
      </c>
      <c r="W112" s="14">
        <v>-4.44E-4</v>
      </c>
      <c r="X112" s="15">
        <v>6004</v>
      </c>
      <c r="Y112" s="14">
        <v>2.8449999999999999E-3</v>
      </c>
      <c r="Z112" s="15">
        <v>32710</v>
      </c>
      <c r="AA112" s="14">
        <v>-4.4319999999999999E-4</v>
      </c>
      <c r="AB112" s="15">
        <v>6008</v>
      </c>
      <c r="AD112" s="13"/>
      <c r="AE112" s="14"/>
      <c r="AF112" s="15"/>
      <c r="AG112" s="14"/>
      <c r="AH112" s="15"/>
      <c r="AI112" s="14"/>
      <c r="AJ112" s="15"/>
      <c r="AK112" s="14"/>
      <c r="AL112" s="15"/>
    </row>
    <row r="113" spans="2:38" x14ac:dyDescent="0.25">
      <c r="B113" s="13">
        <v>3.3679999999999999</v>
      </c>
      <c r="C113" s="14">
        <v>-1.8220000000000001E-4</v>
      </c>
      <c r="D113" s="15">
        <v>5909</v>
      </c>
      <c r="E113" s="14">
        <v>2.0179999999999998E-3</v>
      </c>
      <c r="F113" s="15">
        <v>23780</v>
      </c>
      <c r="G113" s="14">
        <v>-1.8369999999999999E-4</v>
      </c>
      <c r="H113" s="15">
        <v>5310</v>
      </c>
      <c r="I113" s="14">
        <v>1.905E-3</v>
      </c>
      <c r="J113" s="15">
        <v>22270</v>
      </c>
      <c r="K113" s="14">
        <v>-1.775E-4</v>
      </c>
      <c r="L113" s="15">
        <v>5400</v>
      </c>
      <c r="M113" s="14">
        <v>1.9059999999999999E-3</v>
      </c>
      <c r="N113" s="15">
        <v>22320</v>
      </c>
      <c r="P113" s="14">
        <v>0.3488</v>
      </c>
      <c r="Q113" s="14">
        <v>2.9510000000000001E-3</v>
      </c>
      <c r="R113" s="15">
        <v>33570</v>
      </c>
      <c r="S113" s="14">
        <v>-5.31E-4</v>
      </c>
      <c r="T113" s="15">
        <v>5295</v>
      </c>
      <c r="U113" s="14">
        <v>2.846E-3</v>
      </c>
      <c r="V113" s="15">
        <v>32690</v>
      </c>
      <c r="W113" s="14">
        <v>-4.4979999999999998E-4</v>
      </c>
      <c r="X113" s="15">
        <v>5932</v>
      </c>
      <c r="Y113" s="14">
        <v>2.8440000000000002E-3</v>
      </c>
      <c r="Z113" s="15">
        <v>32680</v>
      </c>
      <c r="AA113" s="14">
        <v>-4.4920000000000002E-4</v>
      </c>
      <c r="AB113" s="15">
        <v>5932</v>
      </c>
      <c r="AD113" s="13"/>
      <c r="AE113" s="14"/>
      <c r="AF113" s="15"/>
      <c r="AG113" s="14"/>
      <c r="AH113" s="15"/>
      <c r="AI113" s="14"/>
      <c r="AJ113" s="15"/>
      <c r="AK113" s="14"/>
      <c r="AL113" s="15"/>
    </row>
    <row r="114" spans="2:38" x14ac:dyDescent="0.25">
      <c r="B114" s="13">
        <v>3.4</v>
      </c>
      <c r="C114" s="14">
        <v>-1.593E-4</v>
      </c>
      <c r="D114" s="15">
        <v>6305</v>
      </c>
      <c r="E114" s="14">
        <v>2.016E-3</v>
      </c>
      <c r="F114" s="15">
        <v>23970</v>
      </c>
      <c r="G114" s="14">
        <v>-1.562E-4</v>
      </c>
      <c r="H114" s="15">
        <v>5318</v>
      </c>
      <c r="I114" s="14">
        <v>1.8940000000000001E-3</v>
      </c>
      <c r="J114" s="15">
        <v>21970</v>
      </c>
      <c r="K114" s="14">
        <v>-1.5090000000000001E-4</v>
      </c>
      <c r="L114" s="15">
        <v>5474</v>
      </c>
      <c r="M114" s="14">
        <v>1.877E-3</v>
      </c>
      <c r="N114" s="15">
        <v>21940</v>
      </c>
      <c r="P114" s="14">
        <v>0.35099999999999998</v>
      </c>
      <c r="Q114" s="14">
        <v>2.947E-3</v>
      </c>
      <c r="R114" s="15">
        <v>33510</v>
      </c>
      <c r="S114" s="14">
        <v>-5.3529999999999995E-4</v>
      </c>
      <c r="T114" s="15">
        <v>5232</v>
      </c>
      <c r="U114" s="14">
        <v>2.846E-3</v>
      </c>
      <c r="V114" s="15">
        <v>32670</v>
      </c>
      <c r="W114" s="14">
        <v>-4.5560000000000002E-4</v>
      </c>
      <c r="X114" s="15">
        <v>5860</v>
      </c>
      <c r="Y114" s="14">
        <v>2.8440000000000002E-3</v>
      </c>
      <c r="Z114" s="15">
        <v>32640</v>
      </c>
      <c r="AA114" s="14">
        <v>-4.5520000000000001E-4</v>
      </c>
      <c r="AB114" s="15">
        <v>5857</v>
      </c>
      <c r="AD114" s="13"/>
      <c r="AE114" s="14"/>
      <c r="AF114" s="15"/>
      <c r="AG114" s="14"/>
      <c r="AH114" s="15"/>
      <c r="AI114" s="14"/>
      <c r="AJ114" s="15"/>
      <c r="AK114" s="14"/>
      <c r="AL114" s="15"/>
    </row>
    <row r="115" spans="2:38" x14ac:dyDescent="0.25">
      <c r="B115" s="13">
        <v>3.4319999999999999</v>
      </c>
      <c r="C115" s="14">
        <v>-1.3640000000000001E-4</v>
      </c>
      <c r="D115" s="15">
        <v>6708</v>
      </c>
      <c r="E115" s="14">
        <v>2.0100000000000001E-3</v>
      </c>
      <c r="F115" s="15">
        <v>24140</v>
      </c>
      <c r="G115" s="14">
        <v>-1.2850000000000001E-4</v>
      </c>
      <c r="H115" s="15">
        <v>5320</v>
      </c>
      <c r="I115" s="14">
        <v>1.885E-3</v>
      </c>
      <c r="J115" s="15">
        <v>21670</v>
      </c>
      <c r="K115" s="14">
        <v>-1.192E-4</v>
      </c>
      <c r="L115" s="15">
        <v>5515</v>
      </c>
      <c r="M115" s="14">
        <v>1.8630000000000001E-3</v>
      </c>
      <c r="N115" s="15">
        <v>21610</v>
      </c>
      <c r="P115" s="14">
        <v>0.35309999999999997</v>
      </c>
      <c r="Q115" s="14">
        <v>2.9450000000000001E-3</v>
      </c>
      <c r="R115" s="15">
        <v>33470</v>
      </c>
      <c r="S115" s="14">
        <v>-5.3890000000000003E-4</v>
      </c>
      <c r="T115" s="15">
        <v>5180</v>
      </c>
      <c r="U115" s="14">
        <v>2.8449999999999999E-3</v>
      </c>
      <c r="V115" s="15">
        <v>32640</v>
      </c>
      <c r="W115" s="14">
        <v>-4.6139999999999999E-4</v>
      </c>
      <c r="X115" s="15">
        <v>5789</v>
      </c>
      <c r="Y115" s="14">
        <v>2.843E-3</v>
      </c>
      <c r="Z115" s="15">
        <v>32610</v>
      </c>
      <c r="AA115" s="14">
        <v>-4.6089999999999998E-4</v>
      </c>
      <c r="AB115" s="15">
        <v>5785</v>
      </c>
      <c r="AD115" s="13"/>
      <c r="AE115" s="14"/>
      <c r="AF115" s="15"/>
      <c r="AG115" s="14"/>
      <c r="AH115" s="15"/>
      <c r="AI115" s="14"/>
      <c r="AJ115" s="15"/>
      <c r="AK115" s="14"/>
      <c r="AL115" s="15"/>
    </row>
    <row r="116" spans="2:38" x14ac:dyDescent="0.25">
      <c r="B116" s="13">
        <v>3.4649999999999999</v>
      </c>
      <c r="C116" s="14">
        <v>-1.1E-4</v>
      </c>
      <c r="D116" s="15">
        <v>7403</v>
      </c>
      <c r="E116" s="14">
        <v>1.8600000000000001E-3</v>
      </c>
      <c r="F116" s="15">
        <v>23400</v>
      </c>
      <c r="G116" s="14">
        <v>-1.008E-4</v>
      </c>
      <c r="H116" s="15">
        <v>5691</v>
      </c>
      <c r="I116" s="14">
        <v>1.841E-3</v>
      </c>
      <c r="J116" s="15">
        <v>21460</v>
      </c>
      <c r="K116" s="14">
        <v>-8.7379999999999993E-5</v>
      </c>
      <c r="L116" s="15">
        <v>5577</v>
      </c>
      <c r="M116" s="14">
        <v>1.848E-3</v>
      </c>
      <c r="N116" s="15">
        <v>21300</v>
      </c>
      <c r="P116" s="14">
        <v>0.3553</v>
      </c>
      <c r="Q116" s="14">
        <v>2.9420000000000002E-3</v>
      </c>
      <c r="R116" s="15">
        <v>33420</v>
      </c>
      <c r="S116" s="14">
        <v>-5.4259999999999996E-4</v>
      </c>
      <c r="T116" s="15">
        <v>5127</v>
      </c>
      <c r="U116" s="14">
        <v>2.8449999999999999E-3</v>
      </c>
      <c r="V116" s="15">
        <v>32610</v>
      </c>
      <c r="W116" s="14">
        <v>-4.6720000000000003E-4</v>
      </c>
      <c r="X116" s="15">
        <v>5717</v>
      </c>
      <c r="Y116" s="14">
        <v>2.8419999999999999E-3</v>
      </c>
      <c r="Z116" s="15">
        <v>32580</v>
      </c>
      <c r="AA116" s="14">
        <v>-4.662E-4</v>
      </c>
      <c r="AB116" s="15">
        <v>5718</v>
      </c>
      <c r="AD116" s="13"/>
      <c r="AE116" s="14"/>
      <c r="AF116" s="15"/>
      <c r="AG116" s="14"/>
      <c r="AH116" s="15"/>
      <c r="AI116" s="14"/>
      <c r="AJ116" s="15"/>
      <c r="AK116" s="14"/>
      <c r="AL116" s="15"/>
    </row>
    <row r="117" spans="2:38" x14ac:dyDescent="0.25">
      <c r="B117" s="13">
        <v>3.4969999999999999</v>
      </c>
      <c r="C117" s="14">
        <v>-8.6790000000000001E-5</v>
      </c>
      <c r="D117" s="15">
        <v>8095</v>
      </c>
      <c r="E117" s="14">
        <v>1.709E-3</v>
      </c>
      <c r="F117" s="15">
        <v>22670</v>
      </c>
      <c r="G117" s="14">
        <v>-7.6669999999999996E-5</v>
      </c>
      <c r="H117" s="15">
        <v>8045</v>
      </c>
      <c r="I117" s="14">
        <v>1.714E-3</v>
      </c>
      <c r="J117" s="15">
        <v>22580</v>
      </c>
      <c r="K117" s="14">
        <v>-6.2970000000000002E-5</v>
      </c>
      <c r="L117" s="15">
        <v>8113</v>
      </c>
      <c r="M117" s="14">
        <v>1.714E-3</v>
      </c>
      <c r="N117" s="15">
        <v>22540</v>
      </c>
      <c r="P117" s="14">
        <v>0.3574</v>
      </c>
      <c r="Q117" s="14">
        <v>2.9399999999999999E-3</v>
      </c>
      <c r="R117" s="15">
        <v>33380</v>
      </c>
      <c r="S117" s="14">
        <v>-5.4620000000000005E-4</v>
      </c>
      <c r="T117" s="15">
        <v>5074</v>
      </c>
      <c r="U117" s="14">
        <v>2.8440000000000002E-3</v>
      </c>
      <c r="V117" s="15">
        <v>32580</v>
      </c>
      <c r="W117" s="14">
        <v>-4.727E-4</v>
      </c>
      <c r="X117" s="15">
        <v>5647</v>
      </c>
      <c r="Y117" s="14">
        <v>2.8419999999999999E-3</v>
      </c>
      <c r="Z117" s="15">
        <v>32560</v>
      </c>
      <c r="AA117" s="14">
        <v>-4.7140000000000002E-4</v>
      </c>
      <c r="AB117" s="15">
        <v>5655</v>
      </c>
      <c r="AD117" s="13"/>
      <c r="AE117" s="14"/>
      <c r="AF117" s="15"/>
      <c r="AG117" s="14"/>
      <c r="AH117" s="15"/>
      <c r="AI117" s="14"/>
      <c r="AJ117" s="15"/>
      <c r="AK117" s="14"/>
      <c r="AL117" s="15"/>
    </row>
    <row r="118" spans="2:38" x14ac:dyDescent="0.25">
      <c r="B118" s="13">
        <v>3.5289999999999999</v>
      </c>
      <c r="C118" s="14">
        <v>-6.6959999999999996E-5</v>
      </c>
      <c r="D118" s="15">
        <v>8747</v>
      </c>
      <c r="E118" s="14">
        <v>1.5590000000000001E-3</v>
      </c>
      <c r="F118" s="15">
        <v>21950</v>
      </c>
      <c r="G118" s="14">
        <v>-4.9110000000000002E-5</v>
      </c>
      <c r="H118" s="15">
        <v>10510</v>
      </c>
      <c r="I118" s="14">
        <v>1.5679999999999999E-3</v>
      </c>
      <c r="J118" s="15">
        <v>23650</v>
      </c>
      <c r="K118" s="14">
        <v>-3.9610000000000002E-5</v>
      </c>
      <c r="L118" s="15">
        <v>10980</v>
      </c>
      <c r="M118" s="14">
        <v>1.565E-3</v>
      </c>
      <c r="N118" s="15">
        <v>24010</v>
      </c>
      <c r="P118" s="14">
        <v>0.35960000000000003</v>
      </c>
      <c r="Q118" s="14">
        <v>2.9369999999999999E-3</v>
      </c>
      <c r="R118" s="15">
        <v>33340</v>
      </c>
      <c r="S118" s="14">
        <v>-5.4989999999999998E-4</v>
      </c>
      <c r="T118" s="15">
        <v>5022</v>
      </c>
      <c r="U118" s="14">
        <v>2.8440000000000002E-3</v>
      </c>
      <c r="V118" s="15">
        <v>32550</v>
      </c>
      <c r="W118" s="14">
        <v>-4.7790000000000002E-4</v>
      </c>
      <c r="X118" s="15">
        <v>5581</v>
      </c>
      <c r="Y118" s="14">
        <v>2.8419999999999999E-3</v>
      </c>
      <c r="Z118" s="15">
        <v>32540</v>
      </c>
      <c r="AA118" s="14">
        <v>-4.7649999999999998E-4</v>
      </c>
      <c r="AB118" s="15">
        <v>5593</v>
      </c>
      <c r="AD118" s="13"/>
      <c r="AE118" s="14"/>
      <c r="AF118" s="15"/>
      <c r="AG118" s="14"/>
      <c r="AH118" s="15"/>
      <c r="AI118" s="14"/>
      <c r="AJ118" s="15"/>
      <c r="AK118" s="14"/>
      <c r="AL118" s="15"/>
    </row>
    <row r="119" spans="2:38" x14ac:dyDescent="0.25">
      <c r="B119" s="13">
        <v>3.5619999999999998</v>
      </c>
      <c r="C119" s="14">
        <v>-5.0949999999999998E-5</v>
      </c>
      <c r="D119" s="15">
        <v>9299</v>
      </c>
      <c r="E119" s="14">
        <v>1.4159999999999999E-3</v>
      </c>
      <c r="F119" s="15">
        <v>21210</v>
      </c>
      <c r="G119" s="14">
        <v>-2.942E-5</v>
      </c>
      <c r="H119" s="15">
        <v>11750</v>
      </c>
      <c r="I119" s="14">
        <v>1.47E-3</v>
      </c>
      <c r="J119" s="15">
        <v>23920</v>
      </c>
      <c r="K119" s="14">
        <v>-2.3070000000000001E-5</v>
      </c>
      <c r="L119" s="15">
        <v>12360</v>
      </c>
      <c r="M119" s="14">
        <v>1.4660000000000001E-3</v>
      </c>
      <c r="N119" s="15">
        <v>24450</v>
      </c>
      <c r="P119" s="14">
        <v>0.36170000000000002</v>
      </c>
      <c r="Q119" s="14">
        <v>2.934E-3</v>
      </c>
      <c r="R119" s="15">
        <v>33290</v>
      </c>
      <c r="S119" s="14">
        <v>-5.5349999999999996E-4</v>
      </c>
      <c r="T119" s="15">
        <v>4969</v>
      </c>
      <c r="U119" s="14">
        <v>2.843E-3</v>
      </c>
      <c r="V119" s="15">
        <v>32530</v>
      </c>
      <c r="W119" s="14">
        <v>-4.8270000000000002E-4</v>
      </c>
      <c r="X119" s="15">
        <v>5521</v>
      </c>
      <c r="Y119" s="14">
        <v>2.8410000000000002E-3</v>
      </c>
      <c r="Z119" s="15">
        <v>32510</v>
      </c>
      <c r="AA119" s="14">
        <v>-4.8109999999999998E-4</v>
      </c>
      <c r="AB119" s="15">
        <v>5534</v>
      </c>
      <c r="AD119" s="13"/>
      <c r="AE119" s="14"/>
      <c r="AF119" s="15"/>
      <c r="AG119" s="14"/>
      <c r="AH119" s="15"/>
      <c r="AI119" s="14"/>
      <c r="AJ119" s="15"/>
      <c r="AK119" s="14"/>
      <c r="AL119" s="15"/>
    </row>
    <row r="120" spans="2:38" x14ac:dyDescent="0.25">
      <c r="B120" s="13">
        <v>3.5939999999999999</v>
      </c>
      <c r="C120" s="14">
        <v>-3.5790000000000001E-5</v>
      </c>
      <c r="D120" s="15">
        <v>9811</v>
      </c>
      <c r="E120" s="14">
        <v>1.279E-3</v>
      </c>
      <c r="F120" s="15">
        <v>20490</v>
      </c>
      <c r="G120" s="14">
        <v>-2.031E-5</v>
      </c>
      <c r="H120" s="15">
        <v>11310</v>
      </c>
      <c r="I120" s="14">
        <v>1.4369999999999999E-3</v>
      </c>
      <c r="J120" s="15">
        <v>23150</v>
      </c>
      <c r="K120" s="14">
        <v>-1.5690000000000001E-5</v>
      </c>
      <c r="L120" s="15">
        <v>11740</v>
      </c>
      <c r="M120" s="14">
        <v>1.433E-3</v>
      </c>
      <c r="N120" s="15">
        <v>23510</v>
      </c>
      <c r="P120" s="14">
        <v>0.3639</v>
      </c>
      <c r="Q120" s="14">
        <v>2.9320000000000001E-3</v>
      </c>
      <c r="R120" s="15">
        <v>33250</v>
      </c>
      <c r="S120" s="14">
        <v>-5.5719999999999999E-4</v>
      </c>
      <c r="T120" s="15">
        <v>4917</v>
      </c>
      <c r="U120" s="14">
        <v>2.8419999999999999E-3</v>
      </c>
      <c r="V120" s="15">
        <v>32500</v>
      </c>
      <c r="W120" s="14">
        <v>-4.8730000000000003E-4</v>
      </c>
      <c r="X120" s="15">
        <v>5463</v>
      </c>
      <c r="Y120" s="14">
        <v>2.8410000000000002E-3</v>
      </c>
      <c r="Z120" s="15">
        <v>32490</v>
      </c>
      <c r="AA120" s="14">
        <v>-4.8569999999999999E-4</v>
      </c>
      <c r="AB120" s="15">
        <v>5475</v>
      </c>
      <c r="AD120" s="13"/>
      <c r="AE120" s="14"/>
      <c r="AF120" s="15"/>
      <c r="AG120" s="14"/>
      <c r="AH120" s="15"/>
      <c r="AI120" s="14"/>
      <c r="AJ120" s="15"/>
      <c r="AK120" s="14"/>
      <c r="AL120" s="15"/>
    </row>
    <row r="121" spans="2:38" x14ac:dyDescent="0.25">
      <c r="B121" s="13">
        <v>3.6269999999999998</v>
      </c>
      <c r="C121" s="14">
        <v>-2.5550000000000001E-5</v>
      </c>
      <c r="D121" s="15">
        <v>10050</v>
      </c>
      <c r="E121" s="14">
        <v>1.2179999999999999E-3</v>
      </c>
      <c r="F121" s="15">
        <v>20150</v>
      </c>
      <c r="G121" s="14">
        <v>-1.1209999999999999E-5</v>
      </c>
      <c r="H121" s="15">
        <v>10880</v>
      </c>
      <c r="I121" s="14">
        <v>1.4040000000000001E-3</v>
      </c>
      <c r="J121" s="15">
        <v>22370</v>
      </c>
      <c r="K121" s="14">
        <v>-8.3159999999999997E-6</v>
      </c>
      <c r="L121" s="15">
        <v>11120</v>
      </c>
      <c r="M121" s="14">
        <v>1.4E-3</v>
      </c>
      <c r="N121" s="15">
        <v>22560</v>
      </c>
      <c r="P121" s="14">
        <v>0.36599999999999999</v>
      </c>
      <c r="Q121" s="14">
        <v>2.9290000000000002E-3</v>
      </c>
      <c r="R121" s="15">
        <v>33200</v>
      </c>
      <c r="S121" s="14">
        <v>-5.6079999999999997E-4</v>
      </c>
      <c r="T121" s="15">
        <v>4864</v>
      </c>
      <c r="U121" s="14">
        <v>2.8419999999999999E-3</v>
      </c>
      <c r="V121" s="15">
        <v>32470</v>
      </c>
      <c r="W121" s="14">
        <v>-4.9180000000000003E-4</v>
      </c>
      <c r="X121" s="15">
        <v>5405</v>
      </c>
      <c r="Y121" s="14">
        <v>2.8400000000000001E-3</v>
      </c>
      <c r="Z121" s="15">
        <v>32460</v>
      </c>
      <c r="AA121" s="14">
        <v>-4.9030000000000005E-4</v>
      </c>
      <c r="AB121" s="15">
        <v>5416</v>
      </c>
      <c r="AD121" s="13"/>
      <c r="AE121" s="14"/>
      <c r="AF121" s="15"/>
      <c r="AG121" s="14"/>
      <c r="AH121" s="15"/>
      <c r="AI121" s="14"/>
      <c r="AJ121" s="15"/>
      <c r="AK121" s="14"/>
      <c r="AL121" s="15"/>
    </row>
    <row r="122" spans="2:38" x14ac:dyDescent="0.25">
      <c r="B122" s="13">
        <v>3.6589999999999998</v>
      </c>
      <c r="C122" s="14">
        <v>-2.0319999999999999E-5</v>
      </c>
      <c r="D122" s="15">
        <v>10010</v>
      </c>
      <c r="E122" s="14">
        <v>1.235E-3</v>
      </c>
      <c r="F122" s="15">
        <v>20200</v>
      </c>
      <c r="G122" s="14">
        <v>-2.1019999999999999E-6</v>
      </c>
      <c r="H122" s="15">
        <v>10440</v>
      </c>
      <c r="I122" s="14">
        <v>1.3699999999999999E-3</v>
      </c>
      <c r="J122" s="15">
        <v>21590</v>
      </c>
      <c r="K122" s="14">
        <v>-9.4079999999999995E-7</v>
      </c>
      <c r="L122" s="15">
        <v>10500</v>
      </c>
      <c r="M122" s="14">
        <v>1.3669999999999999E-3</v>
      </c>
      <c r="N122" s="15">
        <v>21610</v>
      </c>
      <c r="P122" s="14">
        <v>0.36819999999999997</v>
      </c>
      <c r="Q122" s="14">
        <v>2.9260000000000002E-3</v>
      </c>
      <c r="R122" s="15">
        <v>33160</v>
      </c>
      <c r="S122" s="14">
        <v>-5.6450000000000001E-4</v>
      </c>
      <c r="T122" s="15">
        <v>4811</v>
      </c>
      <c r="U122" s="14">
        <v>2.8410000000000002E-3</v>
      </c>
      <c r="V122" s="15">
        <v>32450</v>
      </c>
      <c r="W122" s="14">
        <v>-4.9640000000000003E-4</v>
      </c>
      <c r="X122" s="15">
        <v>5346</v>
      </c>
      <c r="Y122" s="14">
        <v>2.8389999999999999E-3</v>
      </c>
      <c r="Z122" s="15">
        <v>32430</v>
      </c>
      <c r="AA122" s="14">
        <v>-4.95E-4</v>
      </c>
      <c r="AB122" s="15">
        <v>5357</v>
      </c>
      <c r="AD122" s="13"/>
      <c r="AE122" s="14"/>
      <c r="AF122" s="15"/>
      <c r="AG122" s="14"/>
      <c r="AH122" s="15"/>
      <c r="AI122" s="14"/>
      <c r="AJ122" s="15"/>
      <c r="AK122" s="14"/>
      <c r="AL122" s="15"/>
    </row>
    <row r="123" spans="2:38" x14ac:dyDescent="0.25">
      <c r="B123" s="13">
        <v>3.6909999999999998</v>
      </c>
      <c r="C123" s="14">
        <v>-1.517E-5</v>
      </c>
      <c r="D123" s="15">
        <v>9981</v>
      </c>
      <c r="E123" s="14">
        <v>1.2509999999999999E-3</v>
      </c>
      <c r="F123" s="15">
        <v>20260</v>
      </c>
      <c r="G123" s="14">
        <v>1.5030000000000001E-6</v>
      </c>
      <c r="H123" s="15">
        <v>10190</v>
      </c>
      <c r="I123" s="14">
        <v>1.34E-3</v>
      </c>
      <c r="J123" s="15">
        <v>21060</v>
      </c>
      <c r="K123" s="14">
        <v>1.8330000000000001E-6</v>
      </c>
      <c r="L123" s="15">
        <v>10170</v>
      </c>
      <c r="M123" s="14">
        <v>1.3370000000000001E-3</v>
      </c>
      <c r="N123" s="15">
        <v>21000</v>
      </c>
      <c r="P123" s="14">
        <v>0.37029999999999996</v>
      </c>
      <c r="Q123" s="14">
        <v>2.9239999999999999E-3</v>
      </c>
      <c r="R123" s="15">
        <v>33110</v>
      </c>
      <c r="S123" s="14">
        <v>-5.6809999999999999E-4</v>
      </c>
      <c r="T123" s="15">
        <v>4759</v>
      </c>
      <c r="U123" s="14">
        <v>2.8400000000000001E-3</v>
      </c>
      <c r="V123" s="15">
        <v>32420</v>
      </c>
      <c r="W123" s="14">
        <v>-5.0100000000000003E-4</v>
      </c>
      <c r="X123" s="15">
        <v>5288</v>
      </c>
      <c r="Y123" s="14">
        <v>2.8379999999999998E-3</v>
      </c>
      <c r="Z123" s="15">
        <v>32400</v>
      </c>
      <c r="AA123" s="14">
        <v>-4.996E-4</v>
      </c>
      <c r="AB123" s="15">
        <v>5298</v>
      </c>
      <c r="AD123" s="13"/>
      <c r="AE123" s="14"/>
      <c r="AF123" s="15"/>
      <c r="AG123" s="14"/>
      <c r="AH123" s="15"/>
      <c r="AI123" s="14"/>
      <c r="AJ123" s="15"/>
      <c r="AK123" s="14"/>
      <c r="AL123" s="15"/>
    </row>
    <row r="124" spans="2:38" x14ac:dyDescent="0.25">
      <c r="B124" s="13">
        <v>3.7240000000000002</v>
      </c>
      <c r="C124" s="14">
        <v>-1.007E-5</v>
      </c>
      <c r="D124" s="15">
        <v>9958</v>
      </c>
      <c r="E124" s="14">
        <v>1.266E-3</v>
      </c>
      <c r="F124" s="15">
        <v>20320</v>
      </c>
      <c r="G124" s="14">
        <v>8.3200000000000004E-7</v>
      </c>
      <c r="H124" s="15">
        <v>10060</v>
      </c>
      <c r="I124" s="14">
        <v>1.312E-3</v>
      </c>
      <c r="J124" s="15">
        <v>20710</v>
      </c>
      <c r="K124" s="14">
        <v>1.068E-6</v>
      </c>
      <c r="L124" s="15">
        <v>10050</v>
      </c>
      <c r="M124" s="14">
        <v>1.3079999999999999E-3</v>
      </c>
      <c r="N124" s="15">
        <v>20660</v>
      </c>
      <c r="P124" s="14">
        <v>0.3725</v>
      </c>
      <c r="Q124" s="14">
        <v>2.921E-3</v>
      </c>
      <c r="R124" s="15">
        <v>33070</v>
      </c>
      <c r="S124" s="14">
        <v>-5.7180000000000002E-4</v>
      </c>
      <c r="T124" s="15">
        <v>4706</v>
      </c>
      <c r="U124" s="14">
        <v>2.8389999999999999E-3</v>
      </c>
      <c r="V124" s="15">
        <v>32390</v>
      </c>
      <c r="W124" s="14">
        <v>-5.0549999999999998E-4</v>
      </c>
      <c r="X124" s="15">
        <v>5230</v>
      </c>
      <c r="Y124" s="14">
        <v>2.8379999999999998E-3</v>
      </c>
      <c r="Z124" s="15">
        <v>32380</v>
      </c>
      <c r="AA124" s="14">
        <v>-5.042E-4</v>
      </c>
      <c r="AB124" s="15">
        <v>5239</v>
      </c>
      <c r="AD124" s="13"/>
      <c r="AE124" s="14"/>
      <c r="AF124" s="15"/>
      <c r="AG124" s="14"/>
      <c r="AH124" s="15"/>
      <c r="AI124" s="14"/>
      <c r="AJ124" s="15"/>
      <c r="AK124" s="14"/>
      <c r="AL124" s="15"/>
    </row>
    <row r="125" spans="2:38" x14ac:dyDescent="0.25">
      <c r="B125" s="13">
        <v>3.7559999999999998</v>
      </c>
      <c r="C125" s="14">
        <v>-7.5619999999999998E-6</v>
      </c>
      <c r="D125" s="15">
        <v>9876</v>
      </c>
      <c r="E125" s="14">
        <v>1.2620000000000001E-3</v>
      </c>
      <c r="F125" s="15">
        <v>20190</v>
      </c>
      <c r="G125" s="14">
        <v>1.607E-7</v>
      </c>
      <c r="H125" s="15">
        <v>9940</v>
      </c>
      <c r="I125" s="14">
        <v>1.284E-3</v>
      </c>
      <c r="J125" s="15">
        <v>20370</v>
      </c>
      <c r="K125" s="14">
        <v>3.0209999999999999E-7</v>
      </c>
      <c r="L125" s="15">
        <v>9926</v>
      </c>
      <c r="M125" s="14">
        <v>1.2800000000000001E-3</v>
      </c>
      <c r="N125" s="15">
        <v>20320</v>
      </c>
      <c r="P125" s="14">
        <v>0.37459999999999999</v>
      </c>
      <c r="Q125" s="14">
        <v>2.9190000000000002E-3</v>
      </c>
      <c r="R125" s="15">
        <v>33030</v>
      </c>
      <c r="S125" s="14">
        <v>-5.754E-4</v>
      </c>
      <c r="T125" s="15">
        <v>4654</v>
      </c>
      <c r="U125" s="14">
        <v>2.8379999999999998E-3</v>
      </c>
      <c r="V125" s="15">
        <v>32360</v>
      </c>
      <c r="W125" s="14">
        <v>-5.1009999999999998E-4</v>
      </c>
      <c r="X125" s="15">
        <v>5172</v>
      </c>
      <c r="Y125" s="14">
        <v>2.8370000000000001E-3</v>
      </c>
      <c r="Z125" s="15">
        <v>32350</v>
      </c>
      <c r="AA125" s="14">
        <v>-5.0880000000000001E-4</v>
      </c>
      <c r="AB125" s="15">
        <v>5180</v>
      </c>
      <c r="AD125" s="13"/>
      <c r="AE125" s="14"/>
      <c r="AF125" s="15"/>
      <c r="AG125" s="14"/>
      <c r="AH125" s="15"/>
      <c r="AI125" s="14"/>
      <c r="AJ125" s="15"/>
      <c r="AK125" s="14"/>
      <c r="AL125" s="15"/>
    </row>
    <row r="126" spans="2:38" x14ac:dyDescent="0.25">
      <c r="B126" s="13">
        <v>3.7879999999999998</v>
      </c>
      <c r="C126" s="14">
        <v>-6.5470000000000002E-6</v>
      </c>
      <c r="D126" s="15">
        <v>9760</v>
      </c>
      <c r="E126" s="14">
        <v>1.2470000000000001E-3</v>
      </c>
      <c r="F126" s="15">
        <v>19940</v>
      </c>
      <c r="G126" s="14">
        <v>-5.1099999999999996E-7</v>
      </c>
      <c r="H126" s="15">
        <v>9816</v>
      </c>
      <c r="I126" s="14">
        <v>1.2570000000000001E-3</v>
      </c>
      <c r="J126" s="15">
        <v>20020</v>
      </c>
      <c r="K126" s="14">
        <v>-4.6349999999999999E-7</v>
      </c>
      <c r="L126" s="15">
        <v>9807</v>
      </c>
      <c r="M126" s="14">
        <v>1.2520000000000001E-3</v>
      </c>
      <c r="N126" s="15">
        <v>19980</v>
      </c>
      <c r="P126" s="14">
        <v>0.37680000000000002</v>
      </c>
      <c r="Q126" s="14">
        <v>2.9160000000000002E-3</v>
      </c>
      <c r="R126" s="15">
        <v>32980</v>
      </c>
      <c r="S126" s="14">
        <v>-5.7910000000000004E-4</v>
      </c>
      <c r="T126" s="15">
        <v>4601</v>
      </c>
      <c r="U126" s="14">
        <v>2.8379999999999998E-3</v>
      </c>
      <c r="V126" s="15">
        <v>32340</v>
      </c>
      <c r="W126" s="14">
        <v>-5.1460000000000004E-4</v>
      </c>
      <c r="X126" s="15">
        <v>5114</v>
      </c>
      <c r="Y126" s="14">
        <v>2.836E-3</v>
      </c>
      <c r="Z126" s="15">
        <v>32320</v>
      </c>
      <c r="AA126" s="14">
        <v>-5.1349999999999996E-4</v>
      </c>
      <c r="AB126" s="15">
        <v>5121</v>
      </c>
      <c r="AD126" s="13"/>
      <c r="AE126" s="14"/>
      <c r="AF126" s="15"/>
      <c r="AG126" s="14"/>
      <c r="AH126" s="15"/>
      <c r="AI126" s="14"/>
      <c r="AJ126" s="15"/>
      <c r="AK126" s="14"/>
      <c r="AL126" s="15"/>
    </row>
    <row r="127" spans="2:38" x14ac:dyDescent="0.25">
      <c r="B127" s="13">
        <v>3.8210000000000002</v>
      </c>
      <c r="C127" s="14">
        <v>-5.6069999999999998E-6</v>
      </c>
      <c r="D127" s="15">
        <v>9644</v>
      </c>
      <c r="E127" s="14">
        <v>1.232E-3</v>
      </c>
      <c r="F127" s="15">
        <v>19690</v>
      </c>
      <c r="G127" s="14">
        <v>-6.4649999999999997E-7</v>
      </c>
      <c r="H127" s="15">
        <v>9693</v>
      </c>
      <c r="I127" s="14">
        <v>1.237E-3</v>
      </c>
      <c r="J127" s="15">
        <v>19740</v>
      </c>
      <c r="K127" s="14">
        <v>-6.2920000000000005E-7</v>
      </c>
      <c r="L127" s="15">
        <v>9686</v>
      </c>
      <c r="M127" s="14">
        <v>1.2329999999999999E-3</v>
      </c>
      <c r="N127" s="15">
        <v>19700</v>
      </c>
      <c r="P127" s="14">
        <v>0.37890000000000001</v>
      </c>
      <c r="Q127" s="14">
        <v>2.9129999999999998E-3</v>
      </c>
      <c r="R127" s="15">
        <v>32940</v>
      </c>
      <c r="S127" s="14">
        <v>-5.8270000000000001E-4</v>
      </c>
      <c r="T127" s="15">
        <v>4548</v>
      </c>
      <c r="U127" s="14">
        <v>2.8370000000000001E-3</v>
      </c>
      <c r="V127" s="15">
        <v>32310</v>
      </c>
      <c r="W127" s="14">
        <v>-5.1920000000000004E-4</v>
      </c>
      <c r="X127" s="15">
        <v>5055</v>
      </c>
      <c r="Y127" s="14">
        <v>2.836E-3</v>
      </c>
      <c r="Z127" s="15">
        <v>32290</v>
      </c>
      <c r="AA127" s="14">
        <v>-5.1809999999999996E-4</v>
      </c>
      <c r="AB127" s="15">
        <v>5062</v>
      </c>
      <c r="AD127" s="13"/>
      <c r="AE127" s="14"/>
      <c r="AF127" s="15"/>
      <c r="AG127" s="14"/>
      <c r="AH127" s="15"/>
      <c r="AI127" s="14"/>
      <c r="AJ127" s="15"/>
      <c r="AK127" s="14"/>
      <c r="AL127" s="15"/>
    </row>
    <row r="128" spans="2:38" x14ac:dyDescent="0.25">
      <c r="B128" s="13">
        <v>3.8530000000000002</v>
      </c>
      <c r="C128" s="14">
        <v>-4.6979999999999997E-6</v>
      </c>
      <c r="D128" s="15">
        <v>9527</v>
      </c>
      <c r="E128" s="14">
        <v>1.217E-3</v>
      </c>
      <c r="F128" s="15">
        <v>19440</v>
      </c>
      <c r="G128" s="14">
        <v>-5.524E-7</v>
      </c>
      <c r="H128" s="15">
        <v>9570</v>
      </c>
      <c r="I128" s="14">
        <v>1.2199999999999999E-3</v>
      </c>
      <c r="J128" s="15">
        <v>19480</v>
      </c>
      <c r="K128" s="14">
        <v>-5.4290000000000002E-7</v>
      </c>
      <c r="L128" s="15">
        <v>9565</v>
      </c>
      <c r="M128" s="14">
        <v>1.217E-3</v>
      </c>
      <c r="N128" s="15">
        <v>19450</v>
      </c>
      <c r="P128" s="14">
        <v>0.38109999999999999</v>
      </c>
      <c r="Q128" s="14">
        <v>2.911E-3</v>
      </c>
      <c r="R128" s="15">
        <v>32890</v>
      </c>
      <c r="S128" s="14">
        <v>-5.8640000000000005E-4</v>
      </c>
      <c r="T128" s="15">
        <v>4496</v>
      </c>
      <c r="U128" s="14">
        <v>2.836E-3</v>
      </c>
      <c r="V128" s="15">
        <v>32280</v>
      </c>
      <c r="W128" s="14">
        <v>-5.2369999999999999E-4</v>
      </c>
      <c r="X128" s="15">
        <v>4997</v>
      </c>
      <c r="Y128" s="14">
        <v>2.8349999999999998E-3</v>
      </c>
      <c r="Z128" s="15">
        <v>32270</v>
      </c>
      <c r="AA128" s="14">
        <v>-5.2269999999999997E-4</v>
      </c>
      <c r="AB128" s="15">
        <v>5003</v>
      </c>
      <c r="AD128" s="13"/>
      <c r="AE128" s="14"/>
      <c r="AF128" s="15"/>
      <c r="AG128" s="14"/>
      <c r="AH128" s="15"/>
      <c r="AI128" s="14"/>
      <c r="AJ128" s="15"/>
      <c r="AK128" s="14"/>
      <c r="AL128" s="15"/>
    </row>
    <row r="129" spans="2:38" x14ac:dyDescent="0.25">
      <c r="B129" s="13">
        <v>3.8860000000000001</v>
      </c>
      <c r="C129" s="14">
        <v>-4.3449999999999999E-6</v>
      </c>
      <c r="D129" s="15">
        <v>9408</v>
      </c>
      <c r="E129" s="14">
        <v>1.201E-3</v>
      </c>
      <c r="F129" s="15">
        <v>19200</v>
      </c>
      <c r="G129" s="14">
        <v>-4.5820000000000001E-7</v>
      </c>
      <c r="H129" s="15">
        <v>9447</v>
      </c>
      <c r="I129" s="14">
        <v>1.2030000000000001E-3</v>
      </c>
      <c r="J129" s="15">
        <v>19220</v>
      </c>
      <c r="K129" s="14">
        <v>-4.566E-7</v>
      </c>
      <c r="L129" s="15">
        <v>9444</v>
      </c>
      <c r="M129" s="14">
        <v>1.201E-3</v>
      </c>
      <c r="N129" s="15">
        <v>19200</v>
      </c>
      <c r="P129" s="14">
        <v>0.38319999999999999</v>
      </c>
      <c r="Q129" s="14">
        <v>2.908E-3</v>
      </c>
      <c r="R129" s="15">
        <v>32850</v>
      </c>
      <c r="S129" s="14">
        <v>-5.9000000000000003E-4</v>
      </c>
      <c r="T129" s="15">
        <v>4443</v>
      </c>
      <c r="U129" s="14">
        <v>2.8349999999999998E-3</v>
      </c>
      <c r="V129" s="15">
        <v>32250</v>
      </c>
      <c r="W129" s="14">
        <v>-5.2829999999999999E-4</v>
      </c>
      <c r="X129" s="15">
        <v>4939</v>
      </c>
      <c r="Y129" s="14">
        <v>2.8340000000000001E-3</v>
      </c>
      <c r="Z129" s="15">
        <v>32240</v>
      </c>
      <c r="AA129" s="14">
        <v>-5.2729999999999997E-4</v>
      </c>
      <c r="AB129" s="15">
        <v>4944</v>
      </c>
      <c r="AD129" s="13"/>
      <c r="AE129" s="14"/>
      <c r="AF129" s="15"/>
      <c r="AG129" s="14"/>
      <c r="AH129" s="15"/>
      <c r="AI129" s="14"/>
      <c r="AJ129" s="15"/>
      <c r="AK129" s="14"/>
      <c r="AL129" s="15"/>
    </row>
    <row r="130" spans="2:38" x14ac:dyDescent="0.25">
      <c r="B130" s="13">
        <v>3.9180000000000001</v>
      </c>
      <c r="C130" s="14">
        <v>-4.155E-6</v>
      </c>
      <c r="D130" s="15">
        <v>9289</v>
      </c>
      <c r="E130" s="14">
        <v>1.186E-3</v>
      </c>
      <c r="F130" s="15">
        <v>18950</v>
      </c>
      <c r="G130" s="14">
        <v>-3.6399999999999998E-7</v>
      </c>
      <c r="H130" s="15">
        <v>9324</v>
      </c>
      <c r="I130" s="14">
        <v>1.1869999999999999E-3</v>
      </c>
      <c r="J130" s="15">
        <v>18960</v>
      </c>
      <c r="K130" s="14">
        <v>-3.7029999999999997E-7</v>
      </c>
      <c r="L130" s="15">
        <v>9323</v>
      </c>
      <c r="M130" s="14">
        <v>1.1850000000000001E-3</v>
      </c>
      <c r="N130" s="15">
        <v>18950</v>
      </c>
      <c r="P130" s="14">
        <v>0.38540000000000002</v>
      </c>
      <c r="Q130" s="14">
        <v>2.9069999999999999E-3</v>
      </c>
      <c r="R130" s="15">
        <v>32820</v>
      </c>
      <c r="S130" s="14">
        <v>-5.9329999999999995E-4</v>
      </c>
      <c r="T130" s="15">
        <v>4398</v>
      </c>
      <c r="U130" s="14">
        <v>2.8349999999999998E-3</v>
      </c>
      <c r="V130" s="15">
        <v>32230</v>
      </c>
      <c r="W130" s="14">
        <v>-5.3280000000000005E-4</v>
      </c>
      <c r="X130" s="15">
        <v>4882</v>
      </c>
      <c r="Y130" s="14">
        <v>2.8340000000000001E-3</v>
      </c>
      <c r="Z130" s="15">
        <v>32220</v>
      </c>
      <c r="AA130" s="14">
        <v>-5.3160000000000002E-4</v>
      </c>
      <c r="AB130" s="15">
        <v>4891</v>
      </c>
      <c r="AD130" s="13"/>
      <c r="AE130" s="14"/>
      <c r="AF130" s="15"/>
      <c r="AG130" s="14"/>
      <c r="AH130" s="15"/>
      <c r="AI130" s="14"/>
      <c r="AJ130" s="15"/>
      <c r="AK130" s="14"/>
      <c r="AL130" s="15"/>
    </row>
    <row r="131" spans="2:38" x14ac:dyDescent="0.25">
      <c r="B131" s="13">
        <v>3.95</v>
      </c>
      <c r="C131" s="14">
        <v>-3.9360000000000001E-6</v>
      </c>
      <c r="D131" s="15">
        <v>9170</v>
      </c>
      <c r="E131" s="14">
        <v>1.17E-3</v>
      </c>
      <c r="F131" s="15">
        <v>18710</v>
      </c>
      <c r="G131" s="14">
        <v>-3.5269999999999998E-7</v>
      </c>
      <c r="H131" s="15">
        <v>9203</v>
      </c>
      <c r="I131" s="14">
        <v>1.1709999999999999E-3</v>
      </c>
      <c r="J131" s="15">
        <v>18710</v>
      </c>
      <c r="K131" s="14">
        <v>-3.5849999999999999E-7</v>
      </c>
      <c r="L131" s="15">
        <v>9202</v>
      </c>
      <c r="M131" s="14">
        <v>1.17E-3</v>
      </c>
      <c r="N131" s="15">
        <v>18700</v>
      </c>
      <c r="P131" s="14">
        <v>0.38750000000000001</v>
      </c>
      <c r="Q131" s="14">
        <v>2.905E-3</v>
      </c>
      <c r="R131" s="15">
        <v>32790</v>
      </c>
      <c r="S131" s="14">
        <v>-5.9650000000000002E-4</v>
      </c>
      <c r="T131" s="15">
        <v>4354</v>
      </c>
      <c r="U131" s="14">
        <v>2.8349999999999998E-3</v>
      </c>
      <c r="V131" s="15">
        <v>32210</v>
      </c>
      <c r="W131" s="14">
        <v>-5.3689999999999999E-4</v>
      </c>
      <c r="X131" s="15">
        <v>4832</v>
      </c>
      <c r="Y131" s="14">
        <v>2.8340000000000001E-3</v>
      </c>
      <c r="Z131" s="15">
        <v>32200</v>
      </c>
      <c r="AA131" s="14">
        <v>-5.3569999999999996E-4</v>
      </c>
      <c r="AB131" s="15">
        <v>4841</v>
      </c>
      <c r="AD131" s="13"/>
      <c r="AE131" s="14"/>
      <c r="AF131" s="15"/>
      <c r="AG131" s="14"/>
      <c r="AH131" s="15"/>
      <c r="AI131" s="14"/>
      <c r="AJ131" s="15"/>
      <c r="AK131" s="14"/>
      <c r="AL131" s="15"/>
    </row>
    <row r="132" spans="2:38" x14ac:dyDescent="0.25">
      <c r="B132" s="13">
        <v>3.9830000000000001</v>
      </c>
      <c r="C132" s="14">
        <v>-3.7110000000000001E-6</v>
      </c>
      <c r="D132" s="15">
        <v>9050</v>
      </c>
      <c r="E132" s="14">
        <v>1.155E-3</v>
      </c>
      <c r="F132" s="15">
        <v>18460</v>
      </c>
      <c r="G132" s="14">
        <v>-3.573E-7</v>
      </c>
      <c r="H132" s="15">
        <v>9082</v>
      </c>
      <c r="I132" s="14">
        <v>1.155E-3</v>
      </c>
      <c r="J132" s="15">
        <v>18470</v>
      </c>
      <c r="K132" s="14">
        <v>-3.6059999999999999E-7</v>
      </c>
      <c r="L132" s="15">
        <v>9081</v>
      </c>
      <c r="M132" s="14">
        <v>1.1540000000000001E-3</v>
      </c>
      <c r="N132" s="15">
        <v>18460</v>
      </c>
      <c r="P132" s="14">
        <v>0.38969999999999999</v>
      </c>
      <c r="Q132" s="14">
        <v>2.9039999999999999E-3</v>
      </c>
      <c r="R132" s="15">
        <v>32760</v>
      </c>
      <c r="S132" s="14">
        <v>-5.9980000000000005E-4</v>
      </c>
      <c r="T132" s="15">
        <v>4310</v>
      </c>
      <c r="U132" s="14">
        <v>2.8340000000000001E-3</v>
      </c>
      <c r="V132" s="15">
        <v>32190</v>
      </c>
      <c r="W132" s="14">
        <v>-5.4100000000000003E-4</v>
      </c>
      <c r="X132" s="15">
        <v>4781</v>
      </c>
      <c r="Y132" s="14">
        <v>2.833E-3</v>
      </c>
      <c r="Z132" s="15">
        <v>32180</v>
      </c>
      <c r="AA132" s="14">
        <v>-5.398E-4</v>
      </c>
      <c r="AB132" s="15">
        <v>4791</v>
      </c>
      <c r="AD132" s="13"/>
      <c r="AE132" s="14"/>
      <c r="AF132" s="15"/>
      <c r="AG132" s="14"/>
      <c r="AH132" s="15"/>
      <c r="AI132" s="14"/>
      <c r="AJ132" s="15"/>
      <c r="AK132" s="14"/>
      <c r="AL132" s="15"/>
    </row>
    <row r="133" spans="2:38" x14ac:dyDescent="0.25">
      <c r="B133" s="13">
        <v>4.0149999999999997</v>
      </c>
      <c r="C133" s="14">
        <v>-3.6059999999999999E-6</v>
      </c>
      <c r="D133" s="15">
        <v>8930</v>
      </c>
      <c r="E133" s="14">
        <v>1.14E-3</v>
      </c>
      <c r="F133" s="15">
        <v>18210</v>
      </c>
      <c r="G133" s="14">
        <v>-3.6180000000000002E-7</v>
      </c>
      <c r="H133" s="15">
        <v>8961</v>
      </c>
      <c r="I133" s="14">
        <v>1.14E-3</v>
      </c>
      <c r="J133" s="15">
        <v>18220</v>
      </c>
      <c r="K133" s="14">
        <v>-3.6269999999999999E-7</v>
      </c>
      <c r="L133" s="15">
        <v>8960</v>
      </c>
      <c r="M133" s="14">
        <v>1.139E-3</v>
      </c>
      <c r="N133" s="15">
        <v>18210</v>
      </c>
      <c r="P133" s="14">
        <v>0.39179999999999998</v>
      </c>
      <c r="Q133" s="14">
        <v>2.9020000000000001E-3</v>
      </c>
      <c r="R133" s="15">
        <v>32730</v>
      </c>
      <c r="S133" s="14">
        <v>-6.0300000000000002E-4</v>
      </c>
      <c r="T133" s="15">
        <v>4266</v>
      </c>
      <c r="U133" s="14">
        <v>2.8340000000000001E-3</v>
      </c>
      <c r="V133" s="15">
        <v>32170</v>
      </c>
      <c r="W133" s="14">
        <v>-5.4509999999999997E-4</v>
      </c>
      <c r="X133" s="15">
        <v>4731</v>
      </c>
      <c r="Y133" s="14">
        <v>2.833E-3</v>
      </c>
      <c r="Z133" s="15">
        <v>32160</v>
      </c>
      <c r="AA133" s="14">
        <v>-5.4379999999999999E-4</v>
      </c>
      <c r="AB133" s="15">
        <v>4741</v>
      </c>
      <c r="AD133" s="13"/>
      <c r="AE133" s="14"/>
      <c r="AF133" s="15"/>
      <c r="AG133" s="14"/>
      <c r="AH133" s="15"/>
      <c r="AI133" s="14"/>
      <c r="AJ133" s="15"/>
      <c r="AK133" s="14"/>
      <c r="AL133" s="15"/>
    </row>
    <row r="134" spans="2:38" x14ac:dyDescent="0.25">
      <c r="B134" s="13">
        <v>4.0469999999999997</v>
      </c>
      <c r="C134" s="14">
        <v>-3.5140000000000002E-6</v>
      </c>
      <c r="D134" s="15">
        <v>8811</v>
      </c>
      <c r="E134" s="14">
        <v>1.124E-3</v>
      </c>
      <c r="F134" s="15">
        <v>17970</v>
      </c>
      <c r="G134" s="14">
        <v>-3.664E-7</v>
      </c>
      <c r="H134" s="15">
        <v>8839</v>
      </c>
      <c r="I134" s="14">
        <v>1.124E-3</v>
      </c>
      <c r="J134" s="15">
        <v>17970</v>
      </c>
      <c r="K134" s="14">
        <v>-3.6469999999999998E-7</v>
      </c>
      <c r="L134" s="15">
        <v>8839</v>
      </c>
      <c r="M134" s="14">
        <v>1.124E-3</v>
      </c>
      <c r="N134" s="15">
        <v>17970</v>
      </c>
      <c r="P134" s="14">
        <v>0.39400000000000002</v>
      </c>
      <c r="Q134" s="14">
        <v>2.9009999999999999E-3</v>
      </c>
      <c r="R134" s="15">
        <v>32700</v>
      </c>
      <c r="S134" s="14">
        <v>-6.0619999999999999E-4</v>
      </c>
      <c r="T134" s="15">
        <v>4221</v>
      </c>
      <c r="U134" s="14">
        <v>2.8340000000000001E-3</v>
      </c>
      <c r="V134" s="15">
        <v>32160</v>
      </c>
      <c r="W134" s="14">
        <v>-5.4920000000000001E-4</v>
      </c>
      <c r="X134" s="15">
        <v>4681</v>
      </c>
      <c r="Y134" s="14">
        <v>2.833E-3</v>
      </c>
      <c r="Z134" s="15">
        <v>32150</v>
      </c>
      <c r="AA134" s="14">
        <v>-5.4790000000000004E-4</v>
      </c>
      <c r="AB134" s="15">
        <v>4692</v>
      </c>
      <c r="AD134" s="13"/>
      <c r="AE134" s="14"/>
      <c r="AF134" s="15"/>
      <c r="AG134" s="14"/>
      <c r="AH134" s="15"/>
      <c r="AI134" s="14"/>
      <c r="AJ134" s="15"/>
      <c r="AK134" s="14"/>
      <c r="AL134" s="15"/>
    </row>
    <row r="135" spans="2:38" x14ac:dyDescent="0.25">
      <c r="B135" s="13">
        <v>4.08</v>
      </c>
      <c r="C135" s="14">
        <v>-3.4199999999999999E-6</v>
      </c>
      <c r="D135" s="15">
        <v>8691</v>
      </c>
      <c r="E135" s="14">
        <v>1.109E-3</v>
      </c>
      <c r="F135" s="15">
        <v>17720</v>
      </c>
      <c r="G135" s="14">
        <v>-3.594E-7</v>
      </c>
      <c r="H135" s="15">
        <v>8719</v>
      </c>
      <c r="I135" s="14">
        <v>1.109E-3</v>
      </c>
      <c r="J135" s="15">
        <v>17730</v>
      </c>
      <c r="K135" s="14">
        <v>-3.5359999999999999E-7</v>
      </c>
      <c r="L135" s="15">
        <v>8720</v>
      </c>
      <c r="M135" s="14">
        <v>1.108E-3</v>
      </c>
      <c r="N135" s="15">
        <v>17720</v>
      </c>
      <c r="P135" s="14">
        <v>0.3962</v>
      </c>
      <c r="Q135" s="14">
        <v>2.8990000000000001E-3</v>
      </c>
      <c r="R135" s="15">
        <v>32670</v>
      </c>
      <c r="S135" s="14">
        <v>-6.0950000000000002E-4</v>
      </c>
      <c r="T135" s="15">
        <v>4177</v>
      </c>
      <c r="U135" s="14">
        <v>2.8340000000000001E-3</v>
      </c>
      <c r="V135" s="15">
        <v>32140</v>
      </c>
      <c r="W135" s="14">
        <v>-5.5329999999999995E-4</v>
      </c>
      <c r="X135" s="15">
        <v>4631</v>
      </c>
      <c r="Y135" s="14">
        <v>2.833E-3</v>
      </c>
      <c r="Z135" s="15">
        <v>32130</v>
      </c>
      <c r="AA135" s="14">
        <v>-5.5199999999999997E-4</v>
      </c>
      <c r="AB135" s="15">
        <v>4642</v>
      </c>
      <c r="AD135" s="13"/>
      <c r="AE135" s="14"/>
      <c r="AF135" s="15"/>
      <c r="AG135" s="14"/>
      <c r="AH135" s="15"/>
      <c r="AI135" s="14"/>
      <c r="AJ135" s="15"/>
      <c r="AK135" s="14"/>
      <c r="AL135" s="15"/>
    </row>
    <row r="136" spans="2:38" x14ac:dyDescent="0.25">
      <c r="B136" s="13">
        <v>4.1120000000000001</v>
      </c>
      <c r="C136" s="14">
        <v>-3.3280000000000002E-6</v>
      </c>
      <c r="D136" s="15">
        <v>8572</v>
      </c>
      <c r="E136" s="14">
        <v>1.0939999999999999E-3</v>
      </c>
      <c r="F136" s="15">
        <v>17480</v>
      </c>
      <c r="G136" s="14">
        <v>-3.5209999999999998E-7</v>
      </c>
      <c r="H136" s="15">
        <v>8600</v>
      </c>
      <c r="I136" s="14">
        <v>1.0939999999999999E-3</v>
      </c>
      <c r="J136" s="15">
        <v>17480</v>
      </c>
      <c r="K136" s="14">
        <v>-3.4219999999999998E-7</v>
      </c>
      <c r="L136" s="15">
        <v>8600</v>
      </c>
      <c r="M136" s="14">
        <v>1.093E-3</v>
      </c>
      <c r="N136" s="15">
        <v>17480</v>
      </c>
      <c r="P136" s="14">
        <v>0.39829999999999999</v>
      </c>
      <c r="Q136" s="14">
        <v>2.898E-3</v>
      </c>
      <c r="R136" s="15">
        <v>32640</v>
      </c>
      <c r="S136" s="14">
        <v>-6.1269999999999999E-4</v>
      </c>
      <c r="T136" s="15">
        <v>4133</v>
      </c>
      <c r="U136" s="14">
        <v>2.8340000000000001E-3</v>
      </c>
      <c r="V136" s="15">
        <v>32120</v>
      </c>
      <c r="W136" s="14">
        <v>-5.574E-4</v>
      </c>
      <c r="X136" s="15">
        <v>4581</v>
      </c>
      <c r="Y136" s="14">
        <v>2.833E-3</v>
      </c>
      <c r="Z136" s="15">
        <v>32110</v>
      </c>
      <c r="AA136" s="14">
        <v>-5.5599999999999996E-4</v>
      </c>
      <c r="AB136" s="15">
        <v>4592</v>
      </c>
      <c r="AD136" s="13"/>
      <c r="AE136" s="14"/>
      <c r="AF136" s="15"/>
      <c r="AG136" s="14"/>
      <c r="AH136" s="15"/>
      <c r="AI136" s="14"/>
      <c r="AJ136" s="15"/>
      <c r="AK136" s="14"/>
      <c r="AL136" s="15"/>
    </row>
    <row r="137" spans="2:38" x14ac:dyDescent="0.25">
      <c r="B137" s="13">
        <v>4.1449999999999996</v>
      </c>
      <c r="C137" s="14">
        <v>-3.2780000000000002E-6</v>
      </c>
      <c r="D137" s="15">
        <v>8453</v>
      </c>
      <c r="E137" s="14">
        <v>1.078E-3</v>
      </c>
      <c r="F137" s="15">
        <v>17240</v>
      </c>
      <c r="G137" s="14">
        <v>-3.4470000000000001E-7</v>
      </c>
      <c r="H137" s="15">
        <v>8480</v>
      </c>
      <c r="I137" s="14">
        <v>1.078E-3</v>
      </c>
      <c r="J137" s="15">
        <v>17240</v>
      </c>
      <c r="K137" s="14">
        <v>-3.3089999999999998E-7</v>
      </c>
      <c r="L137" s="15">
        <v>8480</v>
      </c>
      <c r="M137" s="14">
        <v>1.078E-3</v>
      </c>
      <c r="N137" s="15">
        <v>17240</v>
      </c>
      <c r="P137" s="14">
        <v>0.40050000000000002</v>
      </c>
      <c r="Q137" s="14">
        <v>2.8960000000000001E-3</v>
      </c>
      <c r="R137" s="15">
        <v>32610</v>
      </c>
      <c r="S137" s="14">
        <v>-6.1589999999999995E-4</v>
      </c>
      <c r="T137" s="15">
        <v>4089</v>
      </c>
      <c r="U137" s="14">
        <v>2.8340000000000001E-3</v>
      </c>
      <c r="V137" s="15">
        <v>32100</v>
      </c>
      <c r="W137" s="14">
        <v>-5.6150000000000004E-4</v>
      </c>
      <c r="X137" s="15">
        <v>4531</v>
      </c>
      <c r="Y137" s="14">
        <v>2.833E-3</v>
      </c>
      <c r="Z137" s="15">
        <v>32090</v>
      </c>
      <c r="AA137" s="14">
        <v>-5.6010000000000001E-4</v>
      </c>
      <c r="AB137" s="15">
        <v>4542</v>
      </c>
      <c r="AD137" s="13"/>
      <c r="AE137" s="14"/>
      <c r="AF137" s="15"/>
      <c r="AG137" s="14"/>
      <c r="AH137" s="15"/>
      <c r="AI137" s="14"/>
      <c r="AJ137" s="15"/>
      <c r="AK137" s="14"/>
      <c r="AL137" s="15"/>
    </row>
    <row r="138" spans="2:38" x14ac:dyDescent="0.25">
      <c r="B138" s="13">
        <v>4.1769999999999996</v>
      </c>
      <c r="C138" s="14">
        <v>-3.2279999999999998E-6</v>
      </c>
      <c r="D138" s="15">
        <v>8334</v>
      </c>
      <c r="E138" s="14">
        <v>1.0629999999999999E-3</v>
      </c>
      <c r="F138" s="15">
        <v>16990</v>
      </c>
      <c r="G138" s="14">
        <v>-3.3729999999999998E-7</v>
      </c>
      <c r="H138" s="15">
        <v>8360</v>
      </c>
      <c r="I138" s="14">
        <v>1.0629999999999999E-3</v>
      </c>
      <c r="J138" s="15">
        <v>16990</v>
      </c>
      <c r="K138" s="14">
        <v>-3.2119999999999999E-7</v>
      </c>
      <c r="L138" s="15">
        <v>8361</v>
      </c>
      <c r="M138" s="14">
        <v>1.0629999999999999E-3</v>
      </c>
      <c r="N138" s="15">
        <v>16990</v>
      </c>
      <c r="P138" s="14">
        <v>0.40260000000000001</v>
      </c>
      <c r="Q138" s="14">
        <v>2.895E-3</v>
      </c>
      <c r="R138" s="15">
        <v>32580</v>
      </c>
      <c r="S138" s="14">
        <v>-6.1919999999999998E-4</v>
      </c>
      <c r="T138" s="15">
        <v>4045</v>
      </c>
      <c r="U138" s="14">
        <v>2.8340000000000001E-3</v>
      </c>
      <c r="V138" s="15">
        <v>32080</v>
      </c>
      <c r="W138" s="14">
        <v>-5.6550000000000003E-4</v>
      </c>
      <c r="X138" s="15">
        <v>4481</v>
      </c>
      <c r="Y138" s="14">
        <v>2.833E-3</v>
      </c>
      <c r="Z138" s="15">
        <v>32080</v>
      </c>
      <c r="AA138" s="14">
        <v>-5.6420000000000005E-4</v>
      </c>
      <c r="AB138" s="15">
        <v>4492</v>
      </c>
      <c r="AD138" s="13"/>
      <c r="AE138" s="14"/>
      <c r="AF138" s="15"/>
      <c r="AG138" s="14"/>
      <c r="AH138" s="15"/>
      <c r="AI138" s="14"/>
      <c r="AJ138" s="15"/>
      <c r="AK138" s="14"/>
      <c r="AL138" s="15"/>
    </row>
    <row r="139" spans="2:38" x14ac:dyDescent="0.25">
      <c r="B139" s="13">
        <v>4.2089999999999996</v>
      </c>
      <c r="C139" s="14">
        <v>-3.1729999999999999E-6</v>
      </c>
      <c r="D139" s="15">
        <v>8215</v>
      </c>
      <c r="E139" s="14">
        <v>1.0480000000000001E-3</v>
      </c>
      <c r="F139" s="15">
        <v>16750</v>
      </c>
      <c r="G139" s="14">
        <v>-3.291E-7</v>
      </c>
      <c r="H139" s="15">
        <v>8241</v>
      </c>
      <c r="I139" s="14">
        <v>1.0480000000000001E-3</v>
      </c>
      <c r="J139" s="15">
        <v>16750</v>
      </c>
      <c r="K139" s="14">
        <v>-3.2449999999999997E-7</v>
      </c>
      <c r="L139" s="15">
        <v>8242</v>
      </c>
      <c r="M139" s="14">
        <v>1.0480000000000001E-3</v>
      </c>
      <c r="N139" s="15">
        <v>16750</v>
      </c>
      <c r="P139" s="14">
        <v>0.40479999999999999</v>
      </c>
      <c r="Q139" s="14">
        <v>2.8930000000000002E-3</v>
      </c>
      <c r="R139" s="15">
        <v>32550</v>
      </c>
      <c r="S139" s="14">
        <v>-6.2239999999999995E-4</v>
      </c>
      <c r="T139" s="15">
        <v>4001</v>
      </c>
      <c r="U139" s="14">
        <v>2.833E-3</v>
      </c>
      <c r="V139" s="15">
        <v>32060</v>
      </c>
      <c r="W139" s="14">
        <v>-5.6939999999999996E-4</v>
      </c>
      <c r="X139" s="15">
        <v>4432</v>
      </c>
      <c r="Y139" s="14">
        <v>2.833E-3</v>
      </c>
      <c r="Z139" s="15">
        <v>32060</v>
      </c>
      <c r="AA139" s="14">
        <v>-5.6820000000000004E-4</v>
      </c>
      <c r="AB139" s="15">
        <v>4443</v>
      </c>
      <c r="AD139" s="13"/>
      <c r="AE139" s="14"/>
      <c r="AF139" s="15"/>
      <c r="AG139" s="14"/>
      <c r="AH139" s="15"/>
      <c r="AI139" s="14"/>
      <c r="AJ139" s="15"/>
      <c r="AK139" s="14"/>
      <c r="AL139" s="15"/>
    </row>
    <row r="140" spans="2:38" x14ac:dyDescent="0.25">
      <c r="B140" s="13">
        <v>4.242</v>
      </c>
      <c r="C140" s="14">
        <v>-3.1219999999999999E-6</v>
      </c>
      <c r="D140" s="15">
        <v>8096</v>
      </c>
      <c r="E140" s="14">
        <v>1.0330000000000001E-3</v>
      </c>
      <c r="F140" s="15">
        <v>16510</v>
      </c>
      <c r="G140" s="14">
        <v>-3.2090000000000002E-7</v>
      </c>
      <c r="H140" s="15">
        <v>8122</v>
      </c>
      <c r="I140" s="14">
        <v>1.0330000000000001E-3</v>
      </c>
      <c r="J140" s="15">
        <v>16510</v>
      </c>
      <c r="K140" s="14">
        <v>-3.277E-7</v>
      </c>
      <c r="L140" s="15">
        <v>8123</v>
      </c>
      <c r="M140" s="14">
        <v>1.0319999999999999E-3</v>
      </c>
      <c r="N140" s="15">
        <v>16510</v>
      </c>
      <c r="P140" s="14">
        <v>0.40689999999999998</v>
      </c>
      <c r="Q140" s="14">
        <v>2.892E-3</v>
      </c>
      <c r="R140" s="15">
        <v>32520</v>
      </c>
      <c r="S140" s="14">
        <v>-6.2560000000000003E-4</v>
      </c>
      <c r="T140" s="15">
        <v>3957</v>
      </c>
      <c r="U140" s="14">
        <v>2.833E-3</v>
      </c>
      <c r="V140" s="15">
        <v>32040</v>
      </c>
      <c r="W140" s="14">
        <v>-5.7300000000000005E-4</v>
      </c>
      <c r="X140" s="15">
        <v>4385</v>
      </c>
      <c r="Y140" s="14">
        <v>2.8319999999999999E-3</v>
      </c>
      <c r="Z140" s="15">
        <v>32040</v>
      </c>
      <c r="AA140" s="14">
        <v>-5.7229999999999998E-4</v>
      </c>
      <c r="AB140" s="15">
        <v>4393</v>
      </c>
      <c r="AD140" s="13"/>
      <c r="AE140" s="14"/>
      <c r="AF140" s="15"/>
      <c r="AG140" s="14"/>
      <c r="AH140" s="15"/>
      <c r="AI140" s="14"/>
      <c r="AJ140" s="15"/>
      <c r="AK140" s="14"/>
      <c r="AL140" s="15"/>
    </row>
    <row r="141" spans="2:38" x14ac:dyDescent="0.25">
      <c r="B141" s="13">
        <v>4.274</v>
      </c>
      <c r="C141" s="14">
        <v>-3.084E-6</v>
      </c>
      <c r="D141" s="15">
        <v>7978</v>
      </c>
      <c r="E141" s="14">
        <v>1.018E-3</v>
      </c>
      <c r="F141" s="15">
        <v>16270</v>
      </c>
      <c r="G141" s="14">
        <v>-3.1269999999999999E-7</v>
      </c>
      <c r="H141" s="15">
        <v>8004</v>
      </c>
      <c r="I141" s="14">
        <v>1.018E-3</v>
      </c>
      <c r="J141" s="15">
        <v>16270</v>
      </c>
      <c r="K141" s="14">
        <v>-3.3099999999999999E-7</v>
      </c>
      <c r="L141" s="15">
        <v>8005</v>
      </c>
      <c r="M141" s="14">
        <v>1.0169999999999999E-3</v>
      </c>
      <c r="N141" s="15">
        <v>16270</v>
      </c>
      <c r="P141" s="14">
        <v>0.40910000000000002</v>
      </c>
      <c r="Q141" s="14">
        <v>2.8900000000000002E-3</v>
      </c>
      <c r="R141" s="15">
        <v>32490</v>
      </c>
      <c r="S141" s="14">
        <v>-6.2890000000000005E-4</v>
      </c>
      <c r="T141" s="15">
        <v>3913</v>
      </c>
      <c r="U141" s="14">
        <v>2.8319999999999999E-3</v>
      </c>
      <c r="V141" s="15">
        <v>32020</v>
      </c>
      <c r="W141" s="14">
        <v>-5.7669999999999998E-4</v>
      </c>
      <c r="X141" s="15">
        <v>4338</v>
      </c>
      <c r="Y141" s="14">
        <v>2.8319999999999999E-3</v>
      </c>
      <c r="Z141" s="15">
        <v>32020</v>
      </c>
      <c r="AA141" s="14">
        <v>-5.7640000000000002E-4</v>
      </c>
      <c r="AB141" s="15">
        <v>4343</v>
      </c>
      <c r="AD141" s="13"/>
      <c r="AE141" s="14"/>
      <c r="AF141" s="15"/>
      <c r="AG141" s="14"/>
      <c r="AH141" s="15"/>
      <c r="AI141" s="14"/>
      <c r="AJ141" s="15"/>
      <c r="AK141" s="14"/>
      <c r="AL141" s="15"/>
    </row>
    <row r="142" spans="2:38" x14ac:dyDescent="0.25">
      <c r="B142" s="13">
        <v>4.3070000000000004</v>
      </c>
      <c r="C142" s="14">
        <v>-3.039E-6</v>
      </c>
      <c r="D142" s="15">
        <v>7860</v>
      </c>
      <c r="E142" s="14">
        <v>1.003E-3</v>
      </c>
      <c r="F142" s="15">
        <v>16030</v>
      </c>
      <c r="G142" s="14">
        <v>-3.0810000000000001E-7</v>
      </c>
      <c r="H142" s="15">
        <v>7885</v>
      </c>
      <c r="I142" s="14">
        <v>1.003E-3</v>
      </c>
      <c r="J142" s="15">
        <v>16030</v>
      </c>
      <c r="K142" s="14">
        <v>-3.312E-7</v>
      </c>
      <c r="L142" s="15">
        <v>7886</v>
      </c>
      <c r="M142" s="14">
        <v>1.0020000000000001E-3</v>
      </c>
      <c r="N142" s="15">
        <v>16030</v>
      </c>
      <c r="P142" s="14">
        <v>0.41120000000000001</v>
      </c>
      <c r="Q142" s="14">
        <v>2.8890000000000001E-3</v>
      </c>
      <c r="R142" s="15">
        <v>32460</v>
      </c>
      <c r="S142" s="14">
        <v>-6.3210000000000002E-4</v>
      </c>
      <c r="T142" s="15">
        <v>3868</v>
      </c>
      <c r="U142" s="14">
        <v>2.8310000000000002E-3</v>
      </c>
      <c r="V142" s="15">
        <v>31990</v>
      </c>
      <c r="W142" s="14">
        <v>-5.8029999999999996E-4</v>
      </c>
      <c r="X142" s="15">
        <v>4291</v>
      </c>
      <c r="Y142" s="14">
        <v>2.8319999999999999E-3</v>
      </c>
      <c r="Z142" s="15">
        <v>32010</v>
      </c>
      <c r="AA142" s="14">
        <v>-5.8040000000000001E-4</v>
      </c>
      <c r="AB142" s="15">
        <v>4293</v>
      </c>
      <c r="AD142" s="13"/>
      <c r="AE142" s="14"/>
      <c r="AF142" s="15"/>
      <c r="AG142" s="14"/>
      <c r="AH142" s="15"/>
      <c r="AI142" s="14"/>
      <c r="AJ142" s="15"/>
      <c r="AK142" s="14"/>
      <c r="AL142" s="15"/>
    </row>
    <row r="143" spans="2:38" x14ac:dyDescent="0.25">
      <c r="B143" s="13">
        <v>4.3390000000000004</v>
      </c>
      <c r="C143" s="14">
        <v>-2.9730000000000002E-6</v>
      </c>
      <c r="D143" s="15">
        <v>7743</v>
      </c>
      <c r="E143" s="14">
        <v>9.875000000000001E-4</v>
      </c>
      <c r="F143" s="15">
        <v>15790</v>
      </c>
      <c r="G143" s="14">
        <v>-3.143E-7</v>
      </c>
      <c r="H143" s="15">
        <v>7768</v>
      </c>
      <c r="I143" s="14">
        <v>9.8780000000000005E-4</v>
      </c>
      <c r="J143" s="15">
        <v>15790</v>
      </c>
      <c r="K143" s="14">
        <v>-3.227E-7</v>
      </c>
      <c r="L143" s="15">
        <v>7768</v>
      </c>
      <c r="M143" s="14">
        <v>9.8719999999999993E-4</v>
      </c>
      <c r="N143" s="15">
        <v>15790</v>
      </c>
      <c r="P143" s="14">
        <v>0.41339999999999999</v>
      </c>
      <c r="Q143" s="14">
        <v>2.8869999999999998E-3</v>
      </c>
      <c r="R143" s="15">
        <v>32430</v>
      </c>
      <c r="S143" s="14">
        <v>-6.3529999999999999E-4</v>
      </c>
      <c r="T143" s="15">
        <v>3824</v>
      </c>
      <c r="U143" s="14">
        <v>2.8300000000000001E-3</v>
      </c>
      <c r="V143" s="15">
        <v>31970</v>
      </c>
      <c r="W143" s="14">
        <v>-5.8390000000000004E-4</v>
      </c>
      <c r="X143" s="15">
        <v>4243</v>
      </c>
      <c r="Y143" s="14">
        <v>2.8319999999999999E-3</v>
      </c>
      <c r="Z143" s="15">
        <v>31990</v>
      </c>
      <c r="AA143" s="14">
        <v>-5.842E-4</v>
      </c>
      <c r="AB143" s="15">
        <v>4247</v>
      </c>
      <c r="AD143" s="13"/>
      <c r="AE143" s="14"/>
      <c r="AF143" s="15"/>
      <c r="AG143" s="14"/>
      <c r="AH143" s="15"/>
      <c r="AI143" s="14"/>
      <c r="AJ143" s="15"/>
      <c r="AK143" s="14"/>
      <c r="AL143" s="15"/>
    </row>
    <row r="144" spans="2:38" x14ac:dyDescent="0.25">
      <c r="B144" s="13">
        <v>4.3710000000000004</v>
      </c>
      <c r="C144" s="14">
        <v>-2.9170000000000002E-6</v>
      </c>
      <c r="D144" s="15">
        <v>7626</v>
      </c>
      <c r="E144" s="14">
        <v>9.724E-4</v>
      </c>
      <c r="F144" s="15">
        <v>15550</v>
      </c>
      <c r="G144" s="14">
        <v>-3.2039999999999998E-7</v>
      </c>
      <c r="H144" s="15">
        <v>7650</v>
      </c>
      <c r="I144" s="14">
        <v>9.7269999999999995E-4</v>
      </c>
      <c r="J144" s="15">
        <v>15550</v>
      </c>
      <c r="K144" s="14">
        <v>-3.143E-7</v>
      </c>
      <c r="L144" s="15">
        <v>7651</v>
      </c>
      <c r="M144" s="14">
        <v>9.7230000000000005E-4</v>
      </c>
      <c r="N144" s="15">
        <v>15550</v>
      </c>
      <c r="P144" s="14">
        <v>0.41549999999999998</v>
      </c>
      <c r="Q144" s="14">
        <v>2.8860000000000001E-3</v>
      </c>
      <c r="R144" s="15">
        <v>32400</v>
      </c>
      <c r="S144" s="14">
        <v>-6.38E-4</v>
      </c>
      <c r="T144" s="15">
        <v>3788</v>
      </c>
      <c r="U144" s="14">
        <v>2.8300000000000001E-3</v>
      </c>
      <c r="V144" s="15">
        <v>31950</v>
      </c>
      <c r="W144" s="14">
        <v>-5.8750000000000002E-4</v>
      </c>
      <c r="X144" s="15">
        <v>4199</v>
      </c>
      <c r="Y144" s="14">
        <v>2.8310000000000002E-3</v>
      </c>
      <c r="Z144" s="15">
        <v>31970</v>
      </c>
      <c r="AA144" s="14">
        <v>-5.8770000000000003E-4</v>
      </c>
      <c r="AB144" s="15">
        <v>4202</v>
      </c>
      <c r="AD144" s="13"/>
      <c r="AE144" s="14"/>
      <c r="AF144" s="15"/>
      <c r="AG144" s="14"/>
      <c r="AH144" s="15"/>
      <c r="AI144" s="14"/>
      <c r="AJ144" s="15"/>
      <c r="AK144" s="14"/>
      <c r="AL144" s="15"/>
    </row>
    <row r="145" spans="2:38" x14ac:dyDescent="0.25">
      <c r="B145" s="13">
        <v>4.4039999999999999</v>
      </c>
      <c r="C145" s="14">
        <v>-2.8839999999999998E-6</v>
      </c>
      <c r="D145" s="15">
        <v>7508</v>
      </c>
      <c r="E145" s="14">
        <v>9.5750000000000002E-4</v>
      </c>
      <c r="F145" s="15">
        <v>15310</v>
      </c>
      <c r="G145" s="14">
        <v>-3.2660000000000003E-7</v>
      </c>
      <c r="H145" s="15">
        <v>7533</v>
      </c>
      <c r="I145" s="14">
        <v>9.5759999999999997E-4</v>
      </c>
      <c r="J145" s="15">
        <v>15310</v>
      </c>
      <c r="K145" s="14">
        <v>-3.0590000000000001E-7</v>
      </c>
      <c r="L145" s="15">
        <v>7533</v>
      </c>
      <c r="M145" s="14">
        <v>9.5739999999999996E-4</v>
      </c>
      <c r="N145" s="15">
        <v>15310</v>
      </c>
      <c r="P145" s="14">
        <v>0.41770000000000002</v>
      </c>
      <c r="Q145" s="14">
        <v>2.8839999999999998E-3</v>
      </c>
      <c r="R145" s="15">
        <v>32380</v>
      </c>
      <c r="S145" s="14">
        <v>-6.4039999999999995E-4</v>
      </c>
      <c r="T145" s="15">
        <v>3755</v>
      </c>
      <c r="U145" s="14">
        <v>2.8300000000000001E-3</v>
      </c>
      <c r="V145" s="15">
        <v>31940</v>
      </c>
      <c r="W145" s="14">
        <v>-5.909E-4</v>
      </c>
      <c r="X145" s="15">
        <v>4158</v>
      </c>
      <c r="Y145" s="14">
        <v>2.8310000000000002E-3</v>
      </c>
      <c r="Z145" s="15">
        <v>31950</v>
      </c>
      <c r="AA145" s="14">
        <v>-5.9130000000000001E-4</v>
      </c>
      <c r="AB145" s="15">
        <v>4157</v>
      </c>
      <c r="AD145" s="13"/>
      <c r="AE145" s="14"/>
      <c r="AF145" s="15"/>
      <c r="AG145" s="14"/>
      <c r="AH145" s="15"/>
      <c r="AI145" s="14"/>
      <c r="AJ145" s="15"/>
      <c r="AK145" s="14"/>
      <c r="AL145" s="15"/>
    </row>
    <row r="146" spans="2:38" x14ac:dyDescent="0.25">
      <c r="B146" s="13">
        <v>4.4359999999999999</v>
      </c>
      <c r="C146" s="14">
        <v>-2.8480000000000001E-6</v>
      </c>
      <c r="D146" s="15">
        <v>7391</v>
      </c>
      <c r="E146" s="14">
        <v>9.4240000000000003E-4</v>
      </c>
      <c r="F146" s="15">
        <v>15070</v>
      </c>
      <c r="G146" s="14">
        <v>-3.2239999999999998E-7</v>
      </c>
      <c r="H146" s="15">
        <v>7416</v>
      </c>
      <c r="I146" s="14">
        <v>9.4269999999999998E-4</v>
      </c>
      <c r="J146" s="15">
        <v>15070</v>
      </c>
      <c r="K146" s="14">
        <v>-2.9840000000000003E-7</v>
      </c>
      <c r="L146" s="15">
        <v>7415</v>
      </c>
      <c r="M146" s="14">
        <v>9.4249999999999998E-4</v>
      </c>
      <c r="N146" s="15">
        <v>15070</v>
      </c>
      <c r="P146" s="14">
        <v>0.41980000000000001</v>
      </c>
      <c r="Q146" s="14">
        <v>2.8830000000000001E-3</v>
      </c>
      <c r="R146" s="15">
        <v>32350</v>
      </c>
      <c r="S146" s="14">
        <v>-6.4280000000000001E-4</v>
      </c>
      <c r="T146" s="15">
        <v>3721</v>
      </c>
      <c r="U146" s="14">
        <v>2.8300000000000001E-3</v>
      </c>
      <c r="V146" s="15">
        <v>31920</v>
      </c>
      <c r="W146" s="14">
        <v>-5.9429999999999997E-4</v>
      </c>
      <c r="X146" s="15">
        <v>4117</v>
      </c>
      <c r="Y146" s="14">
        <v>2.8300000000000001E-3</v>
      </c>
      <c r="Z146" s="15">
        <v>31930</v>
      </c>
      <c r="AA146" s="14">
        <v>-5.9480000000000004E-4</v>
      </c>
      <c r="AB146" s="15">
        <v>4112</v>
      </c>
      <c r="AD146" s="13"/>
      <c r="AE146" s="14"/>
      <c r="AF146" s="15"/>
      <c r="AG146" s="14"/>
      <c r="AH146" s="15"/>
      <c r="AI146" s="14"/>
      <c r="AJ146" s="15"/>
      <c r="AK146" s="14"/>
      <c r="AL146" s="15"/>
    </row>
    <row r="147" spans="2:38" x14ac:dyDescent="0.25">
      <c r="B147" s="13">
        <v>4.468</v>
      </c>
      <c r="C147" s="14">
        <v>-2.8080000000000001E-6</v>
      </c>
      <c r="D147" s="15">
        <v>7277</v>
      </c>
      <c r="E147" s="14">
        <v>9.2710000000000004E-4</v>
      </c>
      <c r="F147" s="15">
        <v>14830</v>
      </c>
      <c r="G147" s="14">
        <v>-3.0190000000000002E-7</v>
      </c>
      <c r="H147" s="15">
        <v>7299</v>
      </c>
      <c r="I147" s="14">
        <v>9.2789999999999995E-4</v>
      </c>
      <c r="J147" s="15">
        <v>14840</v>
      </c>
      <c r="K147" s="14">
        <v>-2.9229999999999999E-7</v>
      </c>
      <c r="L147" s="15">
        <v>7298</v>
      </c>
      <c r="M147" s="14">
        <v>9.276E-4</v>
      </c>
      <c r="N147" s="15">
        <v>14830</v>
      </c>
      <c r="P147" s="14">
        <v>0.42199999999999999</v>
      </c>
      <c r="Q147" s="14">
        <v>2.882E-3</v>
      </c>
      <c r="R147" s="15">
        <v>32330</v>
      </c>
      <c r="S147" s="14">
        <v>-6.4519999999999996E-4</v>
      </c>
      <c r="T147" s="15">
        <v>3688</v>
      </c>
      <c r="U147" s="14">
        <v>2.8300000000000001E-3</v>
      </c>
      <c r="V147" s="15">
        <v>31910</v>
      </c>
      <c r="W147" s="14">
        <v>-5.9770000000000005E-4</v>
      </c>
      <c r="X147" s="15">
        <v>4076</v>
      </c>
      <c r="Y147" s="14">
        <v>2.8300000000000001E-3</v>
      </c>
      <c r="Z147" s="15">
        <v>31910</v>
      </c>
      <c r="AA147" s="14">
        <v>-5.9840000000000002E-4</v>
      </c>
      <c r="AB147" s="15">
        <v>4067</v>
      </c>
      <c r="AD147" s="13"/>
      <c r="AE147" s="14"/>
      <c r="AF147" s="15"/>
      <c r="AG147" s="14"/>
      <c r="AH147" s="15"/>
      <c r="AI147" s="14"/>
      <c r="AJ147" s="15"/>
      <c r="AK147" s="14"/>
      <c r="AL147" s="15"/>
    </row>
    <row r="148" spans="2:38" x14ac:dyDescent="0.25">
      <c r="B148" s="13">
        <v>4.5010000000000003</v>
      </c>
      <c r="C148" s="14">
        <v>-2.7999999999999999E-6</v>
      </c>
      <c r="D148" s="15">
        <v>7161</v>
      </c>
      <c r="E148" s="14">
        <v>9.121E-4</v>
      </c>
      <c r="F148" s="15">
        <v>14590</v>
      </c>
      <c r="G148" s="14">
        <v>-2.8140000000000002E-7</v>
      </c>
      <c r="H148" s="15">
        <v>7182</v>
      </c>
      <c r="I148" s="14">
        <v>9.1310000000000002E-4</v>
      </c>
      <c r="J148" s="15">
        <v>14600</v>
      </c>
      <c r="K148" s="14">
        <v>-2.8630000000000002E-7</v>
      </c>
      <c r="L148" s="15">
        <v>7181</v>
      </c>
      <c r="M148" s="14">
        <v>9.1270000000000001E-4</v>
      </c>
      <c r="N148" s="15">
        <v>14590</v>
      </c>
      <c r="P148" s="14">
        <v>0.42409999999999998</v>
      </c>
      <c r="Q148" s="14">
        <v>2.8809999999999999E-3</v>
      </c>
      <c r="R148" s="15">
        <v>32310</v>
      </c>
      <c r="S148" s="14">
        <v>-6.4749999999999996E-4</v>
      </c>
      <c r="T148" s="15">
        <v>3655</v>
      </c>
      <c r="U148" s="14">
        <v>2.8300000000000001E-3</v>
      </c>
      <c r="V148" s="15">
        <v>31900</v>
      </c>
      <c r="W148" s="14">
        <v>-6.0099999999999997E-4</v>
      </c>
      <c r="X148" s="15">
        <v>4035</v>
      </c>
      <c r="Y148" s="14">
        <v>2.8300000000000001E-3</v>
      </c>
      <c r="Z148" s="15">
        <v>31890</v>
      </c>
      <c r="AA148" s="14">
        <v>-6.0159999999999999E-4</v>
      </c>
      <c r="AB148" s="15">
        <v>4026</v>
      </c>
      <c r="AD148" s="13"/>
      <c r="AE148" s="14"/>
      <c r="AF148" s="15"/>
      <c r="AG148" s="14"/>
      <c r="AH148" s="15"/>
      <c r="AI148" s="14"/>
      <c r="AJ148" s="15"/>
      <c r="AK148" s="14"/>
      <c r="AL148" s="15"/>
    </row>
    <row r="149" spans="2:38" x14ac:dyDescent="0.25">
      <c r="B149" s="13">
        <v>4.5330000000000004</v>
      </c>
      <c r="C149" s="14">
        <v>-2.83E-6</v>
      </c>
      <c r="D149" s="15">
        <v>7043</v>
      </c>
      <c r="E149" s="14">
        <v>8.9740000000000002E-4</v>
      </c>
      <c r="F149" s="15">
        <v>14350</v>
      </c>
      <c r="G149" s="14">
        <v>-2.6090000000000001E-7</v>
      </c>
      <c r="H149" s="15">
        <v>7065</v>
      </c>
      <c r="I149" s="14">
        <v>8.9840000000000004E-4</v>
      </c>
      <c r="J149" s="15">
        <v>14360</v>
      </c>
      <c r="K149" s="14">
        <v>-2.8029999999999999E-7</v>
      </c>
      <c r="L149" s="15">
        <v>7063</v>
      </c>
      <c r="M149" s="14">
        <v>8.9769999999999997E-4</v>
      </c>
      <c r="N149" s="15">
        <v>14360</v>
      </c>
      <c r="P149" s="14">
        <v>0.42630000000000001</v>
      </c>
      <c r="Q149" s="14">
        <v>2.8800000000000002E-3</v>
      </c>
      <c r="R149" s="15">
        <v>32280</v>
      </c>
      <c r="S149" s="14">
        <v>-6.4990000000000002E-4</v>
      </c>
      <c r="T149" s="15">
        <v>3622</v>
      </c>
      <c r="U149" s="14">
        <v>2.8300000000000001E-3</v>
      </c>
      <c r="V149" s="15">
        <v>31890</v>
      </c>
      <c r="W149" s="14">
        <v>-6.0439999999999995E-4</v>
      </c>
      <c r="X149" s="15">
        <v>3994</v>
      </c>
      <c r="Y149" s="14">
        <v>2.8289999999999999E-3</v>
      </c>
      <c r="Z149" s="15">
        <v>31870</v>
      </c>
      <c r="AA149" s="14">
        <v>-6.0459999999999995E-4</v>
      </c>
      <c r="AB149" s="15">
        <v>3990</v>
      </c>
      <c r="AD149" s="13"/>
      <c r="AE149" s="14"/>
      <c r="AF149" s="15"/>
      <c r="AG149" s="14"/>
      <c r="AH149" s="15"/>
      <c r="AI149" s="14"/>
      <c r="AJ149" s="15"/>
      <c r="AK149" s="14"/>
      <c r="AL149" s="15"/>
    </row>
    <row r="150" spans="2:38" x14ac:dyDescent="0.25">
      <c r="B150" s="13">
        <v>4.5659999999999998</v>
      </c>
      <c r="C150" s="14">
        <v>-2.8219999999999998E-6</v>
      </c>
      <c r="D150" s="15">
        <v>6926</v>
      </c>
      <c r="E150" s="14">
        <v>8.8239999999999998E-4</v>
      </c>
      <c r="F150" s="15">
        <v>14110</v>
      </c>
      <c r="G150" s="14">
        <v>-2.628E-7</v>
      </c>
      <c r="H150" s="15">
        <v>6948</v>
      </c>
      <c r="I150" s="14">
        <v>8.8360000000000001E-4</v>
      </c>
      <c r="J150" s="15">
        <v>14130</v>
      </c>
      <c r="K150" s="14">
        <v>-2.7449999999999998E-7</v>
      </c>
      <c r="L150" s="15">
        <v>6946</v>
      </c>
      <c r="M150" s="14">
        <v>8.8290000000000005E-4</v>
      </c>
      <c r="N150" s="15">
        <v>14120</v>
      </c>
      <c r="P150" s="14">
        <v>0.4284</v>
      </c>
      <c r="Q150" s="14">
        <v>2.8779999999999999E-3</v>
      </c>
      <c r="R150" s="15">
        <v>32260</v>
      </c>
      <c r="S150" s="14">
        <v>-6.5229999999999997E-4</v>
      </c>
      <c r="T150" s="15">
        <v>3589</v>
      </c>
      <c r="U150" s="14">
        <v>2.8300000000000001E-3</v>
      </c>
      <c r="V150" s="15">
        <v>31870</v>
      </c>
      <c r="W150" s="14">
        <v>-6.0780000000000003E-4</v>
      </c>
      <c r="X150" s="15">
        <v>3954</v>
      </c>
      <c r="Y150" s="14">
        <v>2.8289999999999999E-3</v>
      </c>
      <c r="Z150" s="15">
        <v>31860</v>
      </c>
      <c r="AA150" s="14">
        <v>-6.0749999999999997E-4</v>
      </c>
      <c r="AB150" s="15">
        <v>3953</v>
      </c>
      <c r="AD150" s="13"/>
      <c r="AE150" s="14"/>
      <c r="AF150" s="15"/>
      <c r="AG150" s="14"/>
      <c r="AH150" s="15"/>
      <c r="AI150" s="14"/>
      <c r="AJ150" s="15"/>
      <c r="AK150" s="14"/>
      <c r="AL150" s="15"/>
    </row>
    <row r="151" spans="2:38" x14ac:dyDescent="0.25">
      <c r="B151" s="13">
        <v>4.5979999999999999</v>
      </c>
      <c r="C151" s="14">
        <v>-2.7810000000000001E-6</v>
      </c>
      <c r="D151" s="15">
        <v>6810</v>
      </c>
      <c r="E151" s="14">
        <v>8.6709999999999999E-4</v>
      </c>
      <c r="F151" s="15">
        <v>13870</v>
      </c>
      <c r="G151" s="14">
        <v>-2.8480000000000001E-7</v>
      </c>
      <c r="H151" s="15">
        <v>6831</v>
      </c>
      <c r="I151" s="14">
        <v>8.6890000000000003E-4</v>
      </c>
      <c r="J151" s="15">
        <v>13890</v>
      </c>
      <c r="K151" s="14">
        <v>-2.6870000000000002E-7</v>
      </c>
      <c r="L151" s="15">
        <v>6829</v>
      </c>
      <c r="M151" s="14">
        <v>8.6799999999999996E-4</v>
      </c>
      <c r="N151" s="15">
        <v>13880</v>
      </c>
      <c r="P151" s="14">
        <v>0.43059999999999998</v>
      </c>
      <c r="Q151" s="14">
        <v>2.8770000000000002E-3</v>
      </c>
      <c r="R151" s="15">
        <v>32240</v>
      </c>
      <c r="S151" s="14">
        <v>-6.5470000000000003E-4</v>
      </c>
      <c r="T151" s="15">
        <v>3556</v>
      </c>
      <c r="U151" s="14">
        <v>2.8289999999999999E-3</v>
      </c>
      <c r="V151" s="15">
        <v>31850</v>
      </c>
      <c r="W151" s="14">
        <v>-6.1039999999999998E-4</v>
      </c>
      <c r="X151" s="15">
        <v>3918</v>
      </c>
      <c r="Y151" s="14">
        <v>2.8289999999999999E-3</v>
      </c>
      <c r="Z151" s="15">
        <v>31840</v>
      </c>
      <c r="AA151" s="14">
        <v>-6.1050000000000004E-4</v>
      </c>
      <c r="AB151" s="15">
        <v>3916</v>
      </c>
      <c r="AD151" s="13"/>
      <c r="AE151" s="14"/>
      <c r="AF151" s="15"/>
      <c r="AG151" s="14"/>
      <c r="AH151" s="15"/>
      <c r="AI151" s="14"/>
      <c r="AJ151" s="15"/>
      <c r="AK151" s="14"/>
      <c r="AL151" s="15"/>
    </row>
    <row r="152" spans="2:38" x14ac:dyDescent="0.25">
      <c r="B152" s="13">
        <v>4.63</v>
      </c>
      <c r="C152" s="14">
        <v>-2.751E-6</v>
      </c>
      <c r="D152" s="15">
        <v>6694</v>
      </c>
      <c r="E152" s="14">
        <v>8.52E-4</v>
      </c>
      <c r="F152" s="15">
        <v>13630</v>
      </c>
      <c r="G152" s="14">
        <v>-3.0680000000000002E-7</v>
      </c>
      <c r="H152" s="15">
        <v>6714</v>
      </c>
      <c r="I152" s="14">
        <v>8.5419999999999995E-4</v>
      </c>
      <c r="J152" s="15">
        <v>13650</v>
      </c>
      <c r="K152" s="14">
        <v>-2.629E-7</v>
      </c>
      <c r="L152" s="15">
        <v>6712</v>
      </c>
      <c r="M152" s="14">
        <v>8.5309999999999997E-4</v>
      </c>
      <c r="N152" s="15">
        <v>13640</v>
      </c>
      <c r="P152" s="14">
        <v>0.43269999999999997</v>
      </c>
      <c r="Q152" s="14">
        <v>2.8760000000000001E-3</v>
      </c>
      <c r="R152" s="15">
        <v>32210</v>
      </c>
      <c r="S152" s="14">
        <v>-6.5709999999999998E-4</v>
      </c>
      <c r="T152" s="15">
        <v>3523</v>
      </c>
      <c r="U152" s="14">
        <v>2.8289999999999999E-3</v>
      </c>
      <c r="V152" s="15">
        <v>31830</v>
      </c>
      <c r="W152" s="14">
        <v>-6.1309999999999999E-4</v>
      </c>
      <c r="X152" s="15">
        <v>3881</v>
      </c>
      <c r="Y152" s="14">
        <v>2.8279999999999998E-3</v>
      </c>
      <c r="Z152" s="15">
        <v>31830</v>
      </c>
      <c r="AA152" s="14">
        <v>-6.1339999999999995E-4</v>
      </c>
      <c r="AB152" s="15">
        <v>3879</v>
      </c>
      <c r="AD152" s="13"/>
      <c r="AE152" s="14"/>
      <c r="AF152" s="15"/>
      <c r="AG152" s="14"/>
      <c r="AH152" s="15"/>
      <c r="AI152" s="14"/>
      <c r="AJ152" s="15"/>
      <c r="AK152" s="14"/>
      <c r="AL152" s="15"/>
    </row>
    <row r="153" spans="2:38" x14ac:dyDescent="0.25">
      <c r="B153" s="13">
        <v>4.6630000000000003</v>
      </c>
      <c r="C153" s="14">
        <v>-2.729E-6</v>
      </c>
      <c r="D153" s="15">
        <v>6578</v>
      </c>
      <c r="E153" s="14">
        <v>8.3699999999999996E-4</v>
      </c>
      <c r="F153" s="15">
        <v>13400</v>
      </c>
      <c r="G153" s="14">
        <v>-3.2870000000000003E-7</v>
      </c>
      <c r="H153" s="15">
        <v>6597</v>
      </c>
      <c r="I153" s="14">
        <v>8.3949999999999997E-4</v>
      </c>
      <c r="J153" s="15">
        <v>13420</v>
      </c>
      <c r="K153" s="14">
        <v>-2.5709999999999999E-7</v>
      </c>
      <c r="L153" s="15">
        <v>6595</v>
      </c>
      <c r="M153" s="14">
        <v>8.3830000000000005E-4</v>
      </c>
      <c r="N153" s="15">
        <v>13400</v>
      </c>
      <c r="P153" s="14">
        <v>0.43490000000000001</v>
      </c>
      <c r="Q153" s="14">
        <v>2.875E-3</v>
      </c>
      <c r="R153" s="15">
        <v>32190</v>
      </c>
      <c r="S153" s="14">
        <v>-6.5950000000000004E-4</v>
      </c>
      <c r="T153" s="15">
        <v>3490</v>
      </c>
      <c r="U153" s="14">
        <v>2.8279999999999998E-3</v>
      </c>
      <c r="V153" s="15">
        <v>31810</v>
      </c>
      <c r="W153" s="14">
        <v>-6.1580000000000001E-4</v>
      </c>
      <c r="X153" s="15">
        <v>3845</v>
      </c>
      <c r="Y153" s="14">
        <v>2.8279999999999998E-3</v>
      </c>
      <c r="Z153" s="15">
        <v>31810</v>
      </c>
      <c r="AA153" s="14">
        <v>-6.1640000000000002E-4</v>
      </c>
      <c r="AB153" s="15">
        <v>3842</v>
      </c>
      <c r="AD153" s="13"/>
      <c r="AE153" s="14"/>
      <c r="AF153" s="15"/>
      <c r="AG153" s="14"/>
      <c r="AH153" s="15"/>
      <c r="AI153" s="14"/>
      <c r="AJ153" s="15"/>
      <c r="AK153" s="14"/>
      <c r="AL153" s="15"/>
    </row>
    <row r="154" spans="2:38" x14ac:dyDescent="0.25">
      <c r="B154" s="13">
        <v>4.6950000000000003</v>
      </c>
      <c r="C154" s="14">
        <v>-2.7379999999999999E-6</v>
      </c>
      <c r="D154" s="15">
        <v>6461</v>
      </c>
      <c r="E154" s="14">
        <v>8.2200000000000003E-4</v>
      </c>
      <c r="F154" s="15">
        <v>13160</v>
      </c>
      <c r="G154" s="14">
        <v>-3.5390000000000001E-7</v>
      </c>
      <c r="H154" s="15">
        <v>6480</v>
      </c>
      <c r="I154" s="14">
        <v>8.25E-4</v>
      </c>
      <c r="J154" s="15">
        <v>13180</v>
      </c>
      <c r="K154" s="14">
        <v>-3.0909999999999998E-7</v>
      </c>
      <c r="L154" s="15">
        <v>6478</v>
      </c>
      <c r="M154" s="14">
        <v>8.2390000000000002E-4</v>
      </c>
      <c r="N154" s="15">
        <v>13170</v>
      </c>
      <c r="P154" s="14">
        <v>0.437</v>
      </c>
      <c r="Q154" s="14">
        <v>2.8730000000000001E-3</v>
      </c>
      <c r="R154" s="15">
        <v>32160</v>
      </c>
      <c r="S154" s="14">
        <v>-6.6189999999999999E-4</v>
      </c>
      <c r="T154" s="15">
        <v>3457</v>
      </c>
      <c r="U154" s="14">
        <v>2.8270000000000001E-3</v>
      </c>
      <c r="V154" s="15">
        <v>31790</v>
      </c>
      <c r="W154" s="14">
        <v>-6.1850000000000002E-4</v>
      </c>
      <c r="X154" s="15">
        <v>3809</v>
      </c>
      <c r="Y154" s="14">
        <v>2.8279999999999998E-3</v>
      </c>
      <c r="Z154" s="15">
        <v>31800</v>
      </c>
      <c r="AA154" s="14">
        <v>-6.1939999999999999E-4</v>
      </c>
      <c r="AB154" s="15">
        <v>3805</v>
      </c>
      <c r="AD154" s="13"/>
      <c r="AE154" s="14"/>
      <c r="AF154" s="15"/>
      <c r="AG154" s="14"/>
      <c r="AH154" s="15"/>
      <c r="AI154" s="14"/>
      <c r="AJ154" s="15"/>
      <c r="AK154" s="14"/>
      <c r="AL154" s="15"/>
    </row>
    <row r="155" spans="2:38" x14ac:dyDescent="0.25">
      <c r="B155" s="13">
        <v>4.7270000000000003</v>
      </c>
      <c r="C155" s="14">
        <v>-2.7609999999999999E-6</v>
      </c>
      <c r="D155" s="15">
        <v>6344</v>
      </c>
      <c r="E155" s="14">
        <v>8.0710000000000005E-4</v>
      </c>
      <c r="F155" s="15">
        <v>12920</v>
      </c>
      <c r="G155" s="14">
        <v>-3.8060000000000001E-7</v>
      </c>
      <c r="H155" s="15">
        <v>6363</v>
      </c>
      <c r="I155" s="14">
        <v>8.1070000000000003E-4</v>
      </c>
      <c r="J155" s="15">
        <v>12950</v>
      </c>
      <c r="K155" s="14">
        <v>-3.8780000000000002E-7</v>
      </c>
      <c r="L155" s="15">
        <v>6361</v>
      </c>
      <c r="M155" s="14">
        <v>8.0979999999999995E-4</v>
      </c>
      <c r="N155" s="15">
        <v>12940</v>
      </c>
      <c r="P155" s="14">
        <v>0.43919999999999998</v>
      </c>
      <c r="Q155" s="14">
        <v>2.872E-3</v>
      </c>
      <c r="R155" s="15">
        <v>32140</v>
      </c>
      <c r="S155" s="14">
        <v>-6.6419999999999999E-4</v>
      </c>
      <c r="T155" s="15">
        <v>3424</v>
      </c>
      <c r="U155" s="14">
        <v>2.826E-3</v>
      </c>
      <c r="V155" s="15">
        <v>31760</v>
      </c>
      <c r="W155" s="14">
        <v>-6.2109999999999997E-4</v>
      </c>
      <c r="X155" s="15">
        <v>3773</v>
      </c>
      <c r="Y155" s="14">
        <v>2.8279999999999998E-3</v>
      </c>
      <c r="Z155" s="15">
        <v>31780</v>
      </c>
      <c r="AA155" s="14">
        <v>-6.223E-4</v>
      </c>
      <c r="AB155" s="15">
        <v>3768</v>
      </c>
      <c r="AD155" s="13"/>
      <c r="AE155" s="14"/>
      <c r="AF155" s="15"/>
      <c r="AG155" s="14"/>
      <c r="AH155" s="15"/>
      <c r="AI155" s="14"/>
      <c r="AJ155" s="15"/>
      <c r="AK155" s="14"/>
      <c r="AL155" s="15"/>
    </row>
    <row r="156" spans="2:38" x14ac:dyDescent="0.25">
      <c r="B156" s="13">
        <v>4.76</v>
      </c>
      <c r="C156" s="14">
        <v>-2.74E-6</v>
      </c>
      <c r="D156" s="15">
        <v>6225</v>
      </c>
      <c r="E156" s="14">
        <v>7.9179999999999995E-4</v>
      </c>
      <c r="F156" s="15">
        <v>12680</v>
      </c>
      <c r="G156" s="14">
        <v>-4.073E-7</v>
      </c>
      <c r="H156" s="15">
        <v>6247</v>
      </c>
      <c r="I156" s="14">
        <v>7.9639999999999995E-4</v>
      </c>
      <c r="J156" s="15">
        <v>12720</v>
      </c>
      <c r="K156" s="14">
        <v>-4.665E-7</v>
      </c>
      <c r="L156" s="15">
        <v>6244</v>
      </c>
      <c r="M156" s="14">
        <v>7.9569999999999999E-4</v>
      </c>
      <c r="N156" s="15">
        <v>12710</v>
      </c>
      <c r="P156" s="14">
        <v>0.44130000000000003</v>
      </c>
      <c r="Q156" s="14">
        <v>2.8709999999999999E-3</v>
      </c>
      <c r="R156" s="15">
        <v>32120</v>
      </c>
      <c r="S156" s="14">
        <v>-6.6660000000000005E-4</v>
      </c>
      <c r="T156" s="15">
        <v>3391</v>
      </c>
      <c r="U156" s="14">
        <v>2.8249999999999998E-3</v>
      </c>
      <c r="V156" s="15">
        <v>31740</v>
      </c>
      <c r="W156" s="14">
        <v>-6.2379999999999998E-4</v>
      </c>
      <c r="X156" s="15">
        <v>3737</v>
      </c>
      <c r="Y156" s="14">
        <v>2.8270000000000001E-3</v>
      </c>
      <c r="Z156" s="15">
        <v>31770</v>
      </c>
      <c r="AA156" s="14">
        <v>-6.2529999999999997E-4</v>
      </c>
      <c r="AB156" s="15">
        <v>3731</v>
      </c>
      <c r="AD156" s="13"/>
      <c r="AE156" s="14"/>
      <c r="AF156" s="15"/>
      <c r="AG156" s="14"/>
      <c r="AH156" s="15"/>
      <c r="AI156" s="14"/>
      <c r="AJ156" s="15"/>
      <c r="AK156" s="14"/>
      <c r="AL156" s="15"/>
    </row>
    <row r="157" spans="2:38" x14ac:dyDescent="0.25">
      <c r="B157" s="13">
        <v>4.7919999999999998</v>
      </c>
      <c r="C157" s="14">
        <v>-2.7080000000000002E-6</v>
      </c>
      <c r="D157" s="15">
        <v>6104</v>
      </c>
      <c r="E157" s="14">
        <v>7.7640000000000001E-4</v>
      </c>
      <c r="F157" s="15">
        <v>12430</v>
      </c>
      <c r="G157" s="14">
        <v>-4.341E-7</v>
      </c>
      <c r="H157" s="15">
        <v>6130</v>
      </c>
      <c r="I157" s="14">
        <v>7.8209999999999998E-4</v>
      </c>
      <c r="J157" s="15">
        <v>12490</v>
      </c>
      <c r="K157" s="14">
        <v>-5.4519999999999999E-7</v>
      </c>
      <c r="L157" s="15">
        <v>6127</v>
      </c>
      <c r="M157" s="14">
        <v>7.8149999999999997E-4</v>
      </c>
      <c r="N157" s="15">
        <v>12480</v>
      </c>
      <c r="P157" s="14">
        <v>0.44350000000000001</v>
      </c>
      <c r="Q157" s="14">
        <v>2.8700000000000002E-3</v>
      </c>
      <c r="R157" s="15">
        <v>32090</v>
      </c>
      <c r="S157" s="14">
        <v>-6.69E-4</v>
      </c>
      <c r="T157" s="15">
        <v>3358</v>
      </c>
      <c r="U157" s="14">
        <v>2.8240000000000001E-3</v>
      </c>
      <c r="V157" s="15">
        <v>31720</v>
      </c>
      <c r="W157" s="14">
        <v>-6.265E-4</v>
      </c>
      <c r="X157" s="15">
        <v>3701</v>
      </c>
      <c r="Y157" s="14">
        <v>2.8270000000000001E-3</v>
      </c>
      <c r="Z157" s="15">
        <v>31750</v>
      </c>
      <c r="AA157" s="14">
        <v>-6.2819999999999998E-4</v>
      </c>
      <c r="AB157" s="15">
        <v>3694</v>
      </c>
      <c r="AD157" s="13"/>
      <c r="AE157" s="14"/>
      <c r="AF157" s="15"/>
      <c r="AG157" s="14"/>
      <c r="AH157" s="15"/>
      <c r="AI157" s="14"/>
      <c r="AJ157" s="15"/>
      <c r="AK157" s="14"/>
      <c r="AL157" s="15"/>
    </row>
    <row r="158" spans="2:38" x14ac:dyDescent="0.25">
      <c r="B158" s="13">
        <v>4.8250000000000002</v>
      </c>
      <c r="C158" s="14">
        <v>-2.621E-6</v>
      </c>
      <c r="D158" s="15">
        <v>5987</v>
      </c>
      <c r="E158" s="14">
        <v>7.6079999999999995E-4</v>
      </c>
      <c r="F158" s="15">
        <v>12190</v>
      </c>
      <c r="G158" s="14">
        <v>-3.8150000000000002E-7</v>
      </c>
      <c r="H158" s="15">
        <v>6010</v>
      </c>
      <c r="I158" s="14">
        <v>7.6729999999999995E-4</v>
      </c>
      <c r="J158" s="15">
        <v>12240</v>
      </c>
      <c r="K158" s="14">
        <v>-4.4340000000000001E-7</v>
      </c>
      <c r="L158" s="15">
        <v>6011</v>
      </c>
      <c r="M158" s="14">
        <v>7.6800000000000002E-4</v>
      </c>
      <c r="N158" s="15">
        <v>12250</v>
      </c>
      <c r="P158" s="14">
        <v>0.4456</v>
      </c>
      <c r="Q158" s="14">
        <v>2.869E-3</v>
      </c>
      <c r="R158" s="15">
        <v>32070</v>
      </c>
      <c r="S158" s="14">
        <v>-6.7139999999999995E-4</v>
      </c>
      <c r="T158" s="15">
        <v>3325</v>
      </c>
      <c r="U158" s="14">
        <v>2.8240000000000001E-3</v>
      </c>
      <c r="V158" s="15">
        <v>31710</v>
      </c>
      <c r="W158" s="14">
        <v>-6.2949999999999996E-4</v>
      </c>
      <c r="X158" s="15">
        <v>3664</v>
      </c>
      <c r="Y158" s="14">
        <v>2.8270000000000001E-3</v>
      </c>
      <c r="Z158" s="15">
        <v>31740</v>
      </c>
      <c r="AA158" s="14">
        <v>-6.3119999999999995E-4</v>
      </c>
      <c r="AB158" s="15">
        <v>3657</v>
      </c>
      <c r="AD158" s="13"/>
      <c r="AE158" s="14"/>
      <c r="AF158" s="15"/>
      <c r="AG158" s="14"/>
      <c r="AH158" s="15"/>
      <c r="AI158" s="14"/>
      <c r="AJ158" s="15"/>
      <c r="AK158" s="14"/>
      <c r="AL158" s="15"/>
    </row>
    <row r="159" spans="2:38" x14ac:dyDescent="0.25">
      <c r="B159" s="13">
        <v>4.8570000000000002</v>
      </c>
      <c r="C159" s="14">
        <v>-2.5349999999999999E-6</v>
      </c>
      <c r="D159" s="15">
        <v>5870</v>
      </c>
      <c r="E159" s="14">
        <v>7.4520000000000001E-4</v>
      </c>
      <c r="F159" s="15">
        <v>11940</v>
      </c>
      <c r="G159" s="14">
        <v>-3.1950000000000002E-7</v>
      </c>
      <c r="H159" s="15">
        <v>5890</v>
      </c>
      <c r="I159" s="14">
        <v>7.5239999999999997E-4</v>
      </c>
      <c r="J159" s="15">
        <v>12000</v>
      </c>
      <c r="K159" s="14">
        <v>-3.0619999999999998E-7</v>
      </c>
      <c r="L159" s="15">
        <v>5897</v>
      </c>
      <c r="M159" s="14">
        <v>7.5460000000000002E-4</v>
      </c>
      <c r="N159" s="15">
        <v>12030</v>
      </c>
      <c r="P159" s="14">
        <v>0.44779999999999998</v>
      </c>
      <c r="Q159" s="14">
        <v>2.8670000000000002E-3</v>
      </c>
      <c r="R159" s="15">
        <v>32050</v>
      </c>
      <c r="S159" s="14">
        <v>-6.7380000000000001E-4</v>
      </c>
      <c r="T159" s="15">
        <v>3292</v>
      </c>
      <c r="U159" s="14">
        <v>2.8249999999999998E-3</v>
      </c>
      <c r="V159" s="15">
        <v>31700</v>
      </c>
      <c r="W159" s="14">
        <v>-6.3270000000000004E-4</v>
      </c>
      <c r="X159" s="15">
        <v>3628</v>
      </c>
      <c r="Y159" s="14">
        <v>2.826E-3</v>
      </c>
      <c r="Z159" s="15">
        <v>31720</v>
      </c>
      <c r="AA159" s="14">
        <v>-6.3420000000000002E-4</v>
      </c>
      <c r="AB159" s="15">
        <v>3620</v>
      </c>
      <c r="AD159" s="13"/>
      <c r="AE159" s="14"/>
      <c r="AF159" s="15"/>
      <c r="AG159" s="14"/>
      <c r="AH159" s="15"/>
      <c r="AI159" s="14"/>
      <c r="AJ159" s="15"/>
      <c r="AK159" s="14"/>
      <c r="AL159" s="15"/>
    </row>
    <row r="160" spans="2:38" x14ac:dyDescent="0.25">
      <c r="B160" s="13">
        <v>4.8890000000000002</v>
      </c>
      <c r="C160" s="14">
        <v>-2.4320000000000002E-6</v>
      </c>
      <c r="D160" s="15">
        <v>5741</v>
      </c>
      <c r="E160" s="14">
        <v>7.2900000000000005E-4</v>
      </c>
      <c r="F160" s="15">
        <v>11680</v>
      </c>
      <c r="G160" s="14">
        <v>-2.5730000000000001E-7</v>
      </c>
      <c r="H160" s="15">
        <v>5769</v>
      </c>
      <c r="I160" s="14">
        <v>7.3749999999999998E-4</v>
      </c>
      <c r="J160" s="15">
        <v>11760</v>
      </c>
      <c r="K160" s="14">
        <v>-1.6890000000000001E-7</v>
      </c>
      <c r="L160" s="15">
        <v>5782</v>
      </c>
      <c r="M160" s="14">
        <v>7.4109999999999996E-4</v>
      </c>
      <c r="N160" s="15">
        <v>11800</v>
      </c>
      <c r="P160" s="14">
        <v>0.45</v>
      </c>
      <c r="Q160" s="14">
        <v>2.8660000000000001E-3</v>
      </c>
      <c r="R160" s="15">
        <v>32020</v>
      </c>
      <c r="S160" s="14">
        <v>-6.7619999999999996E-4</v>
      </c>
      <c r="T160" s="15">
        <v>3259</v>
      </c>
      <c r="U160" s="14">
        <v>2.8249999999999998E-3</v>
      </c>
      <c r="V160" s="15">
        <v>31690</v>
      </c>
      <c r="W160" s="14">
        <v>-6.3579999999999995E-4</v>
      </c>
      <c r="X160" s="15">
        <v>3591</v>
      </c>
      <c r="Y160" s="14">
        <v>2.826E-3</v>
      </c>
      <c r="Z160" s="15">
        <v>31710</v>
      </c>
      <c r="AA160" s="14">
        <v>-6.3710000000000004E-4</v>
      </c>
      <c r="AB160" s="15">
        <v>3583</v>
      </c>
      <c r="AD160" s="13"/>
      <c r="AE160" s="14"/>
      <c r="AF160" s="15"/>
      <c r="AG160" s="14"/>
      <c r="AH160" s="15"/>
      <c r="AI160" s="14"/>
      <c r="AJ160" s="15"/>
      <c r="AK160" s="14"/>
      <c r="AL160" s="15"/>
    </row>
    <row r="161" spans="2:38" x14ac:dyDescent="0.25">
      <c r="B161" s="13">
        <v>4.9219999999999997</v>
      </c>
      <c r="C161" s="14">
        <v>-2.289E-6</v>
      </c>
      <c r="D161" s="15">
        <v>5612</v>
      </c>
      <c r="E161" s="14">
        <v>7.1299999999999998E-4</v>
      </c>
      <c r="F161" s="15">
        <v>11420</v>
      </c>
      <c r="G161" s="14">
        <v>-2.0949999999999999E-7</v>
      </c>
      <c r="H161" s="15">
        <v>5643</v>
      </c>
      <c r="I161" s="14">
        <v>7.2130000000000002E-4</v>
      </c>
      <c r="J161" s="15">
        <v>11500</v>
      </c>
      <c r="K161" s="14">
        <v>-6.1029999999999998E-8</v>
      </c>
      <c r="L161" s="15">
        <v>5664</v>
      </c>
      <c r="M161" s="14">
        <v>7.2690000000000005E-4</v>
      </c>
      <c r="N161" s="15">
        <v>11570</v>
      </c>
      <c r="P161" s="14">
        <v>0.4521</v>
      </c>
      <c r="Q161" s="14">
        <v>2.8649999999999999E-3</v>
      </c>
      <c r="R161" s="15">
        <v>32010</v>
      </c>
      <c r="S161" s="14">
        <v>-6.7849999999999996E-4</v>
      </c>
      <c r="T161" s="15">
        <v>3229</v>
      </c>
      <c r="U161" s="14">
        <v>2.8249999999999998E-3</v>
      </c>
      <c r="V161" s="15">
        <v>31690</v>
      </c>
      <c r="W161" s="14">
        <v>-6.3889999999999997E-4</v>
      </c>
      <c r="X161" s="15">
        <v>3555</v>
      </c>
      <c r="Y161" s="14">
        <v>2.826E-3</v>
      </c>
      <c r="Z161" s="15">
        <v>31690</v>
      </c>
      <c r="AA161" s="14">
        <v>-6.401E-4</v>
      </c>
      <c r="AB161" s="15">
        <v>3546</v>
      </c>
      <c r="AD161" s="13"/>
      <c r="AE161" s="14"/>
      <c r="AF161" s="15"/>
      <c r="AG161" s="14"/>
      <c r="AH161" s="15"/>
      <c r="AI161" s="14"/>
      <c r="AJ161" s="15"/>
      <c r="AK161" s="14"/>
      <c r="AL161" s="15"/>
    </row>
    <row r="162" spans="2:38" x14ac:dyDescent="0.25">
      <c r="B162" s="13">
        <v>4.9539999999999997</v>
      </c>
      <c r="C162" s="14">
        <v>-2.091E-6</v>
      </c>
      <c r="D162" s="15">
        <v>5482</v>
      </c>
      <c r="E162" s="14">
        <v>6.9700000000000003E-4</v>
      </c>
      <c r="F162" s="15">
        <v>11160</v>
      </c>
      <c r="G162" s="14">
        <v>-1.9500000000000001E-7</v>
      </c>
      <c r="H162" s="15">
        <v>5503</v>
      </c>
      <c r="I162" s="14">
        <v>7.0180000000000004E-4</v>
      </c>
      <c r="J162" s="15">
        <v>11200</v>
      </c>
      <c r="K162" s="14">
        <v>-2.216E-7</v>
      </c>
      <c r="L162" s="15">
        <v>5514</v>
      </c>
      <c r="M162" s="14">
        <v>7.0520000000000001E-4</v>
      </c>
      <c r="N162" s="15">
        <v>11240</v>
      </c>
      <c r="P162" s="14">
        <v>0.45429999999999998</v>
      </c>
      <c r="Q162" s="14">
        <v>2.8649999999999999E-3</v>
      </c>
      <c r="R162" s="15">
        <v>31990</v>
      </c>
      <c r="S162" s="14">
        <v>-6.8079999999999996E-4</v>
      </c>
      <c r="T162" s="15">
        <v>3198</v>
      </c>
      <c r="U162" s="14">
        <v>2.826E-3</v>
      </c>
      <c r="V162" s="15">
        <v>31680</v>
      </c>
      <c r="W162" s="14">
        <v>-6.4199999999999999E-4</v>
      </c>
      <c r="X162" s="15">
        <v>3518</v>
      </c>
      <c r="Y162" s="14">
        <v>2.826E-3</v>
      </c>
      <c r="Z162" s="15">
        <v>31680</v>
      </c>
      <c r="AA162" s="14">
        <v>-6.4300000000000002E-4</v>
      </c>
      <c r="AB162" s="15">
        <v>3509</v>
      </c>
      <c r="AD162" s="13"/>
      <c r="AE162" s="14"/>
      <c r="AF162" s="15"/>
      <c r="AG162" s="14"/>
      <c r="AH162" s="15"/>
      <c r="AI162" s="14"/>
      <c r="AJ162" s="15"/>
      <c r="AK162" s="14"/>
      <c r="AL162" s="15"/>
    </row>
    <row r="163" spans="2:38" x14ac:dyDescent="0.25">
      <c r="B163" s="13">
        <v>4.9870000000000001</v>
      </c>
      <c r="C163" s="14">
        <v>-1.8929999999999999E-6</v>
      </c>
      <c r="D163" s="15">
        <v>5348</v>
      </c>
      <c r="E163" s="14">
        <v>6.8070000000000001E-4</v>
      </c>
      <c r="F163" s="15">
        <v>10890</v>
      </c>
      <c r="G163" s="14">
        <v>-1.8120000000000001E-7</v>
      </c>
      <c r="H163" s="15">
        <v>5362</v>
      </c>
      <c r="I163" s="14">
        <v>6.8230000000000005E-4</v>
      </c>
      <c r="J163" s="15">
        <v>10900</v>
      </c>
      <c r="K163" s="14">
        <v>-3.8210000000000001E-7</v>
      </c>
      <c r="L163" s="15">
        <v>5364</v>
      </c>
      <c r="M163" s="14">
        <v>6.8360000000000003E-4</v>
      </c>
      <c r="N163" s="15">
        <v>10920</v>
      </c>
      <c r="P163" s="14">
        <v>0.45639999999999997</v>
      </c>
      <c r="Q163" s="14">
        <v>2.8639999999999998E-3</v>
      </c>
      <c r="R163" s="15">
        <v>31970</v>
      </c>
      <c r="S163" s="14">
        <v>-6.8309999999999996E-4</v>
      </c>
      <c r="T163" s="15">
        <v>3168</v>
      </c>
      <c r="U163" s="14">
        <v>2.826E-3</v>
      </c>
      <c r="V163" s="15">
        <v>31670</v>
      </c>
      <c r="W163" s="14">
        <v>-6.4519999999999996E-4</v>
      </c>
      <c r="X163" s="15">
        <v>3482</v>
      </c>
      <c r="Y163" s="14">
        <v>2.8249999999999998E-3</v>
      </c>
      <c r="Z163" s="15">
        <v>31660</v>
      </c>
      <c r="AA163" s="14">
        <v>-6.4599999999999998E-4</v>
      </c>
      <c r="AB163" s="15">
        <v>3472</v>
      </c>
      <c r="AD163" s="13"/>
      <c r="AE163" s="14"/>
      <c r="AF163" s="15"/>
      <c r="AG163" s="14"/>
      <c r="AH163" s="15"/>
      <c r="AI163" s="14"/>
      <c r="AJ163" s="15"/>
      <c r="AK163" s="14"/>
      <c r="AL163" s="15"/>
    </row>
    <row r="164" spans="2:38" x14ac:dyDescent="0.25">
      <c r="B164" s="13">
        <v>5.0190000000000001</v>
      </c>
      <c r="C164" s="14">
        <v>-1.688E-6</v>
      </c>
      <c r="D164" s="15">
        <v>5214</v>
      </c>
      <c r="E164" s="14">
        <v>6.6430000000000005E-4</v>
      </c>
      <c r="F164" s="15">
        <v>10620</v>
      </c>
      <c r="G164" s="14">
        <v>-1.681E-7</v>
      </c>
      <c r="H164" s="15">
        <v>5223</v>
      </c>
      <c r="I164" s="14">
        <v>6.6299999999999996E-4</v>
      </c>
      <c r="J164" s="15">
        <v>10610</v>
      </c>
      <c r="K164" s="14">
        <v>-5.0849999999999998E-7</v>
      </c>
      <c r="L164" s="15">
        <v>5216</v>
      </c>
      <c r="M164" s="14">
        <v>6.6239999999999995E-4</v>
      </c>
      <c r="N164" s="15">
        <v>10600</v>
      </c>
      <c r="P164" s="14">
        <v>0.45860000000000001</v>
      </c>
      <c r="Q164" s="14">
        <v>2.8639999999999998E-3</v>
      </c>
      <c r="R164" s="15">
        <v>31960</v>
      </c>
      <c r="S164" s="14">
        <v>-6.8539999999999996E-4</v>
      </c>
      <c r="T164" s="15">
        <v>3137</v>
      </c>
      <c r="U164" s="14">
        <v>2.826E-3</v>
      </c>
      <c r="V164" s="15">
        <v>31660</v>
      </c>
      <c r="W164" s="14">
        <v>-6.4829999999999998E-4</v>
      </c>
      <c r="X164" s="15">
        <v>3446</v>
      </c>
      <c r="Y164" s="14">
        <v>2.8249999999999998E-3</v>
      </c>
      <c r="Z164" s="15">
        <v>31650</v>
      </c>
      <c r="AA164" s="14">
        <v>-6.4899999999999995E-4</v>
      </c>
      <c r="AB164" s="15">
        <v>3435</v>
      </c>
      <c r="AD164" s="13"/>
      <c r="AE164" s="14"/>
      <c r="AF164" s="15"/>
      <c r="AG164" s="14"/>
      <c r="AH164" s="15"/>
      <c r="AI164" s="14"/>
      <c r="AJ164" s="15"/>
      <c r="AK164" s="14"/>
      <c r="AL164" s="15"/>
    </row>
    <row r="165" spans="2:38" x14ac:dyDescent="0.25">
      <c r="B165" s="13">
        <v>5.0510000000000002</v>
      </c>
      <c r="C165" s="14">
        <v>-1.6559999999999999E-6</v>
      </c>
      <c r="D165" s="15">
        <v>5077</v>
      </c>
      <c r="E165" s="14">
        <v>6.4820000000000003E-4</v>
      </c>
      <c r="F165" s="15">
        <v>10350</v>
      </c>
      <c r="G165" s="14">
        <v>-1.5410000000000001E-7</v>
      </c>
      <c r="H165" s="15">
        <v>5087</v>
      </c>
      <c r="I165" s="14">
        <v>6.4420000000000005E-4</v>
      </c>
      <c r="J165" s="15">
        <v>10320</v>
      </c>
      <c r="K165" s="14">
        <v>-3.5530000000000001E-7</v>
      </c>
      <c r="L165" s="15">
        <v>5085</v>
      </c>
      <c r="M165" s="14">
        <v>6.4459999999999995E-4</v>
      </c>
      <c r="N165" s="15">
        <v>10320</v>
      </c>
      <c r="P165" s="14">
        <v>0.4607</v>
      </c>
      <c r="Q165" s="14">
        <v>2.8630000000000001E-3</v>
      </c>
      <c r="R165" s="15">
        <v>31940</v>
      </c>
      <c r="S165" s="14">
        <v>-6.8769999999999996E-4</v>
      </c>
      <c r="T165" s="15">
        <v>3107</v>
      </c>
      <c r="U165" s="14">
        <v>2.8270000000000001E-3</v>
      </c>
      <c r="V165" s="15">
        <v>31650</v>
      </c>
      <c r="W165" s="14">
        <v>-6.514E-4</v>
      </c>
      <c r="X165" s="15">
        <v>3409</v>
      </c>
      <c r="Y165" s="14">
        <v>2.8249999999999998E-3</v>
      </c>
      <c r="Z165" s="15">
        <v>31630</v>
      </c>
      <c r="AA165" s="14">
        <v>-6.5189999999999996E-4</v>
      </c>
      <c r="AB165" s="15">
        <v>3399</v>
      </c>
      <c r="AD165" s="13"/>
      <c r="AE165" s="14"/>
      <c r="AF165" s="15"/>
      <c r="AG165" s="14"/>
      <c r="AH165" s="15"/>
      <c r="AI165" s="14"/>
      <c r="AJ165" s="15"/>
      <c r="AK165" s="14"/>
      <c r="AL165" s="15"/>
    </row>
    <row r="166" spans="2:38" x14ac:dyDescent="0.25">
      <c r="B166" s="13">
        <v>5.0839999999999996</v>
      </c>
      <c r="C166" s="14">
        <v>-1.5659999999999999E-6</v>
      </c>
      <c r="D166" s="15">
        <v>4946</v>
      </c>
      <c r="E166" s="14">
        <v>6.3219999999999997E-4</v>
      </c>
      <c r="F166" s="15">
        <v>10090</v>
      </c>
      <c r="G166" s="14">
        <v>-1.3899999999999999E-7</v>
      </c>
      <c r="H166" s="15">
        <v>4951</v>
      </c>
      <c r="I166" s="14">
        <v>6.2549999999999997E-4</v>
      </c>
      <c r="J166" s="15">
        <v>10030</v>
      </c>
      <c r="K166" s="14">
        <v>-2.022E-7</v>
      </c>
      <c r="L166" s="15">
        <v>4954</v>
      </c>
      <c r="M166" s="14">
        <v>6.269E-4</v>
      </c>
      <c r="N166" s="15">
        <v>10050</v>
      </c>
      <c r="P166" s="14">
        <v>0.46289999999999998</v>
      </c>
      <c r="Q166" s="14">
        <v>2.862E-3</v>
      </c>
      <c r="R166" s="15">
        <v>31920</v>
      </c>
      <c r="S166" s="14">
        <v>-6.8999999999999997E-4</v>
      </c>
      <c r="T166" s="15">
        <v>3076</v>
      </c>
      <c r="U166" s="14">
        <v>2.8270000000000001E-3</v>
      </c>
      <c r="V166" s="15">
        <v>31640</v>
      </c>
      <c r="W166" s="14">
        <v>-6.5450000000000003E-4</v>
      </c>
      <c r="X166" s="15">
        <v>3373</v>
      </c>
      <c r="Y166" s="14">
        <v>2.8249999999999998E-3</v>
      </c>
      <c r="Z166" s="15">
        <v>31620</v>
      </c>
      <c r="AA166" s="14">
        <v>-6.5479999999999998E-4</v>
      </c>
      <c r="AB166" s="15">
        <v>3364</v>
      </c>
      <c r="AD166" s="13"/>
      <c r="AE166" s="14"/>
      <c r="AF166" s="15"/>
      <c r="AG166" s="14"/>
      <c r="AH166" s="15"/>
      <c r="AI166" s="14"/>
      <c r="AJ166" s="15"/>
      <c r="AK166" s="14"/>
      <c r="AL166" s="15"/>
    </row>
    <row r="167" spans="2:38" x14ac:dyDescent="0.25">
      <c r="B167" s="13">
        <v>5.1159999999999997</v>
      </c>
      <c r="C167" s="14">
        <v>-1.4050000000000001E-6</v>
      </c>
      <c r="D167" s="15">
        <v>4820</v>
      </c>
      <c r="E167" s="14">
        <v>6.1609999999999996E-4</v>
      </c>
      <c r="F167" s="15">
        <v>9835</v>
      </c>
      <c r="G167" s="14">
        <v>-1.229E-7</v>
      </c>
      <c r="H167" s="15">
        <v>4815</v>
      </c>
      <c r="I167" s="14">
        <v>6.068E-4</v>
      </c>
      <c r="J167" s="15">
        <v>9744</v>
      </c>
      <c r="K167" s="14">
        <v>-4.8989999999999997E-8</v>
      </c>
      <c r="L167" s="15">
        <v>4823</v>
      </c>
      <c r="M167" s="14">
        <v>6.0919999999999995E-4</v>
      </c>
      <c r="N167" s="15">
        <v>9770</v>
      </c>
      <c r="P167" s="14">
        <v>0.46500000000000002</v>
      </c>
      <c r="Q167" s="14">
        <v>2.862E-3</v>
      </c>
      <c r="R167" s="15">
        <v>31910</v>
      </c>
      <c r="S167" s="14">
        <v>-6.9229999999999997E-4</v>
      </c>
      <c r="T167" s="15">
        <v>3046</v>
      </c>
      <c r="U167" s="14">
        <v>2.826E-3</v>
      </c>
      <c r="V167" s="15">
        <v>31630</v>
      </c>
      <c r="W167" s="14">
        <v>-6.5700000000000003E-4</v>
      </c>
      <c r="X167" s="15">
        <v>3341</v>
      </c>
      <c r="Y167" s="14">
        <v>2.8249999999999998E-3</v>
      </c>
      <c r="Z167" s="15">
        <v>31610</v>
      </c>
      <c r="AA167" s="14">
        <v>-6.5769999999999999E-4</v>
      </c>
      <c r="AB167" s="15">
        <v>3329</v>
      </c>
      <c r="AD167" s="13"/>
      <c r="AE167" s="14"/>
      <c r="AF167" s="15"/>
      <c r="AG167" s="14"/>
      <c r="AH167" s="15"/>
      <c r="AI167" s="14"/>
      <c r="AJ167" s="15"/>
      <c r="AK167" s="14"/>
      <c r="AL167" s="15"/>
    </row>
    <row r="168" spans="2:38" x14ac:dyDescent="0.25">
      <c r="B168" s="13">
        <v>5.1479999999999997</v>
      </c>
      <c r="C168" s="14">
        <v>-1.2440000000000001E-6</v>
      </c>
      <c r="D168" s="15">
        <v>4695</v>
      </c>
      <c r="E168" s="14">
        <v>5.9980000000000005E-4</v>
      </c>
      <c r="F168" s="15">
        <v>9576</v>
      </c>
      <c r="G168" s="14">
        <v>-9.6690000000000001E-8</v>
      </c>
      <c r="H168" s="15">
        <v>4697</v>
      </c>
      <c r="I168" s="14">
        <v>5.9259999999999998E-4</v>
      </c>
      <c r="J168" s="15">
        <v>9510</v>
      </c>
      <c r="K168" s="14">
        <v>-3.1879999999999998E-8</v>
      </c>
      <c r="L168" s="15">
        <v>4700</v>
      </c>
      <c r="M168" s="14">
        <v>5.9349999999999995E-4</v>
      </c>
      <c r="N168" s="15">
        <v>9520</v>
      </c>
      <c r="P168" s="14">
        <v>0.4672</v>
      </c>
      <c r="Q168" s="14">
        <v>2.8609999999999998E-3</v>
      </c>
      <c r="R168" s="15">
        <v>31890</v>
      </c>
      <c r="S168" s="14">
        <v>-6.9459999999999997E-4</v>
      </c>
      <c r="T168" s="15">
        <v>3015</v>
      </c>
      <c r="U168" s="14">
        <v>2.826E-3</v>
      </c>
      <c r="V168" s="15">
        <v>31610</v>
      </c>
      <c r="W168" s="14">
        <v>-6.5939999999999998E-4</v>
      </c>
      <c r="X168" s="15">
        <v>3309</v>
      </c>
      <c r="Y168" s="14">
        <v>2.8249999999999998E-3</v>
      </c>
      <c r="Z168" s="15">
        <v>31600</v>
      </c>
      <c r="AA168" s="14">
        <v>-6.6060000000000001E-4</v>
      </c>
      <c r="AB168" s="15">
        <v>3294</v>
      </c>
      <c r="AD168" s="13"/>
      <c r="AE168" s="14"/>
      <c r="AF168" s="15"/>
      <c r="AG168" s="14"/>
      <c r="AH168" s="15"/>
      <c r="AI168" s="14"/>
      <c r="AJ168" s="15"/>
      <c r="AK168" s="14"/>
      <c r="AL168" s="15"/>
    </row>
    <row r="169" spans="2:38" x14ac:dyDescent="0.25">
      <c r="B169" s="13">
        <v>5.181</v>
      </c>
      <c r="C169" s="14">
        <v>-1.0809999999999999E-6</v>
      </c>
      <c r="D169" s="15">
        <v>4571</v>
      </c>
      <c r="E169" s="14">
        <v>5.8339999999999998E-4</v>
      </c>
      <c r="F169" s="15">
        <v>9317</v>
      </c>
      <c r="G169" s="14">
        <v>-6.9909999999999995E-8</v>
      </c>
      <c r="H169" s="15">
        <v>4579</v>
      </c>
      <c r="I169" s="14">
        <v>5.7859999999999997E-4</v>
      </c>
      <c r="J169" s="15">
        <v>9279</v>
      </c>
      <c r="K169" s="14">
        <v>-3.6349999999999998E-8</v>
      </c>
      <c r="L169" s="15">
        <v>4578</v>
      </c>
      <c r="M169" s="14">
        <v>5.7830000000000002E-4</v>
      </c>
      <c r="N169" s="15">
        <v>9274</v>
      </c>
      <c r="P169" s="14">
        <v>0.46929999999999999</v>
      </c>
      <c r="Q169" s="14">
        <v>2.8609999999999998E-3</v>
      </c>
      <c r="R169" s="15">
        <v>31870</v>
      </c>
      <c r="S169" s="14">
        <v>-6.9689999999999997E-4</v>
      </c>
      <c r="T169" s="15">
        <v>2985</v>
      </c>
      <c r="U169" s="14">
        <v>2.8249999999999998E-3</v>
      </c>
      <c r="V169" s="15">
        <v>31590</v>
      </c>
      <c r="W169" s="14">
        <v>-6.6189999999999999E-4</v>
      </c>
      <c r="X169" s="15">
        <v>3277</v>
      </c>
      <c r="Y169" s="14">
        <v>2.8249999999999998E-3</v>
      </c>
      <c r="Z169" s="15">
        <v>31590</v>
      </c>
      <c r="AA169" s="14">
        <v>-6.6350000000000003E-4</v>
      </c>
      <c r="AB169" s="15">
        <v>3259</v>
      </c>
      <c r="AD169" s="13"/>
      <c r="AE169" s="14"/>
      <c r="AF169" s="15"/>
      <c r="AG169" s="14"/>
      <c r="AH169" s="15"/>
      <c r="AI169" s="14"/>
      <c r="AJ169" s="15"/>
      <c r="AK169" s="14"/>
      <c r="AL169" s="15"/>
    </row>
    <row r="170" spans="2:38" x14ac:dyDescent="0.25">
      <c r="B170" s="13">
        <v>5.2130000000000001</v>
      </c>
      <c r="C170" s="14">
        <v>-9.7719999999999994E-7</v>
      </c>
      <c r="D170" s="15">
        <v>4454</v>
      </c>
      <c r="E170" s="14">
        <v>5.6809999999999999E-4</v>
      </c>
      <c r="F170" s="15">
        <v>9075</v>
      </c>
      <c r="G170" s="14">
        <v>-4.2890000000000002E-8</v>
      </c>
      <c r="H170" s="15">
        <v>4462</v>
      </c>
      <c r="I170" s="14">
        <v>5.6459999999999995E-4</v>
      </c>
      <c r="J170" s="15">
        <v>9047</v>
      </c>
      <c r="K170" s="14">
        <v>-4.084E-8</v>
      </c>
      <c r="L170" s="15">
        <v>4455</v>
      </c>
      <c r="M170" s="14">
        <v>5.6300000000000002E-4</v>
      </c>
      <c r="N170" s="15">
        <v>9027</v>
      </c>
      <c r="P170" s="14">
        <v>0.47149999999999997</v>
      </c>
      <c r="Q170" s="14">
        <v>2.8600000000000001E-3</v>
      </c>
      <c r="R170" s="15">
        <v>31860</v>
      </c>
      <c r="S170" s="14">
        <v>-6.9919999999999997E-4</v>
      </c>
      <c r="T170" s="15">
        <v>2954</v>
      </c>
      <c r="U170" s="14">
        <v>2.8249999999999998E-3</v>
      </c>
      <c r="V170" s="15">
        <v>31580</v>
      </c>
      <c r="W170" s="14">
        <v>-6.6430000000000005E-4</v>
      </c>
      <c r="X170" s="15">
        <v>3245</v>
      </c>
      <c r="Y170" s="14">
        <v>2.8249999999999998E-3</v>
      </c>
      <c r="Z170" s="15">
        <v>31580</v>
      </c>
      <c r="AA170" s="14">
        <v>-6.6640000000000004E-4</v>
      </c>
      <c r="AB170" s="15">
        <v>3224</v>
      </c>
      <c r="AD170" s="13"/>
      <c r="AE170" s="14"/>
      <c r="AF170" s="15"/>
      <c r="AG170" s="14"/>
      <c r="AH170" s="15"/>
      <c r="AI170" s="14"/>
      <c r="AJ170" s="15"/>
      <c r="AK170" s="14"/>
      <c r="AL170" s="15"/>
    </row>
    <row r="171" spans="2:38" x14ac:dyDescent="0.25">
      <c r="B171" s="13">
        <v>5.2460000000000004</v>
      </c>
      <c r="C171" s="14">
        <v>-8.9650000000000001E-7</v>
      </c>
      <c r="D171" s="15">
        <v>4337</v>
      </c>
      <c r="E171" s="14">
        <v>5.5290000000000005E-4</v>
      </c>
      <c r="F171" s="15">
        <v>8834</v>
      </c>
      <c r="G171" s="14">
        <v>-3.6449999999999999E-8</v>
      </c>
      <c r="H171" s="15">
        <v>4344</v>
      </c>
      <c r="I171" s="14">
        <v>5.5049999999999999E-4</v>
      </c>
      <c r="J171" s="15">
        <v>8814</v>
      </c>
      <c r="K171" s="14">
        <v>-4.566E-8</v>
      </c>
      <c r="L171" s="15">
        <v>4336</v>
      </c>
      <c r="M171" s="14">
        <v>5.4810000000000004E-4</v>
      </c>
      <c r="N171" s="15">
        <v>8787</v>
      </c>
      <c r="P171" s="14">
        <v>0.47360000000000002</v>
      </c>
      <c r="Q171" s="14">
        <v>2.859E-3</v>
      </c>
      <c r="R171" s="15">
        <v>31840</v>
      </c>
      <c r="S171" s="14">
        <v>-7.0149999999999998E-4</v>
      </c>
      <c r="T171" s="15">
        <v>2924</v>
      </c>
      <c r="U171" s="14">
        <v>2.8240000000000001E-3</v>
      </c>
      <c r="V171" s="15">
        <v>31560</v>
      </c>
      <c r="W171" s="14">
        <v>-6.6680000000000005E-4</v>
      </c>
      <c r="X171" s="15">
        <v>3213</v>
      </c>
      <c r="Y171" s="14">
        <v>2.8249999999999998E-3</v>
      </c>
      <c r="Z171" s="15">
        <v>31560</v>
      </c>
      <c r="AA171" s="14">
        <v>-6.6859999999999999E-4</v>
      </c>
      <c r="AB171" s="15">
        <v>3196</v>
      </c>
      <c r="AD171" s="13"/>
      <c r="AE171" s="14"/>
      <c r="AF171" s="15"/>
      <c r="AG171" s="14"/>
      <c r="AH171" s="15"/>
      <c r="AI171" s="14"/>
      <c r="AJ171" s="15"/>
      <c r="AK171" s="14"/>
      <c r="AL171" s="15"/>
    </row>
    <row r="172" spans="2:38" x14ac:dyDescent="0.25">
      <c r="B172" s="13">
        <v>5.2779999999999996</v>
      </c>
      <c r="C172" s="14">
        <v>-8.4850000000000001E-7</v>
      </c>
      <c r="D172" s="15">
        <v>4219</v>
      </c>
      <c r="E172" s="14">
        <v>5.3770000000000001E-4</v>
      </c>
      <c r="F172" s="15">
        <v>8592</v>
      </c>
      <c r="G172" s="14">
        <v>-7.3990000000000003E-8</v>
      </c>
      <c r="H172" s="15">
        <v>4227</v>
      </c>
      <c r="I172" s="14">
        <v>5.3580000000000001E-4</v>
      </c>
      <c r="J172" s="15">
        <v>8578</v>
      </c>
      <c r="K172" s="14">
        <v>-5.1060000000000002E-8</v>
      </c>
      <c r="L172" s="15">
        <v>4220</v>
      </c>
      <c r="M172" s="14">
        <v>5.3390000000000002E-4</v>
      </c>
      <c r="N172" s="15">
        <v>8556</v>
      </c>
      <c r="P172" s="14">
        <v>0.4758</v>
      </c>
      <c r="Q172" s="14">
        <v>2.859E-3</v>
      </c>
      <c r="R172" s="15">
        <v>31820</v>
      </c>
      <c r="S172" s="14">
        <v>-7.0379999999999998E-4</v>
      </c>
      <c r="T172" s="15">
        <v>2893</v>
      </c>
      <c r="U172" s="14">
        <v>2.823E-3</v>
      </c>
      <c r="V172" s="15">
        <v>31540</v>
      </c>
      <c r="W172" s="14">
        <v>-6.692E-4</v>
      </c>
      <c r="X172" s="15">
        <v>3181</v>
      </c>
      <c r="Y172" s="14">
        <v>2.8249999999999998E-3</v>
      </c>
      <c r="Z172" s="15">
        <v>31550</v>
      </c>
      <c r="AA172" s="14">
        <v>-6.7080000000000004E-4</v>
      </c>
      <c r="AB172" s="15">
        <v>3169</v>
      </c>
      <c r="AD172" s="13"/>
      <c r="AE172" s="14"/>
      <c r="AF172" s="15"/>
      <c r="AG172" s="14"/>
      <c r="AH172" s="15"/>
      <c r="AI172" s="14"/>
      <c r="AJ172" s="15"/>
      <c r="AK172" s="14"/>
      <c r="AL172" s="15"/>
    </row>
    <row r="173" spans="2:38" x14ac:dyDescent="0.25">
      <c r="B173" s="13">
        <v>5.31</v>
      </c>
      <c r="C173" s="14">
        <v>-8.1240000000000005E-7</v>
      </c>
      <c r="D173" s="15">
        <v>4103</v>
      </c>
      <c r="E173" s="14">
        <v>5.2260000000000002E-4</v>
      </c>
      <c r="F173" s="15">
        <v>8353</v>
      </c>
      <c r="G173" s="14">
        <v>-1.1159999999999999E-7</v>
      </c>
      <c r="H173" s="15">
        <v>4109</v>
      </c>
      <c r="I173" s="14">
        <v>5.2119999999999998E-4</v>
      </c>
      <c r="J173" s="15">
        <v>8343</v>
      </c>
      <c r="K173" s="14">
        <v>-5.6449999999999999E-8</v>
      </c>
      <c r="L173" s="15">
        <v>4105</v>
      </c>
      <c r="M173" s="14">
        <v>5.1960000000000005E-4</v>
      </c>
      <c r="N173" s="15">
        <v>8325</v>
      </c>
      <c r="P173" s="14">
        <v>0.47789999999999999</v>
      </c>
      <c r="Q173" s="14">
        <v>2.8579999999999999E-3</v>
      </c>
      <c r="R173" s="15">
        <v>31810</v>
      </c>
      <c r="S173" s="14">
        <v>-7.0549999999999996E-4</v>
      </c>
      <c r="T173" s="15">
        <v>2870</v>
      </c>
      <c r="U173" s="14">
        <v>2.823E-3</v>
      </c>
      <c r="V173" s="15">
        <v>31520</v>
      </c>
      <c r="W173" s="14">
        <v>-6.7170000000000001E-4</v>
      </c>
      <c r="X173" s="15">
        <v>3149</v>
      </c>
      <c r="Y173" s="14">
        <v>2.8240000000000001E-3</v>
      </c>
      <c r="Z173" s="15">
        <v>31540</v>
      </c>
      <c r="AA173" s="14">
        <v>-6.7290000000000004E-4</v>
      </c>
      <c r="AB173" s="15">
        <v>3141</v>
      </c>
      <c r="AD173" s="13"/>
      <c r="AE173" s="14"/>
      <c r="AF173" s="15"/>
      <c r="AG173" s="14"/>
      <c r="AH173" s="15"/>
      <c r="AI173" s="14"/>
      <c r="AJ173" s="15"/>
      <c r="AK173" s="14"/>
      <c r="AL173" s="15"/>
    </row>
    <row r="174" spans="2:38" x14ac:dyDescent="0.25">
      <c r="B174" s="13">
        <v>5.343</v>
      </c>
      <c r="C174" s="14">
        <v>-7.9889999999999999E-7</v>
      </c>
      <c r="D174" s="15">
        <v>3988</v>
      </c>
      <c r="E174" s="14">
        <v>5.0790000000000004E-4</v>
      </c>
      <c r="F174" s="15">
        <v>8119</v>
      </c>
      <c r="G174" s="14">
        <v>-1.4920000000000001E-7</v>
      </c>
      <c r="H174" s="15">
        <v>3992</v>
      </c>
      <c r="I174" s="14">
        <v>5.0659999999999995E-4</v>
      </c>
      <c r="J174" s="15">
        <v>8107</v>
      </c>
      <c r="K174" s="14">
        <v>-6.1850000000000001E-8</v>
      </c>
      <c r="L174" s="15">
        <v>3989</v>
      </c>
      <c r="M174" s="14">
        <v>5.0540000000000003E-4</v>
      </c>
      <c r="N174" s="15">
        <v>8093</v>
      </c>
      <c r="P174" s="14">
        <v>0.48010000000000003</v>
      </c>
      <c r="Q174" s="14">
        <v>2.8570000000000002E-3</v>
      </c>
      <c r="R174" s="15">
        <v>31790</v>
      </c>
      <c r="S174" s="14">
        <v>-7.0719999999999995E-4</v>
      </c>
      <c r="T174" s="15">
        <v>2847</v>
      </c>
      <c r="U174" s="14">
        <v>2.8219999999999999E-3</v>
      </c>
      <c r="V174" s="15">
        <v>31510</v>
      </c>
      <c r="W174" s="14">
        <v>-6.7420000000000002E-4</v>
      </c>
      <c r="X174" s="15">
        <v>3117</v>
      </c>
      <c r="Y174" s="14">
        <v>2.8240000000000001E-3</v>
      </c>
      <c r="Z174" s="15">
        <v>31530</v>
      </c>
      <c r="AA174" s="14">
        <v>-6.7509999999999998E-4</v>
      </c>
      <c r="AB174" s="15">
        <v>3114</v>
      </c>
      <c r="AD174" s="13"/>
      <c r="AE174" s="14"/>
      <c r="AF174" s="15"/>
      <c r="AG174" s="14"/>
      <c r="AH174" s="15"/>
      <c r="AI174" s="14"/>
      <c r="AJ174" s="15"/>
      <c r="AK174" s="14"/>
      <c r="AL174" s="15"/>
    </row>
    <row r="175" spans="2:38" x14ac:dyDescent="0.25">
      <c r="B175" s="13">
        <v>5.375</v>
      </c>
      <c r="C175" s="14">
        <v>-7.7380000000000001E-7</v>
      </c>
      <c r="D175" s="15">
        <v>3873</v>
      </c>
      <c r="E175" s="14">
        <v>4.9319999999999995E-4</v>
      </c>
      <c r="F175" s="15">
        <v>7885</v>
      </c>
      <c r="G175" s="14">
        <v>-1.5800000000000001E-7</v>
      </c>
      <c r="H175" s="15">
        <v>3876</v>
      </c>
      <c r="I175" s="14">
        <v>4.9209999999999998E-4</v>
      </c>
      <c r="J175" s="15">
        <v>7874</v>
      </c>
      <c r="K175" s="14">
        <v>-7.0889999999999995E-8</v>
      </c>
      <c r="L175" s="15">
        <v>3875</v>
      </c>
      <c r="M175" s="14">
        <v>4.9120000000000001E-4</v>
      </c>
      <c r="N175" s="15">
        <v>7864</v>
      </c>
      <c r="P175" s="14">
        <v>0.48220000000000002</v>
      </c>
      <c r="Q175" s="14">
        <v>2.856E-3</v>
      </c>
      <c r="R175" s="15">
        <v>31770</v>
      </c>
      <c r="S175" s="14">
        <v>-7.0890000000000005E-4</v>
      </c>
      <c r="T175" s="15">
        <v>2824</v>
      </c>
      <c r="U175" s="14">
        <v>2.8219999999999999E-3</v>
      </c>
      <c r="V175" s="15">
        <v>31500</v>
      </c>
      <c r="W175" s="14">
        <v>-6.7670000000000002E-4</v>
      </c>
      <c r="X175" s="15">
        <v>3086</v>
      </c>
      <c r="Y175" s="14">
        <v>2.8240000000000001E-3</v>
      </c>
      <c r="Z175" s="15">
        <v>31520</v>
      </c>
      <c r="AA175" s="14">
        <v>-6.7730000000000004E-4</v>
      </c>
      <c r="AB175" s="15">
        <v>3087</v>
      </c>
      <c r="AD175" s="13"/>
      <c r="AE175" s="14"/>
      <c r="AF175" s="15"/>
      <c r="AG175" s="14"/>
      <c r="AH175" s="15"/>
      <c r="AI175" s="14"/>
      <c r="AJ175" s="15"/>
      <c r="AK175" s="14"/>
      <c r="AL175" s="15"/>
    </row>
    <row r="176" spans="2:38" x14ac:dyDescent="0.25">
      <c r="B176" s="13">
        <v>5.407</v>
      </c>
      <c r="C176" s="14">
        <v>-7.4600000000000004E-7</v>
      </c>
      <c r="D176" s="15">
        <v>3758</v>
      </c>
      <c r="E176" s="14">
        <v>4.7849999999999998E-4</v>
      </c>
      <c r="F176" s="15">
        <v>7650</v>
      </c>
      <c r="G176" s="14">
        <v>-1.4880000000000001E-7</v>
      </c>
      <c r="H176" s="15">
        <v>3763</v>
      </c>
      <c r="I176" s="14">
        <v>4.7770000000000001E-4</v>
      </c>
      <c r="J176" s="15">
        <v>7643</v>
      </c>
      <c r="K176" s="14">
        <v>-8.1829999999999999E-8</v>
      </c>
      <c r="L176" s="15">
        <v>3762</v>
      </c>
      <c r="M176" s="14">
        <v>4.771E-4</v>
      </c>
      <c r="N176" s="15">
        <v>7637</v>
      </c>
      <c r="P176" s="14">
        <v>0.4844</v>
      </c>
      <c r="Q176" s="14">
        <v>2.8549999999999999E-3</v>
      </c>
      <c r="R176" s="15">
        <v>31760</v>
      </c>
      <c r="S176" s="14">
        <v>-7.1060000000000003E-4</v>
      </c>
      <c r="T176" s="15">
        <v>2801</v>
      </c>
      <c r="U176" s="14">
        <v>2.8219999999999999E-3</v>
      </c>
      <c r="V176" s="15">
        <v>31490</v>
      </c>
      <c r="W176" s="14">
        <v>-6.7929999999999998E-4</v>
      </c>
      <c r="X176" s="15">
        <v>3056</v>
      </c>
      <c r="Y176" s="14">
        <v>2.8240000000000001E-3</v>
      </c>
      <c r="Z176" s="15">
        <v>31510</v>
      </c>
      <c r="AA176" s="14">
        <v>-6.7940000000000003E-4</v>
      </c>
      <c r="AB176" s="15">
        <v>3060</v>
      </c>
      <c r="AD176" s="13"/>
      <c r="AE176" s="14"/>
      <c r="AF176" s="15"/>
      <c r="AG176" s="14"/>
      <c r="AH176" s="15"/>
      <c r="AI176" s="14"/>
      <c r="AJ176" s="15"/>
      <c r="AK176" s="14"/>
      <c r="AL176" s="15"/>
    </row>
    <row r="177" spans="2:38" x14ac:dyDescent="0.25">
      <c r="B177" s="13">
        <v>5.44</v>
      </c>
      <c r="C177" s="14">
        <v>-7.3549999999999999E-7</v>
      </c>
      <c r="D177" s="15">
        <v>3645</v>
      </c>
      <c r="E177" s="14">
        <v>4.64E-4</v>
      </c>
      <c r="F177" s="15">
        <v>7419</v>
      </c>
      <c r="G177" s="14">
        <v>-1.3969999999999999E-7</v>
      </c>
      <c r="H177" s="15">
        <v>3649</v>
      </c>
      <c r="I177" s="14">
        <v>4.6329999999999999E-4</v>
      </c>
      <c r="J177" s="15">
        <v>7413</v>
      </c>
      <c r="K177" s="14">
        <v>-9.2760000000000005E-8</v>
      </c>
      <c r="L177" s="15">
        <v>3648</v>
      </c>
      <c r="M177" s="14">
        <v>4.6299999999999998E-4</v>
      </c>
      <c r="N177" s="15">
        <v>7409</v>
      </c>
      <c r="P177" s="14">
        <v>0.48649999999999999</v>
      </c>
      <c r="Q177" s="14">
        <v>2.8549999999999999E-3</v>
      </c>
      <c r="R177" s="15">
        <v>31740</v>
      </c>
      <c r="S177" s="14">
        <v>-7.1219999999999996E-4</v>
      </c>
      <c r="T177" s="15">
        <v>2778</v>
      </c>
      <c r="U177" s="14">
        <v>2.823E-3</v>
      </c>
      <c r="V177" s="15">
        <v>31480</v>
      </c>
      <c r="W177" s="14">
        <v>-6.8179999999999998E-4</v>
      </c>
      <c r="X177" s="15">
        <v>3026</v>
      </c>
      <c r="Y177" s="14">
        <v>2.823E-3</v>
      </c>
      <c r="Z177" s="15">
        <v>31490</v>
      </c>
      <c r="AA177" s="14">
        <v>-6.8159999999999998E-4</v>
      </c>
      <c r="AB177" s="15">
        <v>3033</v>
      </c>
      <c r="AD177" s="13"/>
      <c r="AE177" s="14"/>
      <c r="AF177" s="15"/>
      <c r="AG177" s="14"/>
      <c r="AH177" s="15"/>
      <c r="AI177" s="14"/>
      <c r="AJ177" s="15"/>
      <c r="AK177" s="14"/>
      <c r="AL177" s="15"/>
    </row>
    <row r="178" spans="2:38" x14ac:dyDescent="0.25">
      <c r="B178" s="13">
        <v>5.4720000000000004</v>
      </c>
      <c r="C178" s="14">
        <v>-7.2910000000000004E-7</v>
      </c>
      <c r="D178" s="15">
        <v>3532</v>
      </c>
      <c r="E178" s="14">
        <v>4.4959999999999998E-4</v>
      </c>
      <c r="F178" s="15">
        <v>7189</v>
      </c>
      <c r="G178" s="14">
        <v>-1.3050000000000001E-7</v>
      </c>
      <c r="H178" s="15">
        <v>3535</v>
      </c>
      <c r="I178" s="14">
        <v>4.4890000000000002E-4</v>
      </c>
      <c r="J178" s="15">
        <v>7182</v>
      </c>
      <c r="K178" s="14">
        <v>-1.037E-7</v>
      </c>
      <c r="L178" s="15">
        <v>3535</v>
      </c>
      <c r="M178" s="14">
        <v>4.4890000000000002E-4</v>
      </c>
      <c r="N178" s="15">
        <v>7181</v>
      </c>
      <c r="P178" s="14">
        <v>0.48870000000000002</v>
      </c>
      <c r="Q178" s="14">
        <v>2.8540000000000002E-3</v>
      </c>
      <c r="R178" s="15">
        <v>31730</v>
      </c>
      <c r="S178" s="14">
        <v>-7.1389999999999995E-4</v>
      </c>
      <c r="T178" s="15">
        <v>2755</v>
      </c>
      <c r="U178" s="14">
        <v>2.823E-3</v>
      </c>
      <c r="V178" s="15">
        <v>31480</v>
      </c>
      <c r="W178" s="14">
        <v>-6.8440000000000005E-4</v>
      </c>
      <c r="X178" s="15">
        <v>2996</v>
      </c>
      <c r="Y178" s="14">
        <v>2.823E-3</v>
      </c>
      <c r="Z178" s="15">
        <v>31480</v>
      </c>
      <c r="AA178" s="14">
        <v>-6.8369999999999998E-4</v>
      </c>
      <c r="AB178" s="15">
        <v>3005</v>
      </c>
      <c r="AD178" s="13"/>
      <c r="AE178" s="14"/>
      <c r="AF178" s="15"/>
      <c r="AG178" s="14"/>
      <c r="AH178" s="15"/>
      <c r="AI178" s="14"/>
      <c r="AJ178" s="15"/>
      <c r="AK178" s="14"/>
      <c r="AL178" s="15"/>
    </row>
    <row r="179" spans="2:38" x14ac:dyDescent="0.25">
      <c r="B179" s="13">
        <v>5.5049999999999999</v>
      </c>
      <c r="C179" s="14">
        <v>-7.2089999999999995E-7</v>
      </c>
      <c r="D179" s="15">
        <v>3420</v>
      </c>
      <c r="E179" s="14">
        <v>4.3520000000000001E-4</v>
      </c>
      <c r="F179" s="15">
        <v>6960</v>
      </c>
      <c r="G179" s="14">
        <v>-1.3440000000000001E-7</v>
      </c>
      <c r="H179" s="15">
        <v>3423</v>
      </c>
      <c r="I179" s="14">
        <v>4.347E-4</v>
      </c>
      <c r="J179" s="15">
        <v>6953</v>
      </c>
      <c r="K179" s="14">
        <v>-1.133E-7</v>
      </c>
      <c r="L179" s="15">
        <v>3423</v>
      </c>
      <c r="M179" s="14">
        <v>4.347E-4</v>
      </c>
      <c r="N179" s="15">
        <v>6954</v>
      </c>
      <c r="P179" s="14">
        <v>0.49080000000000001</v>
      </c>
      <c r="Q179" s="14">
        <v>2.8530000000000001E-3</v>
      </c>
      <c r="R179" s="15">
        <v>31710</v>
      </c>
      <c r="S179" s="14">
        <v>-7.1560000000000005E-4</v>
      </c>
      <c r="T179" s="15">
        <v>2732</v>
      </c>
      <c r="U179" s="14">
        <v>2.823E-3</v>
      </c>
      <c r="V179" s="15">
        <v>31470</v>
      </c>
      <c r="W179" s="14">
        <v>-6.87E-4</v>
      </c>
      <c r="X179" s="15">
        <v>2966</v>
      </c>
      <c r="Y179" s="14">
        <v>2.823E-3</v>
      </c>
      <c r="Z179" s="15">
        <v>31470</v>
      </c>
      <c r="AA179" s="14">
        <v>-6.8590000000000003E-4</v>
      </c>
      <c r="AB179" s="15">
        <v>2978</v>
      </c>
      <c r="AD179" s="13"/>
      <c r="AE179" s="14"/>
      <c r="AF179" s="15"/>
      <c r="AG179" s="14"/>
      <c r="AH179" s="15"/>
      <c r="AI179" s="14"/>
      <c r="AJ179" s="15"/>
      <c r="AK179" s="14"/>
      <c r="AL179" s="15"/>
    </row>
    <row r="180" spans="2:38" x14ac:dyDescent="0.25">
      <c r="B180" s="13">
        <v>5.5369999999999999</v>
      </c>
      <c r="C180" s="14">
        <v>-7.3539999999999998E-7</v>
      </c>
      <c r="D180" s="15">
        <v>3306</v>
      </c>
      <c r="E180" s="14">
        <v>4.2109999999999999E-4</v>
      </c>
      <c r="F180" s="15">
        <v>6731</v>
      </c>
      <c r="G180" s="14">
        <v>-1.4079999999999999E-7</v>
      </c>
      <c r="H180" s="15">
        <v>3310</v>
      </c>
      <c r="I180" s="14">
        <v>4.2039999999999997E-4</v>
      </c>
      <c r="J180" s="15">
        <v>6725</v>
      </c>
      <c r="K180" s="14">
        <v>-1.2270000000000001E-7</v>
      </c>
      <c r="L180" s="15">
        <v>3311</v>
      </c>
      <c r="M180" s="14">
        <v>4.2059999999999998E-4</v>
      </c>
      <c r="N180" s="15">
        <v>6727</v>
      </c>
      <c r="P180" s="14">
        <v>0.49299999999999999</v>
      </c>
      <c r="Q180" s="14">
        <v>2.8519999999999999E-3</v>
      </c>
      <c r="R180" s="15">
        <v>31690</v>
      </c>
      <c r="S180" s="14">
        <v>-7.1730000000000003E-4</v>
      </c>
      <c r="T180" s="15">
        <v>2708</v>
      </c>
      <c r="U180" s="14">
        <v>2.8240000000000001E-3</v>
      </c>
      <c r="V180" s="15">
        <v>31460</v>
      </c>
      <c r="W180" s="14">
        <v>-6.8959999999999996E-4</v>
      </c>
      <c r="X180" s="15">
        <v>2936</v>
      </c>
      <c r="Y180" s="14">
        <v>2.823E-3</v>
      </c>
      <c r="Z180" s="15">
        <v>31460</v>
      </c>
      <c r="AA180" s="14">
        <v>-6.8809999999999997E-4</v>
      </c>
      <c r="AB180" s="15">
        <v>2951</v>
      </c>
      <c r="AD180" s="13"/>
      <c r="AE180" s="14"/>
      <c r="AF180" s="15"/>
      <c r="AG180" s="14"/>
      <c r="AH180" s="15"/>
      <c r="AI180" s="14"/>
      <c r="AJ180" s="15"/>
      <c r="AK180" s="14"/>
      <c r="AL180" s="15"/>
    </row>
    <row r="181" spans="2:38" x14ac:dyDescent="0.25">
      <c r="B181" s="13">
        <v>5.569</v>
      </c>
      <c r="C181" s="14">
        <v>-7.216E-7</v>
      </c>
      <c r="D181" s="15">
        <v>3195</v>
      </c>
      <c r="E181" s="14">
        <v>4.0660000000000002E-4</v>
      </c>
      <c r="F181" s="15">
        <v>6503</v>
      </c>
      <c r="G181" s="14">
        <v>-1.473E-7</v>
      </c>
      <c r="H181" s="15">
        <v>3198</v>
      </c>
      <c r="I181" s="14">
        <v>4.0620000000000001E-4</v>
      </c>
      <c r="J181" s="15">
        <v>6497</v>
      </c>
      <c r="K181" s="14">
        <v>-1.321E-7</v>
      </c>
      <c r="L181" s="15">
        <v>3198</v>
      </c>
      <c r="M181" s="14">
        <v>4.0640000000000001E-4</v>
      </c>
      <c r="N181" s="15">
        <v>6499</v>
      </c>
      <c r="P181" s="14">
        <v>0.49509999999999998</v>
      </c>
      <c r="Q181" s="14">
        <v>2.8509999999999998E-3</v>
      </c>
      <c r="R181" s="15">
        <v>31680</v>
      </c>
      <c r="S181" s="14">
        <v>-7.1900000000000002E-4</v>
      </c>
      <c r="T181" s="15">
        <v>2685</v>
      </c>
      <c r="U181" s="14">
        <v>2.8240000000000001E-3</v>
      </c>
      <c r="V181" s="15">
        <v>31460</v>
      </c>
      <c r="W181" s="14">
        <v>-6.9209999999999996E-4</v>
      </c>
      <c r="X181" s="15">
        <v>2906</v>
      </c>
      <c r="Y181" s="14">
        <v>2.8219999999999999E-3</v>
      </c>
      <c r="Z181" s="15">
        <v>31450</v>
      </c>
      <c r="AA181" s="14">
        <v>-6.9019999999999997E-4</v>
      </c>
      <c r="AB181" s="15">
        <v>2924</v>
      </c>
      <c r="AD181" s="13"/>
      <c r="AE181" s="14"/>
      <c r="AF181" s="15"/>
      <c r="AG181" s="14"/>
      <c r="AH181" s="15"/>
      <c r="AI181" s="14"/>
      <c r="AJ181" s="15"/>
      <c r="AK181" s="14"/>
      <c r="AL181" s="15"/>
    </row>
    <row r="182" spans="2:38" x14ac:dyDescent="0.25">
      <c r="B182" s="13">
        <v>5.6020000000000003</v>
      </c>
      <c r="C182" s="14">
        <v>-7.1569999999999998E-7</v>
      </c>
      <c r="D182" s="15">
        <v>3083</v>
      </c>
      <c r="E182" s="14">
        <v>3.924E-4</v>
      </c>
      <c r="F182" s="15">
        <v>6275</v>
      </c>
      <c r="G182" s="14">
        <v>-1.5349999999999999E-7</v>
      </c>
      <c r="H182" s="15">
        <v>3085</v>
      </c>
      <c r="I182" s="14">
        <v>3.9189999999999998E-4</v>
      </c>
      <c r="J182" s="15">
        <v>6269</v>
      </c>
      <c r="K182" s="14">
        <v>-1.4110000000000001E-7</v>
      </c>
      <c r="L182" s="15">
        <v>3086</v>
      </c>
      <c r="M182" s="14">
        <v>3.9219999999999999E-4</v>
      </c>
      <c r="N182" s="15">
        <v>6272</v>
      </c>
      <c r="P182" s="14">
        <v>0.49730000000000002</v>
      </c>
      <c r="Q182" s="14">
        <v>2.8500000000000001E-3</v>
      </c>
      <c r="R182" s="15">
        <v>31660</v>
      </c>
      <c r="S182" s="14">
        <v>-7.2059999999999995E-4</v>
      </c>
      <c r="T182" s="15">
        <v>2662</v>
      </c>
      <c r="U182" s="14">
        <v>2.8240000000000001E-3</v>
      </c>
      <c r="V182" s="15">
        <v>31450</v>
      </c>
      <c r="W182" s="14">
        <v>-6.9459999999999997E-4</v>
      </c>
      <c r="X182" s="15">
        <v>2877</v>
      </c>
      <c r="Y182" s="14">
        <v>2.8219999999999999E-3</v>
      </c>
      <c r="Z182" s="15">
        <v>31440</v>
      </c>
      <c r="AA182" s="14">
        <v>-6.9240000000000002E-4</v>
      </c>
      <c r="AB182" s="15">
        <v>2896</v>
      </c>
      <c r="AD182" s="13"/>
      <c r="AE182" s="14"/>
      <c r="AF182" s="15"/>
      <c r="AG182" s="14"/>
      <c r="AH182" s="15"/>
      <c r="AI182" s="14"/>
      <c r="AJ182" s="15"/>
      <c r="AK182" s="14"/>
      <c r="AL182" s="15"/>
    </row>
    <row r="183" spans="2:38" x14ac:dyDescent="0.25">
      <c r="B183" s="13">
        <v>5.6340000000000003</v>
      </c>
      <c r="C183" s="14">
        <v>-7.1360000000000004E-7</v>
      </c>
      <c r="D183" s="15">
        <v>2971</v>
      </c>
      <c r="E183" s="14">
        <v>3.7819999999999998E-4</v>
      </c>
      <c r="F183" s="15">
        <v>6048</v>
      </c>
      <c r="G183" s="14">
        <v>-1.469E-7</v>
      </c>
      <c r="H183" s="15">
        <v>2975</v>
      </c>
      <c r="I183" s="14">
        <v>3.7790000000000002E-4</v>
      </c>
      <c r="J183" s="15">
        <v>6044</v>
      </c>
      <c r="K183" s="14">
        <v>-1.3589999999999999E-7</v>
      </c>
      <c r="L183" s="15">
        <v>2975</v>
      </c>
      <c r="M183" s="14">
        <v>3.7809999999999997E-4</v>
      </c>
      <c r="N183" s="15">
        <v>6047</v>
      </c>
      <c r="P183" s="14">
        <v>0.49940000000000001</v>
      </c>
      <c r="Q183" s="14">
        <v>2.8500000000000001E-3</v>
      </c>
      <c r="R183" s="15">
        <v>31640</v>
      </c>
      <c r="S183" s="14">
        <v>-7.2230000000000005E-4</v>
      </c>
      <c r="T183" s="15">
        <v>2639</v>
      </c>
      <c r="U183" s="14">
        <v>2.8240000000000001E-3</v>
      </c>
      <c r="V183" s="15">
        <v>31440</v>
      </c>
      <c r="W183" s="14">
        <v>-6.9649999999999996E-4</v>
      </c>
      <c r="X183" s="15">
        <v>2853</v>
      </c>
      <c r="Y183" s="14">
        <v>2.8219999999999999E-3</v>
      </c>
      <c r="Z183" s="15">
        <v>31420</v>
      </c>
      <c r="AA183" s="14">
        <v>-6.9450000000000002E-4</v>
      </c>
      <c r="AB183" s="15">
        <v>2869</v>
      </c>
      <c r="AD183" s="13"/>
      <c r="AE183" s="14"/>
      <c r="AF183" s="15"/>
      <c r="AG183" s="14"/>
      <c r="AH183" s="15"/>
      <c r="AI183" s="14"/>
      <c r="AJ183" s="15"/>
      <c r="AK183" s="14"/>
      <c r="AL183" s="15"/>
    </row>
    <row r="184" spans="2:38" x14ac:dyDescent="0.25">
      <c r="B184" s="13">
        <v>5.6660000000000004</v>
      </c>
      <c r="C184" s="14">
        <v>-7.2480000000000003E-7</v>
      </c>
      <c r="D184" s="15">
        <v>2859</v>
      </c>
      <c r="E184" s="14">
        <v>3.6420000000000002E-4</v>
      </c>
      <c r="F184" s="15">
        <v>5822</v>
      </c>
      <c r="G184" s="14">
        <v>-1.402E-7</v>
      </c>
      <c r="H184" s="15">
        <v>2864</v>
      </c>
      <c r="I184" s="14">
        <v>3.6380000000000001E-4</v>
      </c>
      <c r="J184" s="15">
        <v>5819</v>
      </c>
      <c r="K184" s="14">
        <v>-1.3080000000000001E-7</v>
      </c>
      <c r="L184" s="15">
        <v>2865</v>
      </c>
      <c r="M184" s="14">
        <v>3.6400000000000001E-4</v>
      </c>
      <c r="N184" s="15">
        <v>5821</v>
      </c>
      <c r="P184" s="14">
        <v>0.50160000000000005</v>
      </c>
      <c r="Q184" s="14">
        <v>2.849E-3</v>
      </c>
      <c r="R184" s="15">
        <v>31630</v>
      </c>
      <c r="S184" s="14">
        <v>-7.2400000000000003E-4</v>
      </c>
      <c r="T184" s="15">
        <v>2616</v>
      </c>
      <c r="U184" s="14">
        <v>2.823E-3</v>
      </c>
      <c r="V184" s="15">
        <v>31430</v>
      </c>
      <c r="W184" s="14">
        <v>-6.9830000000000001E-4</v>
      </c>
      <c r="X184" s="15">
        <v>2829</v>
      </c>
      <c r="Y184" s="14">
        <v>2.8219999999999999E-3</v>
      </c>
      <c r="Z184" s="15">
        <v>31410</v>
      </c>
      <c r="AA184" s="14">
        <v>-6.9669999999999997E-4</v>
      </c>
      <c r="AB184" s="15">
        <v>2842</v>
      </c>
      <c r="AD184" s="13"/>
      <c r="AE184" s="14"/>
      <c r="AF184" s="15"/>
      <c r="AG184" s="14"/>
      <c r="AH184" s="15"/>
      <c r="AI184" s="14"/>
      <c r="AJ184" s="15"/>
      <c r="AK184" s="14"/>
      <c r="AL184" s="15"/>
    </row>
    <row r="185" spans="2:38" x14ac:dyDescent="0.25">
      <c r="B185" s="13">
        <v>5.6989999999999998</v>
      </c>
      <c r="C185" s="14">
        <v>-7.0050000000000001E-7</v>
      </c>
      <c r="D185" s="15">
        <v>2749</v>
      </c>
      <c r="E185" s="14">
        <v>3.5E-4</v>
      </c>
      <c r="F185" s="15">
        <v>5597</v>
      </c>
      <c r="G185" s="14">
        <v>-1.3360000000000001E-7</v>
      </c>
      <c r="H185" s="15">
        <v>2753</v>
      </c>
      <c r="I185" s="14">
        <v>3.4979999999999999E-4</v>
      </c>
      <c r="J185" s="15">
        <v>5595</v>
      </c>
      <c r="K185" s="14">
        <v>-1.2560000000000001E-7</v>
      </c>
      <c r="L185" s="15">
        <v>2754</v>
      </c>
      <c r="M185" s="14">
        <v>3.4989999999999999E-4</v>
      </c>
      <c r="N185" s="15">
        <v>5596</v>
      </c>
      <c r="P185" s="14">
        <v>0.50380000000000003</v>
      </c>
      <c r="Q185" s="14">
        <v>2.8479999999999998E-3</v>
      </c>
      <c r="R185" s="15">
        <v>31610</v>
      </c>
      <c r="S185" s="14">
        <v>-7.2570000000000002E-4</v>
      </c>
      <c r="T185" s="15">
        <v>2593</v>
      </c>
      <c r="U185" s="14">
        <v>2.823E-3</v>
      </c>
      <c r="V185" s="15">
        <v>31410</v>
      </c>
      <c r="W185" s="14">
        <v>-7.0010000000000005E-4</v>
      </c>
      <c r="X185" s="15">
        <v>2805</v>
      </c>
      <c r="Y185" s="14">
        <v>2.8210000000000002E-3</v>
      </c>
      <c r="Z185" s="15">
        <v>31400</v>
      </c>
      <c r="AA185" s="14">
        <v>-6.9879999999999996E-4</v>
      </c>
      <c r="AB185" s="15">
        <v>2815</v>
      </c>
      <c r="AD185" s="13"/>
      <c r="AE185" s="14"/>
      <c r="AF185" s="15"/>
      <c r="AG185" s="14"/>
      <c r="AH185" s="15"/>
      <c r="AI185" s="14"/>
      <c r="AJ185" s="15"/>
      <c r="AK185" s="14"/>
      <c r="AL185" s="15"/>
    </row>
    <row r="186" spans="2:38" x14ac:dyDescent="0.25">
      <c r="B186" s="13">
        <v>5.7309999999999999</v>
      </c>
      <c r="C186" s="14">
        <v>-6.6769999999999998E-7</v>
      </c>
      <c r="D186" s="15">
        <v>2638</v>
      </c>
      <c r="E186" s="14">
        <v>3.3589999999999998E-4</v>
      </c>
      <c r="F186" s="15">
        <v>5372</v>
      </c>
      <c r="G186" s="14">
        <v>-1.282E-7</v>
      </c>
      <c r="H186" s="15">
        <v>2643</v>
      </c>
      <c r="I186" s="14">
        <v>3.3569999999999997E-4</v>
      </c>
      <c r="J186" s="15">
        <v>5370</v>
      </c>
      <c r="K186" s="14">
        <v>-1.212E-7</v>
      </c>
      <c r="L186" s="15">
        <v>2643</v>
      </c>
      <c r="M186" s="14">
        <v>3.3579999999999998E-4</v>
      </c>
      <c r="N186" s="15">
        <v>5371</v>
      </c>
      <c r="P186" s="14">
        <v>0.50590000000000002</v>
      </c>
      <c r="Q186" s="14">
        <v>2.8479999999999998E-3</v>
      </c>
      <c r="R186" s="15">
        <v>31600</v>
      </c>
      <c r="S186" s="14">
        <v>-7.2740000000000001E-4</v>
      </c>
      <c r="T186" s="15">
        <v>2570</v>
      </c>
      <c r="U186" s="14">
        <v>2.8219999999999999E-3</v>
      </c>
      <c r="V186" s="15">
        <v>31400</v>
      </c>
      <c r="W186" s="14">
        <v>-7.0200000000000004E-4</v>
      </c>
      <c r="X186" s="15">
        <v>2781</v>
      </c>
      <c r="Y186" s="14">
        <v>2.8210000000000002E-3</v>
      </c>
      <c r="Z186" s="15">
        <v>31390</v>
      </c>
      <c r="AA186" s="14">
        <v>-7.0089999999999996E-4</v>
      </c>
      <c r="AB186" s="15">
        <v>2789</v>
      </c>
      <c r="AD186" s="13"/>
      <c r="AE186" s="14"/>
      <c r="AF186" s="15"/>
      <c r="AG186" s="14"/>
      <c r="AH186" s="15"/>
      <c r="AI186" s="14"/>
      <c r="AJ186" s="15"/>
      <c r="AK186" s="14"/>
      <c r="AL186" s="15"/>
    </row>
    <row r="187" spans="2:38" x14ac:dyDescent="0.25">
      <c r="B187" s="13">
        <v>5.7640000000000002</v>
      </c>
      <c r="C187" s="14">
        <v>-6.4669999999999999E-7</v>
      </c>
      <c r="D187" s="15">
        <v>2528</v>
      </c>
      <c r="E187" s="14">
        <v>3.2190000000000002E-4</v>
      </c>
      <c r="F187" s="15">
        <v>5146</v>
      </c>
      <c r="G187" s="14">
        <v>-1.293E-7</v>
      </c>
      <c r="H187" s="15">
        <v>2532</v>
      </c>
      <c r="I187" s="14">
        <v>3.2170000000000001E-4</v>
      </c>
      <c r="J187" s="15">
        <v>5146</v>
      </c>
      <c r="K187" s="14">
        <v>-1.2069999999999999E-7</v>
      </c>
      <c r="L187" s="15">
        <v>2533</v>
      </c>
      <c r="M187" s="14">
        <v>3.2180000000000002E-4</v>
      </c>
      <c r="N187" s="15">
        <v>5147</v>
      </c>
      <c r="P187" s="14">
        <v>0.5081</v>
      </c>
      <c r="Q187" s="14">
        <v>2.8470000000000001E-3</v>
      </c>
      <c r="R187" s="15">
        <v>31590</v>
      </c>
      <c r="S187" s="14">
        <v>-7.2889999999999999E-4</v>
      </c>
      <c r="T187" s="15">
        <v>2550</v>
      </c>
      <c r="U187" s="14">
        <v>2.8219999999999999E-3</v>
      </c>
      <c r="V187" s="15">
        <v>31390</v>
      </c>
      <c r="W187" s="14">
        <v>-7.0379999999999998E-4</v>
      </c>
      <c r="X187" s="15">
        <v>2757</v>
      </c>
      <c r="Y187" s="14">
        <v>2.8210000000000002E-3</v>
      </c>
      <c r="Z187" s="15">
        <v>31380</v>
      </c>
      <c r="AA187" s="14">
        <v>-7.0279999999999995E-4</v>
      </c>
      <c r="AB187" s="15">
        <v>2765</v>
      </c>
      <c r="AD187" s="13"/>
      <c r="AE187" s="14"/>
      <c r="AF187" s="15"/>
      <c r="AG187" s="14"/>
      <c r="AH187" s="15"/>
      <c r="AI187" s="14"/>
      <c r="AJ187" s="15"/>
      <c r="AK187" s="14"/>
      <c r="AL187" s="15"/>
    </row>
    <row r="188" spans="2:38" x14ac:dyDescent="0.25">
      <c r="B188" s="13">
        <v>5.7960000000000003</v>
      </c>
      <c r="C188" s="14">
        <v>-6.1480000000000003E-7</v>
      </c>
      <c r="D188" s="15">
        <v>2417</v>
      </c>
      <c r="E188" s="14">
        <v>3.078E-4</v>
      </c>
      <c r="F188" s="15">
        <v>4921</v>
      </c>
      <c r="G188" s="14">
        <v>-1.304E-7</v>
      </c>
      <c r="H188" s="15">
        <v>2422</v>
      </c>
      <c r="I188" s="14">
        <v>3.077E-4</v>
      </c>
      <c r="J188" s="15">
        <v>4921</v>
      </c>
      <c r="K188" s="14">
        <v>-1.202E-7</v>
      </c>
      <c r="L188" s="15">
        <v>2422</v>
      </c>
      <c r="M188" s="14">
        <v>3.078E-4</v>
      </c>
      <c r="N188" s="15">
        <v>4922</v>
      </c>
      <c r="P188" s="14">
        <v>0.51019999999999999</v>
      </c>
      <c r="Q188" s="14">
        <v>2.846E-3</v>
      </c>
      <c r="R188" s="15">
        <v>31570</v>
      </c>
      <c r="S188" s="14">
        <v>-7.3030000000000002E-4</v>
      </c>
      <c r="T188" s="15">
        <v>2531</v>
      </c>
      <c r="U188" s="14">
        <v>2.8210000000000002E-3</v>
      </c>
      <c r="V188" s="15">
        <v>31370</v>
      </c>
      <c r="W188" s="14">
        <v>-7.0560000000000002E-4</v>
      </c>
      <c r="X188" s="15">
        <v>2733</v>
      </c>
      <c r="Y188" s="14">
        <v>2.8210000000000002E-3</v>
      </c>
      <c r="Z188" s="15">
        <v>31370</v>
      </c>
      <c r="AA188" s="14">
        <v>-7.048E-4</v>
      </c>
      <c r="AB188" s="15">
        <v>2740</v>
      </c>
      <c r="AD188" s="13"/>
      <c r="AE188" s="14"/>
      <c r="AF188" s="15"/>
      <c r="AG188" s="14"/>
      <c r="AH188" s="15"/>
      <c r="AI188" s="14"/>
      <c r="AJ188" s="15"/>
      <c r="AK188" s="14"/>
      <c r="AL188" s="15"/>
    </row>
    <row r="189" spans="2:38" x14ac:dyDescent="0.25">
      <c r="B189" s="13">
        <v>5.8280000000000003</v>
      </c>
      <c r="C189" s="14">
        <v>-5.9039999999999999E-7</v>
      </c>
      <c r="D189" s="15">
        <v>2307</v>
      </c>
      <c r="E189" s="14">
        <v>2.9379999999999999E-4</v>
      </c>
      <c r="F189" s="15">
        <v>4697</v>
      </c>
      <c r="G189" s="14">
        <v>-1.3150000000000001E-7</v>
      </c>
      <c r="H189" s="15">
        <v>2311</v>
      </c>
      <c r="I189" s="14">
        <v>2.9369999999999998E-4</v>
      </c>
      <c r="J189" s="15">
        <v>4697</v>
      </c>
      <c r="K189" s="14">
        <v>-1.198E-7</v>
      </c>
      <c r="L189" s="15">
        <v>2312</v>
      </c>
      <c r="M189" s="14">
        <v>2.9379999999999999E-4</v>
      </c>
      <c r="N189" s="15">
        <v>4698</v>
      </c>
      <c r="P189" s="14">
        <v>0.51239999999999997</v>
      </c>
      <c r="Q189" s="14">
        <v>2.846E-3</v>
      </c>
      <c r="R189" s="15">
        <v>31560</v>
      </c>
      <c r="S189" s="14">
        <v>-7.3180000000000001E-4</v>
      </c>
      <c r="T189" s="15">
        <v>2511</v>
      </c>
      <c r="U189" s="14">
        <v>2.8210000000000002E-3</v>
      </c>
      <c r="V189" s="15">
        <v>31360</v>
      </c>
      <c r="W189" s="14">
        <v>-7.0750000000000001E-4</v>
      </c>
      <c r="X189" s="15">
        <v>2709</v>
      </c>
      <c r="Y189" s="14">
        <v>2.8210000000000002E-3</v>
      </c>
      <c r="Z189" s="15">
        <v>31360</v>
      </c>
      <c r="AA189" s="14">
        <v>-7.0680000000000005E-4</v>
      </c>
      <c r="AB189" s="15">
        <v>2715</v>
      </c>
      <c r="AD189" s="13"/>
      <c r="AE189" s="14"/>
      <c r="AF189" s="15"/>
      <c r="AG189" s="14"/>
      <c r="AH189" s="15"/>
      <c r="AI189" s="14"/>
      <c r="AJ189" s="15"/>
      <c r="AK189" s="14"/>
      <c r="AL189" s="15"/>
    </row>
    <row r="190" spans="2:38" x14ac:dyDescent="0.25">
      <c r="B190" s="13">
        <v>5.8609999999999998</v>
      </c>
      <c r="C190" s="14">
        <v>-5.6560000000000004E-7</v>
      </c>
      <c r="D190" s="15">
        <v>2196</v>
      </c>
      <c r="E190" s="14">
        <v>2.7970000000000002E-4</v>
      </c>
      <c r="F190" s="15">
        <v>4473</v>
      </c>
      <c r="G190" s="14">
        <v>-1.314E-7</v>
      </c>
      <c r="H190" s="15">
        <v>2201</v>
      </c>
      <c r="I190" s="14">
        <v>2.7970000000000002E-4</v>
      </c>
      <c r="J190" s="15">
        <v>4473</v>
      </c>
      <c r="K190" s="14">
        <v>-1.179E-7</v>
      </c>
      <c r="L190" s="15">
        <v>2201</v>
      </c>
      <c r="M190" s="14">
        <v>2.7970000000000002E-4</v>
      </c>
      <c r="N190" s="15">
        <v>4474</v>
      </c>
      <c r="P190" s="14">
        <v>0.51449999999999996</v>
      </c>
      <c r="Q190" s="14">
        <v>2.846E-3</v>
      </c>
      <c r="R190" s="15">
        <v>31550</v>
      </c>
      <c r="S190" s="14">
        <v>-7.3340000000000005E-4</v>
      </c>
      <c r="T190" s="15">
        <v>2491</v>
      </c>
      <c r="U190" s="14">
        <v>2.8210000000000002E-3</v>
      </c>
      <c r="V190" s="15">
        <v>31350</v>
      </c>
      <c r="W190" s="14">
        <v>-7.0929999999999995E-4</v>
      </c>
      <c r="X190" s="15">
        <v>2685</v>
      </c>
      <c r="Y190" s="14">
        <v>2.82E-3</v>
      </c>
      <c r="Z190" s="15">
        <v>31350</v>
      </c>
      <c r="AA190" s="14">
        <v>-7.0879999999999999E-4</v>
      </c>
      <c r="AB190" s="15">
        <v>2690</v>
      </c>
      <c r="AD190" s="13"/>
      <c r="AE190" s="14"/>
      <c r="AF190" s="15"/>
      <c r="AG190" s="14"/>
      <c r="AH190" s="15"/>
      <c r="AI190" s="14"/>
      <c r="AJ190" s="15"/>
      <c r="AK190" s="14"/>
      <c r="AL190" s="15"/>
    </row>
    <row r="191" spans="2:38" x14ac:dyDescent="0.25">
      <c r="B191" s="13">
        <v>5.8929999999999998</v>
      </c>
      <c r="C191" s="14">
        <v>-5.4040000000000005E-7</v>
      </c>
      <c r="D191" s="15">
        <v>2086</v>
      </c>
      <c r="E191" s="14">
        <v>2.6570000000000001E-4</v>
      </c>
      <c r="F191" s="15">
        <v>4248</v>
      </c>
      <c r="G191" s="14">
        <v>-1.283E-7</v>
      </c>
      <c r="H191" s="15">
        <v>2090</v>
      </c>
      <c r="I191" s="14">
        <v>2.6570000000000001E-4</v>
      </c>
      <c r="J191" s="15">
        <v>4249</v>
      </c>
      <c r="K191" s="14">
        <v>-1.129E-7</v>
      </c>
      <c r="L191" s="15">
        <v>2091</v>
      </c>
      <c r="M191" s="14">
        <v>2.6570000000000001E-4</v>
      </c>
      <c r="N191" s="15">
        <v>4249</v>
      </c>
      <c r="P191" s="14">
        <v>0.51669999999999994</v>
      </c>
      <c r="Q191" s="14">
        <v>2.8449999999999999E-3</v>
      </c>
      <c r="R191" s="15">
        <v>31540</v>
      </c>
      <c r="S191" s="14">
        <v>-7.3490000000000003E-4</v>
      </c>
      <c r="T191" s="15">
        <v>2471</v>
      </c>
      <c r="U191" s="14">
        <v>2.82E-3</v>
      </c>
      <c r="V191" s="15">
        <v>31340</v>
      </c>
      <c r="W191" s="14">
        <v>-7.1109999999999999E-4</v>
      </c>
      <c r="X191" s="15">
        <v>2661</v>
      </c>
      <c r="Y191" s="14">
        <v>2.82E-3</v>
      </c>
      <c r="Z191" s="15">
        <v>31340</v>
      </c>
      <c r="AA191" s="14">
        <v>-7.1080000000000004E-4</v>
      </c>
      <c r="AB191" s="15">
        <v>2665</v>
      </c>
      <c r="AD191" s="13"/>
      <c r="AE191" s="14"/>
      <c r="AF191" s="15"/>
      <c r="AG191" s="14"/>
      <c r="AH191" s="15"/>
      <c r="AI191" s="14"/>
      <c r="AJ191" s="15"/>
      <c r="AK191" s="14"/>
      <c r="AL191" s="15"/>
    </row>
    <row r="192" spans="2:38" x14ac:dyDescent="0.25">
      <c r="B192" s="13">
        <v>5.9260000000000002</v>
      </c>
      <c r="C192" s="14">
        <v>-5.1030000000000001E-7</v>
      </c>
      <c r="D192" s="15">
        <v>1976</v>
      </c>
      <c r="E192" s="14">
        <v>2.5169999999999999E-4</v>
      </c>
      <c r="F192" s="15">
        <v>4024</v>
      </c>
      <c r="G192" s="14">
        <v>-1.2520000000000001E-7</v>
      </c>
      <c r="H192" s="15">
        <v>1980</v>
      </c>
      <c r="I192" s="14">
        <v>2.5169999999999999E-4</v>
      </c>
      <c r="J192" s="15">
        <v>4025</v>
      </c>
      <c r="K192" s="14">
        <v>-1.078E-7</v>
      </c>
      <c r="L192" s="15">
        <v>1980</v>
      </c>
      <c r="M192" s="14">
        <v>2.5169999999999999E-4</v>
      </c>
      <c r="N192" s="15">
        <v>4025</v>
      </c>
      <c r="P192" s="14">
        <v>0.51879999999999993</v>
      </c>
      <c r="Q192" s="14">
        <v>2.8449999999999999E-3</v>
      </c>
      <c r="R192" s="15">
        <v>31530</v>
      </c>
      <c r="S192" s="14">
        <v>-7.3640000000000001E-4</v>
      </c>
      <c r="T192" s="15">
        <v>2451</v>
      </c>
      <c r="U192" s="14">
        <v>2.82E-3</v>
      </c>
      <c r="V192" s="15">
        <v>31320</v>
      </c>
      <c r="W192" s="14">
        <v>-7.1290000000000004E-4</v>
      </c>
      <c r="X192" s="15">
        <v>2637</v>
      </c>
      <c r="Y192" s="14">
        <v>2.82E-3</v>
      </c>
      <c r="Z192" s="15">
        <v>31330</v>
      </c>
      <c r="AA192" s="14">
        <v>-7.1279999999999998E-4</v>
      </c>
      <c r="AB192" s="15">
        <v>2640</v>
      </c>
      <c r="AD192" s="13"/>
      <c r="AE192" s="14"/>
      <c r="AF192" s="15"/>
      <c r="AG192" s="14"/>
      <c r="AH192" s="15"/>
      <c r="AI192" s="14"/>
      <c r="AJ192" s="15"/>
      <c r="AK192" s="14"/>
      <c r="AL192" s="15"/>
    </row>
    <row r="193" spans="2:38" x14ac:dyDescent="0.25">
      <c r="B193" s="13">
        <v>5.9580000000000002</v>
      </c>
      <c r="C193" s="14">
        <v>-4.8279999999999996E-7</v>
      </c>
      <c r="D193" s="15">
        <v>1866</v>
      </c>
      <c r="E193" s="14">
        <v>2.377E-4</v>
      </c>
      <c r="F193" s="15">
        <v>3800</v>
      </c>
      <c r="G193" s="14">
        <v>-1.2209999999999999E-7</v>
      </c>
      <c r="H193" s="15">
        <v>1870</v>
      </c>
      <c r="I193" s="14">
        <v>2.377E-4</v>
      </c>
      <c r="J193" s="15">
        <v>3801</v>
      </c>
      <c r="K193" s="14">
        <v>-1.0279999999999999E-7</v>
      </c>
      <c r="L193" s="15">
        <v>1870</v>
      </c>
      <c r="M193" s="14">
        <v>2.376E-4</v>
      </c>
      <c r="N193" s="15">
        <v>3800</v>
      </c>
      <c r="P193" s="14">
        <v>0.52100000000000002</v>
      </c>
      <c r="Q193" s="14">
        <v>2.8449999999999999E-3</v>
      </c>
      <c r="R193" s="15">
        <v>31520</v>
      </c>
      <c r="S193" s="14">
        <v>-7.3789999999999999E-4</v>
      </c>
      <c r="T193" s="15">
        <v>2431</v>
      </c>
      <c r="U193" s="14">
        <v>2.8189999999999999E-3</v>
      </c>
      <c r="V193" s="15">
        <v>31310</v>
      </c>
      <c r="W193" s="14">
        <v>-7.1480000000000003E-4</v>
      </c>
      <c r="X193" s="15">
        <v>2612</v>
      </c>
      <c r="Y193" s="14">
        <v>2.82E-3</v>
      </c>
      <c r="Z193" s="15">
        <v>31320</v>
      </c>
      <c r="AA193" s="14">
        <v>-7.1469999999999997E-4</v>
      </c>
      <c r="AB193" s="15">
        <v>2615</v>
      </c>
      <c r="AD193" s="13"/>
      <c r="AE193" s="14"/>
      <c r="AF193" s="15"/>
      <c r="AG193" s="14"/>
      <c r="AH193" s="15"/>
      <c r="AI193" s="14"/>
      <c r="AJ193" s="15"/>
      <c r="AK193" s="14"/>
      <c r="AL193" s="15"/>
    </row>
    <row r="194" spans="2:38" x14ac:dyDescent="0.25">
      <c r="B194" s="13">
        <v>5.99</v>
      </c>
      <c r="C194" s="14">
        <v>-4.5569999999999998E-7</v>
      </c>
      <c r="D194" s="15">
        <v>1756</v>
      </c>
      <c r="E194" s="14">
        <v>2.2369999999999999E-4</v>
      </c>
      <c r="F194" s="15">
        <v>3576</v>
      </c>
      <c r="G194" s="14">
        <v>-1.191E-7</v>
      </c>
      <c r="H194" s="15">
        <v>1759</v>
      </c>
      <c r="I194" s="14">
        <v>2.2379999999999999E-4</v>
      </c>
      <c r="J194" s="15">
        <v>3577</v>
      </c>
      <c r="K194" s="14">
        <v>-1.022E-7</v>
      </c>
      <c r="L194" s="15">
        <v>1760</v>
      </c>
      <c r="M194" s="14">
        <v>2.2359999999999999E-4</v>
      </c>
      <c r="N194" s="15">
        <v>3576</v>
      </c>
      <c r="P194" s="14">
        <v>0.52310000000000001</v>
      </c>
      <c r="Q194" s="14">
        <v>2.8440000000000002E-3</v>
      </c>
      <c r="R194" s="15">
        <v>31510</v>
      </c>
      <c r="S194" s="14">
        <v>-7.3950000000000003E-4</v>
      </c>
      <c r="T194" s="15">
        <v>2411</v>
      </c>
      <c r="U194" s="14">
        <v>2.8189999999999999E-3</v>
      </c>
      <c r="V194" s="15">
        <v>31300</v>
      </c>
      <c r="W194" s="14">
        <v>-7.1659999999999996E-4</v>
      </c>
      <c r="X194" s="15">
        <v>2588</v>
      </c>
      <c r="Y194" s="14">
        <v>2.8189999999999999E-3</v>
      </c>
      <c r="Z194" s="15">
        <v>31300</v>
      </c>
      <c r="AA194" s="14">
        <v>-7.1670000000000002E-4</v>
      </c>
      <c r="AB194" s="15">
        <v>2590</v>
      </c>
      <c r="AD194" s="13"/>
      <c r="AE194" s="14"/>
      <c r="AF194" s="15"/>
      <c r="AG194" s="14"/>
      <c r="AH194" s="15"/>
      <c r="AI194" s="14"/>
      <c r="AJ194" s="15"/>
      <c r="AK194" s="14"/>
      <c r="AL194" s="15"/>
    </row>
    <row r="195" spans="2:38" x14ac:dyDescent="0.25">
      <c r="B195" s="13">
        <v>6.0229999999999997</v>
      </c>
      <c r="C195" s="14">
        <v>-4.2899999999999999E-7</v>
      </c>
      <c r="D195" s="15">
        <v>1646</v>
      </c>
      <c r="E195" s="14">
        <v>2.097E-4</v>
      </c>
      <c r="F195" s="15">
        <v>3352</v>
      </c>
      <c r="G195" s="14">
        <v>-1.1619999999999999E-7</v>
      </c>
      <c r="H195" s="15">
        <v>1649</v>
      </c>
      <c r="I195" s="14">
        <v>2.098E-4</v>
      </c>
      <c r="J195" s="15">
        <v>3354</v>
      </c>
      <c r="K195" s="14">
        <v>-1.073E-7</v>
      </c>
      <c r="L195" s="15">
        <v>1649</v>
      </c>
      <c r="M195" s="14">
        <v>2.097E-4</v>
      </c>
      <c r="N195" s="15">
        <v>3353</v>
      </c>
      <c r="P195" s="14">
        <v>0.52529999999999999</v>
      </c>
      <c r="Q195" s="14">
        <v>2.8440000000000002E-3</v>
      </c>
      <c r="R195" s="15">
        <v>31500</v>
      </c>
      <c r="S195" s="14">
        <v>-7.4100000000000001E-4</v>
      </c>
      <c r="T195" s="15">
        <v>2391</v>
      </c>
      <c r="U195" s="14">
        <v>2.8189999999999999E-3</v>
      </c>
      <c r="V195" s="15">
        <v>31290</v>
      </c>
      <c r="W195" s="14">
        <v>-7.1849999999999995E-4</v>
      </c>
      <c r="X195" s="15">
        <v>2565</v>
      </c>
      <c r="Y195" s="14">
        <v>2.8189999999999999E-3</v>
      </c>
      <c r="Z195" s="15">
        <v>31290</v>
      </c>
      <c r="AA195" s="14">
        <v>-7.1869999999999996E-4</v>
      </c>
      <c r="AB195" s="15">
        <v>2565</v>
      </c>
      <c r="AD195" s="13"/>
      <c r="AE195" s="14"/>
      <c r="AF195" s="15"/>
      <c r="AG195" s="14"/>
      <c r="AH195" s="15"/>
      <c r="AI195" s="14"/>
      <c r="AJ195" s="15"/>
      <c r="AK195" s="14"/>
      <c r="AL195" s="15"/>
    </row>
    <row r="196" spans="2:38" x14ac:dyDescent="0.25">
      <c r="B196" s="13">
        <v>6.0549999999999997</v>
      </c>
      <c r="C196" s="14">
        <v>-4.2710000000000001E-7</v>
      </c>
      <c r="D196" s="15">
        <v>1536</v>
      </c>
      <c r="E196" s="14">
        <v>1.9560000000000001E-4</v>
      </c>
      <c r="F196" s="15">
        <v>3128</v>
      </c>
      <c r="G196" s="14">
        <v>-1.1319999999999999E-7</v>
      </c>
      <c r="H196" s="15">
        <v>1539</v>
      </c>
      <c r="I196" s="14">
        <v>1.9579999999999999E-4</v>
      </c>
      <c r="J196" s="15">
        <v>3130</v>
      </c>
      <c r="K196" s="14">
        <v>-1.124E-7</v>
      </c>
      <c r="L196" s="15">
        <v>1539</v>
      </c>
      <c r="M196" s="14">
        <v>1.9570000000000001E-4</v>
      </c>
      <c r="N196" s="15">
        <v>3129</v>
      </c>
      <c r="P196" s="14">
        <v>0.52739999999999998</v>
      </c>
      <c r="Q196" s="14">
        <v>2.843E-3</v>
      </c>
      <c r="R196" s="15">
        <v>31490</v>
      </c>
      <c r="S196" s="14">
        <v>-7.425E-4</v>
      </c>
      <c r="T196" s="15">
        <v>2371</v>
      </c>
      <c r="U196" s="14">
        <v>2.8189999999999999E-3</v>
      </c>
      <c r="V196" s="15">
        <v>31280</v>
      </c>
      <c r="W196" s="14">
        <v>-7.205E-4</v>
      </c>
      <c r="X196" s="15">
        <v>2543</v>
      </c>
      <c r="Y196" s="14">
        <v>2.8189999999999999E-3</v>
      </c>
      <c r="Z196" s="15">
        <v>31280</v>
      </c>
      <c r="AA196" s="14">
        <v>-7.2070000000000001E-4</v>
      </c>
      <c r="AB196" s="15">
        <v>2540</v>
      </c>
      <c r="AD196" s="13"/>
      <c r="AE196" s="14"/>
      <c r="AF196" s="15"/>
      <c r="AG196" s="14"/>
      <c r="AH196" s="15"/>
      <c r="AI196" s="14"/>
      <c r="AJ196" s="15"/>
      <c r="AK196" s="14"/>
      <c r="AL196" s="15"/>
    </row>
    <row r="197" spans="2:38" x14ac:dyDescent="0.25">
      <c r="B197" s="13">
        <v>6.0869999999999997</v>
      </c>
      <c r="C197" s="14">
        <v>-4.5740000000000001E-7</v>
      </c>
      <c r="D197" s="15">
        <v>1425</v>
      </c>
      <c r="E197" s="14">
        <v>1.816E-4</v>
      </c>
      <c r="F197" s="15">
        <v>2904</v>
      </c>
      <c r="G197" s="14">
        <v>-1.103E-7</v>
      </c>
      <c r="H197" s="15">
        <v>1429</v>
      </c>
      <c r="I197" s="14">
        <v>1.819E-4</v>
      </c>
      <c r="J197" s="15">
        <v>2907</v>
      </c>
      <c r="K197" s="14">
        <v>-1.175E-7</v>
      </c>
      <c r="L197" s="15">
        <v>1429</v>
      </c>
      <c r="M197" s="14">
        <v>1.817E-4</v>
      </c>
      <c r="N197" s="15">
        <v>2906</v>
      </c>
      <c r="P197" s="14">
        <v>0.52960000000000007</v>
      </c>
      <c r="Q197" s="14">
        <v>2.843E-3</v>
      </c>
      <c r="R197" s="15">
        <v>31480</v>
      </c>
      <c r="S197" s="14">
        <v>-7.4410000000000003E-4</v>
      </c>
      <c r="T197" s="15">
        <v>2352</v>
      </c>
      <c r="U197" s="14">
        <v>2.8189999999999999E-3</v>
      </c>
      <c r="V197" s="15">
        <v>31280</v>
      </c>
      <c r="W197" s="14">
        <v>-7.2250000000000005E-4</v>
      </c>
      <c r="X197" s="15">
        <v>2520</v>
      </c>
      <c r="Y197" s="14">
        <v>2.8189999999999999E-3</v>
      </c>
      <c r="Z197" s="15">
        <v>31280</v>
      </c>
      <c r="AA197" s="14">
        <v>-7.226E-4</v>
      </c>
      <c r="AB197" s="15">
        <v>2517</v>
      </c>
      <c r="AD197" s="13"/>
      <c r="AE197" s="14"/>
      <c r="AF197" s="15"/>
      <c r="AG197" s="14"/>
      <c r="AH197" s="15"/>
      <c r="AI197" s="14"/>
      <c r="AJ197" s="15"/>
      <c r="AK197" s="14"/>
      <c r="AL197" s="15"/>
    </row>
    <row r="198" spans="2:38" x14ac:dyDescent="0.25">
      <c r="B198" s="13">
        <v>6.12</v>
      </c>
      <c r="C198" s="14">
        <v>-4.7039999999999998E-7</v>
      </c>
      <c r="D198" s="15">
        <v>1315</v>
      </c>
      <c r="E198" s="14">
        <v>1.6760000000000001E-4</v>
      </c>
      <c r="F198" s="15">
        <v>2680</v>
      </c>
      <c r="G198" s="14">
        <v>-1.089E-7</v>
      </c>
      <c r="H198" s="15">
        <v>1319</v>
      </c>
      <c r="I198" s="14">
        <v>1.6809999999999999E-4</v>
      </c>
      <c r="J198" s="15">
        <v>2685</v>
      </c>
      <c r="K198" s="14">
        <v>-1.018E-7</v>
      </c>
      <c r="L198" s="15">
        <v>1319</v>
      </c>
      <c r="M198" s="14">
        <v>1.6789999999999999E-4</v>
      </c>
      <c r="N198" s="15">
        <v>2683</v>
      </c>
      <c r="P198" s="14">
        <v>0.53170000000000006</v>
      </c>
      <c r="Q198" s="14">
        <v>2.843E-3</v>
      </c>
      <c r="R198" s="15">
        <v>31470</v>
      </c>
      <c r="S198" s="14">
        <v>-7.4560000000000002E-4</v>
      </c>
      <c r="T198" s="15">
        <v>2332</v>
      </c>
      <c r="U198" s="14">
        <v>2.82E-3</v>
      </c>
      <c r="V198" s="15">
        <v>31280</v>
      </c>
      <c r="W198" s="14">
        <v>-7.2440000000000004E-4</v>
      </c>
      <c r="X198" s="15">
        <v>2497</v>
      </c>
      <c r="Y198" s="14">
        <v>2.8189999999999999E-3</v>
      </c>
      <c r="Z198" s="15">
        <v>31270</v>
      </c>
      <c r="AA198" s="14">
        <v>-7.2449999999999999E-4</v>
      </c>
      <c r="AB198" s="15">
        <v>2494</v>
      </c>
      <c r="AD198" s="13"/>
      <c r="AE198" s="14"/>
      <c r="AF198" s="15"/>
      <c r="AG198" s="14"/>
      <c r="AH198" s="15"/>
      <c r="AI198" s="14"/>
      <c r="AJ198" s="15"/>
      <c r="AK198" s="14"/>
      <c r="AL198" s="15"/>
    </row>
    <row r="199" spans="2:38" x14ac:dyDescent="0.25">
      <c r="B199" s="13">
        <v>6.1520000000000001</v>
      </c>
      <c r="C199" s="14">
        <v>-4.7090000000000001E-7</v>
      </c>
      <c r="D199" s="15">
        <v>1205</v>
      </c>
      <c r="E199" s="14">
        <v>1.5359999999999999E-4</v>
      </c>
      <c r="F199" s="15">
        <v>2456</v>
      </c>
      <c r="G199" s="14">
        <v>-1.085E-7</v>
      </c>
      <c r="H199" s="15">
        <v>1209</v>
      </c>
      <c r="I199" s="14">
        <v>1.5449999999999999E-4</v>
      </c>
      <c r="J199" s="15">
        <v>2465</v>
      </c>
      <c r="K199" s="14">
        <v>-7.1009999999999999E-8</v>
      </c>
      <c r="L199" s="15">
        <v>1209</v>
      </c>
      <c r="M199" s="14">
        <v>1.5410000000000001E-4</v>
      </c>
      <c r="N199" s="15">
        <v>2461</v>
      </c>
      <c r="P199" s="14">
        <v>0.53390000000000004</v>
      </c>
      <c r="Q199" s="14">
        <v>2.8419999999999999E-3</v>
      </c>
      <c r="R199" s="15">
        <v>31460</v>
      </c>
      <c r="S199" s="14">
        <v>-7.471E-4</v>
      </c>
      <c r="T199" s="15">
        <v>2312</v>
      </c>
      <c r="U199" s="14">
        <v>2.82E-3</v>
      </c>
      <c r="V199" s="15">
        <v>31270</v>
      </c>
      <c r="W199" s="14">
        <v>-7.2639999999999998E-4</v>
      </c>
      <c r="X199" s="15">
        <v>2474</v>
      </c>
      <c r="Y199" s="14">
        <v>2.8189999999999999E-3</v>
      </c>
      <c r="Z199" s="15">
        <v>31270</v>
      </c>
      <c r="AA199" s="14">
        <v>-7.2650000000000004E-4</v>
      </c>
      <c r="AB199" s="15">
        <v>2472</v>
      </c>
      <c r="AD199" s="13"/>
      <c r="AE199" s="14"/>
      <c r="AF199" s="15"/>
      <c r="AG199" s="14"/>
      <c r="AH199" s="15"/>
      <c r="AI199" s="14"/>
      <c r="AJ199" s="15"/>
      <c r="AK199" s="14"/>
      <c r="AL199" s="15"/>
    </row>
    <row r="200" spans="2:38" x14ac:dyDescent="0.25">
      <c r="B200" s="13">
        <v>6.1849999999999996</v>
      </c>
      <c r="C200" s="14">
        <v>-5.7650000000000001E-7</v>
      </c>
      <c r="D200" s="15">
        <v>1094</v>
      </c>
      <c r="E200" s="14">
        <v>1.393E-4</v>
      </c>
      <c r="F200" s="15">
        <v>2230</v>
      </c>
      <c r="G200" s="14">
        <v>-1.082E-7</v>
      </c>
      <c r="H200" s="15">
        <v>1099</v>
      </c>
      <c r="I200" s="14">
        <v>1.4090000000000001E-4</v>
      </c>
      <c r="J200" s="15">
        <v>2244</v>
      </c>
      <c r="K200" s="14">
        <v>-4.0259999999999998E-8</v>
      </c>
      <c r="L200" s="15">
        <v>1099</v>
      </c>
      <c r="M200" s="14">
        <v>1.404E-4</v>
      </c>
      <c r="N200" s="15">
        <v>2239</v>
      </c>
      <c r="P200" s="14">
        <v>0.53600000000000003</v>
      </c>
      <c r="Q200" s="14">
        <v>2.8419999999999999E-3</v>
      </c>
      <c r="R200" s="15">
        <v>31450</v>
      </c>
      <c r="S200" s="14">
        <v>-7.4859999999999998E-4</v>
      </c>
      <c r="T200" s="15">
        <v>2292</v>
      </c>
      <c r="U200" s="14">
        <v>2.82E-3</v>
      </c>
      <c r="V200" s="15">
        <v>31270</v>
      </c>
      <c r="W200" s="14">
        <v>-7.2840000000000003E-4</v>
      </c>
      <c r="X200" s="15">
        <v>2451</v>
      </c>
      <c r="Y200" s="14">
        <v>2.82E-3</v>
      </c>
      <c r="Z200" s="15">
        <v>31260</v>
      </c>
      <c r="AA200" s="14">
        <v>-7.2840000000000003E-4</v>
      </c>
      <c r="AB200" s="15">
        <v>2450</v>
      </c>
      <c r="AD200" s="13"/>
      <c r="AE200" s="14"/>
      <c r="AF200" s="15"/>
      <c r="AG200" s="14"/>
      <c r="AH200" s="15"/>
      <c r="AI200" s="14"/>
      <c r="AJ200" s="15"/>
      <c r="AK200" s="14"/>
      <c r="AL200" s="15"/>
    </row>
    <row r="201" spans="2:38" x14ac:dyDescent="0.25">
      <c r="B201" s="13">
        <v>6.2169999999999996</v>
      </c>
      <c r="C201" s="14">
        <v>-7.1289999999999998E-7</v>
      </c>
      <c r="D201" s="15">
        <v>983.9</v>
      </c>
      <c r="E201" s="14">
        <v>1.249E-4</v>
      </c>
      <c r="F201" s="15">
        <v>2004</v>
      </c>
      <c r="G201" s="14">
        <v>-1.078E-7</v>
      </c>
      <c r="H201" s="15">
        <v>989.3</v>
      </c>
      <c r="I201" s="14">
        <v>1.273E-4</v>
      </c>
      <c r="J201" s="15">
        <v>2024</v>
      </c>
      <c r="K201" s="14">
        <v>-9.5429999999999998E-9</v>
      </c>
      <c r="L201" s="15">
        <v>989.6</v>
      </c>
      <c r="M201" s="14">
        <v>1.2659999999999999E-4</v>
      </c>
      <c r="N201" s="15">
        <v>2018</v>
      </c>
      <c r="P201" s="14">
        <v>0.53820000000000001</v>
      </c>
      <c r="Q201" s="14">
        <v>2.8419999999999999E-3</v>
      </c>
      <c r="R201" s="15">
        <v>31440</v>
      </c>
      <c r="S201" s="14">
        <v>-7.5020000000000002E-4</v>
      </c>
      <c r="T201" s="15">
        <v>2272</v>
      </c>
      <c r="U201" s="14">
        <v>2.82E-3</v>
      </c>
      <c r="V201" s="15">
        <v>31260</v>
      </c>
      <c r="W201" s="14">
        <v>-7.3030000000000002E-4</v>
      </c>
      <c r="X201" s="15">
        <v>2429</v>
      </c>
      <c r="Y201" s="14">
        <v>2.82E-3</v>
      </c>
      <c r="Z201" s="15">
        <v>31260</v>
      </c>
      <c r="AA201" s="14">
        <v>-7.3030000000000002E-4</v>
      </c>
      <c r="AB201" s="15">
        <v>2428</v>
      </c>
      <c r="AD201" s="13"/>
      <c r="AE201" s="14"/>
      <c r="AF201" s="15"/>
      <c r="AG201" s="14"/>
      <c r="AH201" s="15"/>
      <c r="AI201" s="14"/>
      <c r="AJ201" s="15"/>
      <c r="AK201" s="14"/>
      <c r="AL201" s="15"/>
    </row>
    <row r="202" spans="2:38" x14ac:dyDescent="0.25">
      <c r="B202" s="13">
        <v>6.2489999999999997</v>
      </c>
      <c r="C202" s="14">
        <v>-8.6730000000000004E-7</v>
      </c>
      <c r="D202" s="15">
        <v>874.6</v>
      </c>
      <c r="E202" s="14">
        <v>1.1069999999999999E-4</v>
      </c>
      <c r="F202" s="15">
        <v>1780</v>
      </c>
      <c r="G202" s="14">
        <v>-9.1049999999999998E-8</v>
      </c>
      <c r="H202" s="15">
        <v>883.8</v>
      </c>
      <c r="I202" s="14">
        <v>1.175E-4</v>
      </c>
      <c r="J202" s="15">
        <v>1838</v>
      </c>
      <c r="K202" s="14">
        <v>-3.2420000000000002E-8</v>
      </c>
      <c r="L202" s="15">
        <v>884.7</v>
      </c>
      <c r="M202" s="14">
        <v>1.171E-4</v>
      </c>
      <c r="N202" s="15">
        <v>1836</v>
      </c>
      <c r="P202" s="14">
        <v>0.5403</v>
      </c>
      <c r="Q202" s="14">
        <v>2.8410000000000002E-3</v>
      </c>
      <c r="R202" s="15">
        <v>31430</v>
      </c>
      <c r="S202" s="14">
        <v>-7.517E-4</v>
      </c>
      <c r="T202" s="15">
        <v>2252</v>
      </c>
      <c r="U202" s="14">
        <v>2.8210000000000002E-3</v>
      </c>
      <c r="V202" s="15">
        <v>31260</v>
      </c>
      <c r="W202" s="14">
        <v>-7.3229999999999996E-4</v>
      </c>
      <c r="X202" s="15">
        <v>2406</v>
      </c>
      <c r="Y202" s="14">
        <v>2.82E-3</v>
      </c>
      <c r="Z202" s="15">
        <v>31250</v>
      </c>
      <c r="AA202" s="14">
        <v>-7.3220000000000002E-4</v>
      </c>
      <c r="AB202" s="15">
        <v>2406</v>
      </c>
      <c r="AD202" s="13"/>
      <c r="AE202" s="14"/>
      <c r="AF202" s="15"/>
      <c r="AG202" s="14"/>
      <c r="AH202" s="15"/>
      <c r="AI202" s="14"/>
      <c r="AJ202" s="15"/>
      <c r="AK202" s="14"/>
      <c r="AL202" s="15"/>
    </row>
    <row r="203" spans="2:38" x14ac:dyDescent="0.25">
      <c r="B203" s="13">
        <v>6.282</v>
      </c>
      <c r="C203" s="14">
        <v>-1.026E-6</v>
      </c>
      <c r="D203" s="15">
        <v>765.9</v>
      </c>
      <c r="E203" s="14">
        <v>9.6470000000000003E-5</v>
      </c>
      <c r="F203" s="15">
        <v>1558</v>
      </c>
      <c r="G203" s="14">
        <v>-6.786E-8</v>
      </c>
      <c r="H203" s="15">
        <v>779.9</v>
      </c>
      <c r="I203" s="14">
        <v>1.092E-4</v>
      </c>
      <c r="J203" s="15">
        <v>1667</v>
      </c>
      <c r="K203" s="14">
        <v>-7.6059999999999994E-8</v>
      </c>
      <c r="L203" s="15">
        <v>781.6</v>
      </c>
      <c r="M203" s="14">
        <v>1.092E-4</v>
      </c>
      <c r="N203" s="15">
        <v>1669</v>
      </c>
      <c r="P203" s="14">
        <v>0.54249999999999998</v>
      </c>
      <c r="Q203" s="14">
        <v>2.8410000000000002E-3</v>
      </c>
      <c r="R203" s="15">
        <v>31420</v>
      </c>
      <c r="S203" s="14">
        <v>-7.5319999999999998E-4</v>
      </c>
      <c r="T203" s="15">
        <v>2232</v>
      </c>
      <c r="U203" s="14">
        <v>2.8210000000000002E-3</v>
      </c>
      <c r="V203" s="15">
        <v>31250</v>
      </c>
      <c r="W203" s="14">
        <v>-7.3430000000000001E-4</v>
      </c>
      <c r="X203" s="15">
        <v>2383</v>
      </c>
      <c r="Y203" s="14">
        <v>2.82E-3</v>
      </c>
      <c r="Z203" s="15">
        <v>31250</v>
      </c>
      <c r="AA203" s="14">
        <v>-7.3410000000000001E-4</v>
      </c>
      <c r="AB203" s="15">
        <v>2383</v>
      </c>
      <c r="AD203" s="13"/>
      <c r="AE203" s="14"/>
      <c r="AF203" s="15"/>
      <c r="AG203" s="14"/>
      <c r="AH203" s="15"/>
      <c r="AI203" s="14"/>
      <c r="AJ203" s="15"/>
      <c r="AK203" s="14"/>
      <c r="AL203" s="15"/>
    </row>
    <row r="204" spans="2:38" x14ac:dyDescent="0.25">
      <c r="B204" s="13">
        <v>6.3140000000000001</v>
      </c>
      <c r="C204" s="14">
        <v>-1.779E-6</v>
      </c>
      <c r="D204" s="15">
        <v>627.5</v>
      </c>
      <c r="E204" s="14">
        <v>7.6290000000000003E-5</v>
      </c>
      <c r="F204" s="15">
        <v>1261</v>
      </c>
      <c r="G204" s="14">
        <v>-4.4670000000000002E-8</v>
      </c>
      <c r="H204" s="15">
        <v>676.1</v>
      </c>
      <c r="I204" s="14">
        <v>1.009E-4</v>
      </c>
      <c r="J204" s="15">
        <v>1496</v>
      </c>
      <c r="K204" s="14">
        <v>-1.1969999999999999E-7</v>
      </c>
      <c r="L204" s="15">
        <v>678.6</v>
      </c>
      <c r="M204" s="14">
        <v>1.013E-4</v>
      </c>
      <c r="N204" s="15">
        <v>1502</v>
      </c>
      <c r="P204" s="14">
        <v>0.54459999999999997</v>
      </c>
      <c r="Q204" s="14">
        <v>2.8400000000000001E-3</v>
      </c>
      <c r="R204" s="15">
        <v>31410</v>
      </c>
      <c r="S204" s="14">
        <v>-7.5469999999999997E-4</v>
      </c>
      <c r="T204" s="15">
        <v>2212</v>
      </c>
      <c r="U204" s="14">
        <v>2.8210000000000002E-3</v>
      </c>
      <c r="V204" s="15">
        <v>31250</v>
      </c>
      <c r="W204" s="14">
        <v>-7.3620000000000001E-4</v>
      </c>
      <c r="X204" s="15">
        <v>2360</v>
      </c>
      <c r="Y204" s="14">
        <v>2.8210000000000002E-3</v>
      </c>
      <c r="Z204" s="15">
        <v>31240</v>
      </c>
      <c r="AA204" s="14">
        <v>-7.36E-4</v>
      </c>
      <c r="AB204" s="15">
        <v>2361</v>
      </c>
      <c r="AD204" s="13"/>
      <c r="AE204" s="14"/>
      <c r="AF204" s="15"/>
      <c r="AG204" s="14"/>
      <c r="AH204" s="15"/>
      <c r="AI204" s="14"/>
      <c r="AJ204" s="15"/>
      <c r="AK204" s="14"/>
      <c r="AL204" s="15"/>
    </row>
    <row r="205" spans="2:38" x14ac:dyDescent="0.25">
      <c r="B205" s="13">
        <v>6.3460000000000001</v>
      </c>
      <c r="C205" s="14">
        <v>-2.7650000000000002E-6</v>
      </c>
      <c r="D205" s="15">
        <v>471.1</v>
      </c>
      <c r="E205" s="14">
        <v>5.5109999999999999E-5</v>
      </c>
      <c r="F205" s="15">
        <v>941</v>
      </c>
      <c r="G205" s="14">
        <v>-2.147E-8</v>
      </c>
      <c r="H205" s="15">
        <v>572.29999999999995</v>
      </c>
      <c r="I205" s="14">
        <v>9.2650000000000002E-5</v>
      </c>
      <c r="J205" s="15">
        <v>1325</v>
      </c>
      <c r="K205" s="14">
        <v>-1.6330000000000001E-7</v>
      </c>
      <c r="L205" s="15">
        <v>575.5</v>
      </c>
      <c r="M205" s="14">
        <v>9.3490000000000001E-5</v>
      </c>
      <c r="N205" s="15">
        <v>1336</v>
      </c>
      <c r="P205" s="14">
        <v>0.54679999999999995</v>
      </c>
      <c r="Q205" s="14">
        <v>2.8400000000000001E-3</v>
      </c>
      <c r="R205" s="15">
        <v>31400</v>
      </c>
      <c r="S205" s="14">
        <v>-7.5630000000000001E-4</v>
      </c>
      <c r="T205" s="15">
        <v>2193</v>
      </c>
      <c r="U205" s="14">
        <v>2.8210000000000002E-3</v>
      </c>
      <c r="V205" s="15">
        <v>31240</v>
      </c>
      <c r="W205" s="14">
        <v>-7.3820000000000005E-4</v>
      </c>
      <c r="X205" s="15">
        <v>2337</v>
      </c>
      <c r="Y205" s="14">
        <v>2.8210000000000002E-3</v>
      </c>
      <c r="Z205" s="15">
        <v>31240</v>
      </c>
      <c r="AA205" s="14">
        <v>-7.3789999999999999E-4</v>
      </c>
      <c r="AB205" s="15">
        <v>2339</v>
      </c>
      <c r="AD205" s="13"/>
      <c r="AE205" s="14"/>
      <c r="AF205" s="15"/>
      <c r="AG205" s="14"/>
      <c r="AH205" s="15"/>
      <c r="AI205" s="14"/>
      <c r="AJ205" s="15"/>
      <c r="AK205" s="14"/>
      <c r="AL205" s="15"/>
    </row>
    <row r="206" spans="2:38" x14ac:dyDescent="0.25">
      <c r="B206" s="13">
        <v>6.3789999999999996</v>
      </c>
      <c r="C206" s="14">
        <v>-3.8639999999999998E-6</v>
      </c>
      <c r="D206" s="15">
        <v>304.8</v>
      </c>
      <c r="E206" s="14">
        <v>3.4150000000000003E-5</v>
      </c>
      <c r="F206" s="15">
        <v>613.5</v>
      </c>
      <c r="G206" s="14">
        <v>-9.5809999999999998E-7</v>
      </c>
      <c r="H206" s="15">
        <v>640.70000000000005</v>
      </c>
      <c r="I206" s="14">
        <v>9.1370000000000001E-5</v>
      </c>
      <c r="J206" s="15">
        <v>1390</v>
      </c>
      <c r="K206" s="14">
        <v>-8.0879999999999999E-7</v>
      </c>
      <c r="L206" s="15">
        <v>655.5</v>
      </c>
      <c r="M206" s="14">
        <v>9.2570000000000003E-5</v>
      </c>
      <c r="N206" s="15">
        <v>1414</v>
      </c>
      <c r="P206" s="14">
        <v>0.54889999999999994</v>
      </c>
      <c r="Q206" s="14">
        <v>2.8400000000000001E-3</v>
      </c>
      <c r="R206" s="15">
        <v>31390</v>
      </c>
      <c r="S206" s="14">
        <v>-7.5779999999999999E-4</v>
      </c>
      <c r="T206" s="15">
        <v>2173</v>
      </c>
      <c r="U206" s="14">
        <v>2.8219999999999999E-3</v>
      </c>
      <c r="V206" s="15">
        <v>31240</v>
      </c>
      <c r="W206" s="14">
        <v>-7.4019999999999999E-4</v>
      </c>
      <c r="X206" s="15">
        <v>2315</v>
      </c>
      <c r="Y206" s="14">
        <v>2.8210000000000002E-3</v>
      </c>
      <c r="Z206" s="15">
        <v>31230</v>
      </c>
      <c r="AA206" s="14">
        <v>-7.3979999999999998E-4</v>
      </c>
      <c r="AB206" s="15">
        <v>2317</v>
      </c>
      <c r="AD206" s="13"/>
      <c r="AE206" s="14"/>
      <c r="AF206" s="15"/>
      <c r="AG206" s="14"/>
      <c r="AH206" s="15"/>
      <c r="AI206" s="14"/>
      <c r="AJ206" s="15"/>
      <c r="AK206" s="14"/>
      <c r="AL206" s="15"/>
    </row>
    <row r="207" spans="2:38" x14ac:dyDescent="0.25">
      <c r="B207" s="13">
        <v>6.4109999999999996</v>
      </c>
      <c r="C207" s="14">
        <v>-4.8520000000000003E-6</v>
      </c>
      <c r="D207" s="15">
        <v>143.69999999999999</v>
      </c>
      <c r="E207" s="14">
        <v>1.222E-5</v>
      </c>
      <c r="F207" s="15">
        <v>282.39999999999998</v>
      </c>
      <c r="G207" s="14">
        <v>-2.052E-6</v>
      </c>
      <c r="H207" s="15">
        <v>737.4</v>
      </c>
      <c r="I207" s="14">
        <v>9.1240000000000001E-5</v>
      </c>
      <c r="J207" s="15">
        <v>1495</v>
      </c>
      <c r="K207" s="14">
        <v>-1.5519999999999999E-6</v>
      </c>
      <c r="L207" s="15">
        <v>765.2</v>
      </c>
      <c r="M207" s="14">
        <v>9.2789999999999998E-5</v>
      </c>
      <c r="N207" s="15">
        <v>1531</v>
      </c>
      <c r="P207" s="14">
        <v>0.55109999999999992</v>
      </c>
      <c r="Q207" s="14">
        <v>2.8389999999999999E-3</v>
      </c>
      <c r="R207" s="15">
        <v>31380</v>
      </c>
      <c r="S207" s="14">
        <v>-7.5929999999999997E-4</v>
      </c>
      <c r="T207" s="15">
        <v>2153</v>
      </c>
      <c r="U207" s="14">
        <v>2.8219999999999999E-3</v>
      </c>
      <c r="V207" s="15">
        <v>31230</v>
      </c>
      <c r="W207" s="14">
        <v>-7.4209999999999999E-4</v>
      </c>
      <c r="X207" s="15">
        <v>2292</v>
      </c>
      <c r="Y207" s="14">
        <v>2.8210000000000002E-3</v>
      </c>
      <c r="Z207" s="15">
        <v>31230</v>
      </c>
      <c r="AA207" s="14">
        <v>-7.4180000000000003E-4</v>
      </c>
      <c r="AB207" s="15">
        <v>2295</v>
      </c>
      <c r="AD207" s="13"/>
      <c r="AE207" s="14"/>
      <c r="AF207" s="15"/>
      <c r="AG207" s="14"/>
      <c r="AH207" s="15"/>
      <c r="AI207" s="14"/>
      <c r="AJ207" s="15"/>
      <c r="AK207" s="14"/>
      <c r="AL207" s="15"/>
    </row>
    <row r="208" spans="2:38" x14ac:dyDescent="0.25">
      <c r="B208" s="13">
        <v>6.444</v>
      </c>
      <c r="C208" s="14">
        <v>-1.0900000000000001E-5</v>
      </c>
      <c r="D208" s="15">
        <v>-239.3</v>
      </c>
      <c r="E208" s="14">
        <v>2.3269999999999999E-5</v>
      </c>
      <c r="F208" s="15">
        <v>38.22</v>
      </c>
      <c r="G208" s="14">
        <v>-3.146E-6</v>
      </c>
      <c r="H208" s="15">
        <v>834.1</v>
      </c>
      <c r="I208" s="14">
        <v>9.1100000000000005E-5</v>
      </c>
      <c r="J208" s="15">
        <v>1599</v>
      </c>
      <c r="K208" s="14">
        <v>-2.295E-6</v>
      </c>
      <c r="L208" s="15">
        <v>875</v>
      </c>
      <c r="M208" s="14">
        <v>9.2999999999999997E-5</v>
      </c>
      <c r="N208" s="15">
        <v>1649</v>
      </c>
      <c r="P208" s="14">
        <v>0.55320000000000003</v>
      </c>
      <c r="Q208" s="14">
        <v>2.8389999999999999E-3</v>
      </c>
      <c r="R208" s="15">
        <v>31360</v>
      </c>
      <c r="S208" s="14">
        <v>-7.6079999999999995E-4</v>
      </c>
      <c r="T208" s="15">
        <v>2133</v>
      </c>
      <c r="U208" s="14">
        <v>2.8219999999999999E-3</v>
      </c>
      <c r="V208" s="15">
        <v>31230</v>
      </c>
      <c r="W208" s="14">
        <v>-7.4410000000000003E-4</v>
      </c>
      <c r="X208" s="15">
        <v>2269</v>
      </c>
      <c r="Y208" s="14">
        <v>2.8219999999999999E-3</v>
      </c>
      <c r="Z208" s="15">
        <v>31220</v>
      </c>
      <c r="AA208" s="14">
        <v>-7.4370000000000003E-4</v>
      </c>
      <c r="AB208" s="15">
        <v>2272</v>
      </c>
      <c r="AD208" s="13"/>
      <c r="AE208" s="14"/>
      <c r="AF208" s="15"/>
      <c r="AG208" s="14"/>
      <c r="AH208" s="15"/>
      <c r="AI208" s="14"/>
      <c r="AJ208" s="15"/>
      <c r="AK208" s="14"/>
      <c r="AL208" s="15"/>
    </row>
    <row r="209" spans="2:38" x14ac:dyDescent="0.25">
      <c r="B209" s="13">
        <v>6.476</v>
      </c>
      <c r="C209" s="14">
        <v>-1.7620000000000001E-5</v>
      </c>
      <c r="D209" s="15">
        <v>-640.29999999999995</v>
      </c>
      <c r="E209" s="14">
        <v>3.8160000000000001E-5</v>
      </c>
      <c r="F209" s="15">
        <v>-187.4</v>
      </c>
      <c r="G209" s="14">
        <v>-4.2390000000000004E-6</v>
      </c>
      <c r="H209" s="15">
        <v>930.8</v>
      </c>
      <c r="I209" s="14">
        <v>9.0959999999999996E-5</v>
      </c>
      <c r="J209" s="15">
        <v>1704</v>
      </c>
      <c r="K209" s="14">
        <v>-3.038E-6</v>
      </c>
      <c r="L209" s="15">
        <v>984.7</v>
      </c>
      <c r="M209" s="14">
        <v>9.3209999999999997E-5</v>
      </c>
      <c r="N209" s="15">
        <v>1766</v>
      </c>
      <c r="P209" s="14">
        <v>0.5554</v>
      </c>
      <c r="Q209" s="14">
        <v>2.8389999999999999E-3</v>
      </c>
      <c r="R209" s="15">
        <v>31350</v>
      </c>
      <c r="S209" s="14">
        <v>-7.6239999999999999E-4</v>
      </c>
      <c r="T209" s="15">
        <v>2113</v>
      </c>
      <c r="U209" s="14">
        <v>2.8219999999999999E-3</v>
      </c>
      <c r="V209" s="15">
        <v>31220</v>
      </c>
      <c r="W209" s="14">
        <v>-7.4609999999999998E-4</v>
      </c>
      <c r="X209" s="15">
        <v>2246</v>
      </c>
      <c r="Y209" s="14">
        <v>2.8219999999999999E-3</v>
      </c>
      <c r="Z209" s="15">
        <v>31220</v>
      </c>
      <c r="AA209" s="14">
        <v>-7.4560000000000002E-4</v>
      </c>
      <c r="AB209" s="15">
        <v>2250</v>
      </c>
      <c r="AD209" s="13"/>
      <c r="AE209" s="14"/>
      <c r="AF209" s="15"/>
      <c r="AG209" s="14"/>
      <c r="AH209" s="15"/>
      <c r="AI209" s="14"/>
      <c r="AJ209" s="15"/>
      <c r="AK209" s="14"/>
      <c r="AL209" s="15"/>
    </row>
    <row r="210" spans="2:38" x14ac:dyDescent="0.25">
      <c r="B210" s="13"/>
      <c r="C210" s="14"/>
      <c r="D210" s="15"/>
      <c r="E210" s="14"/>
      <c r="F210" s="15"/>
      <c r="G210" s="14"/>
      <c r="H210" s="15"/>
      <c r="I210" s="14"/>
      <c r="J210" s="15"/>
      <c r="K210" s="14"/>
      <c r="L210" s="15"/>
      <c r="M210" s="14"/>
      <c r="N210" s="15"/>
      <c r="P210" s="14">
        <v>0.55759999999999998</v>
      </c>
      <c r="Q210" s="14">
        <v>2.8379999999999998E-3</v>
      </c>
      <c r="R210" s="15">
        <v>31340</v>
      </c>
      <c r="S210" s="14">
        <v>-7.6389999999999997E-4</v>
      </c>
      <c r="T210" s="15">
        <v>2093</v>
      </c>
      <c r="U210" s="14">
        <v>2.823E-3</v>
      </c>
      <c r="V210" s="15">
        <v>31220</v>
      </c>
      <c r="W210" s="14">
        <v>-7.4799999999999997E-4</v>
      </c>
      <c r="X210" s="15">
        <v>2223</v>
      </c>
      <c r="Y210" s="14">
        <v>2.8219999999999999E-3</v>
      </c>
      <c r="Z210" s="15">
        <v>31210</v>
      </c>
      <c r="AA210" s="14">
        <v>-7.4750000000000001E-4</v>
      </c>
      <c r="AB210" s="15">
        <v>2228</v>
      </c>
      <c r="AD210" s="13"/>
      <c r="AE210" s="14"/>
      <c r="AF210" s="15"/>
      <c r="AG210" s="14"/>
      <c r="AH210" s="15"/>
      <c r="AI210" s="14"/>
      <c r="AJ210" s="15"/>
      <c r="AK210" s="14"/>
      <c r="AL210" s="15"/>
    </row>
    <row r="211" spans="2:38" x14ac:dyDescent="0.25">
      <c r="B211" s="13"/>
      <c r="C211" s="14"/>
      <c r="D211" s="15"/>
      <c r="E211" s="14"/>
      <c r="F211" s="15"/>
      <c r="G211" s="14"/>
      <c r="H211" s="15"/>
      <c r="I211" s="14"/>
      <c r="J211" s="15"/>
      <c r="K211" s="14"/>
      <c r="L211" s="15"/>
      <c r="M211" s="14"/>
      <c r="N211" s="15"/>
      <c r="P211" s="14">
        <v>0.55969999999999998</v>
      </c>
      <c r="Q211" s="14">
        <v>2.8379999999999998E-3</v>
      </c>
      <c r="R211" s="15">
        <v>31330</v>
      </c>
      <c r="S211" s="14">
        <v>-7.6539999999999996E-4</v>
      </c>
      <c r="T211" s="15">
        <v>2073</v>
      </c>
      <c r="U211" s="14">
        <v>2.823E-3</v>
      </c>
      <c r="V211" s="15">
        <v>31210</v>
      </c>
      <c r="W211" s="14">
        <v>-7.5000000000000002E-4</v>
      </c>
      <c r="X211" s="15">
        <v>2200</v>
      </c>
      <c r="Y211" s="14">
        <v>2.8219999999999999E-3</v>
      </c>
      <c r="Z211" s="15">
        <v>31210</v>
      </c>
      <c r="AA211" s="14">
        <v>-7.494E-4</v>
      </c>
      <c r="AB211" s="15">
        <v>2206</v>
      </c>
      <c r="AD211" s="13"/>
      <c r="AE211" s="14"/>
      <c r="AF211" s="15"/>
      <c r="AG211" s="14"/>
      <c r="AH211" s="15"/>
      <c r="AI211" s="14"/>
      <c r="AJ211" s="15"/>
      <c r="AK211" s="14"/>
      <c r="AL211" s="15"/>
    </row>
    <row r="212" spans="2:38" x14ac:dyDescent="0.25">
      <c r="B212" s="13"/>
      <c r="C212" s="14"/>
      <c r="D212" s="15"/>
      <c r="E212" s="14"/>
      <c r="F212" s="15"/>
      <c r="G212" s="14"/>
      <c r="H212" s="15"/>
      <c r="I212" s="14"/>
      <c r="J212" s="15"/>
      <c r="K212" s="14"/>
      <c r="L212" s="15"/>
      <c r="M212" s="14"/>
      <c r="N212" s="15"/>
      <c r="P212" s="14">
        <v>0.56190000000000007</v>
      </c>
      <c r="Q212" s="14">
        <v>2.8379999999999998E-3</v>
      </c>
      <c r="R212" s="15">
        <v>31320</v>
      </c>
      <c r="S212" s="14">
        <v>-7.67E-4</v>
      </c>
      <c r="T212" s="15">
        <v>2053</v>
      </c>
      <c r="U212" s="14">
        <v>2.823E-3</v>
      </c>
      <c r="V212" s="15">
        <v>31210</v>
      </c>
      <c r="W212" s="14">
        <v>-7.5199999999999996E-4</v>
      </c>
      <c r="X212" s="15">
        <v>2178</v>
      </c>
      <c r="Y212" s="14">
        <v>2.823E-3</v>
      </c>
      <c r="Z212" s="15">
        <v>31210</v>
      </c>
      <c r="AA212" s="14">
        <v>-7.5129999999999999E-4</v>
      </c>
      <c r="AB212" s="15">
        <v>2184</v>
      </c>
      <c r="AD212" s="13"/>
      <c r="AE212" s="14"/>
      <c r="AF212" s="15"/>
      <c r="AG212" s="14"/>
      <c r="AH212" s="15"/>
      <c r="AI212" s="14"/>
      <c r="AJ212" s="15"/>
      <c r="AK212" s="14"/>
      <c r="AL212" s="15"/>
    </row>
    <row r="213" spans="2:38" x14ac:dyDescent="0.25">
      <c r="B213" s="13"/>
      <c r="C213" s="14"/>
      <c r="D213" s="15"/>
      <c r="E213" s="14"/>
      <c r="F213" s="15"/>
      <c r="G213" s="14"/>
      <c r="H213" s="15"/>
      <c r="I213" s="14"/>
      <c r="J213" s="15"/>
      <c r="K213" s="14"/>
      <c r="L213" s="15"/>
      <c r="M213" s="14"/>
      <c r="N213" s="15"/>
      <c r="P213" s="14">
        <v>0.56400000000000006</v>
      </c>
      <c r="Q213" s="14">
        <v>2.8370000000000001E-3</v>
      </c>
      <c r="R213" s="15">
        <v>31310</v>
      </c>
      <c r="S213" s="14">
        <v>-7.6849999999999998E-4</v>
      </c>
      <c r="T213" s="15">
        <v>2033</v>
      </c>
      <c r="U213" s="14">
        <v>2.823E-3</v>
      </c>
      <c r="V213" s="15">
        <v>31200</v>
      </c>
      <c r="W213" s="14">
        <v>-7.5389999999999995E-4</v>
      </c>
      <c r="X213" s="15">
        <v>2155</v>
      </c>
      <c r="Y213" s="14">
        <v>2.823E-3</v>
      </c>
      <c r="Z213" s="15">
        <v>31200</v>
      </c>
      <c r="AA213" s="14">
        <v>-7.5319999999999998E-4</v>
      </c>
      <c r="AB213" s="15">
        <v>2161</v>
      </c>
      <c r="AD213" s="13"/>
      <c r="AE213" s="14"/>
      <c r="AF213" s="15"/>
      <c r="AG213" s="14"/>
      <c r="AH213" s="15"/>
      <c r="AI213" s="14"/>
      <c r="AJ213" s="15"/>
      <c r="AK213" s="14"/>
      <c r="AL213" s="15"/>
    </row>
    <row r="214" spans="2:38" x14ac:dyDescent="0.25">
      <c r="B214" s="13"/>
      <c r="C214" s="14"/>
      <c r="D214" s="15"/>
      <c r="E214" s="14"/>
      <c r="F214" s="15"/>
      <c r="G214" s="14"/>
      <c r="H214" s="15"/>
      <c r="I214" s="14"/>
      <c r="J214" s="15"/>
      <c r="K214" s="14"/>
      <c r="L214" s="15"/>
      <c r="M214" s="14"/>
      <c r="N214" s="15"/>
      <c r="P214" s="14">
        <v>0.56620000000000004</v>
      </c>
      <c r="Q214" s="14">
        <v>2.8370000000000001E-3</v>
      </c>
      <c r="R214" s="15">
        <v>31300</v>
      </c>
      <c r="S214" s="14">
        <v>-7.6999999999999996E-4</v>
      </c>
      <c r="T214" s="15">
        <v>2014</v>
      </c>
      <c r="U214" s="14">
        <v>2.8240000000000001E-3</v>
      </c>
      <c r="V214" s="15">
        <v>31200</v>
      </c>
      <c r="W214" s="14">
        <v>-7.559E-4</v>
      </c>
      <c r="X214" s="15">
        <v>2132</v>
      </c>
      <c r="Y214" s="14">
        <v>2.823E-3</v>
      </c>
      <c r="Z214" s="15">
        <v>31190</v>
      </c>
      <c r="AA214" s="14">
        <v>-7.5469999999999997E-4</v>
      </c>
      <c r="AB214" s="15">
        <v>2142</v>
      </c>
      <c r="AD214" s="13"/>
      <c r="AE214" s="14"/>
      <c r="AF214" s="15"/>
      <c r="AG214" s="14"/>
      <c r="AH214" s="15"/>
      <c r="AI214" s="14"/>
      <c r="AJ214" s="15"/>
      <c r="AK214" s="14"/>
      <c r="AL214" s="15"/>
    </row>
    <row r="215" spans="2:38" x14ac:dyDescent="0.25">
      <c r="B215" s="13"/>
      <c r="C215" s="14"/>
      <c r="D215" s="15"/>
      <c r="E215" s="14"/>
      <c r="F215" s="15"/>
      <c r="G215" s="14"/>
      <c r="H215" s="15"/>
      <c r="I215" s="14"/>
      <c r="J215" s="15"/>
      <c r="K215" s="14"/>
      <c r="L215" s="15"/>
      <c r="M215" s="14"/>
      <c r="N215" s="15"/>
      <c r="P215" s="14">
        <v>0.56830000000000003</v>
      </c>
      <c r="Q215" s="14">
        <v>2.8370000000000001E-3</v>
      </c>
      <c r="R215" s="15">
        <v>31300</v>
      </c>
      <c r="S215" s="14">
        <v>-7.7200000000000001E-4</v>
      </c>
      <c r="T215" s="15">
        <v>1991</v>
      </c>
      <c r="U215" s="14">
        <v>2.823E-3</v>
      </c>
      <c r="V215" s="15">
        <v>31190</v>
      </c>
      <c r="W215" s="14">
        <v>-7.5750000000000004E-4</v>
      </c>
      <c r="X215" s="15">
        <v>2112</v>
      </c>
      <c r="Y215" s="14">
        <v>2.8219999999999999E-3</v>
      </c>
      <c r="Z215" s="15">
        <v>31180</v>
      </c>
      <c r="AA215" s="14">
        <v>-7.5619999999999995E-4</v>
      </c>
      <c r="AB215" s="15">
        <v>2123</v>
      </c>
      <c r="AD215" s="13"/>
      <c r="AE215" s="14"/>
      <c r="AF215" s="15"/>
      <c r="AG215" s="14"/>
      <c r="AH215" s="15"/>
      <c r="AI215" s="14"/>
      <c r="AJ215" s="15"/>
      <c r="AK215" s="14"/>
      <c r="AL215" s="15"/>
    </row>
    <row r="216" spans="2:38" x14ac:dyDescent="0.25">
      <c r="B216" s="13"/>
      <c r="C216" s="14"/>
      <c r="D216" s="15"/>
      <c r="E216" s="14"/>
      <c r="F216" s="15"/>
      <c r="G216" s="14"/>
      <c r="H216" s="15"/>
      <c r="I216" s="14"/>
      <c r="J216" s="15"/>
      <c r="K216" s="14"/>
      <c r="L216" s="15"/>
      <c r="M216" s="14"/>
      <c r="N216" s="15"/>
      <c r="P216" s="14">
        <v>0.57050000000000001</v>
      </c>
      <c r="Q216" s="14">
        <v>2.8370000000000001E-3</v>
      </c>
      <c r="R216" s="15">
        <v>31290</v>
      </c>
      <c r="S216" s="14">
        <v>-7.7349999999999999E-4</v>
      </c>
      <c r="T216" s="15">
        <v>1973</v>
      </c>
      <c r="U216" s="14">
        <v>2.823E-3</v>
      </c>
      <c r="V216" s="15">
        <v>31180</v>
      </c>
      <c r="W216" s="14">
        <v>-7.5900000000000002E-4</v>
      </c>
      <c r="X216" s="15">
        <v>2092</v>
      </c>
      <c r="Y216" s="14">
        <v>2.8219999999999999E-3</v>
      </c>
      <c r="Z216" s="15">
        <v>31170</v>
      </c>
      <c r="AA216" s="14">
        <v>-7.5759999999999998E-4</v>
      </c>
      <c r="AB216" s="15">
        <v>2104</v>
      </c>
      <c r="AD216" s="13"/>
      <c r="AE216" s="14"/>
      <c r="AF216" s="15"/>
      <c r="AG216" s="14"/>
      <c r="AH216" s="15"/>
      <c r="AI216" s="14"/>
      <c r="AJ216" s="15"/>
      <c r="AK216" s="14"/>
      <c r="AL216" s="15"/>
    </row>
    <row r="217" spans="2:38" x14ac:dyDescent="0.25">
      <c r="B217" s="13"/>
      <c r="C217" s="14"/>
      <c r="D217" s="15"/>
      <c r="E217" s="14"/>
      <c r="F217" s="15"/>
      <c r="G217" s="14"/>
      <c r="H217" s="15"/>
      <c r="I217" s="14"/>
      <c r="J217" s="15"/>
      <c r="K217" s="14"/>
      <c r="L217" s="15"/>
      <c r="M217" s="14"/>
      <c r="N217" s="15"/>
      <c r="P217" s="14">
        <v>0.5726</v>
      </c>
      <c r="Q217" s="14">
        <v>2.836E-3</v>
      </c>
      <c r="R217" s="15">
        <v>31280</v>
      </c>
      <c r="S217" s="14">
        <v>-7.7430000000000001E-4</v>
      </c>
      <c r="T217" s="15">
        <v>1960</v>
      </c>
      <c r="U217" s="14">
        <v>2.823E-3</v>
      </c>
      <c r="V217" s="15">
        <v>31170</v>
      </c>
      <c r="W217" s="14">
        <v>-7.6059999999999995E-4</v>
      </c>
      <c r="X217" s="15">
        <v>2073</v>
      </c>
      <c r="Y217" s="14">
        <v>2.8219999999999999E-3</v>
      </c>
      <c r="Z217" s="15">
        <v>31160</v>
      </c>
      <c r="AA217" s="14">
        <v>-7.5909999999999997E-4</v>
      </c>
      <c r="AB217" s="15">
        <v>2085</v>
      </c>
      <c r="AD217" s="13"/>
      <c r="AE217" s="14"/>
      <c r="AF217" s="15"/>
      <c r="AG217" s="14"/>
      <c r="AH217" s="15"/>
      <c r="AI217" s="14"/>
      <c r="AJ217" s="15"/>
      <c r="AK217" s="14"/>
      <c r="AL217" s="15"/>
    </row>
    <row r="218" spans="2:38" x14ac:dyDescent="0.25">
      <c r="B218" s="13"/>
      <c r="C218" s="14"/>
      <c r="D218" s="15"/>
      <c r="E218" s="14"/>
      <c r="F218" s="15"/>
      <c r="G218" s="14"/>
      <c r="H218" s="15"/>
      <c r="I218" s="14"/>
      <c r="J218" s="15"/>
      <c r="K218" s="14"/>
      <c r="L218" s="15"/>
      <c r="M218" s="14"/>
      <c r="N218" s="15"/>
      <c r="P218" s="14">
        <v>0.57479999999999998</v>
      </c>
      <c r="Q218" s="14">
        <v>2.836E-3</v>
      </c>
      <c r="R218" s="15">
        <v>31270</v>
      </c>
      <c r="S218" s="14">
        <v>-7.7539999999999998E-4</v>
      </c>
      <c r="T218" s="15">
        <v>1945</v>
      </c>
      <c r="U218" s="14">
        <v>2.823E-3</v>
      </c>
      <c r="V218" s="15">
        <v>31160</v>
      </c>
      <c r="W218" s="14">
        <v>-7.6179999999999998E-4</v>
      </c>
      <c r="X218" s="15">
        <v>2057</v>
      </c>
      <c r="Y218" s="14">
        <v>2.8210000000000002E-3</v>
      </c>
      <c r="Z218" s="15">
        <v>31150</v>
      </c>
      <c r="AA218" s="14">
        <v>-7.6059999999999995E-4</v>
      </c>
      <c r="AB218" s="15">
        <v>2066</v>
      </c>
      <c r="AD218" s="13"/>
      <c r="AE218" s="14"/>
      <c r="AF218" s="15"/>
      <c r="AG218" s="14"/>
      <c r="AH218" s="15"/>
      <c r="AI218" s="14"/>
      <c r="AJ218" s="15"/>
      <c r="AK218" s="14"/>
      <c r="AL218" s="15"/>
    </row>
    <row r="219" spans="2:38" x14ac:dyDescent="0.25">
      <c r="B219" s="13"/>
      <c r="C219" s="14"/>
      <c r="D219" s="15"/>
      <c r="E219" s="14"/>
      <c r="F219" s="15"/>
      <c r="G219" s="14"/>
      <c r="H219" s="15"/>
      <c r="I219" s="14"/>
      <c r="J219" s="15"/>
      <c r="K219" s="14"/>
      <c r="L219" s="15"/>
      <c r="M219" s="14"/>
      <c r="N219" s="15"/>
      <c r="P219" s="14">
        <v>0.57689999999999997</v>
      </c>
      <c r="Q219" s="14">
        <v>2.836E-3</v>
      </c>
      <c r="R219" s="15">
        <v>31260</v>
      </c>
      <c r="S219" s="14">
        <v>-7.7660000000000001E-4</v>
      </c>
      <c r="T219" s="15">
        <v>1930</v>
      </c>
      <c r="U219" s="14">
        <v>2.8219999999999999E-3</v>
      </c>
      <c r="V219" s="15">
        <v>31160</v>
      </c>
      <c r="W219" s="14">
        <v>-7.628E-4</v>
      </c>
      <c r="X219" s="15">
        <v>2043</v>
      </c>
      <c r="Y219" s="14">
        <v>2.8210000000000002E-3</v>
      </c>
      <c r="Z219" s="15">
        <v>31140</v>
      </c>
      <c r="AA219" s="14">
        <v>-7.6199999999999998E-4</v>
      </c>
      <c r="AB219" s="15">
        <v>2046</v>
      </c>
      <c r="AD219" s="13"/>
      <c r="AE219" s="14"/>
      <c r="AF219" s="15"/>
      <c r="AG219" s="14"/>
      <c r="AH219" s="15"/>
      <c r="AI219" s="14"/>
      <c r="AJ219" s="15"/>
      <c r="AK219" s="14"/>
      <c r="AL219" s="15"/>
    </row>
    <row r="220" spans="2:38" x14ac:dyDescent="0.25">
      <c r="B220" s="13"/>
      <c r="C220" s="14"/>
      <c r="D220" s="15"/>
      <c r="E220" s="14"/>
      <c r="F220" s="15"/>
      <c r="G220" s="14"/>
      <c r="H220" s="15"/>
      <c r="I220" s="14"/>
      <c r="J220" s="15"/>
      <c r="K220" s="14"/>
      <c r="L220" s="15"/>
      <c r="M220" s="14"/>
      <c r="N220" s="15"/>
      <c r="P220" s="14">
        <v>0.57909999999999995</v>
      </c>
      <c r="Q220" s="14">
        <v>2.836E-3</v>
      </c>
      <c r="R220" s="15">
        <v>31260</v>
      </c>
      <c r="S220" s="14">
        <v>-7.7780000000000004E-4</v>
      </c>
      <c r="T220" s="15">
        <v>1915</v>
      </c>
      <c r="U220" s="14">
        <v>2.8219999999999999E-3</v>
      </c>
      <c r="V220" s="15">
        <v>31150</v>
      </c>
      <c r="W220" s="14">
        <v>-7.6389999999999997E-4</v>
      </c>
      <c r="X220" s="15">
        <v>2029</v>
      </c>
      <c r="Y220" s="14">
        <v>2.8210000000000002E-3</v>
      </c>
      <c r="Z220" s="15">
        <v>31130</v>
      </c>
      <c r="AA220" s="14">
        <v>-7.6349999999999996E-4</v>
      </c>
      <c r="AB220" s="15">
        <v>2027</v>
      </c>
      <c r="AD220" s="13"/>
      <c r="AE220" s="14"/>
      <c r="AF220" s="15"/>
      <c r="AG220" s="14"/>
      <c r="AH220" s="15"/>
      <c r="AI220" s="14"/>
      <c r="AJ220" s="15"/>
      <c r="AK220" s="14"/>
      <c r="AL220" s="15"/>
    </row>
    <row r="221" spans="2:38" x14ac:dyDescent="0.25">
      <c r="B221" s="13"/>
      <c r="C221" s="14"/>
      <c r="D221" s="15"/>
      <c r="E221" s="14"/>
      <c r="F221" s="15"/>
      <c r="G221" s="14"/>
      <c r="H221" s="15"/>
      <c r="I221" s="14"/>
      <c r="J221" s="15"/>
      <c r="K221" s="14"/>
      <c r="L221" s="15"/>
      <c r="M221" s="14"/>
      <c r="N221" s="15"/>
      <c r="P221" s="14">
        <v>0.58119999999999994</v>
      </c>
      <c r="Q221" s="14">
        <v>2.8349999999999998E-3</v>
      </c>
      <c r="R221" s="15">
        <v>31250</v>
      </c>
      <c r="S221" s="14">
        <v>-7.7890000000000001E-4</v>
      </c>
      <c r="T221" s="15">
        <v>1900</v>
      </c>
      <c r="U221" s="14">
        <v>2.8219999999999999E-3</v>
      </c>
      <c r="V221" s="15">
        <v>31140</v>
      </c>
      <c r="W221" s="14">
        <v>-7.649E-4</v>
      </c>
      <c r="X221" s="15">
        <v>2014</v>
      </c>
      <c r="Y221" s="14">
        <v>2.8210000000000002E-3</v>
      </c>
      <c r="Z221" s="15">
        <v>31130</v>
      </c>
      <c r="AA221" s="14">
        <v>-7.6519999999999995E-4</v>
      </c>
      <c r="AB221" s="15">
        <v>2008</v>
      </c>
      <c r="AD221" s="13"/>
      <c r="AE221" s="14"/>
      <c r="AF221" s="15"/>
      <c r="AG221" s="14"/>
      <c r="AH221" s="15"/>
      <c r="AI221" s="14"/>
      <c r="AJ221" s="15"/>
      <c r="AK221" s="14"/>
      <c r="AL221" s="15"/>
    </row>
    <row r="222" spans="2:38" x14ac:dyDescent="0.25">
      <c r="B222" s="13"/>
      <c r="C222" s="14"/>
      <c r="D222" s="15"/>
      <c r="E222" s="14"/>
      <c r="F222" s="15"/>
      <c r="G222" s="14"/>
      <c r="H222" s="15"/>
      <c r="I222" s="14"/>
      <c r="J222" s="15"/>
      <c r="K222" s="14"/>
      <c r="L222" s="15"/>
      <c r="M222" s="14"/>
      <c r="N222" s="15"/>
      <c r="P222" s="14">
        <v>0.58339999999999992</v>
      </c>
      <c r="Q222" s="14">
        <v>2.8349999999999998E-3</v>
      </c>
      <c r="R222" s="15">
        <v>31240</v>
      </c>
      <c r="S222" s="14">
        <v>-7.8010000000000004E-4</v>
      </c>
      <c r="T222" s="15">
        <v>1885</v>
      </c>
      <c r="U222" s="14">
        <v>2.8210000000000002E-3</v>
      </c>
      <c r="V222" s="15">
        <v>31130</v>
      </c>
      <c r="W222" s="14">
        <v>-7.6599999999999997E-4</v>
      </c>
      <c r="X222" s="15">
        <v>2000</v>
      </c>
      <c r="Y222" s="14">
        <v>2.8210000000000002E-3</v>
      </c>
      <c r="Z222" s="15">
        <v>31130</v>
      </c>
      <c r="AA222" s="14">
        <v>-7.6690000000000005E-4</v>
      </c>
      <c r="AB222" s="15">
        <v>1989</v>
      </c>
      <c r="AD222" s="13"/>
      <c r="AE222" s="14"/>
      <c r="AF222" s="15"/>
      <c r="AG222" s="14"/>
      <c r="AH222" s="15"/>
      <c r="AI222" s="14"/>
      <c r="AJ222" s="15"/>
      <c r="AK222" s="14"/>
      <c r="AL222" s="15"/>
    </row>
    <row r="223" spans="2:38" x14ac:dyDescent="0.25">
      <c r="B223" s="13"/>
      <c r="C223" s="14"/>
      <c r="D223" s="15"/>
      <c r="E223" s="14"/>
      <c r="F223" s="15"/>
      <c r="G223" s="14"/>
      <c r="H223" s="15"/>
      <c r="I223" s="14"/>
      <c r="J223" s="15"/>
      <c r="K223" s="14"/>
      <c r="L223" s="15"/>
      <c r="M223" s="14"/>
      <c r="N223" s="15"/>
      <c r="P223" s="14">
        <v>0.58550000000000002</v>
      </c>
      <c r="Q223" s="14">
        <v>2.8349999999999998E-3</v>
      </c>
      <c r="R223" s="15">
        <v>31240</v>
      </c>
      <c r="S223" s="14">
        <v>-7.8129999999999996E-4</v>
      </c>
      <c r="T223" s="15">
        <v>1870</v>
      </c>
      <c r="U223" s="14">
        <v>2.8210000000000002E-3</v>
      </c>
      <c r="V223" s="15">
        <v>31120</v>
      </c>
      <c r="W223" s="14">
        <v>-7.67E-4</v>
      </c>
      <c r="X223" s="15">
        <v>1986</v>
      </c>
      <c r="Y223" s="14">
        <v>2.8219999999999999E-3</v>
      </c>
      <c r="Z223" s="15">
        <v>31120</v>
      </c>
      <c r="AA223" s="14">
        <v>-7.6860000000000003E-4</v>
      </c>
      <c r="AB223" s="15">
        <v>1969</v>
      </c>
      <c r="AD223" s="13"/>
      <c r="AE223" s="14"/>
      <c r="AF223" s="15"/>
      <c r="AG223" s="14"/>
      <c r="AH223" s="15"/>
      <c r="AI223" s="14"/>
      <c r="AJ223" s="15"/>
      <c r="AK223" s="14"/>
      <c r="AL223" s="15"/>
    </row>
    <row r="224" spans="2:38" x14ac:dyDescent="0.25">
      <c r="B224" s="13"/>
      <c r="C224" s="14"/>
      <c r="D224" s="15"/>
      <c r="E224" s="14"/>
      <c r="F224" s="15"/>
      <c r="G224" s="14"/>
      <c r="H224" s="15"/>
      <c r="I224" s="14"/>
      <c r="J224" s="15"/>
      <c r="K224" s="14"/>
      <c r="L224" s="15"/>
      <c r="M224" s="14"/>
      <c r="N224" s="15"/>
      <c r="P224" s="14">
        <v>0.5877</v>
      </c>
      <c r="Q224" s="14">
        <v>2.8349999999999998E-3</v>
      </c>
      <c r="R224" s="15">
        <v>31230</v>
      </c>
      <c r="S224" s="14">
        <v>-7.8240000000000004E-4</v>
      </c>
      <c r="T224" s="15">
        <v>1855</v>
      </c>
      <c r="U224" s="14">
        <v>2.82E-3</v>
      </c>
      <c r="V224" s="15">
        <v>31110</v>
      </c>
      <c r="W224" s="14">
        <v>-7.6809999999999997E-4</v>
      </c>
      <c r="X224" s="15">
        <v>1971</v>
      </c>
      <c r="Y224" s="14">
        <v>2.8219999999999999E-3</v>
      </c>
      <c r="Z224" s="15">
        <v>31120</v>
      </c>
      <c r="AA224" s="14">
        <v>-7.7030000000000002E-4</v>
      </c>
      <c r="AB224" s="15">
        <v>1950</v>
      </c>
      <c r="AD224" s="13"/>
      <c r="AE224" s="14"/>
      <c r="AF224" s="15"/>
      <c r="AG224" s="14"/>
      <c r="AH224" s="15"/>
      <c r="AI224" s="14"/>
      <c r="AJ224" s="15"/>
      <c r="AK224" s="14"/>
      <c r="AL224" s="15"/>
    </row>
    <row r="225" spans="2:38" x14ac:dyDescent="0.25">
      <c r="B225" s="13"/>
      <c r="C225" s="14"/>
      <c r="D225" s="15"/>
      <c r="E225" s="14"/>
      <c r="F225" s="15"/>
      <c r="G225" s="14"/>
      <c r="H225" s="15"/>
      <c r="I225" s="14"/>
      <c r="J225" s="15"/>
      <c r="K225" s="14"/>
      <c r="L225" s="15"/>
      <c r="M225" s="14"/>
      <c r="N225" s="15"/>
      <c r="P225" s="14">
        <v>0.58979999999999999</v>
      </c>
      <c r="Q225" s="14">
        <v>2.8349999999999998E-3</v>
      </c>
      <c r="R225" s="15">
        <v>31220</v>
      </c>
      <c r="S225" s="14">
        <v>-7.8359999999999996E-4</v>
      </c>
      <c r="T225" s="15">
        <v>1840</v>
      </c>
      <c r="U225" s="14">
        <v>2.82E-3</v>
      </c>
      <c r="V225" s="15">
        <v>31100</v>
      </c>
      <c r="W225" s="14">
        <v>-7.6909999999999999E-4</v>
      </c>
      <c r="X225" s="15">
        <v>1957</v>
      </c>
      <c r="Y225" s="14">
        <v>2.8219999999999999E-3</v>
      </c>
      <c r="Z225" s="15">
        <v>31110</v>
      </c>
      <c r="AA225" s="14">
        <v>-7.7150000000000005E-4</v>
      </c>
      <c r="AB225" s="15">
        <v>1935</v>
      </c>
      <c r="AD225" s="13"/>
      <c r="AE225" s="14"/>
      <c r="AF225" s="15"/>
      <c r="AG225" s="14"/>
      <c r="AH225" s="15"/>
      <c r="AI225" s="14"/>
      <c r="AJ225" s="15"/>
      <c r="AK225" s="14"/>
      <c r="AL225" s="15"/>
    </row>
    <row r="226" spans="2:38" x14ac:dyDescent="0.25">
      <c r="B226" s="13"/>
      <c r="C226" s="14"/>
      <c r="D226" s="15"/>
      <c r="E226" s="14"/>
      <c r="F226" s="15"/>
      <c r="G226" s="14"/>
      <c r="H226" s="15"/>
      <c r="I226" s="14"/>
      <c r="J226" s="15"/>
      <c r="K226" s="14"/>
      <c r="L226" s="15"/>
      <c r="M226" s="14"/>
      <c r="N226" s="15"/>
      <c r="P226" s="14">
        <v>0.59200000000000008</v>
      </c>
      <c r="Q226" s="14">
        <v>2.8340000000000001E-3</v>
      </c>
      <c r="R226" s="15">
        <v>31210</v>
      </c>
      <c r="S226" s="14">
        <v>-7.8479999999999999E-4</v>
      </c>
      <c r="T226" s="15">
        <v>1825</v>
      </c>
      <c r="U226" s="14">
        <v>2.82E-3</v>
      </c>
      <c r="V226" s="15">
        <v>31090</v>
      </c>
      <c r="W226" s="14">
        <v>-7.7019999999999996E-4</v>
      </c>
      <c r="X226" s="15">
        <v>1943</v>
      </c>
      <c r="Y226" s="14">
        <v>2.8210000000000002E-3</v>
      </c>
      <c r="Z226" s="15">
        <v>31100</v>
      </c>
      <c r="AA226" s="14">
        <v>-7.7249999999999997E-4</v>
      </c>
      <c r="AB226" s="15">
        <v>1921</v>
      </c>
      <c r="AD226" s="13"/>
      <c r="AE226" s="14"/>
      <c r="AF226" s="15"/>
      <c r="AG226" s="14"/>
      <c r="AH226" s="15"/>
      <c r="AI226" s="14"/>
      <c r="AJ226" s="15"/>
      <c r="AK226" s="14"/>
      <c r="AL226" s="15"/>
    </row>
    <row r="227" spans="2:38" x14ac:dyDescent="0.25">
      <c r="B227" s="13"/>
      <c r="C227" s="14"/>
      <c r="D227" s="15"/>
      <c r="E227" s="14"/>
      <c r="F227" s="15"/>
      <c r="G227" s="14"/>
      <c r="H227" s="15"/>
      <c r="I227" s="14"/>
      <c r="J227" s="15"/>
      <c r="K227" s="14"/>
      <c r="L227" s="15"/>
      <c r="M227" s="14"/>
      <c r="N227" s="15"/>
      <c r="P227" s="14">
        <v>0.59410000000000007</v>
      </c>
      <c r="Q227" s="14">
        <v>2.8340000000000001E-3</v>
      </c>
      <c r="R227" s="15">
        <v>31210</v>
      </c>
      <c r="S227" s="14">
        <v>-7.8600000000000002E-4</v>
      </c>
      <c r="T227" s="15">
        <v>1810</v>
      </c>
      <c r="U227" s="14">
        <v>2.8189999999999999E-3</v>
      </c>
      <c r="V227" s="15">
        <v>31080</v>
      </c>
      <c r="W227" s="14">
        <v>-7.7119999999999999E-4</v>
      </c>
      <c r="X227" s="15">
        <v>1928</v>
      </c>
      <c r="Y227" s="14">
        <v>2.8210000000000002E-3</v>
      </c>
      <c r="Z227" s="15">
        <v>31100</v>
      </c>
      <c r="AA227" s="14">
        <v>-7.7360000000000005E-4</v>
      </c>
      <c r="AB227" s="15">
        <v>1907</v>
      </c>
      <c r="AD227" s="13"/>
      <c r="AE227" s="14"/>
      <c r="AF227" s="15"/>
      <c r="AG227" s="14"/>
      <c r="AH227" s="15"/>
      <c r="AI227" s="14"/>
      <c r="AJ227" s="15"/>
      <c r="AK227" s="14"/>
      <c r="AL227" s="15"/>
    </row>
    <row r="228" spans="2:38" x14ac:dyDescent="0.25">
      <c r="B228" s="13"/>
      <c r="C228" s="14"/>
      <c r="D228" s="15"/>
      <c r="E228" s="14"/>
      <c r="F228" s="15"/>
      <c r="G228" s="14"/>
      <c r="H228" s="15"/>
      <c r="I228" s="14"/>
      <c r="J228" s="15"/>
      <c r="K228" s="14"/>
      <c r="L228" s="15"/>
      <c r="M228" s="14"/>
      <c r="N228" s="15"/>
      <c r="P228" s="14">
        <v>0.59630000000000005</v>
      </c>
      <c r="Q228" s="14">
        <v>2.8340000000000001E-3</v>
      </c>
      <c r="R228" s="15">
        <v>31200</v>
      </c>
      <c r="S228" s="14">
        <v>-7.871E-4</v>
      </c>
      <c r="T228" s="15">
        <v>1795</v>
      </c>
      <c r="U228" s="14">
        <v>2.8189999999999999E-3</v>
      </c>
      <c r="V228" s="15">
        <v>31070</v>
      </c>
      <c r="W228" s="14">
        <v>-7.7229999999999996E-4</v>
      </c>
      <c r="X228" s="15">
        <v>1914</v>
      </c>
      <c r="Y228" s="14">
        <v>2.8210000000000002E-3</v>
      </c>
      <c r="Z228" s="15">
        <v>31090</v>
      </c>
      <c r="AA228" s="14">
        <v>-7.7470000000000002E-4</v>
      </c>
      <c r="AB228" s="15">
        <v>1893</v>
      </c>
      <c r="AD228" s="13"/>
      <c r="AE228" s="14"/>
      <c r="AF228" s="15"/>
      <c r="AG228" s="14"/>
      <c r="AH228" s="15"/>
      <c r="AI228" s="14"/>
      <c r="AJ228" s="15"/>
      <c r="AK228" s="14"/>
      <c r="AL228" s="15"/>
    </row>
    <row r="229" spans="2:38" x14ac:dyDescent="0.25">
      <c r="B229" s="13"/>
      <c r="C229" s="14"/>
      <c r="D229" s="15"/>
      <c r="E229" s="14"/>
      <c r="F229" s="15"/>
      <c r="G229" s="14"/>
      <c r="H229" s="15"/>
      <c r="I229" s="14"/>
      <c r="J229" s="15"/>
      <c r="K229" s="14"/>
      <c r="L229" s="15"/>
      <c r="M229" s="14"/>
      <c r="N229" s="15"/>
      <c r="P229" s="14">
        <v>0.59840000000000004</v>
      </c>
      <c r="Q229" s="14">
        <v>2.8340000000000001E-3</v>
      </c>
      <c r="R229" s="15">
        <v>31190</v>
      </c>
      <c r="S229" s="14">
        <v>-7.8830000000000002E-4</v>
      </c>
      <c r="T229" s="15">
        <v>1780</v>
      </c>
      <c r="U229" s="14">
        <v>2.8180000000000002E-3</v>
      </c>
      <c r="V229" s="15">
        <v>31060</v>
      </c>
      <c r="W229" s="14">
        <v>-7.7329999999999999E-4</v>
      </c>
      <c r="X229" s="15">
        <v>1900</v>
      </c>
      <c r="Y229" s="14">
        <v>2.82E-3</v>
      </c>
      <c r="Z229" s="15">
        <v>31080</v>
      </c>
      <c r="AA229" s="14">
        <v>-7.7570000000000004E-4</v>
      </c>
      <c r="AB229" s="15">
        <v>1879</v>
      </c>
      <c r="AD229" s="13"/>
      <c r="AE229" s="14"/>
      <c r="AF229" s="15"/>
      <c r="AG229" s="14"/>
      <c r="AH229" s="15"/>
      <c r="AI229" s="14"/>
      <c r="AJ229" s="15"/>
      <c r="AK229" s="14"/>
      <c r="AL229" s="15"/>
    </row>
    <row r="230" spans="2:38" x14ac:dyDescent="0.25">
      <c r="B230" s="13"/>
      <c r="C230" s="14"/>
      <c r="D230" s="15"/>
      <c r="E230" s="14"/>
      <c r="F230" s="15"/>
      <c r="G230" s="14"/>
      <c r="H230" s="15"/>
      <c r="I230" s="14"/>
      <c r="J230" s="15"/>
      <c r="K230" s="14"/>
      <c r="L230" s="15"/>
      <c r="M230" s="14"/>
      <c r="N230" s="15"/>
      <c r="P230" s="14">
        <v>0.60060000000000002</v>
      </c>
      <c r="Q230" s="14">
        <v>2.8340000000000001E-3</v>
      </c>
      <c r="R230" s="15">
        <v>31190</v>
      </c>
      <c r="S230" s="14">
        <v>-7.8950000000000005E-4</v>
      </c>
      <c r="T230" s="15">
        <v>1765</v>
      </c>
      <c r="U230" s="14">
        <v>2.8180000000000002E-3</v>
      </c>
      <c r="V230" s="15">
        <v>31060</v>
      </c>
      <c r="W230" s="14">
        <v>-7.7439999999999996E-4</v>
      </c>
      <c r="X230" s="15">
        <v>1885</v>
      </c>
      <c r="Y230" s="14">
        <v>2.82E-3</v>
      </c>
      <c r="Z230" s="15">
        <v>31070</v>
      </c>
      <c r="AA230" s="14">
        <v>-7.7680000000000002E-4</v>
      </c>
      <c r="AB230" s="15">
        <v>1864</v>
      </c>
      <c r="AD230" s="13"/>
      <c r="AE230" s="14"/>
      <c r="AF230" s="15"/>
      <c r="AG230" s="14"/>
      <c r="AH230" s="15"/>
      <c r="AI230" s="14"/>
      <c r="AJ230" s="15"/>
      <c r="AK230" s="14"/>
      <c r="AL230" s="15"/>
    </row>
    <row r="231" spans="2:38" x14ac:dyDescent="0.25">
      <c r="B231" s="13"/>
      <c r="C231" s="14"/>
      <c r="D231" s="15"/>
      <c r="E231" s="14"/>
      <c r="F231" s="15"/>
      <c r="G231" s="14"/>
      <c r="H231" s="15"/>
      <c r="I231" s="14"/>
      <c r="J231" s="15"/>
      <c r="K231" s="14"/>
      <c r="L231" s="15"/>
      <c r="M231" s="14"/>
      <c r="N231" s="15"/>
      <c r="P231" s="14">
        <v>0.60270000000000001</v>
      </c>
      <c r="Q231" s="14">
        <v>2.8340000000000001E-3</v>
      </c>
      <c r="R231" s="15">
        <v>31180</v>
      </c>
      <c r="S231" s="14">
        <v>-7.9069999999999997E-4</v>
      </c>
      <c r="T231" s="15">
        <v>1750</v>
      </c>
      <c r="U231" s="14">
        <v>2.8180000000000002E-3</v>
      </c>
      <c r="V231" s="15">
        <v>31050</v>
      </c>
      <c r="W231" s="14">
        <v>-7.7539999999999998E-4</v>
      </c>
      <c r="X231" s="15">
        <v>1871</v>
      </c>
      <c r="Y231" s="14">
        <v>2.82E-3</v>
      </c>
      <c r="Z231" s="15">
        <v>31060</v>
      </c>
      <c r="AA231" s="14">
        <v>-7.7789999999999999E-4</v>
      </c>
      <c r="AB231" s="15">
        <v>1850</v>
      </c>
      <c r="AD231" s="13"/>
      <c r="AE231" s="14"/>
      <c r="AF231" s="15"/>
      <c r="AG231" s="14"/>
      <c r="AH231" s="15"/>
      <c r="AI231" s="14"/>
      <c r="AJ231" s="15"/>
      <c r="AK231" s="14"/>
      <c r="AL231" s="15"/>
    </row>
    <row r="232" spans="2:38" x14ac:dyDescent="0.25">
      <c r="B232" s="13"/>
      <c r="C232" s="14"/>
      <c r="D232" s="15"/>
      <c r="E232" s="14"/>
      <c r="F232" s="15"/>
      <c r="G232" s="14"/>
      <c r="H232" s="15"/>
      <c r="I232" s="14"/>
      <c r="J232" s="15"/>
      <c r="K232" s="14"/>
      <c r="L232" s="15"/>
      <c r="M232" s="14"/>
      <c r="N232" s="15"/>
      <c r="P232" s="14">
        <v>0.60489999999999999</v>
      </c>
      <c r="Q232" s="14">
        <v>2.833E-3</v>
      </c>
      <c r="R232" s="15">
        <v>31170</v>
      </c>
      <c r="S232" s="14">
        <v>-7.9179999999999995E-4</v>
      </c>
      <c r="T232" s="15">
        <v>1735</v>
      </c>
      <c r="U232" s="14">
        <v>2.8170000000000001E-3</v>
      </c>
      <c r="V232" s="15">
        <v>31040</v>
      </c>
      <c r="W232" s="14">
        <v>-7.7649999999999996E-4</v>
      </c>
      <c r="X232" s="15">
        <v>1857</v>
      </c>
      <c r="Y232" s="14">
        <v>2.8189999999999999E-3</v>
      </c>
      <c r="Z232" s="15">
        <v>31060</v>
      </c>
      <c r="AA232" s="14">
        <v>-7.7890000000000001E-4</v>
      </c>
      <c r="AB232" s="15">
        <v>1836</v>
      </c>
      <c r="AD232" s="13"/>
      <c r="AE232" s="14"/>
      <c r="AF232" s="15"/>
      <c r="AG232" s="14"/>
      <c r="AH232" s="15"/>
      <c r="AI232" s="14"/>
      <c r="AJ232" s="15"/>
      <c r="AK232" s="14"/>
      <c r="AL232" s="15"/>
    </row>
    <row r="233" spans="2:38" x14ac:dyDescent="0.25">
      <c r="B233" s="13"/>
      <c r="C233" s="14"/>
      <c r="D233" s="15"/>
      <c r="E233" s="14"/>
      <c r="F233" s="15"/>
      <c r="G233" s="14"/>
      <c r="H233" s="15"/>
      <c r="I233" s="14"/>
      <c r="J233" s="15"/>
      <c r="K233" s="14"/>
      <c r="L233" s="15"/>
      <c r="M233" s="14"/>
      <c r="N233" s="15"/>
      <c r="P233" s="14">
        <v>0.60699999999999998</v>
      </c>
      <c r="Q233" s="14">
        <v>2.833E-3</v>
      </c>
      <c r="R233" s="15">
        <v>31170</v>
      </c>
      <c r="S233" s="14">
        <v>-7.9299999999999998E-4</v>
      </c>
      <c r="T233" s="15">
        <v>1720</v>
      </c>
      <c r="U233" s="14">
        <v>2.8170000000000001E-3</v>
      </c>
      <c r="V233" s="15">
        <v>31030</v>
      </c>
      <c r="W233" s="14">
        <v>-7.7749999999999998E-4</v>
      </c>
      <c r="X233" s="15">
        <v>1842</v>
      </c>
      <c r="Y233" s="14">
        <v>2.8189999999999999E-3</v>
      </c>
      <c r="Z233" s="15">
        <v>31050</v>
      </c>
      <c r="AA233" s="14">
        <v>-7.7999999999999999E-4</v>
      </c>
      <c r="AB233" s="15">
        <v>1822</v>
      </c>
      <c r="AD233" s="13"/>
      <c r="AE233" s="14"/>
      <c r="AF233" s="15"/>
      <c r="AG233" s="14"/>
      <c r="AH233" s="15"/>
      <c r="AI233" s="14"/>
      <c r="AJ233" s="15"/>
      <c r="AK233" s="14"/>
      <c r="AL233" s="15"/>
    </row>
    <row r="234" spans="2:38" x14ac:dyDescent="0.25">
      <c r="B234" s="13"/>
      <c r="C234" s="14"/>
      <c r="D234" s="15"/>
      <c r="E234" s="14"/>
      <c r="F234" s="15"/>
      <c r="G234" s="14"/>
      <c r="H234" s="15"/>
      <c r="I234" s="14"/>
      <c r="J234" s="15"/>
      <c r="K234" s="14"/>
      <c r="L234" s="15"/>
      <c r="M234" s="14"/>
      <c r="N234" s="15"/>
      <c r="P234" s="14">
        <v>0.60919999999999996</v>
      </c>
      <c r="Q234" s="14">
        <v>2.833E-3</v>
      </c>
      <c r="R234" s="15">
        <v>31160</v>
      </c>
      <c r="S234" s="14">
        <v>-7.9420000000000001E-4</v>
      </c>
      <c r="T234" s="15">
        <v>1705</v>
      </c>
      <c r="U234" s="14">
        <v>2.8159999999999999E-3</v>
      </c>
      <c r="V234" s="15">
        <v>31020</v>
      </c>
      <c r="W234" s="14">
        <v>-7.7859999999999995E-4</v>
      </c>
      <c r="X234" s="15">
        <v>1828</v>
      </c>
      <c r="Y234" s="14">
        <v>2.8189999999999999E-3</v>
      </c>
      <c r="Z234" s="15">
        <v>31040</v>
      </c>
      <c r="AA234" s="14">
        <v>-7.8109999999999996E-4</v>
      </c>
      <c r="AB234" s="15">
        <v>1807</v>
      </c>
      <c r="AD234" s="13"/>
      <c r="AE234" s="14"/>
      <c r="AF234" s="15"/>
      <c r="AG234" s="14"/>
      <c r="AH234" s="15"/>
      <c r="AI234" s="14"/>
      <c r="AJ234" s="15"/>
      <c r="AK234" s="14"/>
      <c r="AL234" s="15"/>
    </row>
    <row r="235" spans="2:38" x14ac:dyDescent="0.25">
      <c r="B235" s="13"/>
      <c r="C235" s="14"/>
      <c r="D235" s="15"/>
      <c r="E235" s="14"/>
      <c r="F235" s="15"/>
      <c r="G235" s="14"/>
      <c r="H235" s="15"/>
      <c r="I235" s="14"/>
      <c r="J235" s="15"/>
      <c r="K235" s="14"/>
      <c r="L235" s="15"/>
      <c r="M235" s="14"/>
      <c r="N235" s="15"/>
      <c r="P235" s="14">
        <v>0.61139999999999994</v>
      </c>
      <c r="Q235" s="14">
        <v>2.833E-3</v>
      </c>
      <c r="R235" s="15">
        <v>31150</v>
      </c>
      <c r="S235" s="14">
        <v>-7.9540000000000003E-4</v>
      </c>
      <c r="T235" s="15">
        <v>1690</v>
      </c>
      <c r="U235" s="14">
        <v>2.8159999999999999E-3</v>
      </c>
      <c r="V235" s="15">
        <v>31010</v>
      </c>
      <c r="W235" s="14">
        <v>-7.7959999999999998E-4</v>
      </c>
      <c r="X235" s="15">
        <v>1814</v>
      </c>
      <c r="Y235" s="14">
        <v>2.8180000000000002E-3</v>
      </c>
      <c r="Z235" s="15">
        <v>31030</v>
      </c>
      <c r="AA235" s="14">
        <v>-7.8209999999999998E-4</v>
      </c>
      <c r="AB235" s="15">
        <v>1793</v>
      </c>
      <c r="AD235" s="13"/>
      <c r="AE235" s="14"/>
      <c r="AF235" s="15"/>
      <c r="AG235" s="14"/>
      <c r="AH235" s="15"/>
      <c r="AI235" s="14"/>
      <c r="AJ235" s="15"/>
      <c r="AK235" s="14"/>
      <c r="AL235" s="15"/>
    </row>
    <row r="236" spans="2:38" x14ac:dyDescent="0.25">
      <c r="B236" s="13"/>
      <c r="C236" s="14"/>
      <c r="D236" s="15"/>
      <c r="E236" s="14"/>
      <c r="F236" s="15"/>
      <c r="G236" s="14"/>
      <c r="H236" s="15"/>
      <c r="I236" s="14"/>
      <c r="J236" s="15"/>
      <c r="K236" s="14"/>
      <c r="L236" s="15"/>
      <c r="M236" s="14"/>
      <c r="N236" s="15"/>
      <c r="P236" s="14">
        <v>0.61349999999999993</v>
      </c>
      <c r="Q236" s="14">
        <v>2.833E-3</v>
      </c>
      <c r="R236" s="15">
        <v>31140</v>
      </c>
      <c r="S236" s="14">
        <v>-7.9650000000000001E-4</v>
      </c>
      <c r="T236" s="15">
        <v>1675</v>
      </c>
      <c r="U236" s="14">
        <v>2.8159999999999999E-3</v>
      </c>
      <c r="V236" s="15">
        <v>31000</v>
      </c>
      <c r="W236" s="14">
        <v>-7.8069999999999995E-4</v>
      </c>
      <c r="X236" s="15">
        <v>1799</v>
      </c>
      <c r="Y236" s="14">
        <v>2.8180000000000002E-3</v>
      </c>
      <c r="Z236" s="15">
        <v>31020</v>
      </c>
      <c r="AA236" s="14">
        <v>-7.8319999999999996E-4</v>
      </c>
      <c r="AB236" s="15">
        <v>1779</v>
      </c>
      <c r="AD236" s="13"/>
      <c r="AE236" s="14"/>
      <c r="AF236" s="15"/>
      <c r="AG236" s="14"/>
      <c r="AH236" s="15"/>
      <c r="AI236" s="14"/>
      <c r="AJ236" s="15"/>
      <c r="AK236" s="14"/>
      <c r="AL236" s="15"/>
    </row>
    <row r="237" spans="2:38" x14ac:dyDescent="0.25">
      <c r="B237" s="13"/>
      <c r="C237" s="14"/>
      <c r="D237" s="15"/>
      <c r="E237" s="14"/>
      <c r="F237" s="15"/>
      <c r="G237" s="14"/>
      <c r="H237" s="15"/>
      <c r="I237" s="14"/>
      <c r="J237" s="15"/>
      <c r="K237" s="14"/>
      <c r="L237" s="15"/>
      <c r="M237" s="14"/>
      <c r="N237" s="15"/>
      <c r="P237" s="14">
        <v>0.61570000000000003</v>
      </c>
      <c r="Q237" s="14">
        <v>2.8319999999999999E-3</v>
      </c>
      <c r="R237" s="15">
        <v>31140</v>
      </c>
      <c r="S237" s="14">
        <v>-7.9770000000000004E-4</v>
      </c>
      <c r="T237" s="15">
        <v>1660</v>
      </c>
      <c r="U237" s="14">
        <v>2.8149999999999998E-3</v>
      </c>
      <c r="V237" s="15">
        <v>30990</v>
      </c>
      <c r="W237" s="14">
        <v>-7.8169999999999997E-4</v>
      </c>
      <c r="X237" s="15">
        <v>1785</v>
      </c>
      <c r="Y237" s="14">
        <v>2.8180000000000002E-3</v>
      </c>
      <c r="Z237" s="15">
        <v>31010</v>
      </c>
      <c r="AA237" s="14">
        <v>-7.8430000000000004E-4</v>
      </c>
      <c r="AB237" s="15">
        <v>1765</v>
      </c>
      <c r="AD237" s="13"/>
      <c r="AE237" s="14"/>
      <c r="AF237" s="15"/>
      <c r="AG237" s="14"/>
      <c r="AH237" s="15"/>
      <c r="AI237" s="14"/>
      <c r="AJ237" s="15"/>
      <c r="AK237" s="14"/>
      <c r="AL237" s="15"/>
    </row>
    <row r="238" spans="2:38" x14ac:dyDescent="0.25">
      <c r="B238" s="13"/>
      <c r="C238" s="14"/>
      <c r="D238" s="15"/>
      <c r="E238" s="14"/>
      <c r="F238" s="15"/>
      <c r="G238" s="14"/>
      <c r="H238" s="15"/>
      <c r="I238" s="14"/>
      <c r="J238" s="15"/>
      <c r="K238" s="14"/>
      <c r="L238" s="15"/>
      <c r="M238" s="14"/>
      <c r="N238" s="15"/>
      <c r="P238" s="14">
        <v>0.61780000000000002</v>
      </c>
      <c r="Q238" s="14">
        <v>2.8319999999999999E-3</v>
      </c>
      <c r="R238" s="15">
        <v>31130</v>
      </c>
      <c r="S238" s="14">
        <v>-7.9889999999999996E-4</v>
      </c>
      <c r="T238" s="15">
        <v>1645</v>
      </c>
      <c r="U238" s="14">
        <v>2.8149999999999998E-3</v>
      </c>
      <c r="V238" s="15">
        <v>30980</v>
      </c>
      <c r="W238" s="14">
        <v>-7.8280000000000005E-4</v>
      </c>
      <c r="X238" s="15">
        <v>1771</v>
      </c>
      <c r="Y238" s="14">
        <v>2.8170000000000001E-3</v>
      </c>
      <c r="Z238" s="15">
        <v>31010</v>
      </c>
      <c r="AA238" s="14">
        <v>-7.8529999999999995E-4</v>
      </c>
      <c r="AB238" s="15">
        <v>1751</v>
      </c>
      <c r="AD238" s="13"/>
      <c r="AE238" s="14"/>
      <c r="AF238" s="15"/>
      <c r="AG238" s="14"/>
      <c r="AH238" s="15"/>
      <c r="AI238" s="14"/>
      <c r="AJ238" s="15"/>
      <c r="AK238" s="14"/>
      <c r="AL238" s="15"/>
    </row>
    <row r="239" spans="2:38" x14ac:dyDescent="0.25">
      <c r="B239" s="13"/>
      <c r="C239" s="14"/>
      <c r="D239" s="15"/>
      <c r="E239" s="14"/>
      <c r="F239" s="15"/>
      <c r="G239" s="14"/>
      <c r="H239" s="15"/>
      <c r="I239" s="14"/>
      <c r="J239" s="15"/>
      <c r="K239" s="14"/>
      <c r="L239" s="15"/>
      <c r="M239" s="14"/>
      <c r="N239" s="15"/>
      <c r="P239" s="14">
        <v>0.62</v>
      </c>
      <c r="Q239" s="14">
        <v>2.8319999999999999E-3</v>
      </c>
      <c r="R239" s="15">
        <v>31120</v>
      </c>
      <c r="S239" s="14">
        <v>-8.0000000000000004E-4</v>
      </c>
      <c r="T239" s="15">
        <v>1630</v>
      </c>
      <c r="U239" s="14">
        <v>2.8140000000000001E-3</v>
      </c>
      <c r="V239" s="15">
        <v>30970</v>
      </c>
      <c r="W239" s="14">
        <v>-7.8379999999999997E-4</v>
      </c>
      <c r="X239" s="15">
        <v>1756</v>
      </c>
      <c r="Y239" s="14">
        <v>2.8170000000000001E-3</v>
      </c>
      <c r="Z239" s="15">
        <v>31000</v>
      </c>
      <c r="AA239" s="14">
        <v>-7.8640000000000003E-4</v>
      </c>
      <c r="AB239" s="15">
        <v>1736</v>
      </c>
      <c r="AD239" s="13"/>
      <c r="AE239" s="14"/>
      <c r="AF239" s="15"/>
      <c r="AG239" s="14"/>
      <c r="AH239" s="15"/>
      <c r="AI239" s="14"/>
      <c r="AJ239" s="15"/>
      <c r="AK239" s="14"/>
      <c r="AL239" s="15"/>
    </row>
    <row r="240" spans="2:38" x14ac:dyDescent="0.25">
      <c r="B240" s="13"/>
      <c r="C240" s="14"/>
      <c r="D240" s="15"/>
      <c r="E240" s="14"/>
      <c r="F240" s="15"/>
      <c r="G240" s="14"/>
      <c r="H240" s="15"/>
      <c r="I240" s="14"/>
      <c r="J240" s="15"/>
      <c r="K240" s="14"/>
      <c r="L240" s="15"/>
      <c r="M240" s="14"/>
      <c r="N240" s="15"/>
      <c r="P240" s="14">
        <v>0.62209999999999999</v>
      </c>
      <c r="Q240" s="14">
        <v>2.8319999999999999E-3</v>
      </c>
      <c r="R240" s="15">
        <v>31120</v>
      </c>
      <c r="S240" s="14">
        <v>-8.0119999999999996E-4</v>
      </c>
      <c r="T240" s="15">
        <v>1615</v>
      </c>
      <c r="U240" s="14">
        <v>2.8140000000000001E-3</v>
      </c>
      <c r="V240" s="15">
        <v>30960</v>
      </c>
      <c r="W240" s="14">
        <v>-7.8479999999999999E-4</v>
      </c>
      <c r="X240" s="15">
        <v>1742</v>
      </c>
      <c r="Y240" s="14">
        <v>2.8170000000000001E-3</v>
      </c>
      <c r="Z240" s="15">
        <v>30990</v>
      </c>
      <c r="AA240" s="14">
        <v>-7.8750000000000001E-4</v>
      </c>
      <c r="AB240" s="15">
        <v>1722</v>
      </c>
      <c r="AD240" s="13"/>
      <c r="AE240" s="14"/>
      <c r="AF240" s="15"/>
      <c r="AG240" s="14"/>
      <c r="AH240" s="15"/>
      <c r="AI240" s="14"/>
      <c r="AJ240" s="15"/>
      <c r="AK240" s="14"/>
      <c r="AL240" s="15"/>
    </row>
    <row r="241" spans="2:38" x14ac:dyDescent="0.25">
      <c r="B241" s="13"/>
      <c r="C241" s="14"/>
      <c r="D241" s="15"/>
      <c r="E241" s="14"/>
      <c r="F241" s="15"/>
      <c r="G241" s="14"/>
      <c r="H241" s="15"/>
      <c r="I241" s="14"/>
      <c r="J241" s="15"/>
      <c r="K241" s="14"/>
      <c r="L241" s="15"/>
      <c r="M241" s="14"/>
      <c r="N241" s="15"/>
      <c r="P241" s="14">
        <v>0.62430000000000008</v>
      </c>
      <c r="Q241" s="14">
        <v>2.8319999999999999E-3</v>
      </c>
      <c r="R241" s="15">
        <v>31110</v>
      </c>
      <c r="S241" s="14">
        <v>-8.0239999999999999E-4</v>
      </c>
      <c r="T241" s="15">
        <v>1600</v>
      </c>
      <c r="U241" s="14">
        <v>2.813E-3</v>
      </c>
      <c r="V241" s="15">
        <v>30960</v>
      </c>
      <c r="W241" s="14">
        <v>-7.8589999999999997E-4</v>
      </c>
      <c r="X241" s="15">
        <v>1728</v>
      </c>
      <c r="Y241" s="14">
        <v>2.8170000000000001E-3</v>
      </c>
      <c r="Z241" s="15">
        <v>30980</v>
      </c>
      <c r="AA241" s="14">
        <v>-7.8859999999999998E-4</v>
      </c>
      <c r="AB241" s="15">
        <v>1708</v>
      </c>
      <c r="AD241" s="13"/>
      <c r="AE241" s="14"/>
      <c r="AF241" s="15"/>
      <c r="AG241" s="14"/>
      <c r="AH241" s="15"/>
      <c r="AI241" s="14"/>
      <c r="AJ241" s="15"/>
      <c r="AK241" s="14"/>
      <c r="AL241" s="15"/>
    </row>
    <row r="242" spans="2:38" x14ac:dyDescent="0.25">
      <c r="B242" s="13"/>
      <c r="C242" s="14"/>
      <c r="D242" s="15"/>
      <c r="E242" s="14"/>
      <c r="F242" s="15"/>
      <c r="G242" s="14"/>
      <c r="H242" s="15"/>
      <c r="I242" s="14"/>
      <c r="J242" s="15"/>
      <c r="K242" s="14"/>
      <c r="L242" s="15"/>
      <c r="M242" s="14"/>
      <c r="N242" s="15"/>
      <c r="P242" s="14">
        <v>0.62639999999999996</v>
      </c>
      <c r="Q242" s="14">
        <v>2.8310000000000002E-3</v>
      </c>
      <c r="R242" s="15">
        <v>31100</v>
      </c>
      <c r="S242" s="14">
        <v>-8.0360000000000002E-4</v>
      </c>
      <c r="T242" s="15">
        <v>1585</v>
      </c>
      <c r="U242" s="14">
        <v>2.813E-3</v>
      </c>
      <c r="V242" s="15">
        <v>30950</v>
      </c>
      <c r="W242" s="14">
        <v>-7.8689999999999999E-4</v>
      </c>
      <c r="X242" s="15">
        <v>1713</v>
      </c>
      <c r="Y242" s="14">
        <v>2.8159999999999999E-3</v>
      </c>
      <c r="Z242" s="15">
        <v>30970</v>
      </c>
      <c r="AA242" s="14">
        <v>-7.896E-4</v>
      </c>
      <c r="AB242" s="15">
        <v>1694</v>
      </c>
      <c r="AD242" s="13"/>
      <c r="AE242" s="14"/>
      <c r="AF242" s="15"/>
      <c r="AG242" s="14"/>
      <c r="AH242" s="15"/>
      <c r="AI242" s="14"/>
      <c r="AJ242" s="15"/>
      <c r="AK242" s="14"/>
      <c r="AL242" s="15"/>
    </row>
    <row r="243" spans="2:38" x14ac:dyDescent="0.25">
      <c r="B243" s="13"/>
      <c r="C243" s="14"/>
      <c r="D243" s="15"/>
      <c r="E243" s="14"/>
      <c r="F243" s="15"/>
      <c r="G243" s="14"/>
      <c r="H243" s="15"/>
      <c r="I243" s="14"/>
      <c r="J243" s="15"/>
      <c r="K243" s="14"/>
      <c r="L243" s="15"/>
      <c r="M243" s="14"/>
      <c r="N243" s="15"/>
      <c r="P243" s="14">
        <v>0.62860000000000005</v>
      </c>
      <c r="Q243" s="14">
        <v>2.8310000000000002E-3</v>
      </c>
      <c r="R243" s="15">
        <v>31100</v>
      </c>
      <c r="S243" s="14">
        <v>-8.0469999999999999E-4</v>
      </c>
      <c r="T243" s="15">
        <v>1570</v>
      </c>
      <c r="U243" s="14">
        <v>2.813E-3</v>
      </c>
      <c r="V243" s="15">
        <v>30940</v>
      </c>
      <c r="W243" s="14">
        <v>-7.8819999999999997E-4</v>
      </c>
      <c r="X243" s="15">
        <v>1698</v>
      </c>
      <c r="Y243" s="14">
        <v>2.8159999999999999E-3</v>
      </c>
      <c r="Z243" s="15">
        <v>30970</v>
      </c>
      <c r="AA243" s="14">
        <v>-7.9089999999999998E-4</v>
      </c>
      <c r="AB243" s="15">
        <v>1679</v>
      </c>
      <c r="AD243" s="13"/>
      <c r="AE243" s="14"/>
      <c r="AF243" s="15"/>
      <c r="AG243" s="14"/>
      <c r="AH243" s="15"/>
      <c r="AI243" s="14"/>
      <c r="AJ243" s="15"/>
      <c r="AK243" s="14"/>
      <c r="AL243" s="15"/>
    </row>
    <row r="244" spans="2:38" x14ac:dyDescent="0.25">
      <c r="B244" s="13"/>
      <c r="C244" s="14"/>
      <c r="D244" s="15"/>
      <c r="E244" s="14"/>
      <c r="F244" s="15"/>
      <c r="G244" s="14"/>
      <c r="H244" s="15"/>
      <c r="I244" s="14"/>
      <c r="J244" s="15"/>
      <c r="K244" s="14"/>
      <c r="L244" s="15"/>
      <c r="M244" s="14"/>
      <c r="N244" s="15"/>
      <c r="P244" s="14">
        <v>0.63070000000000004</v>
      </c>
      <c r="Q244" s="14">
        <v>2.8310000000000002E-3</v>
      </c>
      <c r="R244" s="15">
        <v>31090</v>
      </c>
      <c r="S244" s="14">
        <v>-8.0590000000000002E-4</v>
      </c>
      <c r="T244" s="15">
        <v>1555</v>
      </c>
      <c r="U244" s="14">
        <v>2.813E-3</v>
      </c>
      <c r="V244" s="15">
        <v>30940</v>
      </c>
      <c r="W244" s="14">
        <v>-7.8969999999999995E-4</v>
      </c>
      <c r="X244" s="15">
        <v>1682</v>
      </c>
      <c r="Y244" s="14">
        <v>2.8159999999999999E-3</v>
      </c>
      <c r="Z244" s="15">
        <v>30970</v>
      </c>
      <c r="AA244" s="14">
        <v>-7.9210000000000001E-4</v>
      </c>
      <c r="AB244" s="15">
        <v>1664</v>
      </c>
      <c r="AD244" s="13"/>
      <c r="AE244" s="14"/>
      <c r="AF244" s="15"/>
      <c r="AG244" s="14"/>
      <c r="AH244" s="15"/>
      <c r="AI244" s="14"/>
      <c r="AJ244" s="15"/>
      <c r="AK244" s="14"/>
      <c r="AL244" s="15"/>
    </row>
    <row r="245" spans="2:38" x14ac:dyDescent="0.25">
      <c r="B245" s="13"/>
      <c r="C245" s="14"/>
      <c r="D245" s="15"/>
      <c r="E245" s="14"/>
      <c r="F245" s="15"/>
      <c r="G245" s="14"/>
      <c r="H245" s="15"/>
      <c r="I245" s="14"/>
      <c r="J245" s="15"/>
      <c r="K245" s="14"/>
      <c r="L245" s="15"/>
      <c r="M245" s="14"/>
      <c r="N245" s="15"/>
      <c r="P245" s="14">
        <v>0.63290000000000002</v>
      </c>
      <c r="Q245" s="14">
        <v>2.8310000000000002E-3</v>
      </c>
      <c r="R245" s="15">
        <v>31080</v>
      </c>
      <c r="S245" s="14">
        <v>-8.0710000000000005E-4</v>
      </c>
      <c r="T245" s="15">
        <v>1540</v>
      </c>
      <c r="U245" s="14">
        <v>2.8140000000000001E-3</v>
      </c>
      <c r="V245" s="15">
        <v>30940</v>
      </c>
      <c r="W245" s="14">
        <v>-7.9109999999999998E-4</v>
      </c>
      <c r="X245" s="15">
        <v>1666</v>
      </c>
      <c r="Y245" s="14">
        <v>2.8159999999999999E-3</v>
      </c>
      <c r="Z245" s="15">
        <v>30960</v>
      </c>
      <c r="AA245" s="14">
        <v>-7.9339999999999999E-4</v>
      </c>
      <c r="AB245" s="15">
        <v>1650</v>
      </c>
      <c r="AD245" s="13"/>
      <c r="AE245" s="14"/>
      <c r="AF245" s="15"/>
      <c r="AG245" s="14"/>
      <c r="AH245" s="15"/>
      <c r="AI245" s="14"/>
      <c r="AJ245" s="15"/>
      <c r="AK245" s="14"/>
      <c r="AL245" s="15"/>
    </row>
    <row r="246" spans="2:38" x14ac:dyDescent="0.25">
      <c r="B246" s="13"/>
      <c r="C246" s="14"/>
      <c r="D246" s="15"/>
      <c r="E246" s="14"/>
      <c r="F246" s="15"/>
      <c r="G246" s="14"/>
      <c r="H246" s="15"/>
      <c r="I246" s="14"/>
      <c r="J246" s="15"/>
      <c r="K246" s="14"/>
      <c r="L246" s="15"/>
      <c r="M246" s="14"/>
      <c r="N246" s="15"/>
      <c r="P246" s="14">
        <v>0.63500000000000001</v>
      </c>
      <c r="Q246" s="14">
        <v>2.8310000000000002E-3</v>
      </c>
      <c r="R246" s="15">
        <v>31070</v>
      </c>
      <c r="S246" s="14">
        <v>-8.0829999999999997E-4</v>
      </c>
      <c r="T246" s="15">
        <v>1525</v>
      </c>
      <c r="U246" s="14">
        <v>2.8140000000000001E-3</v>
      </c>
      <c r="V246" s="15">
        <v>30940</v>
      </c>
      <c r="W246" s="14">
        <v>-7.9250000000000002E-4</v>
      </c>
      <c r="X246" s="15">
        <v>1650</v>
      </c>
      <c r="Y246" s="14">
        <v>2.8170000000000001E-3</v>
      </c>
      <c r="Z246" s="15">
        <v>30960</v>
      </c>
      <c r="AA246" s="14">
        <v>-7.9460000000000002E-4</v>
      </c>
      <c r="AB246" s="15">
        <v>1635</v>
      </c>
      <c r="AD246" s="13"/>
      <c r="AE246" s="14"/>
      <c r="AF246" s="15"/>
      <c r="AG246" s="14"/>
      <c r="AH246" s="15"/>
      <c r="AI246" s="14"/>
      <c r="AJ246" s="15"/>
      <c r="AK246" s="14"/>
      <c r="AL246" s="15"/>
    </row>
    <row r="247" spans="2:38" x14ac:dyDescent="0.25">
      <c r="B247" s="13"/>
      <c r="C247" s="14"/>
      <c r="D247" s="15"/>
      <c r="E247" s="14"/>
      <c r="F247" s="15"/>
      <c r="G247" s="14"/>
      <c r="H247" s="15"/>
      <c r="I247" s="14"/>
      <c r="J247" s="15"/>
      <c r="K247" s="14"/>
      <c r="L247" s="15"/>
      <c r="M247" s="14"/>
      <c r="N247" s="15"/>
      <c r="P247" s="14">
        <v>0.63719999999999999</v>
      </c>
      <c r="Q247" s="14">
        <v>2.8300000000000001E-3</v>
      </c>
      <c r="R247" s="15">
        <v>31070</v>
      </c>
      <c r="S247" s="14">
        <v>-8.0940000000000005E-4</v>
      </c>
      <c r="T247" s="15">
        <v>1510</v>
      </c>
      <c r="U247" s="14">
        <v>2.8149999999999998E-3</v>
      </c>
      <c r="V247" s="15">
        <v>30940</v>
      </c>
      <c r="W247" s="14">
        <v>-7.94E-4</v>
      </c>
      <c r="X247" s="15">
        <v>1634</v>
      </c>
      <c r="Y247" s="14">
        <v>2.8170000000000001E-3</v>
      </c>
      <c r="Z247" s="15">
        <v>30960</v>
      </c>
      <c r="AA247" s="14">
        <v>-7.9589999999999999E-4</v>
      </c>
      <c r="AB247" s="15">
        <v>1620</v>
      </c>
      <c r="AD247" s="13"/>
      <c r="AE247" s="14"/>
      <c r="AF247" s="15"/>
      <c r="AG247" s="14"/>
      <c r="AH247" s="15"/>
      <c r="AI247" s="14"/>
      <c r="AJ247" s="15"/>
      <c r="AK247" s="14"/>
      <c r="AL247" s="15"/>
    </row>
    <row r="248" spans="2:38" x14ac:dyDescent="0.25">
      <c r="B248" s="13"/>
      <c r="C248" s="14"/>
      <c r="D248" s="15"/>
      <c r="E248" s="14"/>
      <c r="F248" s="15"/>
      <c r="G248" s="14"/>
      <c r="H248" s="15"/>
      <c r="I248" s="14"/>
      <c r="J248" s="15"/>
      <c r="K248" s="14"/>
      <c r="L248" s="15"/>
      <c r="M248" s="14"/>
      <c r="N248" s="15"/>
      <c r="P248" s="14">
        <v>0.63929999999999998</v>
      </c>
      <c r="Q248" s="14">
        <v>2.8300000000000001E-3</v>
      </c>
      <c r="R248" s="15">
        <v>31060</v>
      </c>
      <c r="S248" s="14">
        <v>-8.1050000000000002E-4</v>
      </c>
      <c r="T248" s="15">
        <v>1497</v>
      </c>
      <c r="U248" s="14">
        <v>2.8149999999999998E-3</v>
      </c>
      <c r="V248" s="15">
        <v>30930</v>
      </c>
      <c r="W248" s="14">
        <v>-7.9540000000000003E-4</v>
      </c>
      <c r="X248" s="15">
        <v>1618</v>
      </c>
      <c r="Y248" s="14">
        <v>2.8170000000000001E-3</v>
      </c>
      <c r="Z248" s="15">
        <v>30950</v>
      </c>
      <c r="AA248" s="14">
        <v>-7.9710000000000002E-4</v>
      </c>
      <c r="AB248" s="15">
        <v>1605</v>
      </c>
      <c r="AD248" s="13"/>
      <c r="AE248" s="14"/>
      <c r="AF248" s="15"/>
      <c r="AG248" s="14"/>
      <c r="AH248" s="15"/>
      <c r="AI248" s="14"/>
      <c r="AJ248" s="15"/>
      <c r="AK248" s="14"/>
      <c r="AL248" s="15"/>
    </row>
    <row r="249" spans="2:38" x14ac:dyDescent="0.25">
      <c r="B249" s="13"/>
      <c r="C249" s="14"/>
      <c r="D249" s="15"/>
      <c r="E249" s="14"/>
      <c r="F249" s="15"/>
      <c r="G249" s="14"/>
      <c r="H249" s="15"/>
      <c r="I249" s="14"/>
      <c r="J249" s="15"/>
      <c r="K249" s="14"/>
      <c r="L249" s="15"/>
      <c r="M249" s="14"/>
      <c r="N249" s="15"/>
      <c r="P249" s="14">
        <v>0.64149999999999996</v>
      </c>
      <c r="Q249" s="14">
        <v>2.8300000000000001E-3</v>
      </c>
      <c r="R249" s="15">
        <v>31050</v>
      </c>
      <c r="S249" s="14">
        <v>-8.1130000000000004E-4</v>
      </c>
      <c r="T249" s="15">
        <v>1486</v>
      </c>
      <c r="U249" s="14">
        <v>2.8149999999999998E-3</v>
      </c>
      <c r="V249" s="15">
        <v>30930</v>
      </c>
      <c r="W249" s="14">
        <v>-7.9679999999999996E-4</v>
      </c>
      <c r="X249" s="15">
        <v>1602</v>
      </c>
      <c r="Y249" s="14">
        <v>2.8170000000000001E-3</v>
      </c>
      <c r="Z249" s="15">
        <v>30950</v>
      </c>
      <c r="AA249" s="14">
        <v>-7.984E-4</v>
      </c>
      <c r="AB249" s="15">
        <v>1591</v>
      </c>
      <c r="AD249" s="13"/>
      <c r="AE249" s="14"/>
      <c r="AF249" s="15"/>
      <c r="AG249" s="14"/>
      <c r="AH249" s="15"/>
      <c r="AI249" s="14"/>
      <c r="AJ249" s="15"/>
      <c r="AK249" s="14"/>
      <c r="AL249" s="15"/>
    </row>
    <row r="250" spans="2:38" x14ac:dyDescent="0.25">
      <c r="B250" s="13"/>
      <c r="C250" s="14"/>
      <c r="D250" s="15"/>
      <c r="E250" s="14"/>
      <c r="F250" s="15"/>
      <c r="G250" s="14"/>
      <c r="H250" s="15"/>
      <c r="I250" s="14"/>
      <c r="J250" s="15"/>
      <c r="K250" s="14"/>
      <c r="L250" s="15"/>
      <c r="M250" s="14"/>
      <c r="N250" s="15"/>
      <c r="P250" s="14">
        <v>0.64359999999999995</v>
      </c>
      <c r="Q250" s="14">
        <v>2.8300000000000001E-3</v>
      </c>
      <c r="R250" s="15">
        <v>31050</v>
      </c>
      <c r="S250" s="14">
        <v>-8.1220000000000001E-4</v>
      </c>
      <c r="T250" s="15">
        <v>1475</v>
      </c>
      <c r="U250" s="14">
        <v>2.8159999999999999E-3</v>
      </c>
      <c r="V250" s="15">
        <v>30930</v>
      </c>
      <c r="W250" s="14">
        <v>-7.9819999999999999E-4</v>
      </c>
      <c r="X250" s="15">
        <v>1586</v>
      </c>
      <c r="Y250" s="14">
        <v>2.8170000000000001E-3</v>
      </c>
      <c r="Z250" s="15">
        <v>30940</v>
      </c>
      <c r="AA250" s="14">
        <v>-7.9960000000000003E-4</v>
      </c>
      <c r="AB250" s="15">
        <v>1576</v>
      </c>
      <c r="AD250" s="13"/>
      <c r="AE250" s="14"/>
      <c r="AF250" s="15"/>
      <c r="AG250" s="14"/>
      <c r="AH250" s="15"/>
      <c r="AI250" s="14"/>
      <c r="AJ250" s="15"/>
      <c r="AK250" s="14"/>
      <c r="AL250" s="15"/>
    </row>
    <row r="251" spans="2:38" x14ac:dyDescent="0.25">
      <c r="B251" s="13"/>
      <c r="C251" s="14"/>
      <c r="D251" s="15"/>
      <c r="E251" s="14"/>
      <c r="F251" s="15"/>
      <c r="G251" s="14"/>
      <c r="H251" s="15"/>
      <c r="I251" s="14"/>
      <c r="J251" s="15"/>
      <c r="K251" s="14"/>
      <c r="L251" s="15"/>
      <c r="M251" s="14"/>
      <c r="N251" s="15"/>
      <c r="P251" s="14">
        <v>0.64580000000000004</v>
      </c>
      <c r="Q251" s="14">
        <v>2.8300000000000001E-3</v>
      </c>
      <c r="R251" s="15">
        <v>31040</v>
      </c>
      <c r="S251" s="14">
        <v>-8.1300000000000003E-4</v>
      </c>
      <c r="T251" s="15">
        <v>1464</v>
      </c>
      <c r="U251" s="14">
        <v>2.8159999999999999E-3</v>
      </c>
      <c r="V251" s="15">
        <v>30930</v>
      </c>
      <c r="W251" s="14">
        <v>-7.9969999999999998E-4</v>
      </c>
      <c r="X251" s="15">
        <v>1570</v>
      </c>
      <c r="Y251" s="14">
        <v>2.8170000000000001E-3</v>
      </c>
      <c r="Z251" s="15">
        <v>30940</v>
      </c>
      <c r="AA251" s="14">
        <v>-8.0090000000000001E-4</v>
      </c>
      <c r="AB251" s="15">
        <v>1561</v>
      </c>
      <c r="AD251" s="13"/>
      <c r="AE251" s="14"/>
      <c r="AF251" s="15"/>
      <c r="AG251" s="14"/>
      <c r="AH251" s="15"/>
      <c r="AI251" s="14"/>
      <c r="AJ251" s="15"/>
      <c r="AK251" s="14"/>
      <c r="AL251" s="15"/>
    </row>
    <row r="252" spans="2:38" x14ac:dyDescent="0.25">
      <c r="P252" s="14">
        <v>0.64790000000000003</v>
      </c>
      <c r="Q252">
        <v>2.8289999999999999E-3</v>
      </c>
      <c r="R252">
        <v>31040</v>
      </c>
      <c r="S252">
        <v>-8.1380000000000005E-4</v>
      </c>
      <c r="T252">
        <v>1453</v>
      </c>
      <c r="U252">
        <v>2.8159999999999999E-3</v>
      </c>
      <c r="V252">
        <v>30930</v>
      </c>
      <c r="W252">
        <v>-8.0110000000000001E-4</v>
      </c>
      <c r="X252">
        <v>1555</v>
      </c>
      <c r="Y252">
        <v>2.8170000000000001E-3</v>
      </c>
      <c r="Z252">
        <v>30940</v>
      </c>
      <c r="AA252">
        <v>-8.0210000000000004E-4</v>
      </c>
      <c r="AB252">
        <v>1546</v>
      </c>
    </row>
    <row r="253" spans="2:38" x14ac:dyDescent="0.25">
      <c r="P253" s="14">
        <v>0.65010000000000001</v>
      </c>
      <c r="Q253">
        <v>2.8289999999999999E-3</v>
      </c>
      <c r="R253">
        <v>31030</v>
      </c>
      <c r="S253">
        <v>-8.1470000000000002E-4</v>
      </c>
      <c r="T253">
        <v>1442</v>
      </c>
      <c r="U253">
        <v>2.8170000000000001E-3</v>
      </c>
      <c r="V253">
        <v>30930</v>
      </c>
      <c r="W253">
        <v>-8.0250000000000004E-4</v>
      </c>
      <c r="X253">
        <v>1539</v>
      </c>
      <c r="Y253">
        <v>2.8170000000000001E-3</v>
      </c>
      <c r="Z253">
        <v>30930</v>
      </c>
      <c r="AA253">
        <v>-8.0340000000000001E-4</v>
      </c>
      <c r="AB253">
        <v>1532</v>
      </c>
    </row>
    <row r="254" spans="2:38" x14ac:dyDescent="0.25">
      <c r="P254" s="14">
        <v>0.6522</v>
      </c>
      <c r="Q254">
        <v>2.8289999999999999E-3</v>
      </c>
      <c r="R254">
        <v>31020</v>
      </c>
      <c r="S254">
        <v>-8.1550000000000004E-4</v>
      </c>
      <c r="T254">
        <v>1430</v>
      </c>
      <c r="U254">
        <v>2.8170000000000001E-3</v>
      </c>
      <c r="V254">
        <v>30930</v>
      </c>
      <c r="W254">
        <v>-8.0400000000000003E-4</v>
      </c>
      <c r="X254">
        <v>1523</v>
      </c>
      <c r="Y254">
        <v>2.8170000000000001E-3</v>
      </c>
      <c r="Z254">
        <v>30930</v>
      </c>
      <c r="AA254">
        <v>-8.0460000000000004E-4</v>
      </c>
      <c r="AB254">
        <v>1517</v>
      </c>
    </row>
    <row r="255" spans="2:38" x14ac:dyDescent="0.25">
      <c r="P255" s="14">
        <v>0.65439999999999998</v>
      </c>
      <c r="Q255">
        <v>2.8289999999999999E-3</v>
      </c>
      <c r="R255">
        <v>31020</v>
      </c>
      <c r="S255">
        <v>-8.1629999999999995E-4</v>
      </c>
      <c r="T255">
        <v>1419</v>
      </c>
      <c r="U255">
        <v>2.8170000000000001E-3</v>
      </c>
      <c r="V255">
        <v>30920</v>
      </c>
      <c r="W255">
        <v>-8.0539999999999995E-4</v>
      </c>
      <c r="X255">
        <v>1507</v>
      </c>
      <c r="Y255">
        <v>2.8180000000000002E-3</v>
      </c>
      <c r="Z255">
        <v>30930</v>
      </c>
      <c r="AA255">
        <v>-8.0590000000000002E-4</v>
      </c>
      <c r="AB255">
        <v>1502</v>
      </c>
    </row>
    <row r="256" spans="2:38" x14ac:dyDescent="0.25">
      <c r="P256" s="14">
        <v>0.65649999999999997</v>
      </c>
      <c r="Q256">
        <v>2.8279999999999998E-3</v>
      </c>
      <c r="R256">
        <v>31010</v>
      </c>
      <c r="S256">
        <v>-8.1720000000000002E-4</v>
      </c>
      <c r="T256">
        <v>1408</v>
      </c>
      <c r="U256">
        <v>2.8180000000000002E-3</v>
      </c>
      <c r="V256">
        <v>30920</v>
      </c>
      <c r="W256">
        <v>-8.0679999999999999E-4</v>
      </c>
      <c r="X256">
        <v>1491</v>
      </c>
      <c r="Y256">
        <v>2.8180000000000002E-3</v>
      </c>
      <c r="Z256">
        <v>30920</v>
      </c>
      <c r="AA256">
        <v>-8.0710000000000005E-4</v>
      </c>
      <c r="AB256">
        <v>1487</v>
      </c>
    </row>
    <row r="257" spans="16:28" x14ac:dyDescent="0.25">
      <c r="P257" s="14">
        <v>0.65869999999999995</v>
      </c>
      <c r="Q257">
        <v>2.8279999999999998E-3</v>
      </c>
      <c r="R257">
        <v>31010</v>
      </c>
      <c r="S257">
        <v>-8.1800000000000004E-4</v>
      </c>
      <c r="T257">
        <v>1397</v>
      </c>
      <c r="U257">
        <v>2.8180000000000002E-3</v>
      </c>
      <c r="V257">
        <v>30920</v>
      </c>
      <c r="W257">
        <v>-8.0829999999999997E-4</v>
      </c>
      <c r="X257">
        <v>1475</v>
      </c>
      <c r="Y257">
        <v>2.8180000000000002E-3</v>
      </c>
      <c r="Z257">
        <v>30920</v>
      </c>
      <c r="AA257">
        <v>-8.0840000000000003E-4</v>
      </c>
      <c r="AB257">
        <v>1473</v>
      </c>
    </row>
    <row r="258" spans="16:28" x14ac:dyDescent="0.25">
      <c r="P258" s="14">
        <v>0.66080000000000005</v>
      </c>
      <c r="Q258">
        <v>2.8279999999999998E-3</v>
      </c>
      <c r="R258">
        <v>31000</v>
      </c>
      <c r="S258">
        <v>-8.1890000000000001E-4</v>
      </c>
      <c r="T258">
        <v>1386</v>
      </c>
      <c r="U258">
        <v>2.8180000000000002E-3</v>
      </c>
      <c r="V258">
        <v>30920</v>
      </c>
      <c r="W258">
        <v>-8.097E-4</v>
      </c>
      <c r="X258">
        <v>1459</v>
      </c>
      <c r="Y258">
        <v>2.8180000000000002E-3</v>
      </c>
      <c r="Z258">
        <v>30910</v>
      </c>
      <c r="AA258">
        <v>-8.0940000000000005E-4</v>
      </c>
      <c r="AB258">
        <v>1460</v>
      </c>
    </row>
    <row r="259" spans="16:28" x14ac:dyDescent="0.25">
      <c r="P259" s="14">
        <v>0.66300000000000003</v>
      </c>
      <c r="Q259">
        <v>2.8279999999999998E-3</v>
      </c>
      <c r="R259">
        <v>30990</v>
      </c>
      <c r="S259">
        <v>-8.1970000000000003E-4</v>
      </c>
      <c r="T259">
        <v>1375</v>
      </c>
      <c r="U259">
        <v>2.8189999999999999E-3</v>
      </c>
      <c r="V259">
        <v>30920</v>
      </c>
      <c r="W259">
        <v>-8.1110000000000004E-4</v>
      </c>
      <c r="X259">
        <v>1443</v>
      </c>
      <c r="Y259">
        <v>2.8170000000000001E-3</v>
      </c>
      <c r="Z259">
        <v>30910</v>
      </c>
      <c r="AA259">
        <v>-8.1019999999999996E-4</v>
      </c>
      <c r="AB259">
        <v>1449</v>
      </c>
    </row>
    <row r="260" spans="16:28" x14ac:dyDescent="0.25">
      <c r="P260" s="14">
        <v>0.66520000000000001</v>
      </c>
      <c r="Q260">
        <v>2.8270000000000001E-3</v>
      </c>
      <c r="R260">
        <v>30990</v>
      </c>
      <c r="S260">
        <v>-8.2050000000000005E-4</v>
      </c>
      <c r="T260">
        <v>1364</v>
      </c>
      <c r="U260">
        <v>2.8189999999999999E-3</v>
      </c>
      <c r="V260">
        <v>30920</v>
      </c>
      <c r="W260">
        <v>-8.1260000000000002E-4</v>
      </c>
      <c r="X260">
        <v>1427</v>
      </c>
      <c r="Y260">
        <v>2.8170000000000001E-3</v>
      </c>
      <c r="Z260">
        <v>30900</v>
      </c>
      <c r="AA260">
        <v>-8.1099999999999998E-4</v>
      </c>
      <c r="AB260">
        <v>1438</v>
      </c>
    </row>
    <row r="261" spans="16:28" x14ac:dyDescent="0.25">
      <c r="P261" s="14">
        <v>0.6673</v>
      </c>
      <c r="Q261">
        <v>2.8270000000000001E-3</v>
      </c>
      <c r="R261">
        <v>30980</v>
      </c>
      <c r="S261">
        <v>-8.2140000000000002E-4</v>
      </c>
      <c r="T261">
        <v>1353</v>
      </c>
      <c r="U261">
        <v>2.8189999999999999E-3</v>
      </c>
      <c r="V261">
        <v>30910</v>
      </c>
      <c r="W261">
        <v>-8.1349999999999999E-4</v>
      </c>
      <c r="X261">
        <v>1415</v>
      </c>
      <c r="Y261">
        <v>2.8170000000000001E-3</v>
      </c>
      <c r="Z261">
        <v>30890</v>
      </c>
      <c r="AA261">
        <v>-8.1189999999999995E-4</v>
      </c>
      <c r="AB261">
        <v>1427</v>
      </c>
    </row>
    <row r="262" spans="16:28" x14ac:dyDescent="0.25">
      <c r="P262" s="14">
        <v>0.66949999999999998</v>
      </c>
      <c r="Q262">
        <v>2.8270000000000001E-3</v>
      </c>
      <c r="R262">
        <v>30970</v>
      </c>
      <c r="S262">
        <v>-8.2220000000000004E-4</v>
      </c>
      <c r="T262">
        <v>1342</v>
      </c>
      <c r="U262">
        <v>2.8189999999999999E-3</v>
      </c>
      <c r="V262">
        <v>30900</v>
      </c>
      <c r="W262">
        <v>-8.1430000000000001E-4</v>
      </c>
      <c r="X262">
        <v>1404</v>
      </c>
      <c r="Y262">
        <v>2.8170000000000001E-3</v>
      </c>
      <c r="Z262">
        <v>30890</v>
      </c>
      <c r="AA262">
        <v>-8.1269999999999997E-4</v>
      </c>
      <c r="AB262">
        <v>1416</v>
      </c>
    </row>
    <row r="263" spans="16:28" x14ac:dyDescent="0.25">
      <c r="P263" s="14">
        <v>0.67159999999999997</v>
      </c>
      <c r="Q263">
        <v>2.8270000000000001E-3</v>
      </c>
      <c r="R263">
        <v>30970</v>
      </c>
      <c r="S263">
        <v>-8.2299999999999995E-4</v>
      </c>
      <c r="T263">
        <v>1331</v>
      </c>
      <c r="U263">
        <v>2.8180000000000002E-3</v>
      </c>
      <c r="V263">
        <v>30900</v>
      </c>
      <c r="W263">
        <v>-8.1499999999999997E-4</v>
      </c>
      <c r="X263">
        <v>1394</v>
      </c>
      <c r="Y263">
        <v>2.8159999999999999E-3</v>
      </c>
      <c r="Z263">
        <v>30880</v>
      </c>
      <c r="AA263">
        <v>-8.1349999999999999E-4</v>
      </c>
      <c r="AB263">
        <v>1405</v>
      </c>
    </row>
    <row r="264" spans="16:28" x14ac:dyDescent="0.25">
      <c r="P264" s="14">
        <v>0.67379999999999995</v>
      </c>
      <c r="Q264">
        <v>2.8270000000000001E-3</v>
      </c>
      <c r="R264">
        <v>30960</v>
      </c>
      <c r="S264">
        <v>-8.2390000000000002E-4</v>
      </c>
      <c r="T264">
        <v>1320</v>
      </c>
      <c r="U264">
        <v>2.8180000000000002E-3</v>
      </c>
      <c r="V264">
        <v>30890</v>
      </c>
      <c r="W264">
        <v>-8.1579999999999999E-4</v>
      </c>
      <c r="X264">
        <v>1383</v>
      </c>
      <c r="Y264">
        <v>2.8159999999999999E-3</v>
      </c>
      <c r="Z264">
        <v>30880</v>
      </c>
      <c r="AA264">
        <v>-8.1439999999999995E-4</v>
      </c>
      <c r="AB264">
        <v>1394</v>
      </c>
    </row>
    <row r="265" spans="16:28" x14ac:dyDescent="0.25">
      <c r="P265" s="14">
        <v>0.67589999999999995</v>
      </c>
      <c r="Q265">
        <v>2.826E-3</v>
      </c>
      <c r="R265">
        <v>30960</v>
      </c>
      <c r="S265">
        <v>-8.2470000000000004E-4</v>
      </c>
      <c r="T265">
        <v>1309</v>
      </c>
      <c r="U265">
        <v>2.8180000000000002E-3</v>
      </c>
      <c r="V265">
        <v>30880</v>
      </c>
      <c r="W265">
        <v>-8.1660000000000001E-4</v>
      </c>
      <c r="X265">
        <v>1372</v>
      </c>
      <c r="Y265">
        <v>2.8159999999999999E-3</v>
      </c>
      <c r="Z265">
        <v>30870</v>
      </c>
      <c r="AA265">
        <v>-8.1519999999999997E-4</v>
      </c>
      <c r="AB265">
        <v>1382</v>
      </c>
    </row>
    <row r="266" spans="16:28" x14ac:dyDescent="0.25">
      <c r="P266" s="14">
        <v>0.67810000000000004</v>
      </c>
      <c r="Q266">
        <v>2.826E-3</v>
      </c>
      <c r="R266">
        <v>30950</v>
      </c>
      <c r="S266">
        <v>-8.2560000000000001E-4</v>
      </c>
      <c r="T266">
        <v>1297</v>
      </c>
      <c r="U266">
        <v>2.8170000000000001E-3</v>
      </c>
      <c r="V266">
        <v>30880</v>
      </c>
      <c r="W266">
        <v>-8.1729999999999997E-4</v>
      </c>
      <c r="X266">
        <v>1362</v>
      </c>
      <c r="Y266">
        <v>2.8159999999999999E-3</v>
      </c>
      <c r="Z266">
        <v>30860</v>
      </c>
      <c r="AA266">
        <v>-8.1599999999999999E-4</v>
      </c>
      <c r="AB266">
        <v>1371</v>
      </c>
    </row>
    <row r="267" spans="16:28" x14ac:dyDescent="0.25">
      <c r="P267" s="14">
        <v>0.68020000000000003</v>
      </c>
      <c r="Q267">
        <v>2.826E-3</v>
      </c>
      <c r="R267">
        <v>30940</v>
      </c>
      <c r="S267">
        <v>-8.2640000000000003E-4</v>
      </c>
      <c r="T267">
        <v>1286</v>
      </c>
      <c r="U267">
        <v>2.8170000000000001E-3</v>
      </c>
      <c r="V267">
        <v>30870</v>
      </c>
      <c r="W267">
        <v>-8.1809999999999999E-4</v>
      </c>
      <c r="X267">
        <v>1351</v>
      </c>
      <c r="Y267">
        <v>2.8159999999999999E-3</v>
      </c>
      <c r="Z267">
        <v>30860</v>
      </c>
      <c r="AA267">
        <v>-8.1689999999999996E-4</v>
      </c>
      <c r="AB267">
        <v>1360</v>
      </c>
    </row>
    <row r="268" spans="16:28" x14ac:dyDescent="0.25">
      <c r="P268" s="14">
        <v>0.68240000000000001</v>
      </c>
      <c r="Q268">
        <v>2.826E-3</v>
      </c>
      <c r="R268">
        <v>30940</v>
      </c>
      <c r="S268">
        <v>-8.2720000000000005E-4</v>
      </c>
      <c r="T268">
        <v>1275</v>
      </c>
      <c r="U268">
        <v>2.8170000000000001E-3</v>
      </c>
      <c r="V268">
        <v>30860</v>
      </c>
      <c r="W268">
        <v>-8.1890000000000001E-4</v>
      </c>
      <c r="X268">
        <v>1340</v>
      </c>
      <c r="Y268">
        <v>2.8149999999999998E-3</v>
      </c>
      <c r="Z268">
        <v>30850</v>
      </c>
      <c r="AA268">
        <v>-8.1769999999999998E-4</v>
      </c>
      <c r="AB268">
        <v>1350</v>
      </c>
    </row>
    <row r="269" spans="16:28" x14ac:dyDescent="0.25">
      <c r="P269" s="14">
        <v>0.6845</v>
      </c>
      <c r="Q269">
        <v>2.8249999999999998E-3</v>
      </c>
      <c r="R269">
        <v>30930</v>
      </c>
      <c r="S269">
        <v>-8.2810000000000002E-4</v>
      </c>
      <c r="T269">
        <v>1264</v>
      </c>
      <c r="U269">
        <v>2.8159999999999999E-3</v>
      </c>
      <c r="V269">
        <v>30850</v>
      </c>
      <c r="W269">
        <v>-8.1959999999999997E-4</v>
      </c>
      <c r="X269">
        <v>1330</v>
      </c>
      <c r="Y269">
        <v>2.8149999999999998E-3</v>
      </c>
      <c r="Z269">
        <v>30850</v>
      </c>
      <c r="AA269">
        <v>-8.185E-4</v>
      </c>
      <c r="AB269">
        <v>1340</v>
      </c>
    </row>
    <row r="270" spans="16:28" x14ac:dyDescent="0.25">
      <c r="P270" s="14">
        <v>0.68669999999999998</v>
      </c>
      <c r="Q270">
        <v>2.8249999999999998E-3</v>
      </c>
      <c r="R270">
        <v>30920</v>
      </c>
      <c r="S270">
        <v>-8.2890000000000004E-4</v>
      </c>
      <c r="T270">
        <v>1253</v>
      </c>
      <c r="U270">
        <v>2.8159999999999999E-3</v>
      </c>
      <c r="V270">
        <v>30850</v>
      </c>
      <c r="W270">
        <v>-8.2070000000000005E-4</v>
      </c>
      <c r="X270">
        <v>1317</v>
      </c>
      <c r="Y270">
        <v>2.8149999999999998E-3</v>
      </c>
      <c r="Z270">
        <v>30840</v>
      </c>
      <c r="AA270">
        <v>-8.1919999999999996E-4</v>
      </c>
      <c r="AB270">
        <v>1329</v>
      </c>
    </row>
    <row r="271" spans="16:28" x14ac:dyDescent="0.25">
      <c r="P271" s="14">
        <v>0.68879999999999997</v>
      </c>
      <c r="Q271">
        <v>2.8249999999999998E-3</v>
      </c>
      <c r="R271">
        <v>30920</v>
      </c>
      <c r="S271">
        <v>-8.298E-4</v>
      </c>
      <c r="T271">
        <v>1242</v>
      </c>
      <c r="U271">
        <v>2.8170000000000001E-3</v>
      </c>
      <c r="V271">
        <v>30850</v>
      </c>
      <c r="W271">
        <v>-8.2180000000000003E-4</v>
      </c>
      <c r="X271">
        <v>1305</v>
      </c>
      <c r="Y271">
        <v>2.8149999999999998E-3</v>
      </c>
      <c r="Z271">
        <v>30830</v>
      </c>
      <c r="AA271">
        <v>-8.1999999999999998E-4</v>
      </c>
      <c r="AB271">
        <v>1319</v>
      </c>
    </row>
    <row r="272" spans="16:28" x14ac:dyDescent="0.25">
      <c r="P272" s="14">
        <v>0.69099999999999995</v>
      </c>
      <c r="Q272">
        <v>2.8249999999999998E-3</v>
      </c>
      <c r="R272">
        <v>30910</v>
      </c>
      <c r="S272">
        <v>-8.3060000000000002E-4</v>
      </c>
      <c r="T272">
        <v>1231</v>
      </c>
      <c r="U272">
        <v>2.8170000000000001E-3</v>
      </c>
      <c r="V272">
        <v>30850</v>
      </c>
      <c r="W272">
        <v>-8.2280000000000005E-4</v>
      </c>
      <c r="X272">
        <v>1293</v>
      </c>
      <c r="Y272">
        <v>2.8149999999999998E-3</v>
      </c>
      <c r="Z272">
        <v>30830</v>
      </c>
      <c r="AA272">
        <v>-8.208E-4</v>
      </c>
      <c r="AB272">
        <v>1309</v>
      </c>
    </row>
    <row r="273" spans="16:28" x14ac:dyDescent="0.25">
      <c r="P273" s="14">
        <v>0.69310000000000005</v>
      </c>
      <c r="Q273">
        <v>2.8240000000000001E-3</v>
      </c>
      <c r="R273">
        <v>30910</v>
      </c>
      <c r="S273">
        <v>-8.3140000000000004E-4</v>
      </c>
      <c r="T273">
        <v>1220</v>
      </c>
      <c r="U273">
        <v>2.8170000000000001E-3</v>
      </c>
      <c r="V273">
        <v>30850</v>
      </c>
      <c r="W273">
        <v>-8.2390000000000002E-4</v>
      </c>
      <c r="X273">
        <v>1281</v>
      </c>
      <c r="Y273">
        <v>2.8140000000000001E-3</v>
      </c>
      <c r="Z273">
        <v>30820</v>
      </c>
      <c r="AA273">
        <v>-8.2160000000000002E-4</v>
      </c>
      <c r="AB273">
        <v>1298</v>
      </c>
    </row>
    <row r="274" spans="16:28" x14ac:dyDescent="0.25">
      <c r="P274" s="14">
        <v>0.69530000000000003</v>
      </c>
      <c r="Q274">
        <v>2.8240000000000001E-3</v>
      </c>
      <c r="R274">
        <v>30900</v>
      </c>
      <c r="S274">
        <v>-8.3230000000000001E-4</v>
      </c>
      <c r="T274">
        <v>1209</v>
      </c>
      <c r="U274">
        <v>2.8170000000000001E-3</v>
      </c>
      <c r="V274">
        <v>30840</v>
      </c>
      <c r="W274">
        <v>-8.25E-4</v>
      </c>
      <c r="X274">
        <v>1269</v>
      </c>
      <c r="Y274">
        <v>2.8140000000000001E-3</v>
      </c>
      <c r="Z274">
        <v>30820</v>
      </c>
      <c r="AA274">
        <v>-8.2240000000000004E-4</v>
      </c>
      <c r="AB274">
        <v>1288</v>
      </c>
    </row>
    <row r="275" spans="16:28" x14ac:dyDescent="0.25">
      <c r="P275" s="14">
        <v>0.69740000000000002</v>
      </c>
      <c r="Q275">
        <v>2.8240000000000001E-3</v>
      </c>
      <c r="R275">
        <v>30890</v>
      </c>
      <c r="S275">
        <v>-8.3310000000000003E-4</v>
      </c>
      <c r="T275">
        <v>1198</v>
      </c>
      <c r="U275">
        <v>2.8170000000000001E-3</v>
      </c>
      <c r="V275">
        <v>30840</v>
      </c>
      <c r="W275">
        <v>-8.2609999999999997E-4</v>
      </c>
      <c r="X275">
        <v>1256</v>
      </c>
      <c r="Y275">
        <v>2.8140000000000001E-3</v>
      </c>
      <c r="Z275">
        <v>30810</v>
      </c>
      <c r="AA275">
        <v>-8.2319999999999995E-4</v>
      </c>
      <c r="AB275">
        <v>1278</v>
      </c>
    </row>
    <row r="276" spans="16:28" x14ac:dyDescent="0.25">
      <c r="P276" s="14">
        <v>0.6996</v>
      </c>
      <c r="Q276">
        <v>2.8240000000000001E-3</v>
      </c>
      <c r="R276">
        <v>30890</v>
      </c>
      <c r="S276">
        <v>-8.3429999999999995E-4</v>
      </c>
      <c r="T276">
        <v>1184</v>
      </c>
      <c r="U276">
        <v>2.8180000000000002E-3</v>
      </c>
      <c r="V276">
        <v>30840</v>
      </c>
      <c r="W276">
        <v>-8.2709999999999999E-4</v>
      </c>
      <c r="X276">
        <v>1244</v>
      </c>
      <c r="Y276">
        <v>2.8140000000000001E-3</v>
      </c>
      <c r="Z276">
        <v>30810</v>
      </c>
      <c r="AA276">
        <v>-8.2399999999999997E-4</v>
      </c>
      <c r="AB276">
        <v>1267</v>
      </c>
    </row>
    <row r="277" spans="16:28" x14ac:dyDescent="0.25">
      <c r="P277" s="14">
        <v>0.70169999999999999</v>
      </c>
      <c r="Q277">
        <v>2.8240000000000001E-3</v>
      </c>
      <c r="R277">
        <v>30890</v>
      </c>
      <c r="S277">
        <v>-8.3549999999999998E-4</v>
      </c>
      <c r="T277">
        <v>1170</v>
      </c>
      <c r="U277">
        <v>2.8180000000000002E-3</v>
      </c>
      <c r="V277">
        <v>30840</v>
      </c>
      <c r="W277">
        <v>-8.2819999999999996E-4</v>
      </c>
      <c r="X277">
        <v>1232</v>
      </c>
      <c r="Y277">
        <v>2.8140000000000001E-3</v>
      </c>
      <c r="Z277">
        <v>30800</v>
      </c>
      <c r="AA277">
        <v>-8.2479999999999999E-4</v>
      </c>
      <c r="AB277">
        <v>1257</v>
      </c>
    </row>
    <row r="278" spans="16:28" x14ac:dyDescent="0.25">
      <c r="P278" s="14">
        <v>0.70389999999999997</v>
      </c>
      <c r="Q278">
        <v>2.8249999999999998E-3</v>
      </c>
      <c r="R278">
        <v>30890</v>
      </c>
      <c r="S278">
        <v>-8.3679999999999996E-4</v>
      </c>
      <c r="T278">
        <v>1156</v>
      </c>
      <c r="U278">
        <v>2.8180000000000002E-3</v>
      </c>
      <c r="V278">
        <v>30840</v>
      </c>
      <c r="W278">
        <v>-8.2930000000000005E-4</v>
      </c>
      <c r="X278">
        <v>1220</v>
      </c>
      <c r="Y278">
        <v>2.813E-3</v>
      </c>
      <c r="Z278">
        <v>30800</v>
      </c>
      <c r="AA278">
        <v>-8.2560000000000001E-4</v>
      </c>
      <c r="AB278">
        <v>1247</v>
      </c>
    </row>
    <row r="279" spans="16:28" x14ac:dyDescent="0.25">
      <c r="P279" s="14">
        <v>0.70599999999999996</v>
      </c>
      <c r="Q279">
        <v>2.8249999999999998E-3</v>
      </c>
      <c r="R279">
        <v>30890</v>
      </c>
      <c r="S279">
        <v>-8.3790000000000004E-4</v>
      </c>
      <c r="T279">
        <v>1143</v>
      </c>
      <c r="U279">
        <v>2.8180000000000002E-3</v>
      </c>
      <c r="V279">
        <v>30830</v>
      </c>
      <c r="W279">
        <v>-8.3040000000000002E-4</v>
      </c>
      <c r="X279">
        <v>1208</v>
      </c>
      <c r="Y279">
        <v>2.813E-3</v>
      </c>
      <c r="Z279">
        <v>30790</v>
      </c>
      <c r="AA279">
        <v>-8.2640000000000003E-4</v>
      </c>
      <c r="AB279">
        <v>1236</v>
      </c>
    </row>
    <row r="280" spans="16:28" x14ac:dyDescent="0.25">
      <c r="P280" s="14">
        <v>0.70820000000000005</v>
      </c>
      <c r="Q280">
        <v>2.8249999999999998E-3</v>
      </c>
      <c r="R280">
        <v>30880</v>
      </c>
      <c r="S280">
        <v>-8.3869999999999995E-4</v>
      </c>
      <c r="T280">
        <v>1133</v>
      </c>
      <c r="U280">
        <v>2.8180000000000002E-3</v>
      </c>
      <c r="V280">
        <v>30830</v>
      </c>
      <c r="W280">
        <v>-8.3109999999999998E-4</v>
      </c>
      <c r="X280">
        <v>1197</v>
      </c>
      <c r="Y280">
        <v>2.813E-3</v>
      </c>
      <c r="Z280">
        <v>30790</v>
      </c>
      <c r="AA280">
        <v>-8.2720000000000005E-4</v>
      </c>
      <c r="AB280">
        <v>1226</v>
      </c>
    </row>
    <row r="281" spans="16:28" x14ac:dyDescent="0.25">
      <c r="P281" s="14">
        <v>0.71030000000000004</v>
      </c>
      <c r="Q281">
        <v>2.8249999999999998E-3</v>
      </c>
      <c r="R281">
        <v>30880</v>
      </c>
      <c r="S281">
        <v>-8.3940000000000002E-4</v>
      </c>
      <c r="T281">
        <v>1124</v>
      </c>
      <c r="U281">
        <v>2.8180000000000002E-3</v>
      </c>
      <c r="V281">
        <v>30820</v>
      </c>
      <c r="W281">
        <v>-8.317E-4</v>
      </c>
      <c r="X281">
        <v>1189</v>
      </c>
      <c r="Y281">
        <v>2.813E-3</v>
      </c>
      <c r="Z281">
        <v>30780</v>
      </c>
      <c r="AA281">
        <v>-8.2799999999999996E-4</v>
      </c>
      <c r="AB281">
        <v>1216</v>
      </c>
    </row>
    <row r="282" spans="16:28" x14ac:dyDescent="0.25">
      <c r="P282" s="14">
        <v>0.71250000000000002</v>
      </c>
      <c r="Q282">
        <v>2.8240000000000001E-3</v>
      </c>
      <c r="R282">
        <v>30870</v>
      </c>
      <c r="S282">
        <v>-8.4009999999999998E-4</v>
      </c>
      <c r="T282">
        <v>1114</v>
      </c>
      <c r="U282">
        <v>2.8170000000000001E-3</v>
      </c>
      <c r="V282">
        <v>30820</v>
      </c>
      <c r="W282">
        <v>-8.3239999999999996E-4</v>
      </c>
      <c r="X282">
        <v>1180</v>
      </c>
      <c r="Y282">
        <v>2.813E-3</v>
      </c>
      <c r="Z282">
        <v>30770</v>
      </c>
      <c r="AA282">
        <v>-8.2870000000000003E-4</v>
      </c>
      <c r="AB282">
        <v>1205</v>
      </c>
    </row>
    <row r="283" spans="16:28" x14ac:dyDescent="0.25">
      <c r="P283" s="14">
        <v>0.71460000000000001</v>
      </c>
      <c r="Q283">
        <v>2.8240000000000001E-3</v>
      </c>
      <c r="R283">
        <v>30870</v>
      </c>
      <c r="S283">
        <v>-8.409E-4</v>
      </c>
      <c r="T283">
        <v>1105</v>
      </c>
      <c r="U283">
        <v>2.8170000000000001E-3</v>
      </c>
      <c r="V283">
        <v>30810</v>
      </c>
      <c r="W283">
        <v>-8.3299999999999997E-4</v>
      </c>
      <c r="X283">
        <v>1171</v>
      </c>
      <c r="Y283">
        <v>2.813E-3</v>
      </c>
      <c r="Z283">
        <v>30770</v>
      </c>
      <c r="AA283">
        <v>-8.2950000000000005E-4</v>
      </c>
      <c r="AB283">
        <v>1195</v>
      </c>
    </row>
    <row r="284" spans="16:28" x14ac:dyDescent="0.25">
      <c r="P284" s="14">
        <v>0.71679999999999999</v>
      </c>
      <c r="Q284">
        <v>2.8240000000000001E-3</v>
      </c>
      <c r="R284">
        <v>30860</v>
      </c>
      <c r="S284">
        <v>-8.4150000000000002E-4</v>
      </c>
      <c r="T284">
        <v>1096</v>
      </c>
      <c r="U284">
        <v>2.8170000000000001E-3</v>
      </c>
      <c r="V284">
        <v>30800</v>
      </c>
      <c r="W284">
        <v>-8.3359999999999999E-4</v>
      </c>
      <c r="X284">
        <v>1162</v>
      </c>
      <c r="Y284">
        <v>2.8119999999999998E-3</v>
      </c>
      <c r="Z284">
        <v>30760</v>
      </c>
      <c r="AA284">
        <v>-8.3029999999999996E-4</v>
      </c>
      <c r="AB284">
        <v>1185</v>
      </c>
    </row>
    <row r="285" spans="16:28" x14ac:dyDescent="0.25">
      <c r="P285" s="14">
        <v>0.71899999999999997</v>
      </c>
      <c r="Q285">
        <v>2.8240000000000001E-3</v>
      </c>
      <c r="R285">
        <v>30860</v>
      </c>
      <c r="S285">
        <v>-8.4219999999999998E-4</v>
      </c>
      <c r="T285">
        <v>1088</v>
      </c>
      <c r="U285">
        <v>2.8159999999999999E-3</v>
      </c>
      <c r="V285">
        <v>30800</v>
      </c>
      <c r="W285">
        <v>-8.342E-4</v>
      </c>
      <c r="X285">
        <v>1153</v>
      </c>
      <c r="Y285">
        <v>2.8119999999999998E-3</v>
      </c>
      <c r="Z285">
        <v>30760</v>
      </c>
      <c r="AA285">
        <v>-8.3109999999999998E-4</v>
      </c>
      <c r="AB285">
        <v>1174</v>
      </c>
    </row>
    <row r="286" spans="16:28" x14ac:dyDescent="0.25">
      <c r="P286" s="14">
        <v>0.72109999999999996</v>
      </c>
      <c r="Q286">
        <v>2.8240000000000001E-3</v>
      </c>
      <c r="R286">
        <v>30850</v>
      </c>
      <c r="S286">
        <v>-8.4279999999999999E-4</v>
      </c>
      <c r="T286">
        <v>1079</v>
      </c>
      <c r="U286">
        <v>2.8159999999999999E-3</v>
      </c>
      <c r="V286">
        <v>30790</v>
      </c>
      <c r="W286">
        <v>-8.3489999999999997E-4</v>
      </c>
      <c r="X286">
        <v>1144</v>
      </c>
      <c r="Y286">
        <v>2.8119999999999998E-3</v>
      </c>
      <c r="Z286">
        <v>30760</v>
      </c>
      <c r="AA286">
        <v>-8.3199999999999995E-4</v>
      </c>
      <c r="AB286">
        <v>1163</v>
      </c>
    </row>
    <row r="287" spans="16:28" x14ac:dyDescent="0.25">
      <c r="P287" s="14">
        <v>0.72330000000000005</v>
      </c>
      <c r="Q287">
        <v>2.823E-3</v>
      </c>
      <c r="R287">
        <v>30850</v>
      </c>
      <c r="S287">
        <v>-8.4349999999999996E-4</v>
      </c>
      <c r="T287">
        <v>1070</v>
      </c>
      <c r="U287">
        <v>2.8159999999999999E-3</v>
      </c>
      <c r="V287">
        <v>30780</v>
      </c>
      <c r="W287">
        <v>-8.3549999999999998E-4</v>
      </c>
      <c r="X287">
        <v>1136</v>
      </c>
      <c r="Y287">
        <v>2.8119999999999998E-3</v>
      </c>
      <c r="Z287">
        <v>30750</v>
      </c>
      <c r="AA287">
        <v>-8.3299999999999997E-4</v>
      </c>
      <c r="AB287">
        <v>1152</v>
      </c>
    </row>
    <row r="288" spans="16:28" x14ac:dyDescent="0.25">
      <c r="P288" s="14">
        <v>0.72540000000000004</v>
      </c>
      <c r="Q288">
        <v>2.823E-3</v>
      </c>
      <c r="R288">
        <v>30840</v>
      </c>
      <c r="S288">
        <v>-8.4409999999999997E-4</v>
      </c>
      <c r="T288">
        <v>1061</v>
      </c>
      <c r="U288">
        <v>2.8149999999999998E-3</v>
      </c>
      <c r="V288">
        <v>30780</v>
      </c>
      <c r="W288">
        <v>-8.3609999999999999E-4</v>
      </c>
      <c r="X288">
        <v>1127</v>
      </c>
      <c r="Y288">
        <v>2.8119999999999998E-3</v>
      </c>
      <c r="Z288">
        <v>30750</v>
      </c>
      <c r="AA288">
        <v>-8.34E-4</v>
      </c>
      <c r="AB288">
        <v>1141</v>
      </c>
    </row>
    <row r="289" spans="16:28" x14ac:dyDescent="0.25">
      <c r="P289" s="14">
        <v>0.72760000000000002</v>
      </c>
      <c r="Q289">
        <v>2.823E-3</v>
      </c>
      <c r="R289">
        <v>30830</v>
      </c>
      <c r="S289">
        <v>-8.4469999999999999E-4</v>
      </c>
      <c r="T289">
        <v>1053</v>
      </c>
      <c r="U289">
        <v>2.8149999999999998E-3</v>
      </c>
      <c r="V289">
        <v>30770</v>
      </c>
      <c r="W289">
        <v>-8.3670000000000001E-4</v>
      </c>
      <c r="X289">
        <v>1118</v>
      </c>
      <c r="Y289">
        <v>2.813E-3</v>
      </c>
      <c r="Z289">
        <v>30750</v>
      </c>
      <c r="AA289">
        <v>-8.3500000000000002E-4</v>
      </c>
      <c r="AB289">
        <v>1129</v>
      </c>
    </row>
    <row r="290" spans="16:28" x14ac:dyDescent="0.25">
      <c r="P290" s="14">
        <v>0.72970000000000002</v>
      </c>
      <c r="Q290">
        <v>2.823E-3</v>
      </c>
      <c r="R290">
        <v>30830</v>
      </c>
      <c r="S290">
        <v>-8.453E-4</v>
      </c>
      <c r="T290">
        <v>1045</v>
      </c>
      <c r="U290">
        <v>2.8149999999999998E-3</v>
      </c>
      <c r="V290">
        <v>30760</v>
      </c>
      <c r="W290">
        <v>-8.3730000000000002E-4</v>
      </c>
      <c r="X290">
        <v>1109</v>
      </c>
      <c r="Y290">
        <v>2.813E-3</v>
      </c>
      <c r="Z290">
        <v>30750</v>
      </c>
      <c r="AA290">
        <v>-8.3589999999999999E-4</v>
      </c>
      <c r="AB290">
        <v>1118</v>
      </c>
    </row>
    <row r="291" spans="16:28" x14ac:dyDescent="0.25">
      <c r="P291" s="14">
        <v>0.7319</v>
      </c>
      <c r="Q291">
        <v>2.8219999999999999E-3</v>
      </c>
      <c r="R291">
        <v>30820</v>
      </c>
      <c r="S291">
        <v>-8.4590000000000002E-4</v>
      </c>
      <c r="T291">
        <v>1037</v>
      </c>
      <c r="U291">
        <v>2.8140000000000001E-3</v>
      </c>
      <c r="V291">
        <v>30760</v>
      </c>
      <c r="W291">
        <v>-8.3799999999999999E-4</v>
      </c>
      <c r="X291">
        <v>1100</v>
      </c>
      <c r="Y291">
        <v>2.813E-3</v>
      </c>
      <c r="Z291">
        <v>30740</v>
      </c>
      <c r="AA291">
        <v>-8.3690000000000001E-4</v>
      </c>
      <c r="AB291">
        <v>1107</v>
      </c>
    </row>
    <row r="292" spans="16:28" x14ac:dyDescent="0.25">
      <c r="P292" s="14">
        <v>0.73399999999999999</v>
      </c>
      <c r="Q292">
        <v>2.8219999999999999E-3</v>
      </c>
      <c r="R292">
        <v>30820</v>
      </c>
      <c r="S292">
        <v>-8.4639999999999997E-4</v>
      </c>
      <c r="T292">
        <v>1028</v>
      </c>
      <c r="U292">
        <v>2.8140000000000001E-3</v>
      </c>
      <c r="V292">
        <v>30750</v>
      </c>
      <c r="W292">
        <v>-8.386E-4</v>
      </c>
      <c r="X292">
        <v>1091</v>
      </c>
      <c r="Y292">
        <v>2.813E-3</v>
      </c>
      <c r="Z292">
        <v>30740</v>
      </c>
      <c r="AA292">
        <v>-8.3790000000000004E-4</v>
      </c>
      <c r="AB292">
        <v>1095</v>
      </c>
    </row>
    <row r="293" spans="16:28" x14ac:dyDescent="0.25">
      <c r="P293" s="14">
        <v>0.73619999999999997</v>
      </c>
      <c r="Q293">
        <v>2.8219999999999999E-3</v>
      </c>
      <c r="R293">
        <v>30810</v>
      </c>
      <c r="S293">
        <v>-8.4699999999999999E-4</v>
      </c>
      <c r="T293">
        <v>1020</v>
      </c>
      <c r="U293">
        <v>2.8140000000000001E-3</v>
      </c>
      <c r="V293">
        <v>30750</v>
      </c>
      <c r="W293">
        <v>-8.3920000000000002E-4</v>
      </c>
      <c r="X293">
        <v>1083</v>
      </c>
      <c r="Y293">
        <v>2.813E-3</v>
      </c>
      <c r="Z293">
        <v>30740</v>
      </c>
      <c r="AA293">
        <v>-8.3889999999999995E-4</v>
      </c>
      <c r="AB293">
        <v>1084</v>
      </c>
    </row>
    <row r="294" spans="16:28" x14ac:dyDescent="0.25">
      <c r="P294" s="14">
        <v>0.73829999999999996</v>
      </c>
      <c r="Q294">
        <v>2.8210000000000002E-3</v>
      </c>
      <c r="R294">
        <v>30810</v>
      </c>
      <c r="S294">
        <v>-8.476E-4</v>
      </c>
      <c r="T294">
        <v>1012</v>
      </c>
      <c r="U294">
        <v>2.813E-3</v>
      </c>
      <c r="V294">
        <v>30740</v>
      </c>
      <c r="W294">
        <v>-8.3980000000000003E-4</v>
      </c>
      <c r="X294">
        <v>1074</v>
      </c>
      <c r="Y294">
        <v>2.813E-3</v>
      </c>
      <c r="Z294">
        <v>30740</v>
      </c>
      <c r="AA294">
        <v>-8.3980000000000003E-4</v>
      </c>
      <c r="AB294">
        <v>1073</v>
      </c>
    </row>
    <row r="295" spans="16:28" x14ac:dyDescent="0.25">
      <c r="P295" s="14">
        <v>0.74050000000000005</v>
      </c>
      <c r="Q295">
        <v>2.8210000000000002E-3</v>
      </c>
      <c r="R295">
        <v>30800</v>
      </c>
      <c r="S295">
        <v>-8.4820000000000002E-4</v>
      </c>
      <c r="T295">
        <v>1004</v>
      </c>
      <c r="U295">
        <v>2.813E-3</v>
      </c>
      <c r="V295">
        <v>30730</v>
      </c>
      <c r="W295">
        <v>-8.4040000000000004E-4</v>
      </c>
      <c r="X295">
        <v>1065</v>
      </c>
      <c r="Y295">
        <v>2.813E-3</v>
      </c>
      <c r="Z295">
        <v>30730</v>
      </c>
      <c r="AA295">
        <v>-8.4079999999999995E-4</v>
      </c>
      <c r="AB295">
        <v>1062</v>
      </c>
    </row>
    <row r="296" spans="16:28" x14ac:dyDescent="0.25">
      <c r="P296" s="14">
        <v>0.74260000000000004</v>
      </c>
      <c r="Q296">
        <v>2.8210000000000002E-3</v>
      </c>
      <c r="R296">
        <v>30790</v>
      </c>
      <c r="S296">
        <v>-8.4880000000000003E-4</v>
      </c>
      <c r="T296">
        <v>995</v>
      </c>
      <c r="U296">
        <v>2.813E-3</v>
      </c>
      <c r="V296">
        <v>30730</v>
      </c>
      <c r="W296">
        <v>-8.4110000000000001E-4</v>
      </c>
      <c r="X296">
        <v>1056</v>
      </c>
      <c r="Y296">
        <v>2.8140000000000001E-3</v>
      </c>
      <c r="Z296">
        <v>30730</v>
      </c>
      <c r="AA296">
        <v>-8.4179999999999997E-4</v>
      </c>
      <c r="AB296">
        <v>1050</v>
      </c>
    </row>
    <row r="297" spans="16:28" x14ac:dyDescent="0.25">
      <c r="P297" s="14">
        <v>0.74480000000000002</v>
      </c>
      <c r="Q297">
        <v>2.8210000000000002E-3</v>
      </c>
      <c r="R297">
        <v>30790</v>
      </c>
      <c r="S297">
        <v>-8.4940000000000005E-4</v>
      </c>
      <c r="T297">
        <v>986.5</v>
      </c>
      <c r="U297">
        <v>2.8119999999999998E-3</v>
      </c>
      <c r="V297">
        <v>30720</v>
      </c>
      <c r="W297">
        <v>-8.4170000000000002E-4</v>
      </c>
      <c r="X297">
        <v>1047</v>
      </c>
      <c r="Y297">
        <v>2.8140000000000001E-3</v>
      </c>
      <c r="Z297">
        <v>30730</v>
      </c>
      <c r="AA297">
        <v>-8.4279999999999999E-4</v>
      </c>
      <c r="AB297">
        <v>1039</v>
      </c>
    </row>
    <row r="298" spans="16:28" x14ac:dyDescent="0.25">
      <c r="P298" s="14">
        <v>0.74690000000000001</v>
      </c>
      <c r="Q298">
        <v>2.82E-3</v>
      </c>
      <c r="R298">
        <v>30780</v>
      </c>
      <c r="S298">
        <v>-8.5010000000000001E-4</v>
      </c>
      <c r="T298">
        <v>978</v>
      </c>
      <c r="U298">
        <v>2.8119999999999998E-3</v>
      </c>
      <c r="V298">
        <v>30710</v>
      </c>
      <c r="W298">
        <v>-8.4239999999999998E-4</v>
      </c>
      <c r="X298">
        <v>1038</v>
      </c>
      <c r="Y298">
        <v>2.8140000000000001E-3</v>
      </c>
      <c r="Z298">
        <v>30730</v>
      </c>
      <c r="AA298">
        <v>-8.4369999999999996E-4</v>
      </c>
      <c r="AB298">
        <v>1028</v>
      </c>
    </row>
    <row r="299" spans="16:28" x14ac:dyDescent="0.25">
      <c r="P299" s="14">
        <v>0.74909999999999999</v>
      </c>
      <c r="Q299">
        <v>2.82E-3</v>
      </c>
      <c r="R299">
        <v>30780</v>
      </c>
      <c r="S299">
        <v>-8.5070000000000002E-4</v>
      </c>
      <c r="T299">
        <v>969.5</v>
      </c>
      <c r="U299">
        <v>2.8119999999999998E-3</v>
      </c>
      <c r="V299">
        <v>30710</v>
      </c>
      <c r="W299">
        <v>-8.4309999999999995E-4</v>
      </c>
      <c r="X299">
        <v>1029</v>
      </c>
      <c r="Y299">
        <v>2.8140000000000001E-3</v>
      </c>
      <c r="Z299">
        <v>30720</v>
      </c>
      <c r="AA299">
        <v>-8.4460000000000004E-4</v>
      </c>
      <c r="AB299">
        <v>1017</v>
      </c>
    </row>
    <row r="300" spans="16:28" x14ac:dyDescent="0.25">
      <c r="P300" s="14">
        <v>0.75119999999999998</v>
      </c>
      <c r="Q300">
        <v>2.82E-3</v>
      </c>
      <c r="R300">
        <v>30770</v>
      </c>
      <c r="S300">
        <v>-8.5130000000000004E-4</v>
      </c>
      <c r="T300">
        <v>961</v>
      </c>
      <c r="U300">
        <v>2.8119999999999998E-3</v>
      </c>
      <c r="V300">
        <v>30710</v>
      </c>
      <c r="W300">
        <v>-8.4380000000000002E-4</v>
      </c>
      <c r="X300">
        <v>1020</v>
      </c>
      <c r="Y300">
        <v>2.8140000000000001E-3</v>
      </c>
      <c r="Z300">
        <v>30720</v>
      </c>
      <c r="AA300">
        <v>-8.4520000000000005E-4</v>
      </c>
      <c r="AB300">
        <v>1009</v>
      </c>
    </row>
    <row r="301" spans="16:28" x14ac:dyDescent="0.25">
      <c r="P301" s="14">
        <v>0.75339999999999996</v>
      </c>
      <c r="Q301">
        <v>2.82E-3</v>
      </c>
      <c r="R301">
        <v>30770</v>
      </c>
      <c r="S301">
        <v>-8.5190000000000005E-4</v>
      </c>
      <c r="T301">
        <v>952.5</v>
      </c>
      <c r="U301">
        <v>2.8119999999999998E-3</v>
      </c>
      <c r="V301">
        <v>30700</v>
      </c>
      <c r="W301">
        <v>-8.4449999999999998E-4</v>
      </c>
      <c r="X301">
        <v>1011</v>
      </c>
      <c r="Y301">
        <v>2.813E-3</v>
      </c>
      <c r="Z301">
        <v>30710</v>
      </c>
      <c r="AA301">
        <v>-8.4579999999999996E-4</v>
      </c>
      <c r="AB301">
        <v>1001</v>
      </c>
    </row>
    <row r="302" spans="16:28" x14ac:dyDescent="0.25">
      <c r="P302" s="14">
        <v>0.75549999999999995</v>
      </c>
      <c r="Q302">
        <v>2.8189999999999999E-3</v>
      </c>
      <c r="R302">
        <v>30760</v>
      </c>
      <c r="S302">
        <v>-8.5249999999999996E-4</v>
      </c>
      <c r="T302">
        <v>944</v>
      </c>
      <c r="U302">
        <v>2.8119999999999998E-3</v>
      </c>
      <c r="V302">
        <v>30700</v>
      </c>
      <c r="W302">
        <v>-8.4520000000000005E-4</v>
      </c>
      <c r="X302">
        <v>1002</v>
      </c>
      <c r="Y302">
        <v>2.813E-3</v>
      </c>
      <c r="Z302">
        <v>30710</v>
      </c>
      <c r="AA302">
        <v>-8.4630000000000003E-4</v>
      </c>
      <c r="AB302">
        <v>993.5</v>
      </c>
    </row>
    <row r="303" spans="16:28" x14ac:dyDescent="0.25">
      <c r="P303" s="14">
        <v>0.75770000000000004</v>
      </c>
      <c r="Q303">
        <v>2.8189999999999999E-3</v>
      </c>
      <c r="R303">
        <v>30760</v>
      </c>
      <c r="S303">
        <v>-8.5309999999999997E-4</v>
      </c>
      <c r="T303">
        <v>935.4</v>
      </c>
      <c r="U303">
        <v>2.8119999999999998E-3</v>
      </c>
      <c r="V303">
        <v>30690</v>
      </c>
      <c r="W303">
        <v>-8.4599999999999996E-4</v>
      </c>
      <c r="X303">
        <v>992.6</v>
      </c>
      <c r="Y303">
        <v>2.813E-3</v>
      </c>
      <c r="Z303">
        <v>30700</v>
      </c>
      <c r="AA303">
        <v>-8.4690000000000004E-4</v>
      </c>
      <c r="AB303">
        <v>985.5</v>
      </c>
    </row>
    <row r="304" spans="16:28" x14ac:dyDescent="0.25">
      <c r="P304" s="14">
        <v>0.75980000000000003</v>
      </c>
      <c r="Q304">
        <v>2.8189999999999999E-3</v>
      </c>
      <c r="R304">
        <v>30750</v>
      </c>
      <c r="S304">
        <v>-8.5380000000000005E-4</v>
      </c>
      <c r="T304">
        <v>926.9</v>
      </c>
      <c r="U304">
        <v>2.8119999999999998E-3</v>
      </c>
      <c r="V304">
        <v>30690</v>
      </c>
      <c r="W304">
        <v>-8.4670000000000004E-4</v>
      </c>
      <c r="X304">
        <v>983.5</v>
      </c>
      <c r="Y304">
        <v>2.8119999999999998E-3</v>
      </c>
      <c r="Z304">
        <v>30700</v>
      </c>
      <c r="AA304">
        <v>-8.4749999999999995E-4</v>
      </c>
      <c r="AB304">
        <v>977.6</v>
      </c>
    </row>
    <row r="305" spans="16:28" x14ac:dyDescent="0.25">
      <c r="P305" s="14">
        <v>0.76200000000000001</v>
      </c>
      <c r="Q305">
        <v>2.8189999999999999E-3</v>
      </c>
      <c r="R305">
        <v>30740</v>
      </c>
      <c r="S305">
        <v>-8.5439999999999995E-4</v>
      </c>
      <c r="T305">
        <v>918.4</v>
      </c>
      <c r="U305">
        <v>2.8119999999999998E-3</v>
      </c>
      <c r="V305">
        <v>30690</v>
      </c>
      <c r="W305">
        <v>-8.474E-4</v>
      </c>
      <c r="X305">
        <v>974.4</v>
      </c>
      <c r="Y305">
        <v>2.8119999999999998E-3</v>
      </c>
      <c r="Z305">
        <v>30690</v>
      </c>
      <c r="AA305">
        <v>-8.4800000000000001E-4</v>
      </c>
      <c r="AB305">
        <v>969.6</v>
      </c>
    </row>
    <row r="306" spans="16:28" x14ac:dyDescent="0.25">
      <c r="P306" s="14">
        <v>0.7641</v>
      </c>
      <c r="Q306">
        <v>2.8180000000000002E-3</v>
      </c>
      <c r="R306">
        <v>30740</v>
      </c>
      <c r="S306">
        <v>-8.5499999999999997E-4</v>
      </c>
      <c r="T306">
        <v>909.9</v>
      </c>
      <c r="U306">
        <v>2.8110000000000001E-3</v>
      </c>
      <c r="V306">
        <v>30680</v>
      </c>
      <c r="W306">
        <v>-8.4809999999999996E-4</v>
      </c>
      <c r="X306">
        <v>965.3</v>
      </c>
      <c r="Y306">
        <v>2.8119999999999998E-3</v>
      </c>
      <c r="Z306">
        <v>30690</v>
      </c>
      <c r="AA306">
        <v>-8.4860000000000003E-4</v>
      </c>
      <c r="AB306">
        <v>961.7</v>
      </c>
    </row>
    <row r="307" spans="16:28" x14ac:dyDescent="0.25">
      <c r="P307" s="14">
        <v>0.76629999999999998</v>
      </c>
      <c r="Q307">
        <v>2.8180000000000002E-3</v>
      </c>
      <c r="R307">
        <v>30730</v>
      </c>
      <c r="S307">
        <v>-8.5559999999999998E-4</v>
      </c>
      <c r="T307">
        <v>901.4</v>
      </c>
      <c r="U307">
        <v>2.8110000000000001E-3</v>
      </c>
      <c r="V307">
        <v>30680</v>
      </c>
      <c r="W307">
        <v>-8.4880000000000003E-4</v>
      </c>
      <c r="X307">
        <v>956.8</v>
      </c>
      <c r="Y307">
        <v>2.8119999999999998E-3</v>
      </c>
      <c r="Z307">
        <v>30680</v>
      </c>
      <c r="AA307">
        <v>-8.4920000000000004E-4</v>
      </c>
      <c r="AB307">
        <v>953.7</v>
      </c>
    </row>
    <row r="308" spans="16:28" x14ac:dyDescent="0.25">
      <c r="P308" s="14">
        <v>0.76839999999999997</v>
      </c>
      <c r="Q308">
        <v>2.8180000000000002E-3</v>
      </c>
      <c r="R308">
        <v>30730</v>
      </c>
      <c r="S308">
        <v>-8.5619999999999999E-4</v>
      </c>
      <c r="T308">
        <v>892.9</v>
      </c>
      <c r="U308">
        <v>2.8110000000000001E-3</v>
      </c>
      <c r="V308">
        <v>30670</v>
      </c>
      <c r="W308">
        <v>-8.4940000000000005E-4</v>
      </c>
      <c r="X308">
        <v>948.5</v>
      </c>
      <c r="Y308">
        <v>2.8110000000000001E-3</v>
      </c>
      <c r="Z308">
        <v>30680</v>
      </c>
      <c r="AA308">
        <v>-8.497E-4</v>
      </c>
      <c r="AB308">
        <v>945.8</v>
      </c>
    </row>
    <row r="309" spans="16:28" x14ac:dyDescent="0.25">
      <c r="P309" s="14">
        <v>0.77059999999999995</v>
      </c>
      <c r="Q309">
        <v>2.8180000000000002E-3</v>
      </c>
      <c r="R309">
        <v>30720</v>
      </c>
      <c r="S309">
        <v>-8.5689999999999996E-4</v>
      </c>
      <c r="T309">
        <v>884.5</v>
      </c>
      <c r="U309">
        <v>2.8110000000000001E-3</v>
      </c>
      <c r="V309">
        <v>30670</v>
      </c>
      <c r="W309">
        <v>-8.5010000000000001E-4</v>
      </c>
      <c r="X309">
        <v>940.2</v>
      </c>
      <c r="Y309">
        <v>2.8110000000000001E-3</v>
      </c>
      <c r="Z309">
        <v>30670</v>
      </c>
      <c r="AA309">
        <v>-8.5030000000000001E-4</v>
      </c>
      <c r="AB309">
        <v>937.8</v>
      </c>
    </row>
    <row r="310" spans="16:28" x14ac:dyDescent="0.25">
      <c r="P310" s="14">
        <v>0.77280000000000004</v>
      </c>
      <c r="Q310">
        <v>2.8180000000000002E-3</v>
      </c>
      <c r="R310">
        <v>30720</v>
      </c>
      <c r="S310">
        <v>-8.5760000000000003E-4</v>
      </c>
      <c r="T310">
        <v>876</v>
      </c>
      <c r="U310">
        <v>2.8110000000000001E-3</v>
      </c>
      <c r="V310">
        <v>30670</v>
      </c>
      <c r="W310">
        <v>-8.5070000000000002E-4</v>
      </c>
      <c r="X310">
        <v>931.9</v>
      </c>
      <c r="Y310">
        <v>2.8110000000000001E-3</v>
      </c>
      <c r="Z310">
        <v>30660</v>
      </c>
      <c r="AA310">
        <v>-8.5090000000000003E-4</v>
      </c>
      <c r="AB310">
        <v>929.9</v>
      </c>
    </row>
    <row r="311" spans="16:28" x14ac:dyDescent="0.25">
      <c r="P311" s="14">
        <v>0.77490000000000003</v>
      </c>
      <c r="Q311">
        <v>2.8180000000000002E-3</v>
      </c>
      <c r="R311">
        <v>30720</v>
      </c>
      <c r="S311">
        <v>-8.5829999999999999E-4</v>
      </c>
      <c r="T311">
        <v>866.9</v>
      </c>
      <c r="U311">
        <v>2.8110000000000001E-3</v>
      </c>
      <c r="V311">
        <v>30660</v>
      </c>
      <c r="W311">
        <v>-8.5139999999999999E-4</v>
      </c>
      <c r="X311">
        <v>923.6</v>
      </c>
      <c r="Y311">
        <v>2.8110000000000001E-3</v>
      </c>
      <c r="Z311">
        <v>30660</v>
      </c>
      <c r="AA311">
        <v>-8.5139999999999999E-4</v>
      </c>
      <c r="AB311">
        <v>921.9</v>
      </c>
    </row>
    <row r="312" spans="16:28" x14ac:dyDescent="0.25">
      <c r="P312" s="14">
        <v>0.77710000000000001</v>
      </c>
      <c r="Q312">
        <v>2.8180000000000002E-3</v>
      </c>
      <c r="R312">
        <v>30720</v>
      </c>
      <c r="S312">
        <v>-8.5910000000000001E-4</v>
      </c>
      <c r="T312">
        <v>857.9</v>
      </c>
      <c r="U312">
        <v>2.8110000000000001E-3</v>
      </c>
      <c r="V312">
        <v>30660</v>
      </c>
      <c r="W312">
        <v>-8.52E-4</v>
      </c>
      <c r="X312">
        <v>915.3</v>
      </c>
      <c r="Y312">
        <v>2.81E-3</v>
      </c>
      <c r="Z312">
        <v>30650</v>
      </c>
      <c r="AA312">
        <v>-8.52E-4</v>
      </c>
      <c r="AB312">
        <v>914</v>
      </c>
    </row>
    <row r="313" spans="16:28" x14ac:dyDescent="0.25">
      <c r="P313" s="14">
        <v>0.7792</v>
      </c>
      <c r="Q313">
        <v>2.8170000000000001E-3</v>
      </c>
      <c r="R313">
        <v>30710</v>
      </c>
      <c r="S313">
        <v>-8.5939999999999996E-4</v>
      </c>
      <c r="T313">
        <v>852.1</v>
      </c>
      <c r="U313">
        <v>2.8110000000000001E-3</v>
      </c>
      <c r="V313">
        <v>30650</v>
      </c>
      <c r="W313">
        <v>-8.5260000000000002E-4</v>
      </c>
      <c r="X313">
        <v>907</v>
      </c>
      <c r="Y313">
        <v>2.81E-3</v>
      </c>
      <c r="Z313">
        <v>30650</v>
      </c>
      <c r="AA313">
        <v>-8.5260000000000002E-4</v>
      </c>
      <c r="AB313">
        <v>906</v>
      </c>
    </row>
    <row r="314" spans="16:28" x14ac:dyDescent="0.25">
      <c r="P314" s="14">
        <v>0.78139999999999998</v>
      </c>
      <c r="Q314">
        <v>2.8170000000000001E-3</v>
      </c>
      <c r="R314">
        <v>30700</v>
      </c>
      <c r="S314">
        <v>-8.5970000000000003E-4</v>
      </c>
      <c r="T314">
        <v>847</v>
      </c>
      <c r="U314">
        <v>2.81E-3</v>
      </c>
      <c r="V314">
        <v>30650</v>
      </c>
      <c r="W314">
        <v>-8.5329999999999998E-4</v>
      </c>
      <c r="X314">
        <v>898.7</v>
      </c>
      <c r="Y314">
        <v>2.81E-3</v>
      </c>
      <c r="Z314">
        <v>30640</v>
      </c>
      <c r="AA314">
        <v>-8.5329999999999998E-4</v>
      </c>
      <c r="AB314">
        <v>897.5</v>
      </c>
    </row>
    <row r="315" spans="16:28" x14ac:dyDescent="0.25">
      <c r="P315" s="14">
        <v>0.78349999999999997</v>
      </c>
      <c r="Q315">
        <v>2.8159999999999999E-3</v>
      </c>
      <c r="R315">
        <v>30690</v>
      </c>
      <c r="S315">
        <v>-8.5990000000000003E-4</v>
      </c>
      <c r="T315">
        <v>841.9</v>
      </c>
      <c r="U315">
        <v>2.81E-3</v>
      </c>
      <c r="V315">
        <v>30650</v>
      </c>
      <c r="W315">
        <v>-8.5389999999999999E-4</v>
      </c>
      <c r="X315">
        <v>890.4</v>
      </c>
      <c r="Y315">
        <v>2.81E-3</v>
      </c>
      <c r="Z315">
        <v>30640</v>
      </c>
      <c r="AA315">
        <v>-8.5400000000000005E-4</v>
      </c>
      <c r="AB315">
        <v>888.7</v>
      </c>
    </row>
    <row r="316" spans="16:28" x14ac:dyDescent="0.25">
      <c r="P316" s="14">
        <v>0.78569999999999995</v>
      </c>
      <c r="Q316">
        <v>2.8159999999999999E-3</v>
      </c>
      <c r="R316">
        <v>30690</v>
      </c>
      <c r="S316">
        <v>-8.6019999999999998E-4</v>
      </c>
      <c r="T316">
        <v>836.8</v>
      </c>
      <c r="U316">
        <v>2.81E-3</v>
      </c>
      <c r="V316">
        <v>30640</v>
      </c>
      <c r="W316">
        <v>-8.5459999999999996E-4</v>
      </c>
      <c r="X316">
        <v>882.1</v>
      </c>
      <c r="Y316">
        <v>2.81E-3</v>
      </c>
      <c r="Z316">
        <v>30640</v>
      </c>
      <c r="AA316">
        <v>-8.5470000000000001E-4</v>
      </c>
      <c r="AB316">
        <v>879.8</v>
      </c>
    </row>
    <row r="317" spans="16:28" x14ac:dyDescent="0.25">
      <c r="P317" s="14">
        <v>0.78779999999999994</v>
      </c>
      <c r="Q317">
        <v>2.8149999999999998E-3</v>
      </c>
      <c r="R317">
        <v>30680</v>
      </c>
      <c r="S317">
        <v>-8.6039999999999999E-4</v>
      </c>
      <c r="T317">
        <v>831.7</v>
      </c>
      <c r="U317">
        <v>2.81E-3</v>
      </c>
      <c r="V317">
        <v>30640</v>
      </c>
      <c r="W317">
        <v>-8.5519999999999997E-4</v>
      </c>
      <c r="X317">
        <v>873.8</v>
      </c>
      <c r="Y317">
        <v>2.81E-3</v>
      </c>
      <c r="Z317">
        <v>30640</v>
      </c>
      <c r="AA317">
        <v>-8.5539999999999998E-4</v>
      </c>
      <c r="AB317">
        <v>870.9</v>
      </c>
    </row>
    <row r="318" spans="16:28" x14ac:dyDescent="0.25">
      <c r="P318" s="14">
        <v>0.79</v>
      </c>
      <c r="Q318">
        <v>2.8149999999999998E-3</v>
      </c>
      <c r="R318">
        <v>30670</v>
      </c>
      <c r="S318">
        <v>-8.6070000000000005E-4</v>
      </c>
      <c r="T318">
        <v>826.7</v>
      </c>
      <c r="U318">
        <v>2.81E-3</v>
      </c>
      <c r="V318">
        <v>30630</v>
      </c>
      <c r="W318">
        <v>-8.5590000000000004E-4</v>
      </c>
      <c r="X318">
        <v>865.4</v>
      </c>
      <c r="Y318">
        <v>2.81E-3</v>
      </c>
      <c r="Z318">
        <v>30630</v>
      </c>
      <c r="AA318">
        <v>-8.5619999999999999E-4</v>
      </c>
      <c r="AB318">
        <v>862.1</v>
      </c>
    </row>
    <row r="319" spans="16:28" x14ac:dyDescent="0.25">
      <c r="P319" s="14">
        <v>0.79210000000000003</v>
      </c>
      <c r="Q319">
        <v>2.8140000000000001E-3</v>
      </c>
      <c r="R319">
        <v>30660</v>
      </c>
      <c r="S319">
        <v>-8.6089999999999995E-4</v>
      </c>
      <c r="T319">
        <v>821.6</v>
      </c>
      <c r="U319">
        <v>2.81E-3</v>
      </c>
      <c r="V319">
        <v>30630</v>
      </c>
      <c r="W319">
        <v>-8.5649999999999995E-4</v>
      </c>
      <c r="X319">
        <v>857.1</v>
      </c>
      <c r="Y319">
        <v>2.81E-3</v>
      </c>
      <c r="Z319">
        <v>30630</v>
      </c>
      <c r="AA319">
        <v>-8.5689999999999996E-4</v>
      </c>
      <c r="AB319">
        <v>853.2</v>
      </c>
    </row>
    <row r="320" spans="16:28" x14ac:dyDescent="0.25">
      <c r="P320" s="14">
        <v>0.79430000000000001</v>
      </c>
      <c r="Q320">
        <v>2.8140000000000001E-3</v>
      </c>
      <c r="R320">
        <v>30660</v>
      </c>
      <c r="S320">
        <v>-8.6109999999999995E-4</v>
      </c>
      <c r="T320">
        <v>816.5</v>
      </c>
      <c r="U320">
        <v>2.81E-3</v>
      </c>
      <c r="V320">
        <v>30620</v>
      </c>
      <c r="W320">
        <v>-8.5709999999999996E-4</v>
      </c>
      <c r="X320">
        <v>848.8</v>
      </c>
      <c r="Y320">
        <v>2.81E-3</v>
      </c>
      <c r="Z320">
        <v>30630</v>
      </c>
      <c r="AA320">
        <v>-8.5760000000000003E-4</v>
      </c>
      <c r="AB320">
        <v>844.3</v>
      </c>
    </row>
    <row r="321" spans="16:28" x14ac:dyDescent="0.25">
      <c r="P321" s="14">
        <v>0.7964</v>
      </c>
      <c r="Q321">
        <v>2.813E-3</v>
      </c>
      <c r="R321">
        <v>30650</v>
      </c>
      <c r="S321">
        <v>-8.6140000000000001E-4</v>
      </c>
      <c r="T321">
        <v>811.4</v>
      </c>
      <c r="U321">
        <v>2.81E-3</v>
      </c>
      <c r="V321">
        <v>30620</v>
      </c>
      <c r="W321">
        <v>-8.5780000000000003E-4</v>
      </c>
      <c r="X321">
        <v>840.5</v>
      </c>
      <c r="Y321">
        <v>2.81E-3</v>
      </c>
      <c r="Z321">
        <v>30620</v>
      </c>
      <c r="AA321">
        <v>-8.5840000000000005E-4</v>
      </c>
      <c r="AB321">
        <v>835.5</v>
      </c>
    </row>
    <row r="322" spans="16:28" x14ac:dyDescent="0.25">
      <c r="P322" s="14">
        <v>0.79859999999999998</v>
      </c>
      <c r="Q322">
        <v>2.813E-3</v>
      </c>
      <c r="R322">
        <v>30640</v>
      </c>
      <c r="S322">
        <v>-8.6169999999999997E-4</v>
      </c>
      <c r="T322">
        <v>805.7</v>
      </c>
      <c r="U322">
        <v>2.8089999999999999E-3</v>
      </c>
      <c r="V322">
        <v>30620</v>
      </c>
      <c r="W322">
        <v>-8.5840000000000005E-4</v>
      </c>
      <c r="X322">
        <v>832.2</v>
      </c>
      <c r="Y322">
        <v>2.81E-3</v>
      </c>
      <c r="Z322">
        <v>30620</v>
      </c>
      <c r="AA322">
        <v>-8.5910000000000001E-4</v>
      </c>
      <c r="AB322">
        <v>826.6</v>
      </c>
    </row>
    <row r="323" spans="16:28" x14ac:dyDescent="0.25">
      <c r="P323" s="14">
        <v>0.80069999999999997</v>
      </c>
      <c r="Q323">
        <v>2.8119999999999998E-3</v>
      </c>
      <c r="R323">
        <v>30640</v>
      </c>
      <c r="S323">
        <v>-8.6209999999999998E-4</v>
      </c>
      <c r="T323">
        <v>799.8</v>
      </c>
      <c r="U323">
        <v>2.8089999999999999E-3</v>
      </c>
      <c r="V323">
        <v>30610</v>
      </c>
      <c r="W323">
        <v>-8.5910000000000001E-4</v>
      </c>
      <c r="X323">
        <v>823.9</v>
      </c>
      <c r="Y323">
        <v>2.81E-3</v>
      </c>
      <c r="Z323">
        <v>30620</v>
      </c>
      <c r="AA323">
        <v>-8.5979999999999997E-4</v>
      </c>
      <c r="AB323">
        <v>817.7</v>
      </c>
    </row>
    <row r="324" spans="16:28" x14ac:dyDescent="0.25">
      <c r="P324" s="14">
        <v>0.80289999999999995</v>
      </c>
      <c r="Q324">
        <v>2.8119999999999998E-3</v>
      </c>
      <c r="R324">
        <v>30630</v>
      </c>
      <c r="S324">
        <v>-8.6240000000000004E-4</v>
      </c>
      <c r="T324">
        <v>793.9</v>
      </c>
      <c r="U324">
        <v>2.8089999999999999E-3</v>
      </c>
      <c r="V324">
        <v>30610</v>
      </c>
      <c r="W324">
        <v>-8.5970000000000003E-4</v>
      </c>
      <c r="X324">
        <v>815.6</v>
      </c>
      <c r="Y324">
        <v>2.81E-3</v>
      </c>
      <c r="Z324">
        <v>30610</v>
      </c>
      <c r="AA324">
        <v>-8.6050000000000005E-4</v>
      </c>
      <c r="AB324">
        <v>808.9</v>
      </c>
    </row>
    <row r="325" spans="16:28" x14ac:dyDescent="0.25">
      <c r="P325" s="14">
        <v>0.80500000000000005</v>
      </c>
      <c r="Q325">
        <v>2.8110000000000001E-3</v>
      </c>
      <c r="R325">
        <v>30620</v>
      </c>
      <c r="S325">
        <v>-8.6280000000000005E-4</v>
      </c>
      <c r="T325">
        <v>787.9</v>
      </c>
      <c r="U325">
        <v>2.8089999999999999E-3</v>
      </c>
      <c r="V325">
        <v>30600</v>
      </c>
      <c r="W325">
        <v>-8.6039999999999999E-4</v>
      </c>
      <c r="X325">
        <v>807.3</v>
      </c>
      <c r="Y325">
        <v>2.81E-3</v>
      </c>
      <c r="Z325">
        <v>30610</v>
      </c>
      <c r="AA325">
        <v>-8.6129999999999996E-4</v>
      </c>
      <c r="AB325">
        <v>800</v>
      </c>
    </row>
    <row r="326" spans="16:28" x14ac:dyDescent="0.25">
      <c r="P326" s="14">
        <v>0.80720000000000003</v>
      </c>
      <c r="Q326">
        <v>2.8110000000000001E-3</v>
      </c>
      <c r="R326">
        <v>30620</v>
      </c>
      <c r="S326">
        <v>-8.631E-4</v>
      </c>
      <c r="T326">
        <v>782</v>
      </c>
      <c r="U326">
        <v>2.8089999999999999E-3</v>
      </c>
      <c r="V326">
        <v>30600</v>
      </c>
      <c r="W326">
        <v>-8.61E-4</v>
      </c>
      <c r="X326">
        <v>799</v>
      </c>
      <c r="Y326">
        <v>2.81E-3</v>
      </c>
      <c r="Z326">
        <v>30610</v>
      </c>
      <c r="AA326">
        <v>-8.6200000000000003E-4</v>
      </c>
      <c r="AB326">
        <v>791.1</v>
      </c>
    </row>
    <row r="327" spans="16:28" x14ac:dyDescent="0.25">
      <c r="P327" s="14">
        <v>0.80930000000000002</v>
      </c>
      <c r="Q327">
        <v>2.8110000000000001E-3</v>
      </c>
      <c r="R327">
        <v>30610</v>
      </c>
      <c r="S327">
        <v>-8.6350000000000001E-4</v>
      </c>
      <c r="T327">
        <v>776.1</v>
      </c>
      <c r="U327">
        <v>2.8089999999999999E-3</v>
      </c>
      <c r="V327">
        <v>30600</v>
      </c>
      <c r="W327">
        <v>-8.6160000000000002E-4</v>
      </c>
      <c r="X327">
        <v>790.7</v>
      </c>
      <c r="Y327">
        <v>2.81E-3</v>
      </c>
      <c r="Z327">
        <v>30610</v>
      </c>
      <c r="AA327">
        <v>-8.6269999999999999E-4</v>
      </c>
      <c r="AB327">
        <v>782.3</v>
      </c>
    </row>
    <row r="328" spans="16:28" x14ac:dyDescent="0.25">
      <c r="P328" s="14">
        <v>0.8115</v>
      </c>
      <c r="Q328">
        <v>2.81E-3</v>
      </c>
      <c r="R328">
        <v>30600</v>
      </c>
      <c r="S328">
        <v>-8.6379999999999996E-4</v>
      </c>
      <c r="T328">
        <v>770.1</v>
      </c>
      <c r="U328">
        <v>2.8089999999999999E-3</v>
      </c>
      <c r="V328">
        <v>30590</v>
      </c>
      <c r="W328">
        <v>-8.6229999999999998E-4</v>
      </c>
      <c r="X328">
        <v>782.4</v>
      </c>
      <c r="Y328">
        <v>2.81E-3</v>
      </c>
      <c r="Z328">
        <v>30600</v>
      </c>
      <c r="AA328">
        <v>-8.6350000000000001E-4</v>
      </c>
      <c r="AB328">
        <v>773.4</v>
      </c>
    </row>
    <row r="329" spans="16:28" x14ac:dyDescent="0.25">
      <c r="P329" s="14">
        <v>0.81359999999999999</v>
      </c>
      <c r="Q329">
        <v>2.81E-3</v>
      </c>
      <c r="R329">
        <v>30600</v>
      </c>
      <c r="S329">
        <v>-8.6419999999999997E-4</v>
      </c>
      <c r="T329">
        <v>764.2</v>
      </c>
      <c r="U329">
        <v>2.8089999999999999E-3</v>
      </c>
      <c r="V329">
        <v>30590</v>
      </c>
      <c r="W329">
        <v>-8.629E-4</v>
      </c>
      <c r="X329">
        <v>774.1</v>
      </c>
      <c r="Y329">
        <v>2.81E-3</v>
      </c>
      <c r="Z329">
        <v>30600</v>
      </c>
      <c r="AA329">
        <v>-8.6419999999999997E-4</v>
      </c>
      <c r="AB329">
        <v>764.5</v>
      </c>
    </row>
    <row r="330" spans="16:28" x14ac:dyDescent="0.25">
      <c r="P330" s="14">
        <v>0.81579999999999997</v>
      </c>
      <c r="Q330">
        <v>2.8089999999999999E-3</v>
      </c>
      <c r="R330">
        <v>30590</v>
      </c>
      <c r="S330">
        <v>-8.6450000000000003E-4</v>
      </c>
      <c r="T330">
        <v>758.3</v>
      </c>
      <c r="U330">
        <v>2.8080000000000002E-3</v>
      </c>
      <c r="V330">
        <v>30580</v>
      </c>
      <c r="W330">
        <v>-8.6359999999999996E-4</v>
      </c>
      <c r="X330">
        <v>765.8</v>
      </c>
      <c r="Y330">
        <v>2.81E-3</v>
      </c>
      <c r="Z330">
        <v>30600</v>
      </c>
      <c r="AA330">
        <v>-8.6490000000000004E-4</v>
      </c>
      <c r="AB330">
        <v>755.7</v>
      </c>
    </row>
    <row r="331" spans="16:28" x14ac:dyDescent="0.25">
      <c r="P331" s="14">
        <v>0.81789999999999996</v>
      </c>
      <c r="Q331">
        <v>2.8089999999999999E-3</v>
      </c>
      <c r="R331">
        <v>30590</v>
      </c>
      <c r="S331">
        <v>-8.6490000000000004E-4</v>
      </c>
      <c r="T331">
        <v>752.3</v>
      </c>
      <c r="U331">
        <v>2.8080000000000002E-3</v>
      </c>
      <c r="V331">
        <v>30580</v>
      </c>
      <c r="W331">
        <v>-8.6419999999999997E-4</v>
      </c>
      <c r="X331">
        <v>757.6</v>
      </c>
      <c r="Y331">
        <v>2.81E-3</v>
      </c>
      <c r="Z331">
        <v>30590</v>
      </c>
      <c r="AA331">
        <v>-8.6560000000000001E-4</v>
      </c>
      <c r="AB331">
        <v>746.8</v>
      </c>
    </row>
    <row r="332" spans="16:28" x14ac:dyDescent="0.25">
      <c r="P332" s="14">
        <v>0.82010000000000005</v>
      </c>
      <c r="Q332">
        <v>2.8089999999999999E-3</v>
      </c>
      <c r="R332">
        <v>30580</v>
      </c>
      <c r="S332">
        <v>-8.652E-4</v>
      </c>
      <c r="T332">
        <v>746.4</v>
      </c>
      <c r="U332">
        <v>2.8080000000000002E-3</v>
      </c>
      <c r="V332">
        <v>30580</v>
      </c>
      <c r="W332">
        <v>-8.6479999999999999E-4</v>
      </c>
      <c r="X332">
        <v>750.3</v>
      </c>
      <c r="Y332">
        <v>2.81E-3</v>
      </c>
      <c r="Z332">
        <v>30590</v>
      </c>
      <c r="AA332">
        <v>-8.6640000000000003E-4</v>
      </c>
      <c r="AB332">
        <v>738</v>
      </c>
    </row>
    <row r="333" spans="16:28" x14ac:dyDescent="0.25">
      <c r="P333" s="14">
        <v>0.82220000000000004</v>
      </c>
      <c r="Q333">
        <v>2.8080000000000002E-3</v>
      </c>
      <c r="R333">
        <v>30570</v>
      </c>
      <c r="S333">
        <v>-8.6560000000000001E-4</v>
      </c>
      <c r="T333">
        <v>740.5</v>
      </c>
      <c r="U333">
        <v>2.8080000000000002E-3</v>
      </c>
      <c r="V333">
        <v>30570</v>
      </c>
      <c r="W333">
        <v>-8.6530000000000005E-4</v>
      </c>
      <c r="X333">
        <v>742.9</v>
      </c>
      <c r="Y333">
        <v>2.81E-3</v>
      </c>
      <c r="Z333">
        <v>30590</v>
      </c>
      <c r="AA333">
        <v>-8.6709999999999999E-4</v>
      </c>
      <c r="AB333">
        <v>729.1</v>
      </c>
    </row>
    <row r="334" spans="16:28" x14ac:dyDescent="0.25">
      <c r="P334" s="14">
        <v>0.82440000000000002</v>
      </c>
      <c r="Q334">
        <v>2.8080000000000002E-3</v>
      </c>
      <c r="R334">
        <v>30570</v>
      </c>
      <c r="S334">
        <v>-8.6589999999999996E-4</v>
      </c>
      <c r="T334">
        <v>734.5</v>
      </c>
      <c r="U334">
        <v>2.8080000000000002E-3</v>
      </c>
      <c r="V334">
        <v>30570</v>
      </c>
      <c r="W334">
        <v>-8.6589999999999996E-4</v>
      </c>
      <c r="X334">
        <v>735.6</v>
      </c>
      <c r="Y334">
        <v>2.81E-3</v>
      </c>
      <c r="Z334">
        <v>30580</v>
      </c>
      <c r="AA334">
        <v>-8.6779999999999995E-4</v>
      </c>
      <c r="AB334">
        <v>720.2</v>
      </c>
    </row>
    <row r="335" spans="16:28" x14ac:dyDescent="0.25">
      <c r="P335" s="14">
        <v>0.8266</v>
      </c>
      <c r="Q335">
        <v>2.807E-3</v>
      </c>
      <c r="R335">
        <v>30560</v>
      </c>
      <c r="S335">
        <v>-8.6629999999999997E-4</v>
      </c>
      <c r="T335">
        <v>728.6</v>
      </c>
      <c r="U335">
        <v>2.8080000000000002E-3</v>
      </c>
      <c r="V335">
        <v>30560</v>
      </c>
      <c r="W335">
        <v>-8.6640000000000003E-4</v>
      </c>
      <c r="X335">
        <v>728.3</v>
      </c>
      <c r="Y335">
        <v>2.81E-3</v>
      </c>
      <c r="Z335">
        <v>30580</v>
      </c>
      <c r="AA335">
        <v>-8.6850000000000002E-4</v>
      </c>
      <c r="AB335">
        <v>711.4</v>
      </c>
    </row>
    <row r="336" spans="16:28" x14ac:dyDescent="0.25">
      <c r="P336" s="14">
        <v>0.82869999999999999</v>
      </c>
      <c r="Q336">
        <v>2.807E-3</v>
      </c>
      <c r="R336">
        <v>30550</v>
      </c>
      <c r="S336">
        <v>-8.6669999999999998E-4</v>
      </c>
      <c r="T336">
        <v>722.4</v>
      </c>
      <c r="U336">
        <v>2.807E-3</v>
      </c>
      <c r="V336">
        <v>30560</v>
      </c>
      <c r="W336">
        <v>-8.6689999999999998E-4</v>
      </c>
      <c r="X336">
        <v>720.9</v>
      </c>
      <c r="Y336">
        <v>2.81E-3</v>
      </c>
      <c r="Z336">
        <v>30580</v>
      </c>
      <c r="AA336">
        <v>-8.6930000000000004E-4</v>
      </c>
      <c r="AB336">
        <v>702.5</v>
      </c>
    </row>
    <row r="337" spans="16:28" x14ac:dyDescent="0.25">
      <c r="P337" s="14">
        <v>0.83089999999999997</v>
      </c>
      <c r="Q337">
        <v>2.807E-3</v>
      </c>
      <c r="R337">
        <v>30550</v>
      </c>
      <c r="S337">
        <v>-8.6740000000000005E-4</v>
      </c>
      <c r="T337">
        <v>714.1</v>
      </c>
      <c r="U337">
        <v>2.807E-3</v>
      </c>
      <c r="V337">
        <v>30550</v>
      </c>
      <c r="W337">
        <v>-8.675E-4</v>
      </c>
      <c r="X337">
        <v>713.6</v>
      </c>
      <c r="Y337">
        <v>2.81E-3</v>
      </c>
      <c r="Z337">
        <v>30570</v>
      </c>
      <c r="AA337">
        <v>-8.698E-4</v>
      </c>
      <c r="AB337">
        <v>695.2</v>
      </c>
    </row>
    <row r="338" spans="16:28" x14ac:dyDescent="0.25">
      <c r="P338" s="14">
        <v>0.83299999999999996</v>
      </c>
      <c r="Q338">
        <v>2.807E-3</v>
      </c>
      <c r="R338">
        <v>30550</v>
      </c>
      <c r="S338">
        <v>-8.6810000000000001E-4</v>
      </c>
      <c r="T338">
        <v>705.9</v>
      </c>
      <c r="U338">
        <v>2.807E-3</v>
      </c>
      <c r="V338">
        <v>30550</v>
      </c>
      <c r="W338">
        <v>-8.6799999999999996E-4</v>
      </c>
      <c r="X338">
        <v>706.3</v>
      </c>
      <c r="Y338">
        <v>2.8089999999999999E-3</v>
      </c>
      <c r="Z338">
        <v>30570</v>
      </c>
      <c r="AA338">
        <v>-8.7020000000000001E-4</v>
      </c>
      <c r="AB338">
        <v>689.1</v>
      </c>
    </row>
    <row r="339" spans="16:28" x14ac:dyDescent="0.25">
      <c r="P339" s="14">
        <v>0.83520000000000005</v>
      </c>
      <c r="Q339">
        <v>2.807E-3</v>
      </c>
      <c r="R339">
        <v>30550</v>
      </c>
      <c r="S339">
        <v>-8.6870000000000003E-4</v>
      </c>
      <c r="T339">
        <v>697.7</v>
      </c>
      <c r="U339">
        <v>2.807E-3</v>
      </c>
      <c r="V339">
        <v>30540</v>
      </c>
      <c r="W339">
        <v>-8.6859999999999997E-4</v>
      </c>
      <c r="X339">
        <v>699</v>
      </c>
      <c r="Y339">
        <v>2.8089999999999999E-3</v>
      </c>
      <c r="Z339">
        <v>30560</v>
      </c>
      <c r="AA339">
        <v>-8.7060000000000002E-4</v>
      </c>
      <c r="AB339">
        <v>683</v>
      </c>
    </row>
    <row r="340" spans="16:28" x14ac:dyDescent="0.25">
      <c r="P340" s="14">
        <v>0.83730000000000004</v>
      </c>
      <c r="Q340">
        <v>2.807E-3</v>
      </c>
      <c r="R340">
        <v>30540</v>
      </c>
      <c r="S340">
        <v>-8.6939999999999999E-4</v>
      </c>
      <c r="T340">
        <v>689.5</v>
      </c>
      <c r="U340">
        <v>2.807E-3</v>
      </c>
      <c r="V340">
        <v>30540</v>
      </c>
      <c r="W340">
        <v>-8.6910000000000004E-4</v>
      </c>
      <c r="X340">
        <v>691.6</v>
      </c>
      <c r="Y340">
        <v>2.8089999999999999E-3</v>
      </c>
      <c r="Z340">
        <v>30560</v>
      </c>
      <c r="AA340">
        <v>-8.7100000000000003E-4</v>
      </c>
      <c r="AB340">
        <v>676.8</v>
      </c>
    </row>
    <row r="341" spans="16:28" x14ac:dyDescent="0.25">
      <c r="P341" s="14">
        <v>0.83950000000000002</v>
      </c>
      <c r="Q341">
        <v>2.807E-3</v>
      </c>
      <c r="R341">
        <v>30540</v>
      </c>
      <c r="S341">
        <v>-8.7009999999999995E-4</v>
      </c>
      <c r="T341">
        <v>681.2</v>
      </c>
      <c r="U341">
        <v>2.807E-3</v>
      </c>
      <c r="V341">
        <v>30540</v>
      </c>
      <c r="W341">
        <v>-8.6970000000000005E-4</v>
      </c>
      <c r="X341">
        <v>684.4</v>
      </c>
      <c r="Y341">
        <v>2.8080000000000002E-3</v>
      </c>
      <c r="Z341">
        <v>30550</v>
      </c>
      <c r="AA341">
        <v>-8.7140000000000004E-4</v>
      </c>
      <c r="AB341">
        <v>670.7</v>
      </c>
    </row>
    <row r="342" spans="16:28" x14ac:dyDescent="0.25">
      <c r="P342" s="14">
        <v>0.84160000000000001</v>
      </c>
      <c r="Q342">
        <v>2.807E-3</v>
      </c>
      <c r="R342">
        <v>30540</v>
      </c>
      <c r="S342">
        <v>-8.7080000000000002E-4</v>
      </c>
      <c r="T342">
        <v>673</v>
      </c>
      <c r="U342">
        <v>2.8059999999999999E-3</v>
      </c>
      <c r="V342">
        <v>30530</v>
      </c>
      <c r="W342">
        <v>-8.7020000000000001E-4</v>
      </c>
      <c r="X342">
        <v>677.2</v>
      </c>
      <c r="Y342">
        <v>2.8080000000000002E-3</v>
      </c>
      <c r="Z342">
        <v>30550</v>
      </c>
      <c r="AA342">
        <v>-8.7180000000000005E-4</v>
      </c>
      <c r="AB342">
        <v>664.6</v>
      </c>
    </row>
    <row r="343" spans="16:28" x14ac:dyDescent="0.25">
      <c r="P343" s="14">
        <v>0.84379999999999999</v>
      </c>
      <c r="Q343">
        <v>2.807E-3</v>
      </c>
      <c r="R343">
        <v>30530</v>
      </c>
      <c r="S343">
        <v>-8.7140000000000004E-4</v>
      </c>
      <c r="T343">
        <v>664.8</v>
      </c>
      <c r="U343">
        <v>2.8059999999999999E-3</v>
      </c>
      <c r="V343">
        <v>30530</v>
      </c>
      <c r="W343">
        <v>-8.7080000000000002E-4</v>
      </c>
      <c r="X343">
        <v>670</v>
      </c>
      <c r="Y343">
        <v>2.8080000000000002E-3</v>
      </c>
      <c r="Z343">
        <v>30540</v>
      </c>
      <c r="AA343">
        <v>-8.7219999999999995E-4</v>
      </c>
      <c r="AB343">
        <v>658.5</v>
      </c>
    </row>
    <row r="344" spans="16:28" x14ac:dyDescent="0.25">
      <c r="P344" s="14">
        <v>0.84589999999999999</v>
      </c>
      <c r="Q344">
        <v>2.807E-3</v>
      </c>
      <c r="R344">
        <v>30530</v>
      </c>
      <c r="S344">
        <v>-8.721E-4</v>
      </c>
      <c r="T344">
        <v>656.6</v>
      </c>
      <c r="U344">
        <v>2.8059999999999999E-3</v>
      </c>
      <c r="V344">
        <v>30520</v>
      </c>
      <c r="W344">
        <v>-8.7129999999999998E-4</v>
      </c>
      <c r="X344">
        <v>662.9</v>
      </c>
      <c r="Y344">
        <v>2.807E-3</v>
      </c>
      <c r="Z344">
        <v>30530</v>
      </c>
      <c r="AA344">
        <v>-8.7259999999999996E-4</v>
      </c>
      <c r="AB344">
        <v>652.29999999999995</v>
      </c>
    </row>
    <row r="345" spans="16:28" x14ac:dyDescent="0.25">
      <c r="P345" s="14">
        <v>0.84809999999999997</v>
      </c>
      <c r="Q345">
        <v>2.807E-3</v>
      </c>
      <c r="R345">
        <v>30530</v>
      </c>
      <c r="S345">
        <v>-8.7279999999999996E-4</v>
      </c>
      <c r="T345">
        <v>648.29999999999995</v>
      </c>
      <c r="U345">
        <v>2.8059999999999999E-3</v>
      </c>
      <c r="V345">
        <v>30520</v>
      </c>
      <c r="W345">
        <v>-8.719E-4</v>
      </c>
      <c r="X345">
        <v>655.7</v>
      </c>
      <c r="Y345">
        <v>2.807E-3</v>
      </c>
      <c r="Z345">
        <v>30530</v>
      </c>
      <c r="AA345">
        <v>-8.7310000000000003E-4</v>
      </c>
      <c r="AB345">
        <v>645.29999999999995</v>
      </c>
    </row>
    <row r="346" spans="16:28" x14ac:dyDescent="0.25">
      <c r="P346" s="14">
        <v>0.85019999999999996</v>
      </c>
      <c r="Q346">
        <v>2.807E-3</v>
      </c>
      <c r="R346">
        <v>30530</v>
      </c>
      <c r="S346">
        <v>-8.7339999999999998E-4</v>
      </c>
      <c r="T346">
        <v>640.6</v>
      </c>
      <c r="U346">
        <v>2.8059999999999999E-3</v>
      </c>
      <c r="V346">
        <v>30520</v>
      </c>
      <c r="W346">
        <v>-8.7239999999999996E-4</v>
      </c>
      <c r="X346">
        <v>648.6</v>
      </c>
      <c r="Y346">
        <v>2.807E-3</v>
      </c>
      <c r="Z346">
        <v>30530</v>
      </c>
      <c r="AA346">
        <v>-8.7370000000000004E-4</v>
      </c>
      <c r="AB346">
        <v>637.6</v>
      </c>
    </row>
    <row r="347" spans="16:28" x14ac:dyDescent="0.25">
      <c r="P347" s="14">
        <v>0.85240000000000005</v>
      </c>
      <c r="Q347">
        <v>2.807E-3</v>
      </c>
      <c r="R347">
        <v>30520</v>
      </c>
      <c r="S347">
        <v>-8.7379999999999999E-4</v>
      </c>
      <c r="T347">
        <v>634.79999999999995</v>
      </c>
      <c r="U347">
        <v>2.8059999999999999E-3</v>
      </c>
      <c r="V347">
        <v>30510</v>
      </c>
      <c r="W347">
        <v>-8.7290000000000002E-4</v>
      </c>
      <c r="X347">
        <v>641.4</v>
      </c>
      <c r="Y347">
        <v>2.807E-3</v>
      </c>
      <c r="Z347">
        <v>30520</v>
      </c>
      <c r="AA347">
        <v>-8.744E-4</v>
      </c>
      <c r="AB347">
        <v>629.9</v>
      </c>
    </row>
    <row r="348" spans="16:28" x14ac:dyDescent="0.25">
      <c r="P348" s="14">
        <v>0.85450000000000004</v>
      </c>
      <c r="Q348">
        <v>2.8059999999999999E-3</v>
      </c>
      <c r="R348">
        <v>30510</v>
      </c>
      <c r="S348">
        <v>-8.742E-4</v>
      </c>
      <c r="T348">
        <v>629</v>
      </c>
      <c r="U348">
        <v>2.8059999999999999E-3</v>
      </c>
      <c r="V348">
        <v>30510</v>
      </c>
      <c r="W348">
        <v>-8.7350000000000004E-4</v>
      </c>
      <c r="X348">
        <v>634.29999999999995</v>
      </c>
      <c r="Y348">
        <v>2.807E-3</v>
      </c>
      <c r="Z348">
        <v>30520</v>
      </c>
      <c r="AA348">
        <v>-8.7500000000000002E-4</v>
      </c>
      <c r="AB348">
        <v>622.20000000000005</v>
      </c>
    </row>
    <row r="349" spans="16:28" x14ac:dyDescent="0.25">
      <c r="P349" s="14">
        <v>0.85670000000000002</v>
      </c>
      <c r="Q349">
        <v>2.8059999999999999E-3</v>
      </c>
      <c r="R349">
        <v>30510</v>
      </c>
      <c r="S349">
        <v>-8.7449999999999995E-4</v>
      </c>
      <c r="T349">
        <v>623.20000000000005</v>
      </c>
      <c r="U349">
        <v>2.8050000000000002E-3</v>
      </c>
      <c r="V349">
        <v>30510</v>
      </c>
      <c r="W349">
        <v>-8.7399999999999999E-4</v>
      </c>
      <c r="X349">
        <v>627.1</v>
      </c>
      <c r="Y349">
        <v>2.807E-3</v>
      </c>
      <c r="Z349">
        <v>30520</v>
      </c>
      <c r="AA349">
        <v>-8.7560000000000003E-4</v>
      </c>
      <c r="AB349">
        <v>614.5</v>
      </c>
    </row>
    <row r="350" spans="16:28" x14ac:dyDescent="0.25">
      <c r="P350" s="14">
        <v>0.85880000000000001</v>
      </c>
      <c r="Q350">
        <v>2.8059999999999999E-3</v>
      </c>
      <c r="R350">
        <v>30500</v>
      </c>
      <c r="S350">
        <v>-8.7489999999999996E-4</v>
      </c>
      <c r="T350">
        <v>617.29999999999995</v>
      </c>
      <c r="U350">
        <v>2.8050000000000002E-3</v>
      </c>
      <c r="V350">
        <v>30500</v>
      </c>
      <c r="W350">
        <v>-8.7460000000000001E-4</v>
      </c>
      <c r="X350">
        <v>619.9</v>
      </c>
      <c r="Y350">
        <v>2.807E-3</v>
      </c>
      <c r="Z350">
        <v>30510</v>
      </c>
      <c r="AA350">
        <v>-8.7620000000000005E-4</v>
      </c>
      <c r="AB350">
        <v>606.9</v>
      </c>
    </row>
    <row r="351" spans="16:28" x14ac:dyDescent="0.25">
      <c r="P351" s="14">
        <v>0.86099999999999999</v>
      </c>
      <c r="Q351">
        <v>2.8050000000000002E-3</v>
      </c>
      <c r="R351">
        <v>30500</v>
      </c>
      <c r="S351">
        <v>-8.7529999999999997E-4</v>
      </c>
      <c r="T351">
        <v>611.5</v>
      </c>
      <c r="U351">
        <v>2.8050000000000002E-3</v>
      </c>
      <c r="V351">
        <v>30500</v>
      </c>
      <c r="W351">
        <v>-8.7509999999999997E-4</v>
      </c>
      <c r="X351">
        <v>612.79999999999995</v>
      </c>
      <c r="Y351">
        <v>2.807E-3</v>
      </c>
      <c r="Z351">
        <v>30510</v>
      </c>
      <c r="AA351">
        <v>-8.7679999999999995E-4</v>
      </c>
      <c r="AB351">
        <v>599.20000000000005</v>
      </c>
    </row>
    <row r="352" spans="16:28" x14ac:dyDescent="0.25">
      <c r="P352" s="14">
        <v>0.86309999999999998</v>
      </c>
      <c r="Q352">
        <v>2.8050000000000002E-3</v>
      </c>
      <c r="R352">
        <v>30490</v>
      </c>
      <c r="S352">
        <v>-8.7569999999999998E-4</v>
      </c>
      <c r="T352">
        <v>605.70000000000005</v>
      </c>
      <c r="U352">
        <v>2.8050000000000002E-3</v>
      </c>
      <c r="V352">
        <v>30490</v>
      </c>
      <c r="W352">
        <v>-8.7569999999999998E-4</v>
      </c>
      <c r="X352">
        <v>605.6</v>
      </c>
      <c r="Y352">
        <v>2.807E-3</v>
      </c>
      <c r="Z352">
        <v>30510</v>
      </c>
      <c r="AA352">
        <v>-8.7739999999999997E-4</v>
      </c>
      <c r="AB352">
        <v>591.5</v>
      </c>
    </row>
    <row r="353" spans="16:28" x14ac:dyDescent="0.25">
      <c r="P353" s="14">
        <v>0.86529999999999996</v>
      </c>
      <c r="Q353">
        <v>2.8050000000000002E-3</v>
      </c>
      <c r="R353">
        <v>30490</v>
      </c>
      <c r="S353">
        <v>-8.7600000000000004E-4</v>
      </c>
      <c r="T353">
        <v>599.9</v>
      </c>
      <c r="U353">
        <v>2.8050000000000002E-3</v>
      </c>
      <c r="V353">
        <v>30490</v>
      </c>
      <c r="W353">
        <v>-8.7620000000000005E-4</v>
      </c>
      <c r="X353">
        <v>598.5</v>
      </c>
      <c r="Y353">
        <v>2.807E-3</v>
      </c>
      <c r="Z353">
        <v>30510</v>
      </c>
      <c r="AA353">
        <v>-8.7810000000000004E-4</v>
      </c>
      <c r="AB353">
        <v>583.79999999999995</v>
      </c>
    </row>
    <row r="354" spans="16:28" x14ac:dyDescent="0.25">
      <c r="P354" s="14">
        <v>0.86739999999999995</v>
      </c>
      <c r="Q354">
        <v>2.8040000000000001E-3</v>
      </c>
      <c r="R354">
        <v>30480</v>
      </c>
      <c r="S354">
        <v>-8.7640000000000005E-4</v>
      </c>
      <c r="T354">
        <v>594.1</v>
      </c>
      <c r="U354">
        <v>2.8050000000000002E-3</v>
      </c>
      <c r="V354">
        <v>30490</v>
      </c>
      <c r="W354">
        <v>-8.7679999999999995E-4</v>
      </c>
      <c r="X354">
        <v>591.29999999999995</v>
      </c>
      <c r="Y354">
        <v>2.807E-3</v>
      </c>
      <c r="Z354">
        <v>30500</v>
      </c>
      <c r="AA354">
        <v>-8.7870000000000005E-4</v>
      </c>
      <c r="AB354">
        <v>576.1</v>
      </c>
    </row>
    <row r="355" spans="16:28" x14ac:dyDescent="0.25">
      <c r="P355" s="14">
        <v>0.86960000000000004</v>
      </c>
      <c r="Q355">
        <v>2.8040000000000001E-3</v>
      </c>
      <c r="R355">
        <v>30480</v>
      </c>
      <c r="S355">
        <v>-8.7679999999999995E-4</v>
      </c>
      <c r="T355">
        <v>588.20000000000005</v>
      </c>
      <c r="U355">
        <v>2.8050000000000002E-3</v>
      </c>
      <c r="V355">
        <v>30480</v>
      </c>
      <c r="W355">
        <v>-8.7730000000000002E-4</v>
      </c>
      <c r="X355">
        <v>584.20000000000005</v>
      </c>
      <c r="Y355">
        <v>2.807E-3</v>
      </c>
      <c r="Z355">
        <v>30500</v>
      </c>
      <c r="AA355">
        <v>-8.7929999999999996E-4</v>
      </c>
      <c r="AB355">
        <v>568.5</v>
      </c>
    </row>
    <row r="356" spans="16:28" x14ac:dyDescent="0.25">
      <c r="P356" s="14">
        <v>0.87170000000000003</v>
      </c>
      <c r="Q356">
        <v>2.8040000000000001E-3</v>
      </c>
      <c r="R356">
        <v>30470</v>
      </c>
      <c r="S356">
        <v>-8.7719999999999996E-4</v>
      </c>
      <c r="T356">
        <v>582.4</v>
      </c>
      <c r="U356">
        <v>2.8040000000000001E-3</v>
      </c>
      <c r="V356">
        <v>30480</v>
      </c>
      <c r="W356">
        <v>-8.7790000000000003E-4</v>
      </c>
      <c r="X356">
        <v>577</v>
      </c>
      <c r="Y356">
        <v>2.807E-3</v>
      </c>
      <c r="Z356">
        <v>30500</v>
      </c>
      <c r="AA356">
        <v>-8.7989999999999997E-4</v>
      </c>
      <c r="AB356">
        <v>560.79999999999995</v>
      </c>
    </row>
    <row r="357" spans="16:28" x14ac:dyDescent="0.25">
      <c r="P357" s="14">
        <v>0.87390000000000001</v>
      </c>
      <c r="Q357">
        <v>2.8029999999999999E-3</v>
      </c>
      <c r="R357">
        <v>30470</v>
      </c>
      <c r="S357">
        <v>-8.7750000000000002E-4</v>
      </c>
      <c r="T357">
        <v>576.6</v>
      </c>
      <c r="U357">
        <v>2.8040000000000001E-3</v>
      </c>
      <c r="V357">
        <v>30470</v>
      </c>
      <c r="W357">
        <v>-8.7839999999999999E-4</v>
      </c>
      <c r="X357">
        <v>569.9</v>
      </c>
      <c r="Y357">
        <v>2.807E-3</v>
      </c>
      <c r="Z357">
        <v>30490</v>
      </c>
      <c r="AA357">
        <v>-8.8049999999999999E-4</v>
      </c>
      <c r="AB357">
        <v>553.1</v>
      </c>
    </row>
    <row r="358" spans="16:28" x14ac:dyDescent="0.25">
      <c r="P358" s="14">
        <v>0.876</v>
      </c>
      <c r="Q358">
        <v>2.8029999999999999E-3</v>
      </c>
      <c r="R358">
        <v>30460</v>
      </c>
      <c r="S358">
        <v>-8.7790000000000003E-4</v>
      </c>
      <c r="T358">
        <v>570.79999999999995</v>
      </c>
      <c r="U358">
        <v>2.8040000000000001E-3</v>
      </c>
      <c r="V358">
        <v>30470</v>
      </c>
      <c r="W358">
        <v>-8.7889999999999995E-4</v>
      </c>
      <c r="X358">
        <v>562.70000000000005</v>
      </c>
      <c r="Y358">
        <v>2.8059999999999999E-3</v>
      </c>
      <c r="Z358">
        <v>30490</v>
      </c>
      <c r="AA358">
        <v>-8.811E-4</v>
      </c>
      <c r="AB358">
        <v>545.4</v>
      </c>
    </row>
    <row r="359" spans="16:28" x14ac:dyDescent="0.25">
      <c r="P359" s="14">
        <v>0.87819999999999998</v>
      </c>
      <c r="Q359">
        <v>2.8029999999999999E-3</v>
      </c>
      <c r="R359">
        <v>30460</v>
      </c>
      <c r="S359">
        <v>-8.7830000000000004E-4</v>
      </c>
      <c r="T359">
        <v>565</v>
      </c>
      <c r="U359">
        <v>2.8040000000000001E-3</v>
      </c>
      <c r="V359">
        <v>30470</v>
      </c>
      <c r="W359">
        <v>-8.7949999999999996E-4</v>
      </c>
      <c r="X359">
        <v>555.5</v>
      </c>
      <c r="Y359">
        <v>2.8059999999999999E-3</v>
      </c>
      <c r="Z359">
        <v>30490</v>
      </c>
      <c r="AA359">
        <v>-8.8179999999999997E-4</v>
      </c>
      <c r="AB359">
        <v>537.70000000000005</v>
      </c>
    </row>
    <row r="360" spans="16:28" x14ac:dyDescent="0.25">
      <c r="P360" s="14">
        <v>0.88039999999999996</v>
      </c>
      <c r="Q360">
        <v>2.8019999999999998E-3</v>
      </c>
      <c r="R360">
        <v>30450</v>
      </c>
      <c r="S360">
        <v>-8.7870000000000005E-4</v>
      </c>
      <c r="T360">
        <v>559.1</v>
      </c>
      <c r="U360">
        <v>2.8040000000000001E-3</v>
      </c>
      <c r="V360">
        <v>30460</v>
      </c>
      <c r="W360">
        <v>-8.8000000000000003E-4</v>
      </c>
      <c r="X360">
        <v>548.4</v>
      </c>
      <c r="Y360">
        <v>2.8059999999999999E-3</v>
      </c>
      <c r="Z360">
        <v>30480</v>
      </c>
      <c r="AA360">
        <v>-8.8239999999999998E-4</v>
      </c>
      <c r="AB360">
        <v>530</v>
      </c>
    </row>
    <row r="361" spans="16:28" x14ac:dyDescent="0.25">
      <c r="P361" s="14">
        <v>0.88249999999999995</v>
      </c>
      <c r="Q361">
        <v>2.8019999999999998E-3</v>
      </c>
      <c r="R361">
        <v>30440</v>
      </c>
      <c r="S361">
        <v>-8.7900000000000001E-4</v>
      </c>
      <c r="T361">
        <v>553.29999999999995</v>
      </c>
      <c r="U361">
        <v>2.8040000000000001E-3</v>
      </c>
      <c r="V361">
        <v>30460</v>
      </c>
      <c r="W361">
        <v>-8.8060000000000005E-4</v>
      </c>
      <c r="X361">
        <v>541.20000000000005</v>
      </c>
      <c r="Y361">
        <v>2.8059999999999999E-3</v>
      </c>
      <c r="Z361">
        <v>30480</v>
      </c>
      <c r="AA361">
        <v>-8.8290000000000005E-4</v>
      </c>
      <c r="AB361">
        <v>522.70000000000005</v>
      </c>
    </row>
    <row r="362" spans="16:28" x14ac:dyDescent="0.25">
      <c r="P362" s="14">
        <v>0.88470000000000004</v>
      </c>
      <c r="Q362">
        <v>2.8019999999999998E-3</v>
      </c>
      <c r="R362">
        <v>30440</v>
      </c>
      <c r="S362">
        <v>-8.7940000000000002E-4</v>
      </c>
      <c r="T362">
        <v>547.5</v>
      </c>
      <c r="U362">
        <v>2.8040000000000001E-3</v>
      </c>
      <c r="V362">
        <v>30460</v>
      </c>
      <c r="W362">
        <v>-8.811E-4</v>
      </c>
      <c r="X362">
        <v>534.1</v>
      </c>
      <c r="Y362">
        <v>2.8059999999999999E-3</v>
      </c>
      <c r="Z362">
        <v>30470</v>
      </c>
      <c r="AA362">
        <v>-8.832E-4</v>
      </c>
      <c r="AB362">
        <v>518</v>
      </c>
    </row>
    <row r="363" spans="16:28" x14ac:dyDescent="0.25">
      <c r="P363" s="14">
        <v>0.88680000000000003</v>
      </c>
      <c r="Q363">
        <v>2.8010000000000001E-3</v>
      </c>
      <c r="R363">
        <v>30430</v>
      </c>
      <c r="S363">
        <v>-8.7980000000000003E-4</v>
      </c>
      <c r="T363">
        <v>541.70000000000005</v>
      </c>
      <c r="U363">
        <v>2.8029999999999999E-3</v>
      </c>
      <c r="V363">
        <v>30450</v>
      </c>
      <c r="W363">
        <v>-8.8170000000000002E-4</v>
      </c>
      <c r="X363">
        <v>526.9</v>
      </c>
      <c r="Y363">
        <v>2.8050000000000002E-3</v>
      </c>
      <c r="Z363">
        <v>30470</v>
      </c>
      <c r="AA363">
        <v>-8.8340000000000001E-4</v>
      </c>
      <c r="AB363">
        <v>513.29999999999995</v>
      </c>
    </row>
    <row r="364" spans="16:28" x14ac:dyDescent="0.25">
      <c r="P364" s="14">
        <v>0.88900000000000001</v>
      </c>
      <c r="Q364">
        <v>2.8010000000000001E-3</v>
      </c>
      <c r="R364">
        <v>30430</v>
      </c>
      <c r="S364">
        <v>-8.8020000000000004E-4</v>
      </c>
      <c r="T364">
        <v>535.79999999999995</v>
      </c>
      <c r="U364">
        <v>2.8029999999999999E-3</v>
      </c>
      <c r="V364">
        <v>30450</v>
      </c>
      <c r="W364">
        <v>-8.8219999999999998E-4</v>
      </c>
      <c r="X364">
        <v>519.79999999999995</v>
      </c>
      <c r="Y364">
        <v>2.8050000000000002E-3</v>
      </c>
      <c r="Z364">
        <v>30460</v>
      </c>
      <c r="AA364">
        <v>-8.8369999999999996E-4</v>
      </c>
      <c r="AB364">
        <v>508.6</v>
      </c>
    </row>
    <row r="365" spans="16:28" x14ac:dyDescent="0.25">
      <c r="P365" s="14">
        <v>0.8911</v>
      </c>
      <c r="Q365">
        <v>2.8010000000000001E-3</v>
      </c>
      <c r="R365">
        <v>30420</v>
      </c>
      <c r="S365">
        <v>-8.8020000000000004E-4</v>
      </c>
      <c r="T365">
        <v>532.5</v>
      </c>
      <c r="U365">
        <v>2.8029999999999999E-3</v>
      </c>
      <c r="V365">
        <v>30440</v>
      </c>
      <c r="W365">
        <v>-8.8279999999999999E-4</v>
      </c>
      <c r="X365">
        <v>512.6</v>
      </c>
      <c r="Y365">
        <v>2.8050000000000002E-3</v>
      </c>
      <c r="Z365">
        <v>30460</v>
      </c>
      <c r="AA365">
        <v>-8.8389999999999996E-4</v>
      </c>
      <c r="AB365">
        <v>503.9</v>
      </c>
    </row>
    <row r="366" spans="16:28" x14ac:dyDescent="0.25">
      <c r="P366" s="14">
        <v>0.89329999999999998</v>
      </c>
      <c r="Q366">
        <v>2.8E-3</v>
      </c>
      <c r="R366">
        <v>30410</v>
      </c>
      <c r="S366">
        <v>-8.8029999999999998E-4</v>
      </c>
      <c r="T366">
        <v>529.70000000000005</v>
      </c>
      <c r="U366">
        <v>2.8029999999999999E-3</v>
      </c>
      <c r="V366">
        <v>30440</v>
      </c>
      <c r="W366">
        <v>-8.8329999999999995E-4</v>
      </c>
      <c r="X366">
        <v>505.7</v>
      </c>
      <c r="Y366">
        <v>2.8040000000000001E-3</v>
      </c>
      <c r="Z366">
        <v>30450</v>
      </c>
      <c r="AA366">
        <v>-8.8420000000000002E-4</v>
      </c>
      <c r="AB366">
        <v>499.2</v>
      </c>
    </row>
    <row r="367" spans="16:28" x14ac:dyDescent="0.25">
      <c r="P367" s="14">
        <v>0.89539999999999997</v>
      </c>
      <c r="Q367">
        <v>2.7989999999999998E-3</v>
      </c>
      <c r="R367">
        <v>30410</v>
      </c>
      <c r="S367">
        <v>-8.8029999999999998E-4</v>
      </c>
      <c r="T367">
        <v>526.70000000000005</v>
      </c>
      <c r="U367">
        <v>2.8029999999999999E-3</v>
      </c>
      <c r="V367">
        <v>30440</v>
      </c>
      <c r="W367">
        <v>-8.8369999999999996E-4</v>
      </c>
      <c r="X367">
        <v>499.5</v>
      </c>
      <c r="Y367">
        <v>2.8040000000000001E-3</v>
      </c>
      <c r="Z367">
        <v>30440</v>
      </c>
      <c r="AA367">
        <v>-8.8440000000000003E-4</v>
      </c>
      <c r="AB367">
        <v>494.5</v>
      </c>
    </row>
    <row r="368" spans="16:28" x14ac:dyDescent="0.25">
      <c r="P368" s="14">
        <v>0.89759999999999995</v>
      </c>
      <c r="Q368">
        <v>2.7989999999999998E-3</v>
      </c>
      <c r="R368">
        <v>30400</v>
      </c>
      <c r="S368">
        <v>-8.8029999999999998E-4</v>
      </c>
      <c r="T368">
        <v>523.79999999999995</v>
      </c>
      <c r="U368">
        <v>2.8029999999999999E-3</v>
      </c>
      <c r="V368">
        <v>30430</v>
      </c>
      <c r="W368">
        <v>-8.8420000000000002E-4</v>
      </c>
      <c r="X368">
        <v>493.3</v>
      </c>
      <c r="Y368">
        <v>2.8029999999999999E-3</v>
      </c>
      <c r="Z368">
        <v>30440</v>
      </c>
      <c r="AA368">
        <v>-8.8460000000000003E-4</v>
      </c>
      <c r="AB368">
        <v>489.9</v>
      </c>
    </row>
    <row r="369" spans="16:28" x14ac:dyDescent="0.25">
      <c r="P369" s="14">
        <v>0.89970000000000006</v>
      </c>
      <c r="Q369">
        <v>2.7980000000000001E-3</v>
      </c>
      <c r="R369">
        <v>30390</v>
      </c>
      <c r="S369">
        <v>-8.8040000000000004E-4</v>
      </c>
      <c r="T369">
        <v>520.79999999999995</v>
      </c>
      <c r="U369">
        <v>2.8019999999999998E-3</v>
      </c>
      <c r="V369">
        <v>30430</v>
      </c>
      <c r="W369">
        <v>-8.8460000000000003E-4</v>
      </c>
      <c r="X369">
        <v>487.1</v>
      </c>
      <c r="Y369">
        <v>2.8029999999999999E-3</v>
      </c>
      <c r="Z369">
        <v>30430</v>
      </c>
      <c r="AA369">
        <v>-8.8489999999999999E-4</v>
      </c>
      <c r="AB369">
        <v>485.2</v>
      </c>
    </row>
    <row r="370" spans="16:28" x14ac:dyDescent="0.25">
      <c r="P370" s="14">
        <v>0.90190000000000003</v>
      </c>
      <c r="Q370">
        <v>2.797E-3</v>
      </c>
      <c r="R370">
        <v>30380</v>
      </c>
      <c r="S370">
        <v>-8.8040000000000004E-4</v>
      </c>
      <c r="T370">
        <v>517.9</v>
      </c>
      <c r="U370">
        <v>2.8019999999999998E-3</v>
      </c>
      <c r="V370">
        <v>30420</v>
      </c>
      <c r="W370">
        <v>-8.8500000000000004E-4</v>
      </c>
      <c r="X370">
        <v>480.9</v>
      </c>
      <c r="Y370">
        <v>2.8019999999999998E-3</v>
      </c>
      <c r="Z370">
        <v>30420</v>
      </c>
      <c r="AA370">
        <v>-8.8509999999999999E-4</v>
      </c>
      <c r="AB370">
        <v>480.5</v>
      </c>
    </row>
    <row r="371" spans="16:28" x14ac:dyDescent="0.25">
      <c r="P371" s="14">
        <v>0.90400000000000003</v>
      </c>
      <c r="Q371">
        <v>2.797E-3</v>
      </c>
      <c r="R371">
        <v>30380</v>
      </c>
      <c r="S371">
        <v>-8.8049999999999999E-4</v>
      </c>
      <c r="T371">
        <v>514.9</v>
      </c>
      <c r="U371">
        <v>2.8019999999999998E-3</v>
      </c>
      <c r="V371">
        <v>30420</v>
      </c>
      <c r="W371">
        <v>-8.855E-4</v>
      </c>
      <c r="X371">
        <v>474.7</v>
      </c>
      <c r="Y371">
        <v>2.8019999999999998E-3</v>
      </c>
      <c r="Z371">
        <v>30420</v>
      </c>
      <c r="AA371">
        <v>-8.8540000000000005E-4</v>
      </c>
      <c r="AB371">
        <v>475.8</v>
      </c>
    </row>
    <row r="372" spans="16:28" x14ac:dyDescent="0.25">
      <c r="P372" s="14">
        <v>0.90620000000000001</v>
      </c>
      <c r="Q372">
        <v>2.7959999999999999E-3</v>
      </c>
      <c r="R372">
        <v>30370</v>
      </c>
      <c r="S372">
        <v>-8.8049999999999999E-4</v>
      </c>
      <c r="T372">
        <v>512</v>
      </c>
      <c r="U372">
        <v>2.8019999999999998E-3</v>
      </c>
      <c r="V372">
        <v>30410</v>
      </c>
      <c r="W372">
        <v>-8.8590000000000001E-4</v>
      </c>
      <c r="X372">
        <v>468.6</v>
      </c>
      <c r="Y372">
        <v>2.8010000000000001E-3</v>
      </c>
      <c r="Z372">
        <v>30410</v>
      </c>
      <c r="AA372">
        <v>-8.8559999999999995E-4</v>
      </c>
      <c r="AB372">
        <v>471.1</v>
      </c>
    </row>
    <row r="373" spans="16:28" x14ac:dyDescent="0.25">
      <c r="P373" s="14">
        <v>0.9083</v>
      </c>
      <c r="Q373">
        <v>2.7959999999999999E-3</v>
      </c>
      <c r="R373">
        <v>30360</v>
      </c>
      <c r="S373">
        <v>-8.8049999999999999E-4</v>
      </c>
      <c r="T373">
        <v>509</v>
      </c>
      <c r="U373">
        <v>2.8019999999999998E-3</v>
      </c>
      <c r="V373">
        <v>30410</v>
      </c>
      <c r="W373">
        <v>-8.8639999999999997E-4</v>
      </c>
      <c r="X373">
        <v>462.4</v>
      </c>
      <c r="Y373">
        <v>2.8010000000000001E-3</v>
      </c>
      <c r="Z373">
        <v>30400</v>
      </c>
      <c r="AA373">
        <v>-8.8579999999999996E-4</v>
      </c>
      <c r="AB373">
        <v>466.4</v>
      </c>
    </row>
    <row r="374" spans="16:28" x14ac:dyDescent="0.25">
      <c r="P374" s="14">
        <v>0.91049999999999998</v>
      </c>
      <c r="Q374">
        <v>2.7950000000000002E-3</v>
      </c>
      <c r="R374">
        <v>30350</v>
      </c>
      <c r="S374">
        <v>-8.8060000000000005E-4</v>
      </c>
      <c r="T374">
        <v>506.1</v>
      </c>
      <c r="U374">
        <v>2.8010000000000001E-3</v>
      </c>
      <c r="V374">
        <v>30400</v>
      </c>
      <c r="W374">
        <v>-8.8679999999999998E-4</v>
      </c>
      <c r="X374">
        <v>456.2</v>
      </c>
      <c r="Y374">
        <v>2.8010000000000001E-3</v>
      </c>
      <c r="Z374">
        <v>30400</v>
      </c>
      <c r="AA374">
        <v>-8.8610000000000002E-4</v>
      </c>
      <c r="AB374">
        <v>461.7</v>
      </c>
    </row>
    <row r="375" spans="16:28" x14ac:dyDescent="0.25">
      <c r="P375" s="14">
        <v>0.91259999999999997</v>
      </c>
      <c r="Q375">
        <v>2.794E-3</v>
      </c>
      <c r="R375">
        <v>30340</v>
      </c>
      <c r="S375">
        <v>-8.8060000000000005E-4</v>
      </c>
      <c r="T375">
        <v>503.1</v>
      </c>
      <c r="U375">
        <v>2.8010000000000001E-3</v>
      </c>
      <c r="V375">
        <v>30400</v>
      </c>
      <c r="W375">
        <v>-8.8710000000000004E-4</v>
      </c>
      <c r="X375">
        <v>450.7</v>
      </c>
      <c r="Y375">
        <v>2.8E-3</v>
      </c>
      <c r="Z375">
        <v>30390</v>
      </c>
      <c r="AA375">
        <v>-8.8630000000000002E-4</v>
      </c>
      <c r="AB375">
        <v>457</v>
      </c>
    </row>
    <row r="376" spans="16:28" x14ac:dyDescent="0.25">
      <c r="P376" s="14">
        <v>0.91479999999999995</v>
      </c>
      <c r="Q376">
        <v>2.794E-3</v>
      </c>
      <c r="R376">
        <v>30340</v>
      </c>
      <c r="S376">
        <v>-8.8069999999999999E-4</v>
      </c>
      <c r="T376">
        <v>500.2</v>
      </c>
      <c r="U376">
        <v>2.8010000000000001E-3</v>
      </c>
      <c r="V376">
        <v>30390</v>
      </c>
      <c r="W376">
        <v>-8.8750000000000005E-4</v>
      </c>
      <c r="X376">
        <v>445.2</v>
      </c>
      <c r="Y376">
        <v>2.8E-3</v>
      </c>
      <c r="Z376">
        <v>30390</v>
      </c>
      <c r="AA376">
        <v>-8.8659999999999997E-4</v>
      </c>
      <c r="AB376">
        <v>452.3</v>
      </c>
    </row>
    <row r="377" spans="16:28" x14ac:dyDescent="0.25">
      <c r="P377" s="14">
        <v>0.91690000000000005</v>
      </c>
      <c r="Q377">
        <v>2.7929999999999999E-3</v>
      </c>
      <c r="R377">
        <v>30330</v>
      </c>
      <c r="S377">
        <v>-8.8099999999999995E-4</v>
      </c>
      <c r="T377">
        <v>494.4</v>
      </c>
      <c r="U377">
        <v>2.8E-3</v>
      </c>
      <c r="V377">
        <v>30390</v>
      </c>
      <c r="W377">
        <v>-8.878E-4</v>
      </c>
      <c r="X377">
        <v>439.8</v>
      </c>
      <c r="Y377">
        <v>2.7989999999999998E-3</v>
      </c>
      <c r="Z377">
        <v>30380</v>
      </c>
      <c r="AA377">
        <v>-8.8679999999999998E-4</v>
      </c>
      <c r="AB377">
        <v>447.7</v>
      </c>
    </row>
    <row r="378" spans="16:28" x14ac:dyDescent="0.25">
      <c r="P378" s="14">
        <v>0.91910000000000003</v>
      </c>
      <c r="Q378">
        <v>2.7929999999999999E-3</v>
      </c>
      <c r="R378">
        <v>30330</v>
      </c>
      <c r="S378">
        <v>-8.8159999999999996E-4</v>
      </c>
      <c r="T378">
        <v>486.9</v>
      </c>
      <c r="U378">
        <v>2.8E-3</v>
      </c>
      <c r="V378">
        <v>30380</v>
      </c>
      <c r="W378">
        <v>-8.8820000000000001E-4</v>
      </c>
      <c r="X378">
        <v>434.3</v>
      </c>
      <c r="Y378">
        <v>2.7989999999999998E-3</v>
      </c>
      <c r="Z378">
        <v>30370</v>
      </c>
      <c r="AA378">
        <v>-8.8699999999999998E-4</v>
      </c>
      <c r="AB378">
        <v>443</v>
      </c>
    </row>
    <row r="379" spans="16:28" x14ac:dyDescent="0.25">
      <c r="P379" s="14">
        <v>0.92120000000000002</v>
      </c>
      <c r="Q379">
        <v>2.7929999999999999E-3</v>
      </c>
      <c r="R379">
        <v>30330</v>
      </c>
      <c r="S379">
        <v>-8.8219999999999998E-4</v>
      </c>
      <c r="T379">
        <v>479.4</v>
      </c>
      <c r="U379">
        <v>2.8E-3</v>
      </c>
      <c r="V379">
        <v>30380</v>
      </c>
      <c r="W379">
        <v>-8.8849999999999997E-4</v>
      </c>
      <c r="X379">
        <v>428.8</v>
      </c>
      <c r="Y379">
        <v>2.7980000000000001E-3</v>
      </c>
      <c r="Z379">
        <v>30370</v>
      </c>
      <c r="AA379">
        <v>-8.8730000000000005E-4</v>
      </c>
      <c r="AB379">
        <v>438.3</v>
      </c>
    </row>
    <row r="380" spans="16:28" x14ac:dyDescent="0.25">
      <c r="P380" s="14">
        <v>0.9234</v>
      </c>
      <c r="Q380">
        <v>2.7929999999999999E-3</v>
      </c>
      <c r="R380">
        <v>30320</v>
      </c>
      <c r="S380">
        <v>-8.8279999999999999E-4</v>
      </c>
      <c r="T380">
        <v>471.9</v>
      </c>
      <c r="U380">
        <v>2.7989999999999998E-3</v>
      </c>
      <c r="V380">
        <v>30370</v>
      </c>
      <c r="W380">
        <v>-8.8889999999999998E-4</v>
      </c>
      <c r="X380">
        <v>423.3</v>
      </c>
      <c r="Y380">
        <v>2.7980000000000001E-3</v>
      </c>
      <c r="Z380">
        <v>30360</v>
      </c>
      <c r="AA380">
        <v>-8.8769999999999995E-4</v>
      </c>
      <c r="AB380">
        <v>432.5</v>
      </c>
    </row>
    <row r="381" spans="16:28" x14ac:dyDescent="0.25">
      <c r="P381" s="14">
        <v>0.92549999999999999</v>
      </c>
      <c r="Q381">
        <v>2.7929999999999999E-3</v>
      </c>
      <c r="R381">
        <v>30320</v>
      </c>
      <c r="S381">
        <v>-8.8340000000000001E-4</v>
      </c>
      <c r="T381">
        <v>464.4</v>
      </c>
      <c r="U381">
        <v>2.7989999999999998E-3</v>
      </c>
      <c r="V381">
        <v>30370</v>
      </c>
      <c r="W381">
        <v>-8.8920000000000004E-4</v>
      </c>
      <c r="X381">
        <v>417.9</v>
      </c>
      <c r="Y381">
        <v>2.7980000000000001E-3</v>
      </c>
      <c r="Z381">
        <v>30360</v>
      </c>
      <c r="AA381">
        <v>-8.8820000000000001E-4</v>
      </c>
      <c r="AB381">
        <v>425.5</v>
      </c>
    </row>
    <row r="382" spans="16:28" x14ac:dyDescent="0.25">
      <c r="P382" s="14">
        <v>0.92769999999999997</v>
      </c>
      <c r="Q382">
        <v>2.7929999999999999E-3</v>
      </c>
      <c r="R382">
        <v>30320</v>
      </c>
      <c r="S382">
        <v>-8.8409999999999997E-4</v>
      </c>
      <c r="T382">
        <v>456.9</v>
      </c>
      <c r="U382">
        <v>2.7989999999999998E-3</v>
      </c>
      <c r="V382">
        <v>30360</v>
      </c>
      <c r="W382">
        <v>-8.8960000000000005E-4</v>
      </c>
      <c r="X382">
        <v>412.4</v>
      </c>
      <c r="Y382">
        <v>2.7980000000000001E-3</v>
      </c>
      <c r="Z382">
        <v>30350</v>
      </c>
      <c r="AA382">
        <v>-8.8869999999999997E-4</v>
      </c>
      <c r="AB382">
        <v>418.5</v>
      </c>
    </row>
    <row r="383" spans="16:28" x14ac:dyDescent="0.25">
      <c r="P383" s="14">
        <v>0.92979999999999996</v>
      </c>
      <c r="Q383">
        <v>2.7929999999999999E-3</v>
      </c>
      <c r="R383">
        <v>30310</v>
      </c>
      <c r="S383">
        <v>-8.8469999999999998E-4</v>
      </c>
      <c r="T383">
        <v>449.3</v>
      </c>
      <c r="U383">
        <v>2.7989999999999998E-3</v>
      </c>
      <c r="V383">
        <v>30360</v>
      </c>
      <c r="W383">
        <v>-8.899E-4</v>
      </c>
      <c r="X383">
        <v>406.9</v>
      </c>
      <c r="Y383">
        <v>2.7980000000000001E-3</v>
      </c>
      <c r="Z383">
        <v>30350</v>
      </c>
      <c r="AA383">
        <v>-8.8929999999999999E-4</v>
      </c>
      <c r="AB383">
        <v>411.5</v>
      </c>
    </row>
    <row r="384" spans="16:28" x14ac:dyDescent="0.25">
      <c r="P384" s="14">
        <v>0.93200000000000005</v>
      </c>
      <c r="Q384">
        <v>2.7929999999999999E-3</v>
      </c>
      <c r="R384">
        <v>30310</v>
      </c>
      <c r="S384">
        <v>-8.853E-4</v>
      </c>
      <c r="T384">
        <v>441.8</v>
      </c>
      <c r="U384">
        <v>2.7980000000000001E-3</v>
      </c>
      <c r="V384">
        <v>30350</v>
      </c>
      <c r="W384">
        <v>-8.9030000000000001E-4</v>
      </c>
      <c r="X384">
        <v>401.4</v>
      </c>
      <c r="Y384">
        <v>2.7980000000000001E-3</v>
      </c>
      <c r="Z384">
        <v>30350</v>
      </c>
      <c r="AA384">
        <v>-8.8980000000000005E-4</v>
      </c>
      <c r="AB384">
        <v>404.5</v>
      </c>
    </row>
    <row r="385" spans="16:28" x14ac:dyDescent="0.25">
      <c r="P385" s="14">
        <v>0.93420000000000003</v>
      </c>
      <c r="Q385">
        <v>2.7929999999999999E-3</v>
      </c>
      <c r="R385">
        <v>30310</v>
      </c>
      <c r="S385">
        <v>-8.8590000000000001E-4</v>
      </c>
      <c r="T385">
        <v>434.3</v>
      </c>
      <c r="U385">
        <v>2.7980000000000001E-3</v>
      </c>
      <c r="V385">
        <v>30350</v>
      </c>
      <c r="W385">
        <v>-8.9059999999999996E-4</v>
      </c>
      <c r="X385">
        <v>396</v>
      </c>
      <c r="Y385">
        <v>2.7980000000000001E-3</v>
      </c>
      <c r="Z385">
        <v>30340</v>
      </c>
      <c r="AA385">
        <v>-8.9039999999999996E-4</v>
      </c>
      <c r="AB385">
        <v>397.6</v>
      </c>
    </row>
    <row r="386" spans="16:28" x14ac:dyDescent="0.25">
      <c r="P386" s="14">
        <v>0.93630000000000002</v>
      </c>
      <c r="Q386">
        <v>2.7929999999999999E-3</v>
      </c>
      <c r="R386">
        <v>30300</v>
      </c>
      <c r="S386">
        <v>-8.8650000000000003E-4</v>
      </c>
      <c r="T386">
        <v>426.8</v>
      </c>
      <c r="U386">
        <v>2.7980000000000001E-3</v>
      </c>
      <c r="V386">
        <v>30340</v>
      </c>
      <c r="W386">
        <v>-8.9099999999999997E-4</v>
      </c>
      <c r="X386">
        <v>390.5</v>
      </c>
      <c r="Y386">
        <v>2.797E-3</v>
      </c>
      <c r="Z386">
        <v>30340</v>
      </c>
      <c r="AA386">
        <v>-8.9090000000000003E-4</v>
      </c>
      <c r="AB386">
        <v>390.6</v>
      </c>
    </row>
    <row r="387" spans="16:28" x14ac:dyDescent="0.25">
      <c r="P387" s="14">
        <v>0.9385</v>
      </c>
      <c r="Q387">
        <v>2.7929999999999999E-3</v>
      </c>
      <c r="R387">
        <v>30300</v>
      </c>
      <c r="S387">
        <v>-8.8710000000000004E-4</v>
      </c>
      <c r="T387">
        <v>419.3</v>
      </c>
      <c r="U387">
        <v>2.797E-3</v>
      </c>
      <c r="V387">
        <v>30340</v>
      </c>
      <c r="W387">
        <v>-8.9130000000000003E-4</v>
      </c>
      <c r="X387">
        <v>385</v>
      </c>
      <c r="Y387">
        <v>2.797E-3</v>
      </c>
      <c r="Z387">
        <v>30340</v>
      </c>
      <c r="AA387">
        <v>-8.9139999999999998E-4</v>
      </c>
      <c r="AB387">
        <v>383.6</v>
      </c>
    </row>
    <row r="388" spans="16:28" x14ac:dyDescent="0.25">
      <c r="P388" s="14">
        <v>0.94059999999999999</v>
      </c>
      <c r="Q388">
        <v>2.7929999999999999E-3</v>
      </c>
      <c r="R388">
        <v>30300</v>
      </c>
      <c r="S388">
        <v>-8.8769999999999995E-4</v>
      </c>
      <c r="T388">
        <v>411.8</v>
      </c>
      <c r="U388">
        <v>2.797E-3</v>
      </c>
      <c r="V388">
        <v>30330</v>
      </c>
      <c r="W388">
        <v>-8.9170000000000004E-4</v>
      </c>
      <c r="X388">
        <v>379.5</v>
      </c>
      <c r="Y388">
        <v>2.797E-3</v>
      </c>
      <c r="Z388">
        <v>30330</v>
      </c>
      <c r="AA388">
        <v>-8.92E-4</v>
      </c>
      <c r="AB388">
        <v>376.6</v>
      </c>
    </row>
    <row r="389" spans="16:28" x14ac:dyDescent="0.25">
      <c r="P389" s="14">
        <v>0.94279999999999997</v>
      </c>
      <c r="Q389">
        <v>2.7929999999999999E-3</v>
      </c>
      <c r="R389">
        <v>30300</v>
      </c>
      <c r="S389">
        <v>-8.8829999999999996E-4</v>
      </c>
      <c r="T389">
        <v>404.2</v>
      </c>
      <c r="U389">
        <v>2.797E-3</v>
      </c>
      <c r="V389">
        <v>30330</v>
      </c>
      <c r="W389">
        <v>-8.92E-4</v>
      </c>
      <c r="X389">
        <v>374</v>
      </c>
      <c r="Y389">
        <v>2.797E-3</v>
      </c>
      <c r="Z389">
        <v>30330</v>
      </c>
      <c r="AA389">
        <v>-8.9229999999999995E-4</v>
      </c>
      <c r="AB389">
        <v>371.3</v>
      </c>
    </row>
    <row r="390" spans="16:28" x14ac:dyDescent="0.25">
      <c r="P390" s="14">
        <v>0.94489999999999996</v>
      </c>
      <c r="Q390">
        <v>2.7929999999999999E-3</v>
      </c>
      <c r="R390">
        <v>30290</v>
      </c>
      <c r="S390">
        <v>-8.8889999999999998E-4</v>
      </c>
      <c r="T390">
        <v>396.7</v>
      </c>
      <c r="U390">
        <v>2.7959999999999999E-3</v>
      </c>
      <c r="V390">
        <v>30320</v>
      </c>
      <c r="W390">
        <v>-8.9240000000000001E-4</v>
      </c>
      <c r="X390">
        <v>368.6</v>
      </c>
      <c r="Y390">
        <v>2.7959999999999999E-3</v>
      </c>
      <c r="Z390">
        <v>30320</v>
      </c>
      <c r="AA390">
        <v>-8.9229999999999995E-4</v>
      </c>
      <c r="AB390">
        <v>368.6</v>
      </c>
    </row>
    <row r="391" spans="16:28" x14ac:dyDescent="0.25">
      <c r="P391" s="14">
        <v>0.94710000000000005</v>
      </c>
      <c r="Q391">
        <v>2.7929999999999999E-3</v>
      </c>
      <c r="R391">
        <v>30290</v>
      </c>
      <c r="S391">
        <v>-8.8949999999999999E-4</v>
      </c>
      <c r="T391">
        <v>389.2</v>
      </c>
      <c r="U391">
        <v>2.7959999999999999E-3</v>
      </c>
      <c r="V391">
        <v>30320</v>
      </c>
      <c r="W391">
        <v>-8.9269999999999996E-4</v>
      </c>
      <c r="X391">
        <v>363.1</v>
      </c>
      <c r="Y391">
        <v>2.7959999999999999E-3</v>
      </c>
      <c r="Z391">
        <v>30310</v>
      </c>
      <c r="AA391">
        <v>-8.9240000000000001E-4</v>
      </c>
      <c r="AB391">
        <v>365.8</v>
      </c>
    </row>
    <row r="392" spans="16:28" x14ac:dyDescent="0.25">
      <c r="P392" s="14">
        <v>0.94920000000000004</v>
      </c>
      <c r="Q392">
        <v>2.7929999999999999E-3</v>
      </c>
      <c r="R392">
        <v>30290</v>
      </c>
      <c r="S392">
        <v>-8.9010000000000001E-4</v>
      </c>
      <c r="T392">
        <v>381.7</v>
      </c>
      <c r="U392">
        <v>2.7959999999999999E-3</v>
      </c>
      <c r="V392">
        <v>30310</v>
      </c>
      <c r="W392">
        <v>-8.9309999999999997E-4</v>
      </c>
      <c r="X392">
        <v>357.6</v>
      </c>
      <c r="Y392">
        <v>2.7950000000000002E-3</v>
      </c>
      <c r="Z392">
        <v>30310</v>
      </c>
      <c r="AA392">
        <v>-8.9240000000000001E-4</v>
      </c>
      <c r="AB392">
        <v>363</v>
      </c>
    </row>
    <row r="393" spans="16:28" x14ac:dyDescent="0.25">
      <c r="P393" s="14">
        <v>0.95140000000000002</v>
      </c>
      <c r="Q393">
        <v>2.7929999999999999E-3</v>
      </c>
      <c r="R393">
        <v>30280</v>
      </c>
      <c r="S393">
        <v>-8.9070000000000002E-4</v>
      </c>
      <c r="T393">
        <v>374.2</v>
      </c>
      <c r="U393">
        <v>2.7950000000000002E-3</v>
      </c>
      <c r="V393">
        <v>30310</v>
      </c>
      <c r="W393">
        <v>-8.9340000000000003E-4</v>
      </c>
      <c r="X393">
        <v>352.1</v>
      </c>
      <c r="Y393">
        <v>2.794E-3</v>
      </c>
      <c r="Z393">
        <v>30300</v>
      </c>
      <c r="AA393">
        <v>-8.9240000000000001E-4</v>
      </c>
      <c r="AB393">
        <v>360.2</v>
      </c>
    </row>
    <row r="394" spans="16:28" x14ac:dyDescent="0.25">
      <c r="P394" s="14">
        <v>0.95350000000000001</v>
      </c>
      <c r="Q394">
        <v>2.7929999999999999E-3</v>
      </c>
      <c r="R394">
        <v>30280</v>
      </c>
      <c r="S394">
        <v>-8.9130000000000003E-4</v>
      </c>
      <c r="T394">
        <v>366.7</v>
      </c>
      <c r="U394">
        <v>2.7950000000000002E-3</v>
      </c>
      <c r="V394">
        <v>30300</v>
      </c>
      <c r="W394">
        <v>-8.9380000000000004E-4</v>
      </c>
      <c r="X394">
        <v>346.7</v>
      </c>
      <c r="Y394">
        <v>2.794E-3</v>
      </c>
      <c r="Z394">
        <v>30290</v>
      </c>
      <c r="AA394">
        <v>-8.9240000000000001E-4</v>
      </c>
      <c r="AB394">
        <v>357.5</v>
      </c>
    </row>
    <row r="395" spans="16:28" x14ac:dyDescent="0.25">
      <c r="P395" s="14">
        <v>0.95569999999999999</v>
      </c>
      <c r="Q395">
        <v>2.7920000000000002E-3</v>
      </c>
      <c r="R395">
        <v>30280</v>
      </c>
      <c r="S395">
        <v>-8.9190000000000005E-4</v>
      </c>
      <c r="T395">
        <v>359.1</v>
      </c>
      <c r="U395">
        <v>2.7950000000000002E-3</v>
      </c>
      <c r="V395">
        <v>30300</v>
      </c>
      <c r="W395">
        <v>-8.9409999999999999E-4</v>
      </c>
      <c r="X395">
        <v>341.2</v>
      </c>
      <c r="Y395">
        <v>2.7929999999999999E-3</v>
      </c>
      <c r="Z395">
        <v>30280</v>
      </c>
      <c r="AA395">
        <v>-8.9240000000000001E-4</v>
      </c>
      <c r="AB395">
        <v>354.7</v>
      </c>
    </row>
    <row r="396" spans="16:28" x14ac:dyDescent="0.25">
      <c r="P396" s="14">
        <v>0.95779999999999998</v>
      </c>
      <c r="Q396">
        <v>2.7920000000000002E-3</v>
      </c>
      <c r="R396">
        <v>30270</v>
      </c>
      <c r="S396">
        <v>-8.9249999999999996E-4</v>
      </c>
      <c r="T396">
        <v>351.6</v>
      </c>
      <c r="U396">
        <v>2.794E-3</v>
      </c>
      <c r="V396">
        <v>30290</v>
      </c>
      <c r="W396">
        <v>-8.945E-4</v>
      </c>
      <c r="X396">
        <v>335.7</v>
      </c>
      <c r="Y396">
        <v>2.7920000000000002E-3</v>
      </c>
      <c r="Z396">
        <v>30270</v>
      </c>
      <c r="AA396">
        <v>-8.9249999999999996E-4</v>
      </c>
      <c r="AB396">
        <v>351.9</v>
      </c>
    </row>
    <row r="397" spans="16:28" x14ac:dyDescent="0.25">
      <c r="P397" s="14">
        <v>0.96</v>
      </c>
      <c r="Q397">
        <v>2.7920000000000002E-3</v>
      </c>
      <c r="R397">
        <v>30270</v>
      </c>
      <c r="S397">
        <v>-8.9309999999999997E-4</v>
      </c>
      <c r="T397">
        <v>344.1</v>
      </c>
      <c r="U397">
        <v>2.794E-3</v>
      </c>
      <c r="V397">
        <v>30290</v>
      </c>
      <c r="W397">
        <v>-8.9479999999999996E-4</v>
      </c>
      <c r="X397">
        <v>330.2</v>
      </c>
      <c r="Y397">
        <v>2.7920000000000002E-3</v>
      </c>
      <c r="Z397">
        <v>30270</v>
      </c>
      <c r="AA397">
        <v>-8.9249999999999996E-4</v>
      </c>
      <c r="AB397">
        <v>349.1</v>
      </c>
    </row>
    <row r="398" spans="16:28" x14ac:dyDescent="0.25">
      <c r="P398" s="14">
        <v>0.96209999999999996</v>
      </c>
      <c r="Q398">
        <v>2.7920000000000002E-3</v>
      </c>
      <c r="R398">
        <v>30270</v>
      </c>
      <c r="S398">
        <v>-8.9369999999999998E-4</v>
      </c>
      <c r="T398">
        <v>336.6</v>
      </c>
      <c r="U398">
        <v>2.794E-3</v>
      </c>
      <c r="V398">
        <v>30280</v>
      </c>
      <c r="W398">
        <v>-8.9519999999999997E-4</v>
      </c>
      <c r="X398">
        <v>324.8</v>
      </c>
      <c r="Y398">
        <v>2.7910000000000001E-3</v>
      </c>
      <c r="Z398">
        <v>30260</v>
      </c>
      <c r="AA398">
        <v>-8.9249999999999996E-4</v>
      </c>
      <c r="AB398">
        <v>346.4</v>
      </c>
    </row>
    <row r="399" spans="16:28" x14ac:dyDescent="0.25">
      <c r="P399" s="14">
        <v>0.96430000000000005</v>
      </c>
      <c r="Q399">
        <v>2.7920000000000002E-3</v>
      </c>
      <c r="R399">
        <v>30270</v>
      </c>
      <c r="S399">
        <v>-8.943E-4</v>
      </c>
      <c r="T399">
        <v>329.1</v>
      </c>
      <c r="U399">
        <v>2.7929999999999999E-3</v>
      </c>
      <c r="V399">
        <v>30280</v>
      </c>
      <c r="W399">
        <v>-8.9550000000000003E-4</v>
      </c>
      <c r="X399">
        <v>319.3</v>
      </c>
      <c r="Y399">
        <v>2.7910000000000001E-3</v>
      </c>
      <c r="Z399">
        <v>30250</v>
      </c>
      <c r="AA399">
        <v>-8.9249999999999996E-4</v>
      </c>
      <c r="AB399">
        <v>343.6</v>
      </c>
    </row>
    <row r="400" spans="16:28" x14ac:dyDescent="0.25">
      <c r="P400" s="14">
        <v>0.96640000000000004</v>
      </c>
      <c r="Q400">
        <v>2.7920000000000002E-3</v>
      </c>
      <c r="R400">
        <v>30260</v>
      </c>
      <c r="S400">
        <v>-8.9490000000000001E-4</v>
      </c>
      <c r="T400">
        <v>321.5</v>
      </c>
      <c r="U400">
        <v>2.7929999999999999E-3</v>
      </c>
      <c r="V400">
        <v>30270</v>
      </c>
      <c r="W400">
        <v>-8.9590000000000004E-4</v>
      </c>
      <c r="X400">
        <v>313.8</v>
      </c>
      <c r="Y400">
        <v>2.7899999999999999E-3</v>
      </c>
      <c r="Z400">
        <v>30240</v>
      </c>
      <c r="AA400">
        <v>-8.9249999999999996E-4</v>
      </c>
      <c r="AB400">
        <v>340.8</v>
      </c>
    </row>
    <row r="401" spans="16:28" x14ac:dyDescent="0.25">
      <c r="P401" s="14">
        <v>0.96860000000000002</v>
      </c>
      <c r="Q401">
        <v>2.7920000000000002E-3</v>
      </c>
      <c r="R401">
        <v>30260</v>
      </c>
      <c r="S401">
        <v>-8.9550000000000003E-4</v>
      </c>
      <c r="T401">
        <v>314</v>
      </c>
      <c r="U401">
        <v>2.7929999999999999E-3</v>
      </c>
      <c r="V401">
        <v>30260</v>
      </c>
      <c r="W401">
        <v>-8.9619999999999999E-4</v>
      </c>
      <c r="X401">
        <v>308.2</v>
      </c>
      <c r="Y401">
        <v>2.7889999999999998E-3</v>
      </c>
      <c r="Z401">
        <v>30240</v>
      </c>
      <c r="AA401">
        <v>-8.9260000000000001E-4</v>
      </c>
      <c r="AB401">
        <v>338</v>
      </c>
    </row>
    <row r="402" spans="16:28" x14ac:dyDescent="0.25">
      <c r="P402" s="14">
        <v>0.97070000000000001</v>
      </c>
      <c r="Q402">
        <v>2.7920000000000002E-3</v>
      </c>
      <c r="R402">
        <v>30260</v>
      </c>
      <c r="S402">
        <v>-8.9610000000000004E-4</v>
      </c>
      <c r="T402">
        <v>306.60000000000002</v>
      </c>
      <c r="U402">
        <v>2.7929999999999999E-3</v>
      </c>
      <c r="V402">
        <v>30260</v>
      </c>
      <c r="W402">
        <v>-8.966E-4</v>
      </c>
      <c r="X402">
        <v>302.60000000000002</v>
      </c>
      <c r="Y402">
        <v>2.7889999999999998E-3</v>
      </c>
      <c r="Z402">
        <v>30230</v>
      </c>
      <c r="AA402">
        <v>-8.9260000000000001E-4</v>
      </c>
      <c r="AB402">
        <v>335.2</v>
      </c>
    </row>
    <row r="403" spans="16:28" x14ac:dyDescent="0.25">
      <c r="P403" s="14">
        <v>0.97289999999999999</v>
      </c>
      <c r="Q403">
        <v>2.7910000000000001E-3</v>
      </c>
      <c r="R403">
        <v>30250</v>
      </c>
      <c r="S403">
        <v>-8.9619999999999999E-4</v>
      </c>
      <c r="T403">
        <v>303.60000000000002</v>
      </c>
      <c r="U403">
        <v>2.7920000000000002E-3</v>
      </c>
      <c r="V403">
        <v>30250</v>
      </c>
      <c r="W403">
        <v>-8.9700000000000001E-4</v>
      </c>
      <c r="X403">
        <v>297</v>
      </c>
      <c r="Y403">
        <v>2.7880000000000001E-3</v>
      </c>
      <c r="Z403">
        <v>30220</v>
      </c>
      <c r="AA403">
        <v>-8.9260000000000001E-4</v>
      </c>
      <c r="AB403">
        <v>332.5</v>
      </c>
    </row>
    <row r="404" spans="16:28" x14ac:dyDescent="0.25">
      <c r="P404" s="14">
        <v>0.97499999999999998</v>
      </c>
      <c r="Q404">
        <v>2.7910000000000001E-3</v>
      </c>
      <c r="R404">
        <v>30240</v>
      </c>
      <c r="S404">
        <v>-8.9619999999999999E-4</v>
      </c>
      <c r="T404">
        <v>300.7</v>
      </c>
      <c r="U404">
        <v>2.7920000000000002E-3</v>
      </c>
      <c r="V404">
        <v>30250</v>
      </c>
      <c r="W404">
        <v>-8.9729999999999996E-4</v>
      </c>
      <c r="X404">
        <v>291.39999999999998</v>
      </c>
      <c r="Y404">
        <v>2.787E-3</v>
      </c>
      <c r="Z404">
        <v>30210</v>
      </c>
      <c r="AA404">
        <v>-8.9260000000000001E-4</v>
      </c>
      <c r="AB404">
        <v>329.7</v>
      </c>
    </row>
    <row r="405" spans="16:28" x14ac:dyDescent="0.25">
      <c r="P405" s="14">
        <v>0.97719999999999996</v>
      </c>
      <c r="Q405">
        <v>2.7899999999999999E-3</v>
      </c>
      <c r="R405">
        <v>30230</v>
      </c>
      <c r="S405">
        <v>-8.964E-4</v>
      </c>
      <c r="T405">
        <v>296.7</v>
      </c>
      <c r="U405">
        <v>2.7920000000000002E-3</v>
      </c>
      <c r="V405">
        <v>30240</v>
      </c>
      <c r="W405">
        <v>-8.9769999999999997E-4</v>
      </c>
      <c r="X405">
        <v>285.8</v>
      </c>
      <c r="Y405">
        <v>2.787E-3</v>
      </c>
      <c r="Z405">
        <v>30200</v>
      </c>
      <c r="AA405">
        <v>-8.9269999999999996E-4</v>
      </c>
      <c r="AB405">
        <v>326.89999999999998</v>
      </c>
    </row>
    <row r="406" spans="16:28" x14ac:dyDescent="0.25">
      <c r="P406" s="14">
        <v>0.97929999999999995</v>
      </c>
      <c r="Q406">
        <v>2.7899999999999999E-3</v>
      </c>
      <c r="R406">
        <v>30230</v>
      </c>
      <c r="S406">
        <v>-8.9669999999999995E-4</v>
      </c>
      <c r="T406">
        <v>291.60000000000002</v>
      </c>
      <c r="U406">
        <v>2.7910000000000001E-3</v>
      </c>
      <c r="V406">
        <v>30240</v>
      </c>
      <c r="W406">
        <v>-8.9809999999999998E-4</v>
      </c>
      <c r="X406">
        <v>280.2</v>
      </c>
      <c r="Y406">
        <v>2.7859999999999998E-3</v>
      </c>
      <c r="Z406">
        <v>30200</v>
      </c>
      <c r="AA406">
        <v>-8.9269999999999996E-4</v>
      </c>
      <c r="AB406">
        <v>324.10000000000002</v>
      </c>
    </row>
    <row r="407" spans="16:28" x14ac:dyDescent="0.25">
      <c r="P407" s="14">
        <v>0.98150000000000004</v>
      </c>
      <c r="Q407">
        <v>2.7899999999999999E-3</v>
      </c>
      <c r="R407">
        <v>30220</v>
      </c>
      <c r="S407">
        <v>-8.9700000000000001E-4</v>
      </c>
      <c r="T407">
        <v>286.5</v>
      </c>
      <c r="U407">
        <v>2.7910000000000001E-3</v>
      </c>
      <c r="V407">
        <v>30230</v>
      </c>
      <c r="W407">
        <v>-8.9840000000000004E-4</v>
      </c>
      <c r="X407">
        <v>274.60000000000002</v>
      </c>
      <c r="Y407">
        <v>2.7859999999999998E-3</v>
      </c>
      <c r="Z407">
        <v>30190</v>
      </c>
      <c r="AA407">
        <v>-8.9269999999999996E-4</v>
      </c>
      <c r="AB407">
        <v>321.39999999999998</v>
      </c>
    </row>
    <row r="408" spans="16:28" x14ac:dyDescent="0.25">
      <c r="P408" s="14">
        <v>0.98360000000000003</v>
      </c>
      <c r="Q408">
        <v>2.7889999999999998E-3</v>
      </c>
      <c r="R408">
        <v>30220</v>
      </c>
      <c r="S408">
        <v>-8.9729999999999996E-4</v>
      </c>
      <c r="T408">
        <v>281.39999999999998</v>
      </c>
      <c r="U408">
        <v>2.7910000000000001E-3</v>
      </c>
      <c r="V408">
        <v>30230</v>
      </c>
      <c r="W408">
        <v>-8.9879999999999995E-4</v>
      </c>
      <c r="X408">
        <v>269.10000000000002</v>
      </c>
      <c r="Y408">
        <v>2.7850000000000001E-3</v>
      </c>
      <c r="Z408">
        <v>30180</v>
      </c>
      <c r="AA408">
        <v>-8.9269999999999996E-4</v>
      </c>
      <c r="AB408">
        <v>318.60000000000002</v>
      </c>
    </row>
    <row r="409" spans="16:28" x14ac:dyDescent="0.25">
      <c r="P409" s="14">
        <v>0.98580000000000001</v>
      </c>
      <c r="Q409">
        <v>2.7889999999999998E-3</v>
      </c>
      <c r="R409">
        <v>30210</v>
      </c>
      <c r="S409">
        <v>-8.9760000000000003E-4</v>
      </c>
      <c r="T409">
        <v>276.3</v>
      </c>
      <c r="U409">
        <v>2.7910000000000001E-3</v>
      </c>
      <c r="V409">
        <v>30220</v>
      </c>
      <c r="W409">
        <v>-8.9910000000000001E-4</v>
      </c>
      <c r="X409">
        <v>263.5</v>
      </c>
      <c r="Y409">
        <v>2.784E-3</v>
      </c>
      <c r="Z409">
        <v>30170</v>
      </c>
      <c r="AA409">
        <v>-8.9269999999999996E-4</v>
      </c>
      <c r="AB409">
        <v>315.8</v>
      </c>
    </row>
    <row r="410" spans="16:28" x14ac:dyDescent="0.25">
      <c r="P410" s="14">
        <v>0.98799999999999999</v>
      </c>
      <c r="Q410">
        <v>2.7889999999999998E-3</v>
      </c>
      <c r="R410">
        <v>30210</v>
      </c>
      <c r="S410">
        <v>-8.9780000000000003E-4</v>
      </c>
      <c r="T410">
        <v>271.8</v>
      </c>
      <c r="U410">
        <v>2.7899999999999999E-3</v>
      </c>
      <c r="V410">
        <v>30220</v>
      </c>
      <c r="W410">
        <v>-8.9950000000000002E-4</v>
      </c>
      <c r="X410">
        <v>257.89999999999998</v>
      </c>
      <c r="Y410">
        <v>2.784E-3</v>
      </c>
      <c r="Z410">
        <v>30170</v>
      </c>
      <c r="AA410">
        <v>-8.9280000000000002E-4</v>
      </c>
      <c r="AB410">
        <v>313</v>
      </c>
    </row>
    <row r="411" spans="16:28" x14ac:dyDescent="0.25">
      <c r="P411" s="14">
        <v>0.99009999999999998</v>
      </c>
      <c r="Q411">
        <v>2.7880000000000001E-3</v>
      </c>
      <c r="R411">
        <v>30200</v>
      </c>
      <c r="S411">
        <v>-8.9809999999999998E-4</v>
      </c>
      <c r="T411">
        <v>267.3</v>
      </c>
      <c r="U411">
        <v>2.7899999999999999E-3</v>
      </c>
      <c r="V411">
        <v>30210</v>
      </c>
      <c r="W411">
        <v>-8.9979999999999997E-4</v>
      </c>
      <c r="X411">
        <v>252.8</v>
      </c>
      <c r="Y411">
        <v>2.7829999999999999E-3</v>
      </c>
      <c r="Z411">
        <v>30160</v>
      </c>
      <c r="AA411">
        <v>-8.9280000000000002E-4</v>
      </c>
      <c r="AB411">
        <v>310.3</v>
      </c>
    </row>
    <row r="412" spans="16:28" x14ac:dyDescent="0.25">
      <c r="P412" s="14">
        <v>0.99229999999999996</v>
      </c>
      <c r="Q412">
        <v>2.7880000000000001E-3</v>
      </c>
      <c r="R412">
        <v>30190</v>
      </c>
      <c r="S412">
        <v>-8.9829999999999999E-4</v>
      </c>
      <c r="T412">
        <v>262.7</v>
      </c>
      <c r="U412">
        <v>2.7889999999999998E-3</v>
      </c>
      <c r="V412">
        <v>30210</v>
      </c>
      <c r="W412">
        <v>-8.9970000000000002E-4</v>
      </c>
      <c r="X412">
        <v>250.7</v>
      </c>
      <c r="Y412">
        <v>2.7820000000000002E-3</v>
      </c>
      <c r="Z412">
        <v>30150</v>
      </c>
      <c r="AA412">
        <v>-8.9280000000000002E-4</v>
      </c>
      <c r="AB412">
        <v>307.5</v>
      </c>
    </row>
    <row r="413" spans="16:28" x14ac:dyDescent="0.25">
      <c r="P413" s="14">
        <v>0.99439999999999995</v>
      </c>
      <c r="Q413">
        <v>2.787E-3</v>
      </c>
      <c r="R413">
        <v>30190</v>
      </c>
      <c r="S413">
        <v>-8.9849999999999999E-4</v>
      </c>
      <c r="T413">
        <v>258.2</v>
      </c>
      <c r="U413">
        <v>2.7880000000000001E-3</v>
      </c>
      <c r="V413">
        <v>30200</v>
      </c>
      <c r="W413">
        <v>-8.9970000000000002E-4</v>
      </c>
      <c r="X413">
        <v>248.7</v>
      </c>
      <c r="Y413">
        <v>2.7820000000000002E-3</v>
      </c>
      <c r="Z413">
        <v>30140</v>
      </c>
      <c r="AA413">
        <v>-8.9280000000000002E-4</v>
      </c>
      <c r="AB413">
        <v>304.7</v>
      </c>
    </row>
    <row r="414" spans="16:28" x14ac:dyDescent="0.25">
      <c r="P414" s="14">
        <v>0.99660000000000004</v>
      </c>
      <c r="Q414">
        <v>2.787E-3</v>
      </c>
      <c r="R414">
        <v>30180</v>
      </c>
      <c r="S414">
        <v>-8.9879999999999995E-4</v>
      </c>
      <c r="T414">
        <v>253.6</v>
      </c>
      <c r="U414">
        <v>2.7880000000000001E-3</v>
      </c>
      <c r="V414">
        <v>30190</v>
      </c>
      <c r="W414">
        <v>-8.9959999999999997E-4</v>
      </c>
      <c r="X414">
        <v>246.6</v>
      </c>
      <c r="Y414">
        <v>2.7810000000000001E-3</v>
      </c>
      <c r="Z414">
        <v>30140</v>
      </c>
      <c r="AA414">
        <v>-8.9280000000000002E-4</v>
      </c>
      <c r="AB414">
        <v>301.89999999999998</v>
      </c>
    </row>
    <row r="415" spans="16:28" x14ac:dyDescent="0.25">
      <c r="P415" s="14">
        <v>0.99870000000000003</v>
      </c>
      <c r="Q415">
        <v>2.7859999999999998E-3</v>
      </c>
      <c r="R415">
        <v>30180</v>
      </c>
      <c r="S415">
        <v>-8.9899999999999995E-4</v>
      </c>
      <c r="T415">
        <v>249</v>
      </c>
      <c r="U415">
        <v>2.787E-3</v>
      </c>
      <c r="V415">
        <v>30180</v>
      </c>
      <c r="W415">
        <v>-8.9950000000000002E-4</v>
      </c>
      <c r="X415">
        <v>244.6</v>
      </c>
      <c r="Y415">
        <v>2.7799999999999999E-3</v>
      </c>
      <c r="Z415">
        <v>30130</v>
      </c>
      <c r="AA415">
        <v>-8.9289999999999997E-4</v>
      </c>
      <c r="AB415">
        <v>299.2</v>
      </c>
    </row>
    <row r="416" spans="16:28" x14ac:dyDescent="0.25">
      <c r="P416" s="14">
        <v>1.0009000000000001</v>
      </c>
      <c r="Q416">
        <v>2.7859999999999998E-3</v>
      </c>
      <c r="R416">
        <v>30170</v>
      </c>
      <c r="S416">
        <v>-8.9919999999999996E-4</v>
      </c>
      <c r="T416">
        <v>244.5</v>
      </c>
      <c r="U416">
        <v>2.7859999999999998E-3</v>
      </c>
      <c r="V416">
        <v>30170</v>
      </c>
      <c r="W416">
        <v>-8.9950000000000002E-4</v>
      </c>
      <c r="X416">
        <v>242.5</v>
      </c>
      <c r="Y416">
        <v>2.7799999999999999E-3</v>
      </c>
      <c r="Z416">
        <v>30120</v>
      </c>
      <c r="AA416">
        <v>-8.9289999999999997E-4</v>
      </c>
      <c r="AB416">
        <v>296.2</v>
      </c>
    </row>
    <row r="417" spans="16:28" x14ac:dyDescent="0.25">
      <c r="P417" s="14">
        <v>1.0030000000000001</v>
      </c>
      <c r="Q417">
        <v>2.7850000000000001E-3</v>
      </c>
      <c r="R417">
        <v>30160</v>
      </c>
      <c r="S417">
        <v>-8.9939999999999996E-4</v>
      </c>
      <c r="T417">
        <v>239.9</v>
      </c>
      <c r="U417">
        <v>2.7859999999999998E-3</v>
      </c>
      <c r="V417">
        <v>30160</v>
      </c>
      <c r="W417">
        <v>-8.9939999999999996E-4</v>
      </c>
      <c r="X417">
        <v>240.5</v>
      </c>
      <c r="Y417">
        <v>2.7789999999999998E-3</v>
      </c>
      <c r="Z417">
        <v>30110</v>
      </c>
      <c r="AA417">
        <v>-8.9309999999999997E-4</v>
      </c>
      <c r="AB417">
        <v>291.89999999999998</v>
      </c>
    </row>
    <row r="418" spans="16:28" x14ac:dyDescent="0.25">
      <c r="P418" s="14">
        <v>1.0051999999999999</v>
      </c>
      <c r="Q418">
        <v>2.7850000000000001E-3</v>
      </c>
      <c r="R418">
        <v>30150</v>
      </c>
      <c r="S418">
        <v>-8.9950000000000002E-4</v>
      </c>
      <c r="T418">
        <v>237.1</v>
      </c>
      <c r="U418">
        <v>2.7850000000000001E-3</v>
      </c>
      <c r="V418">
        <v>30150</v>
      </c>
      <c r="W418">
        <v>-8.9930000000000001E-4</v>
      </c>
      <c r="X418">
        <v>238.4</v>
      </c>
      <c r="Y418">
        <v>2.7789999999999998E-3</v>
      </c>
      <c r="Z418">
        <v>30110</v>
      </c>
      <c r="AA418">
        <v>-8.9329999999999998E-4</v>
      </c>
      <c r="AB418">
        <v>287.60000000000002</v>
      </c>
    </row>
    <row r="419" spans="16:28" x14ac:dyDescent="0.25">
      <c r="P419" s="14">
        <v>1.0072999999999999</v>
      </c>
      <c r="Q419">
        <v>2.784E-3</v>
      </c>
      <c r="R419">
        <v>30150</v>
      </c>
      <c r="S419">
        <v>-8.9939999999999996E-4</v>
      </c>
      <c r="T419">
        <v>235.2</v>
      </c>
      <c r="U419">
        <v>2.784E-3</v>
      </c>
      <c r="V419">
        <v>30150</v>
      </c>
      <c r="W419">
        <v>-8.9930000000000001E-4</v>
      </c>
      <c r="X419">
        <v>236.4</v>
      </c>
      <c r="Y419">
        <v>2.7780000000000001E-3</v>
      </c>
      <c r="Z419">
        <v>30100</v>
      </c>
      <c r="AA419">
        <v>-8.9349999999999998E-4</v>
      </c>
      <c r="AB419">
        <v>283.39999999999998</v>
      </c>
    </row>
    <row r="420" spans="16:28" x14ac:dyDescent="0.25">
      <c r="P420" s="14">
        <v>1.0095000000000001</v>
      </c>
      <c r="Q420">
        <v>2.7829999999999999E-3</v>
      </c>
      <c r="R420">
        <v>30140</v>
      </c>
      <c r="S420">
        <v>-8.9930000000000001E-4</v>
      </c>
      <c r="T420">
        <v>233.3</v>
      </c>
      <c r="U420">
        <v>2.7829999999999999E-3</v>
      </c>
      <c r="V420">
        <v>30140</v>
      </c>
      <c r="W420">
        <v>-8.9919999999999996E-4</v>
      </c>
      <c r="X420">
        <v>234.4</v>
      </c>
      <c r="Y420">
        <v>2.7780000000000001E-3</v>
      </c>
      <c r="Z420">
        <v>30090</v>
      </c>
      <c r="AA420">
        <v>-8.9369999999999998E-4</v>
      </c>
      <c r="AB420">
        <v>279.10000000000002</v>
      </c>
    </row>
    <row r="421" spans="16:28" x14ac:dyDescent="0.25">
      <c r="P421" s="14">
        <v>1.0116000000000001</v>
      </c>
      <c r="Q421">
        <v>2.7829999999999999E-3</v>
      </c>
      <c r="R421">
        <v>30130</v>
      </c>
      <c r="S421">
        <v>-8.9919999999999996E-4</v>
      </c>
      <c r="T421">
        <v>231.5</v>
      </c>
      <c r="U421">
        <v>2.7829999999999999E-3</v>
      </c>
      <c r="V421">
        <v>30130</v>
      </c>
      <c r="W421">
        <v>-8.9910000000000001E-4</v>
      </c>
      <c r="X421">
        <v>232.3</v>
      </c>
      <c r="Y421">
        <v>2.7780000000000001E-3</v>
      </c>
      <c r="Z421">
        <v>30090</v>
      </c>
      <c r="AA421">
        <v>-8.9389999999999999E-4</v>
      </c>
      <c r="AB421">
        <v>274.89999999999998</v>
      </c>
    </row>
    <row r="422" spans="16:28" x14ac:dyDescent="0.25">
      <c r="P422" s="14">
        <v>1.0138</v>
      </c>
      <c r="Q422">
        <v>2.7820000000000002E-3</v>
      </c>
      <c r="R422">
        <v>30120</v>
      </c>
      <c r="S422">
        <v>-8.9910000000000001E-4</v>
      </c>
      <c r="T422">
        <v>229.6</v>
      </c>
      <c r="U422">
        <v>2.7820000000000002E-3</v>
      </c>
      <c r="V422">
        <v>30120</v>
      </c>
      <c r="W422">
        <v>-8.9899999999999995E-4</v>
      </c>
      <c r="X422">
        <v>230.3</v>
      </c>
      <c r="Y422">
        <v>2.777E-3</v>
      </c>
      <c r="Z422">
        <v>30080</v>
      </c>
      <c r="AA422">
        <v>-8.9409999999999999E-4</v>
      </c>
      <c r="AB422">
        <v>270.60000000000002</v>
      </c>
    </row>
    <row r="423" spans="16:28" x14ac:dyDescent="0.25">
      <c r="P423" s="14">
        <v>1.0159</v>
      </c>
      <c r="Q423">
        <v>2.7810000000000001E-3</v>
      </c>
      <c r="R423">
        <v>30110</v>
      </c>
      <c r="S423">
        <v>-8.9899999999999995E-4</v>
      </c>
      <c r="T423">
        <v>227.7</v>
      </c>
      <c r="U423">
        <v>2.7810000000000001E-3</v>
      </c>
      <c r="V423">
        <v>30110</v>
      </c>
      <c r="W423">
        <v>-8.9899999999999995E-4</v>
      </c>
      <c r="X423">
        <v>228.2</v>
      </c>
      <c r="Y423">
        <v>2.777E-3</v>
      </c>
      <c r="Z423">
        <v>30070</v>
      </c>
      <c r="AA423">
        <v>-8.943E-4</v>
      </c>
      <c r="AB423">
        <v>266.39999999999998</v>
      </c>
    </row>
    <row r="424" spans="16:28" x14ac:dyDescent="0.25">
      <c r="P424" s="14">
        <v>1.0181</v>
      </c>
      <c r="Q424">
        <v>2.7799999999999999E-3</v>
      </c>
      <c r="R424">
        <v>30100</v>
      </c>
      <c r="S424">
        <v>-8.989E-4</v>
      </c>
      <c r="T424">
        <v>225.8</v>
      </c>
      <c r="U424">
        <v>2.7799999999999999E-3</v>
      </c>
      <c r="V424">
        <v>30100</v>
      </c>
      <c r="W424">
        <v>-8.989E-4</v>
      </c>
      <c r="X424">
        <v>226.2</v>
      </c>
      <c r="Y424">
        <v>2.7759999999999998E-3</v>
      </c>
      <c r="Z424">
        <v>30070</v>
      </c>
      <c r="AA424">
        <v>-8.945E-4</v>
      </c>
      <c r="AB424">
        <v>262.10000000000002</v>
      </c>
    </row>
    <row r="425" spans="16:28" x14ac:dyDescent="0.25">
      <c r="P425" s="14">
        <v>1.0202</v>
      </c>
      <c r="Q425">
        <v>2.7789999999999998E-3</v>
      </c>
      <c r="R425">
        <v>30090</v>
      </c>
      <c r="S425">
        <v>-8.9879999999999995E-4</v>
      </c>
      <c r="T425">
        <v>223.9</v>
      </c>
      <c r="U425">
        <v>2.7799999999999999E-3</v>
      </c>
      <c r="V425">
        <v>30100</v>
      </c>
      <c r="W425">
        <v>-8.9879999999999995E-4</v>
      </c>
      <c r="X425">
        <v>224.1</v>
      </c>
      <c r="Y425">
        <v>2.7759999999999998E-3</v>
      </c>
      <c r="Z425">
        <v>30060</v>
      </c>
      <c r="AA425">
        <v>-8.9470000000000001E-4</v>
      </c>
      <c r="AB425">
        <v>257.8</v>
      </c>
    </row>
    <row r="426" spans="16:28" x14ac:dyDescent="0.25">
      <c r="P426" s="14">
        <v>1.0224</v>
      </c>
      <c r="Q426">
        <v>2.7789999999999998E-3</v>
      </c>
      <c r="R426">
        <v>30080</v>
      </c>
      <c r="S426">
        <v>-8.987E-4</v>
      </c>
      <c r="T426">
        <v>222.1</v>
      </c>
      <c r="U426">
        <v>2.7789999999999998E-3</v>
      </c>
      <c r="V426">
        <v>30090</v>
      </c>
      <c r="W426">
        <v>-8.9879999999999995E-4</v>
      </c>
      <c r="X426">
        <v>222.1</v>
      </c>
      <c r="Y426">
        <v>2.7750000000000001E-3</v>
      </c>
      <c r="Z426">
        <v>30060</v>
      </c>
      <c r="AA426">
        <v>-8.9490000000000001E-4</v>
      </c>
      <c r="AB426">
        <v>253.6</v>
      </c>
    </row>
    <row r="427" spans="16:28" x14ac:dyDescent="0.25">
      <c r="P427" s="14">
        <v>1.0245</v>
      </c>
      <c r="Q427">
        <v>2.7780000000000001E-3</v>
      </c>
      <c r="R427">
        <v>30070</v>
      </c>
      <c r="S427">
        <v>-8.9860000000000005E-4</v>
      </c>
      <c r="T427">
        <v>220.2</v>
      </c>
      <c r="U427">
        <v>2.7780000000000001E-3</v>
      </c>
      <c r="V427">
        <v>30080</v>
      </c>
      <c r="W427">
        <v>-8.987E-4</v>
      </c>
      <c r="X427">
        <v>220</v>
      </c>
      <c r="Y427">
        <v>2.7750000000000001E-3</v>
      </c>
      <c r="Z427">
        <v>30050</v>
      </c>
      <c r="AA427">
        <v>-8.9510000000000002E-4</v>
      </c>
      <c r="AB427">
        <v>249.3</v>
      </c>
    </row>
    <row r="428" spans="16:28" x14ac:dyDescent="0.25">
      <c r="P428" s="14">
        <v>1.0266999999999999</v>
      </c>
      <c r="Q428">
        <v>2.777E-3</v>
      </c>
      <c r="R428">
        <v>30060</v>
      </c>
      <c r="S428">
        <v>-8.9849999999999999E-4</v>
      </c>
      <c r="T428">
        <v>218.3</v>
      </c>
      <c r="U428">
        <v>2.7780000000000001E-3</v>
      </c>
      <c r="V428">
        <v>30070</v>
      </c>
      <c r="W428">
        <v>-8.9860000000000005E-4</v>
      </c>
      <c r="X428">
        <v>218</v>
      </c>
      <c r="Y428">
        <v>2.774E-3</v>
      </c>
      <c r="Z428">
        <v>30040</v>
      </c>
      <c r="AA428">
        <v>-8.9530000000000002E-4</v>
      </c>
      <c r="AB428">
        <v>245.1</v>
      </c>
    </row>
    <row r="429" spans="16:28" x14ac:dyDescent="0.25">
      <c r="P429" s="14">
        <v>1.0287999999999999</v>
      </c>
      <c r="Q429">
        <v>2.7759999999999998E-3</v>
      </c>
      <c r="R429">
        <v>30060</v>
      </c>
      <c r="S429">
        <v>-8.9840000000000004E-4</v>
      </c>
      <c r="T429">
        <v>216.4</v>
      </c>
      <c r="U429">
        <v>2.777E-3</v>
      </c>
      <c r="V429">
        <v>30060</v>
      </c>
      <c r="W429">
        <v>-8.987E-4</v>
      </c>
      <c r="X429">
        <v>214.9</v>
      </c>
      <c r="Y429">
        <v>2.774E-3</v>
      </c>
      <c r="Z429">
        <v>30040</v>
      </c>
      <c r="AA429">
        <v>-8.9550000000000003E-4</v>
      </c>
      <c r="AB429">
        <v>240.8</v>
      </c>
    </row>
    <row r="430" spans="16:28" x14ac:dyDescent="0.25">
      <c r="P430" s="14">
        <v>1.0310000000000001</v>
      </c>
      <c r="Q430">
        <v>2.7759999999999998E-3</v>
      </c>
      <c r="R430">
        <v>30050</v>
      </c>
      <c r="S430">
        <v>-8.9829999999999999E-4</v>
      </c>
      <c r="T430">
        <v>214.5</v>
      </c>
      <c r="U430">
        <v>2.777E-3</v>
      </c>
      <c r="V430">
        <v>30060</v>
      </c>
      <c r="W430">
        <v>-8.9899999999999995E-4</v>
      </c>
      <c r="X430">
        <v>209.9</v>
      </c>
      <c r="Y430">
        <v>2.7729999999999999E-3</v>
      </c>
      <c r="Z430">
        <v>30030</v>
      </c>
      <c r="AA430">
        <v>-8.9570000000000003E-4</v>
      </c>
      <c r="AB430">
        <v>236.5</v>
      </c>
    </row>
    <row r="431" spans="16:28" x14ac:dyDescent="0.25">
      <c r="P431" s="14">
        <v>1.0331000000000001</v>
      </c>
      <c r="Q431">
        <v>2.7750000000000001E-3</v>
      </c>
      <c r="R431">
        <v>30040</v>
      </c>
      <c r="S431">
        <v>-8.9820000000000004E-4</v>
      </c>
      <c r="T431">
        <v>212.7</v>
      </c>
      <c r="U431">
        <v>2.7759999999999998E-3</v>
      </c>
      <c r="V431">
        <v>30050</v>
      </c>
      <c r="W431">
        <v>-8.9919999999999996E-4</v>
      </c>
      <c r="X431">
        <v>204.9</v>
      </c>
      <c r="Y431">
        <v>2.7729999999999999E-3</v>
      </c>
      <c r="Z431">
        <v>30020</v>
      </c>
      <c r="AA431">
        <v>-8.9590000000000004E-4</v>
      </c>
      <c r="AB431">
        <v>232.3</v>
      </c>
    </row>
    <row r="432" spans="16:28" x14ac:dyDescent="0.25">
      <c r="P432" s="14">
        <v>1.0352999999999999</v>
      </c>
      <c r="Q432">
        <v>2.774E-3</v>
      </c>
      <c r="R432">
        <v>30030</v>
      </c>
      <c r="S432">
        <v>-8.9809999999999998E-4</v>
      </c>
      <c r="T432">
        <v>210.8</v>
      </c>
      <c r="U432">
        <v>2.7759999999999998E-3</v>
      </c>
      <c r="V432">
        <v>30040</v>
      </c>
      <c r="W432">
        <v>-8.9950000000000002E-4</v>
      </c>
      <c r="X432">
        <v>199.8</v>
      </c>
      <c r="Y432">
        <v>2.7720000000000002E-3</v>
      </c>
      <c r="Z432">
        <v>30020</v>
      </c>
      <c r="AA432">
        <v>-8.9610000000000004E-4</v>
      </c>
      <c r="AB432">
        <v>228</v>
      </c>
    </row>
    <row r="433" spans="16:28" x14ac:dyDescent="0.25">
      <c r="P433" s="14">
        <v>1.0373999999999999</v>
      </c>
      <c r="Q433">
        <v>2.7729999999999999E-3</v>
      </c>
      <c r="R433">
        <v>30020</v>
      </c>
      <c r="S433">
        <v>-8.9800000000000004E-4</v>
      </c>
      <c r="T433">
        <v>208.9</v>
      </c>
      <c r="U433">
        <v>2.7750000000000001E-3</v>
      </c>
      <c r="V433">
        <v>30040</v>
      </c>
      <c r="W433">
        <v>-8.9979999999999997E-4</v>
      </c>
      <c r="X433">
        <v>194.8</v>
      </c>
      <c r="Y433">
        <v>2.7720000000000002E-3</v>
      </c>
      <c r="Z433">
        <v>30010</v>
      </c>
      <c r="AA433">
        <v>-8.9630000000000005E-4</v>
      </c>
      <c r="AB433">
        <v>223.8</v>
      </c>
    </row>
    <row r="434" spans="16:28" x14ac:dyDescent="0.25">
      <c r="P434" s="14">
        <v>1.0396000000000001</v>
      </c>
      <c r="Q434">
        <v>2.7720000000000002E-3</v>
      </c>
      <c r="R434">
        <v>30010</v>
      </c>
      <c r="S434">
        <v>-8.9789999999999998E-4</v>
      </c>
      <c r="T434">
        <v>207</v>
      </c>
      <c r="U434">
        <v>2.7750000000000001E-3</v>
      </c>
      <c r="V434">
        <v>30030</v>
      </c>
      <c r="W434">
        <v>-9.0010000000000003E-4</v>
      </c>
      <c r="X434">
        <v>189.8</v>
      </c>
      <c r="Y434">
        <v>2.771E-3</v>
      </c>
      <c r="Z434">
        <v>30000</v>
      </c>
      <c r="AA434">
        <v>-8.9650000000000005E-4</v>
      </c>
      <c r="AB434">
        <v>219.5</v>
      </c>
    </row>
    <row r="435" spans="16:28" x14ac:dyDescent="0.25">
      <c r="P435" s="14">
        <v>1.0417999999999998</v>
      </c>
      <c r="Q435">
        <v>2.7720000000000002E-3</v>
      </c>
      <c r="R435">
        <v>30000</v>
      </c>
      <c r="S435">
        <v>-8.9780000000000003E-4</v>
      </c>
      <c r="T435">
        <v>205.1</v>
      </c>
      <c r="U435">
        <v>2.7750000000000001E-3</v>
      </c>
      <c r="V435">
        <v>30030</v>
      </c>
      <c r="W435">
        <v>-9.0039999999999999E-4</v>
      </c>
      <c r="X435">
        <v>184.8</v>
      </c>
      <c r="Y435">
        <v>2.771E-3</v>
      </c>
      <c r="Z435">
        <v>30000</v>
      </c>
      <c r="AA435">
        <v>-8.966E-4</v>
      </c>
      <c r="AB435">
        <v>215.2</v>
      </c>
    </row>
    <row r="436" spans="16:28" x14ac:dyDescent="0.25">
      <c r="P436" s="14">
        <v>1.0439000000000001</v>
      </c>
      <c r="Q436">
        <v>2.771E-3</v>
      </c>
      <c r="R436">
        <v>29990</v>
      </c>
      <c r="S436">
        <v>-8.9769999999999997E-4</v>
      </c>
      <c r="T436">
        <v>203.3</v>
      </c>
      <c r="U436">
        <v>2.774E-3</v>
      </c>
      <c r="V436">
        <v>30020</v>
      </c>
      <c r="W436">
        <v>-9.0059999999999999E-4</v>
      </c>
      <c r="X436">
        <v>179.7</v>
      </c>
      <c r="Y436">
        <v>2.7699999999999999E-3</v>
      </c>
      <c r="Z436">
        <v>29990</v>
      </c>
      <c r="AA436">
        <v>-8.9680000000000001E-4</v>
      </c>
      <c r="AB436">
        <v>211</v>
      </c>
    </row>
    <row r="437" spans="16:28" x14ac:dyDescent="0.25">
      <c r="P437" s="14">
        <v>1.0461</v>
      </c>
      <c r="Q437">
        <v>2.7699999999999999E-3</v>
      </c>
      <c r="R437">
        <v>29980</v>
      </c>
      <c r="S437">
        <v>-8.9760000000000003E-4</v>
      </c>
      <c r="T437">
        <v>201.4</v>
      </c>
      <c r="U437">
        <v>2.774E-3</v>
      </c>
      <c r="V437">
        <v>30010</v>
      </c>
      <c r="W437">
        <v>-9.0090000000000005E-4</v>
      </c>
      <c r="X437">
        <v>174.7</v>
      </c>
      <c r="Y437">
        <v>2.7699999999999999E-3</v>
      </c>
      <c r="Z437">
        <v>29980</v>
      </c>
      <c r="AA437">
        <v>-8.9700000000000001E-4</v>
      </c>
      <c r="AB437">
        <v>206.7</v>
      </c>
    </row>
    <row r="438" spans="16:28" x14ac:dyDescent="0.25">
      <c r="P438" s="14">
        <v>1.0482</v>
      </c>
      <c r="Q438">
        <v>2.7690000000000002E-3</v>
      </c>
      <c r="R438">
        <v>29980</v>
      </c>
      <c r="S438">
        <v>-8.9749999999999997E-4</v>
      </c>
      <c r="T438">
        <v>199.5</v>
      </c>
      <c r="U438">
        <v>2.7729999999999999E-3</v>
      </c>
      <c r="V438">
        <v>30010</v>
      </c>
      <c r="W438">
        <v>-9.012E-4</v>
      </c>
      <c r="X438">
        <v>169.7</v>
      </c>
      <c r="Y438">
        <v>2.7690000000000002E-3</v>
      </c>
      <c r="Z438">
        <v>29980</v>
      </c>
      <c r="AA438">
        <v>-8.9720000000000002E-4</v>
      </c>
      <c r="AB438">
        <v>202.4</v>
      </c>
    </row>
    <row r="439" spans="16:28" x14ac:dyDescent="0.25">
      <c r="P439" s="14">
        <v>1.0504</v>
      </c>
      <c r="Q439">
        <v>2.7690000000000002E-3</v>
      </c>
      <c r="R439">
        <v>29970</v>
      </c>
      <c r="S439">
        <v>-8.9740000000000002E-4</v>
      </c>
      <c r="T439">
        <v>197.6</v>
      </c>
      <c r="U439">
        <v>2.7729999999999999E-3</v>
      </c>
      <c r="V439">
        <v>30000</v>
      </c>
      <c r="W439">
        <v>-9.0149999999999996E-4</v>
      </c>
      <c r="X439">
        <v>164.7</v>
      </c>
      <c r="Y439">
        <v>2.7690000000000002E-3</v>
      </c>
      <c r="Z439">
        <v>29970</v>
      </c>
      <c r="AA439">
        <v>-8.9740000000000002E-4</v>
      </c>
      <c r="AB439">
        <v>198.1</v>
      </c>
    </row>
    <row r="440" spans="16:28" x14ac:dyDescent="0.25">
      <c r="P440" s="14">
        <v>1.0525</v>
      </c>
      <c r="Q440">
        <v>2.7680000000000001E-3</v>
      </c>
      <c r="R440">
        <v>29960</v>
      </c>
      <c r="S440">
        <v>-8.9729999999999996E-4</v>
      </c>
      <c r="T440">
        <v>195.7</v>
      </c>
      <c r="U440">
        <v>2.7729999999999999E-3</v>
      </c>
      <c r="V440">
        <v>30000</v>
      </c>
      <c r="W440">
        <v>-9.0180000000000002E-4</v>
      </c>
      <c r="X440">
        <v>159.6</v>
      </c>
      <c r="Y440">
        <v>2.7680000000000001E-3</v>
      </c>
      <c r="Z440">
        <v>29960</v>
      </c>
      <c r="AA440">
        <v>-8.9760000000000003E-4</v>
      </c>
      <c r="AB440">
        <v>193.8</v>
      </c>
    </row>
    <row r="441" spans="16:28" x14ac:dyDescent="0.25">
      <c r="P441" s="14">
        <v>1.0547</v>
      </c>
      <c r="Q441">
        <v>2.7669999999999999E-3</v>
      </c>
      <c r="R441">
        <v>29950</v>
      </c>
      <c r="S441">
        <v>-8.9720000000000002E-4</v>
      </c>
      <c r="T441">
        <v>193.9</v>
      </c>
      <c r="U441">
        <v>2.7720000000000002E-3</v>
      </c>
      <c r="V441">
        <v>29990</v>
      </c>
      <c r="W441">
        <v>-9.0200000000000002E-4</v>
      </c>
      <c r="X441">
        <v>154.6</v>
      </c>
      <c r="Y441">
        <v>2.7680000000000001E-3</v>
      </c>
      <c r="Z441">
        <v>29960</v>
      </c>
      <c r="AA441">
        <v>-8.9780000000000003E-4</v>
      </c>
      <c r="AB441">
        <v>189.5</v>
      </c>
    </row>
    <row r="442" spans="16:28" x14ac:dyDescent="0.25">
      <c r="P442" s="14">
        <v>1.0568</v>
      </c>
      <c r="Q442">
        <v>2.7659999999999998E-3</v>
      </c>
      <c r="R442">
        <v>29940</v>
      </c>
      <c r="S442">
        <v>-8.9709999999999996E-4</v>
      </c>
      <c r="T442">
        <v>192</v>
      </c>
      <c r="U442">
        <v>2.7720000000000002E-3</v>
      </c>
      <c r="V442">
        <v>29980</v>
      </c>
      <c r="W442">
        <v>-9.0229999999999998E-4</v>
      </c>
      <c r="X442">
        <v>149.6</v>
      </c>
      <c r="Y442">
        <v>2.7669999999999999E-3</v>
      </c>
      <c r="Z442">
        <v>29950</v>
      </c>
      <c r="AA442">
        <v>-8.9800000000000004E-4</v>
      </c>
      <c r="AB442">
        <v>185.2</v>
      </c>
    </row>
    <row r="443" spans="16:28" x14ac:dyDescent="0.25">
      <c r="P443" s="14">
        <v>1.0590000000000002</v>
      </c>
      <c r="Q443">
        <v>2.7659999999999998E-3</v>
      </c>
      <c r="R443">
        <v>29930</v>
      </c>
      <c r="S443">
        <v>-8.9700000000000001E-4</v>
      </c>
      <c r="T443">
        <v>190.1</v>
      </c>
      <c r="U443">
        <v>2.771E-3</v>
      </c>
      <c r="V443">
        <v>29980</v>
      </c>
      <c r="W443">
        <v>-9.0260000000000004E-4</v>
      </c>
      <c r="X443">
        <v>144.6</v>
      </c>
      <c r="Y443">
        <v>2.7669999999999999E-3</v>
      </c>
      <c r="Z443">
        <v>29940</v>
      </c>
      <c r="AA443">
        <v>-8.9820000000000004E-4</v>
      </c>
      <c r="AB443">
        <v>180.9</v>
      </c>
    </row>
    <row r="444" spans="16:28" x14ac:dyDescent="0.25">
      <c r="P444" s="14">
        <v>1.0611000000000002</v>
      </c>
      <c r="Q444">
        <v>2.7650000000000001E-3</v>
      </c>
      <c r="R444">
        <v>29920</v>
      </c>
      <c r="S444">
        <v>-8.9689999999999995E-4</v>
      </c>
      <c r="T444">
        <v>188.2</v>
      </c>
      <c r="U444">
        <v>2.771E-3</v>
      </c>
      <c r="V444">
        <v>29970</v>
      </c>
      <c r="W444">
        <v>-9.0289999999999999E-4</v>
      </c>
      <c r="X444">
        <v>139.5</v>
      </c>
      <c r="Y444">
        <v>2.7659999999999998E-3</v>
      </c>
      <c r="Z444">
        <v>29940</v>
      </c>
      <c r="AA444">
        <v>-8.9829999999999999E-4</v>
      </c>
      <c r="AB444">
        <v>176.6</v>
      </c>
    </row>
    <row r="445" spans="16:28" x14ac:dyDescent="0.25">
      <c r="P445" s="14">
        <v>1.0632999999999999</v>
      </c>
      <c r="Q445">
        <v>2.764E-3</v>
      </c>
      <c r="R445">
        <v>29910</v>
      </c>
      <c r="S445">
        <v>-8.9680000000000001E-4</v>
      </c>
      <c r="T445">
        <v>186.3</v>
      </c>
      <c r="U445">
        <v>2.771E-3</v>
      </c>
      <c r="V445">
        <v>29970</v>
      </c>
      <c r="W445">
        <v>-9.0320000000000005E-4</v>
      </c>
      <c r="X445">
        <v>134.5</v>
      </c>
      <c r="Y445">
        <v>2.7659999999999998E-3</v>
      </c>
      <c r="Z445">
        <v>29930</v>
      </c>
      <c r="AA445">
        <v>-8.9849999999999999E-4</v>
      </c>
      <c r="AB445">
        <v>172.3</v>
      </c>
    </row>
    <row r="446" spans="16:28" x14ac:dyDescent="0.25">
      <c r="P446" s="14">
        <v>1.0653999999999999</v>
      </c>
      <c r="Q446">
        <v>2.7629999999999998E-3</v>
      </c>
      <c r="R446">
        <v>29900</v>
      </c>
      <c r="S446">
        <v>-8.9669999999999995E-4</v>
      </c>
      <c r="T446">
        <v>184.5</v>
      </c>
      <c r="U446">
        <v>2.7699999999999999E-3</v>
      </c>
      <c r="V446">
        <v>29960</v>
      </c>
      <c r="W446">
        <v>-9.0339999999999995E-4</v>
      </c>
      <c r="X446">
        <v>129.5</v>
      </c>
      <c r="Y446">
        <v>2.7650000000000001E-3</v>
      </c>
      <c r="Z446">
        <v>29920</v>
      </c>
      <c r="AA446">
        <v>-8.987E-4</v>
      </c>
      <c r="AB446">
        <v>168</v>
      </c>
    </row>
    <row r="447" spans="16:28" x14ac:dyDescent="0.25">
      <c r="P447" s="14">
        <v>1.0676000000000001</v>
      </c>
      <c r="Q447">
        <v>2.7620000000000001E-3</v>
      </c>
      <c r="R447">
        <v>29890</v>
      </c>
      <c r="S447">
        <v>-8.966E-4</v>
      </c>
      <c r="T447">
        <v>182.6</v>
      </c>
      <c r="U447">
        <v>2.7690000000000002E-3</v>
      </c>
      <c r="V447">
        <v>29950</v>
      </c>
      <c r="W447">
        <v>-9.0339999999999995E-4</v>
      </c>
      <c r="X447">
        <v>127.3</v>
      </c>
      <c r="Y447">
        <v>2.7650000000000001E-3</v>
      </c>
      <c r="Z447">
        <v>29910</v>
      </c>
      <c r="AA447">
        <v>-8.989E-4</v>
      </c>
      <c r="AB447">
        <v>163.69999999999999</v>
      </c>
    </row>
    <row r="448" spans="16:28" x14ac:dyDescent="0.25">
      <c r="P448" s="14">
        <v>1.0697000000000001</v>
      </c>
      <c r="Q448">
        <v>2.7620000000000001E-3</v>
      </c>
      <c r="R448">
        <v>29890</v>
      </c>
      <c r="S448">
        <v>-8.9650000000000005E-4</v>
      </c>
      <c r="T448">
        <v>180.7</v>
      </c>
      <c r="U448">
        <v>2.7690000000000002E-3</v>
      </c>
      <c r="V448">
        <v>29940</v>
      </c>
      <c r="W448">
        <v>-9.033E-4</v>
      </c>
      <c r="X448">
        <v>125.3</v>
      </c>
      <c r="Y448">
        <v>2.764E-3</v>
      </c>
      <c r="Z448">
        <v>29910</v>
      </c>
      <c r="AA448">
        <v>-8.9910000000000001E-4</v>
      </c>
      <c r="AB448">
        <v>159.4</v>
      </c>
    </row>
    <row r="449" spans="16:28" x14ac:dyDescent="0.25">
      <c r="P449" s="14">
        <v>1.0718999999999999</v>
      </c>
      <c r="Q449">
        <v>2.761E-3</v>
      </c>
      <c r="R449">
        <v>29880</v>
      </c>
      <c r="S449">
        <v>-8.964E-4</v>
      </c>
      <c r="T449">
        <v>178.8</v>
      </c>
      <c r="U449">
        <v>2.7680000000000001E-3</v>
      </c>
      <c r="V449">
        <v>29930</v>
      </c>
      <c r="W449">
        <v>-9.0320000000000005E-4</v>
      </c>
      <c r="X449">
        <v>123.3</v>
      </c>
      <c r="Y449">
        <v>2.764E-3</v>
      </c>
      <c r="Z449">
        <v>29900</v>
      </c>
      <c r="AA449">
        <v>-8.9930000000000001E-4</v>
      </c>
      <c r="AB449">
        <v>155.1</v>
      </c>
    </row>
    <row r="450" spans="16:28" x14ac:dyDescent="0.25">
      <c r="P450" s="14">
        <v>1.0739999999999998</v>
      </c>
      <c r="Q450">
        <v>2.7599999999999999E-3</v>
      </c>
      <c r="R450">
        <v>29870</v>
      </c>
      <c r="S450">
        <v>-8.9630000000000005E-4</v>
      </c>
      <c r="T450">
        <v>176.9</v>
      </c>
      <c r="U450">
        <v>2.7669999999999999E-3</v>
      </c>
      <c r="V450">
        <v>29920</v>
      </c>
      <c r="W450">
        <v>-9.031E-4</v>
      </c>
      <c r="X450">
        <v>121.4</v>
      </c>
      <c r="Y450">
        <v>2.7629999999999998E-3</v>
      </c>
      <c r="Z450">
        <v>29890</v>
      </c>
      <c r="AA450">
        <v>-8.9950000000000002E-4</v>
      </c>
      <c r="AB450">
        <v>150.80000000000001</v>
      </c>
    </row>
    <row r="451" spans="16:28" x14ac:dyDescent="0.25">
      <c r="P451" s="14">
        <v>1.0762</v>
      </c>
      <c r="Q451">
        <v>2.7590000000000002E-3</v>
      </c>
      <c r="R451">
        <v>29860</v>
      </c>
      <c r="S451">
        <v>-8.9630000000000005E-4</v>
      </c>
      <c r="T451">
        <v>174</v>
      </c>
      <c r="U451">
        <v>2.7659999999999998E-3</v>
      </c>
      <c r="V451">
        <v>29920</v>
      </c>
      <c r="W451">
        <v>-9.0300000000000005E-4</v>
      </c>
      <c r="X451">
        <v>119.4</v>
      </c>
      <c r="Y451">
        <v>2.7629999999999998E-3</v>
      </c>
      <c r="Z451">
        <v>29890</v>
      </c>
      <c r="AA451">
        <v>-8.9970000000000002E-4</v>
      </c>
      <c r="AB451">
        <v>146.5</v>
      </c>
    </row>
    <row r="452" spans="16:28" x14ac:dyDescent="0.25">
      <c r="P452" s="14">
        <v>1.0783</v>
      </c>
      <c r="Q452">
        <v>2.7590000000000002E-3</v>
      </c>
      <c r="R452">
        <v>29850</v>
      </c>
      <c r="S452">
        <v>-8.966E-4</v>
      </c>
      <c r="T452">
        <v>168.3</v>
      </c>
      <c r="U452">
        <v>2.7659999999999998E-3</v>
      </c>
      <c r="V452">
        <v>29910</v>
      </c>
      <c r="W452">
        <v>-9.0289999999999999E-4</v>
      </c>
      <c r="X452">
        <v>117.4</v>
      </c>
      <c r="Y452">
        <v>2.7620000000000001E-3</v>
      </c>
      <c r="Z452">
        <v>29880</v>
      </c>
      <c r="AA452">
        <v>-8.9979999999999997E-4</v>
      </c>
      <c r="AB452">
        <v>142.19999999999999</v>
      </c>
    </row>
    <row r="453" spans="16:28" x14ac:dyDescent="0.25">
      <c r="P453" s="14">
        <v>1.0805</v>
      </c>
      <c r="Q453">
        <v>2.7590000000000002E-3</v>
      </c>
      <c r="R453">
        <v>29850</v>
      </c>
      <c r="S453">
        <v>-8.9700000000000001E-4</v>
      </c>
      <c r="T453">
        <v>162.5</v>
      </c>
      <c r="U453">
        <v>2.7650000000000001E-3</v>
      </c>
      <c r="V453">
        <v>29900</v>
      </c>
      <c r="W453">
        <v>-9.0289999999999999E-4</v>
      </c>
      <c r="X453">
        <v>115.4</v>
      </c>
      <c r="Y453">
        <v>2.7620000000000001E-3</v>
      </c>
      <c r="Z453">
        <v>29870</v>
      </c>
      <c r="AA453">
        <v>-8.9999999999999998E-4</v>
      </c>
      <c r="AB453">
        <v>137.9</v>
      </c>
    </row>
    <row r="454" spans="16:28" x14ac:dyDescent="0.25">
      <c r="P454" s="14">
        <v>1.0826</v>
      </c>
      <c r="Q454">
        <v>2.758E-3</v>
      </c>
      <c r="R454">
        <v>29840</v>
      </c>
      <c r="S454">
        <v>-8.9729999999999996E-4</v>
      </c>
      <c r="T454">
        <v>156.80000000000001</v>
      </c>
      <c r="U454">
        <v>2.764E-3</v>
      </c>
      <c r="V454">
        <v>29890</v>
      </c>
      <c r="W454">
        <v>-9.0280000000000004E-4</v>
      </c>
      <c r="X454">
        <v>113.4</v>
      </c>
      <c r="Y454">
        <v>2.761E-3</v>
      </c>
      <c r="Z454">
        <v>29870</v>
      </c>
      <c r="AA454">
        <v>-9.0019999999999998E-4</v>
      </c>
      <c r="AB454">
        <v>133.6</v>
      </c>
    </row>
    <row r="455" spans="16:28" x14ac:dyDescent="0.25">
      <c r="P455" s="14">
        <v>1.0848</v>
      </c>
      <c r="Q455">
        <v>2.758E-3</v>
      </c>
      <c r="R455">
        <v>29840</v>
      </c>
      <c r="S455">
        <v>-8.9769999999999997E-4</v>
      </c>
      <c r="T455">
        <v>151</v>
      </c>
      <c r="U455">
        <v>2.7629999999999998E-3</v>
      </c>
      <c r="V455">
        <v>29880</v>
      </c>
      <c r="W455">
        <v>-9.0269999999999999E-4</v>
      </c>
      <c r="X455">
        <v>111.5</v>
      </c>
      <c r="Y455">
        <v>2.761E-3</v>
      </c>
      <c r="Z455">
        <v>29860</v>
      </c>
      <c r="AA455">
        <v>-9.0039999999999999E-4</v>
      </c>
      <c r="AB455">
        <v>129.30000000000001</v>
      </c>
    </row>
    <row r="456" spans="16:28" x14ac:dyDescent="0.25">
      <c r="P456" s="14">
        <v>1.0869</v>
      </c>
      <c r="Q456">
        <v>2.7569999999999999E-3</v>
      </c>
      <c r="R456">
        <v>29830</v>
      </c>
      <c r="S456">
        <v>-8.9800000000000004E-4</v>
      </c>
      <c r="T456">
        <v>145.30000000000001</v>
      </c>
      <c r="U456">
        <v>2.7629999999999998E-3</v>
      </c>
      <c r="V456">
        <v>29870</v>
      </c>
      <c r="W456">
        <v>-9.0260000000000004E-4</v>
      </c>
      <c r="X456">
        <v>109.5</v>
      </c>
      <c r="Y456">
        <v>2.7599999999999999E-3</v>
      </c>
      <c r="Z456">
        <v>29850</v>
      </c>
      <c r="AA456">
        <v>-9.0059999999999999E-4</v>
      </c>
      <c r="AB456">
        <v>125</v>
      </c>
    </row>
    <row r="457" spans="16:28" x14ac:dyDescent="0.25">
      <c r="P457" s="14">
        <v>1.0891</v>
      </c>
      <c r="Q457">
        <v>2.7569999999999999E-3</v>
      </c>
      <c r="R457">
        <v>29820</v>
      </c>
      <c r="S457">
        <v>-8.9840000000000004E-4</v>
      </c>
      <c r="T457">
        <v>139.5</v>
      </c>
      <c r="U457">
        <v>2.7620000000000001E-3</v>
      </c>
      <c r="V457">
        <v>29860</v>
      </c>
      <c r="W457">
        <v>-9.0249999999999998E-4</v>
      </c>
      <c r="X457">
        <v>107.5</v>
      </c>
      <c r="Y457">
        <v>2.7599999999999999E-3</v>
      </c>
      <c r="Z457">
        <v>29840</v>
      </c>
      <c r="AA457">
        <v>-9.0079999999999999E-4</v>
      </c>
      <c r="AB457">
        <v>120.7</v>
      </c>
    </row>
    <row r="458" spans="16:28" x14ac:dyDescent="0.25">
      <c r="P458" s="14">
        <v>1.0911999999999999</v>
      </c>
      <c r="Q458">
        <v>2.7569999999999999E-3</v>
      </c>
      <c r="R458">
        <v>29820</v>
      </c>
      <c r="S458">
        <v>-8.987E-4</v>
      </c>
      <c r="T458">
        <v>133.69999999999999</v>
      </c>
      <c r="U458">
        <v>2.761E-3</v>
      </c>
      <c r="V458">
        <v>29850</v>
      </c>
      <c r="W458">
        <v>-9.0240000000000003E-4</v>
      </c>
      <c r="X458">
        <v>105.5</v>
      </c>
      <c r="Y458">
        <v>2.7590000000000002E-3</v>
      </c>
      <c r="Z458">
        <v>29840</v>
      </c>
      <c r="AA458">
        <v>-9.01E-4</v>
      </c>
      <c r="AB458">
        <v>116.4</v>
      </c>
    </row>
    <row r="459" spans="16:28" x14ac:dyDescent="0.25">
      <c r="P459" s="14">
        <v>1.0933999999999999</v>
      </c>
      <c r="Q459">
        <v>2.7560000000000002E-3</v>
      </c>
      <c r="R459">
        <v>29810</v>
      </c>
      <c r="S459">
        <v>-8.9910000000000001E-4</v>
      </c>
      <c r="T459">
        <v>128</v>
      </c>
      <c r="U459">
        <v>2.7599999999999999E-3</v>
      </c>
      <c r="V459">
        <v>29840</v>
      </c>
      <c r="W459">
        <v>-9.0229999999999998E-4</v>
      </c>
      <c r="X459">
        <v>103.6</v>
      </c>
      <c r="Y459">
        <v>2.7590000000000002E-3</v>
      </c>
      <c r="Z459">
        <v>29830</v>
      </c>
      <c r="AA459">
        <v>-9.0109999999999995E-4</v>
      </c>
      <c r="AB459">
        <v>112.1</v>
      </c>
    </row>
    <row r="460" spans="16:28" x14ac:dyDescent="0.25">
      <c r="P460" s="14">
        <v>1.0956000000000001</v>
      </c>
      <c r="Q460">
        <v>2.7560000000000002E-3</v>
      </c>
      <c r="R460">
        <v>29800</v>
      </c>
      <c r="S460">
        <v>-8.9939999999999996E-4</v>
      </c>
      <c r="T460">
        <v>122.2</v>
      </c>
      <c r="U460">
        <v>2.7599999999999999E-3</v>
      </c>
      <c r="V460">
        <v>29840</v>
      </c>
      <c r="W460">
        <v>-9.0220000000000003E-4</v>
      </c>
      <c r="X460">
        <v>101.6</v>
      </c>
      <c r="Y460">
        <v>2.758E-3</v>
      </c>
      <c r="Z460">
        <v>29820</v>
      </c>
      <c r="AA460">
        <v>-9.0129999999999995E-4</v>
      </c>
      <c r="AB460">
        <v>107.8</v>
      </c>
    </row>
    <row r="461" spans="16:28" x14ac:dyDescent="0.25">
      <c r="P461" s="14">
        <v>1.0977000000000001</v>
      </c>
      <c r="Q461">
        <v>2.7560000000000002E-3</v>
      </c>
      <c r="R461">
        <v>29800</v>
      </c>
      <c r="S461">
        <v>-8.9979999999999997E-4</v>
      </c>
      <c r="T461">
        <v>116.5</v>
      </c>
      <c r="U461">
        <v>2.7590000000000002E-3</v>
      </c>
      <c r="V461">
        <v>29830</v>
      </c>
      <c r="W461">
        <v>-9.0209999999999997E-4</v>
      </c>
      <c r="X461">
        <v>99.6</v>
      </c>
      <c r="Y461">
        <v>2.7569999999999999E-3</v>
      </c>
      <c r="Z461">
        <v>29810</v>
      </c>
      <c r="AA461">
        <v>-9.012E-4</v>
      </c>
      <c r="AB461">
        <v>106</v>
      </c>
    </row>
    <row r="462" spans="16:28" x14ac:dyDescent="0.25">
      <c r="P462" s="14">
        <v>1.0998999999999999</v>
      </c>
      <c r="Q462">
        <v>2.7550000000000001E-3</v>
      </c>
      <c r="R462">
        <v>29790</v>
      </c>
      <c r="S462">
        <v>-9.0010000000000003E-4</v>
      </c>
      <c r="T462">
        <v>110.7</v>
      </c>
      <c r="U462">
        <v>2.758E-3</v>
      </c>
      <c r="V462">
        <v>29820</v>
      </c>
      <c r="W462">
        <v>-9.0209999999999997E-4</v>
      </c>
      <c r="X462">
        <v>97.62</v>
      </c>
      <c r="Y462">
        <v>2.7560000000000002E-3</v>
      </c>
      <c r="Z462">
        <v>29800</v>
      </c>
      <c r="AA462">
        <v>-9.0109999999999995E-4</v>
      </c>
      <c r="AB462">
        <v>104.5</v>
      </c>
    </row>
    <row r="463" spans="16:28" x14ac:dyDescent="0.25">
      <c r="P463" s="14">
        <v>1.1019999999999999</v>
      </c>
      <c r="Q463">
        <v>2.7550000000000001E-3</v>
      </c>
      <c r="R463">
        <v>29790</v>
      </c>
      <c r="S463">
        <v>-9.0050000000000004E-4</v>
      </c>
      <c r="T463">
        <v>105</v>
      </c>
      <c r="U463">
        <v>2.7569999999999999E-3</v>
      </c>
      <c r="V463">
        <v>29810</v>
      </c>
      <c r="W463">
        <v>-9.0200000000000002E-4</v>
      </c>
      <c r="X463">
        <v>95.64</v>
      </c>
      <c r="Y463">
        <v>2.7560000000000002E-3</v>
      </c>
      <c r="Z463">
        <v>29800</v>
      </c>
      <c r="AA463">
        <v>-9.0090000000000005E-4</v>
      </c>
      <c r="AB463">
        <v>102.9</v>
      </c>
    </row>
    <row r="464" spans="16:28" x14ac:dyDescent="0.25">
      <c r="P464" s="14">
        <v>1.1042000000000001</v>
      </c>
      <c r="Q464">
        <v>2.7539999999999999E-3</v>
      </c>
      <c r="R464">
        <v>29780</v>
      </c>
      <c r="S464">
        <v>-9.0039999999999999E-4</v>
      </c>
      <c r="T464">
        <v>103.1</v>
      </c>
      <c r="U464">
        <v>2.7560000000000002E-3</v>
      </c>
      <c r="V464">
        <v>29800</v>
      </c>
      <c r="W464">
        <v>-9.0189999999999997E-4</v>
      </c>
      <c r="X464">
        <v>93.66</v>
      </c>
      <c r="Y464">
        <v>2.7550000000000001E-3</v>
      </c>
      <c r="Z464">
        <v>29790</v>
      </c>
      <c r="AA464">
        <v>-9.0079999999999999E-4</v>
      </c>
      <c r="AB464">
        <v>101.4</v>
      </c>
    </row>
    <row r="465" spans="16:28" x14ac:dyDescent="0.25">
      <c r="P465" s="14">
        <v>1.1063000000000001</v>
      </c>
      <c r="Q465">
        <v>2.7529999999999998E-3</v>
      </c>
      <c r="R465">
        <v>29770</v>
      </c>
      <c r="S465">
        <v>-9.0019999999999998E-4</v>
      </c>
      <c r="T465">
        <v>101.7</v>
      </c>
      <c r="U465">
        <v>2.7560000000000002E-3</v>
      </c>
      <c r="V465">
        <v>29790</v>
      </c>
      <c r="W465">
        <v>-9.0169999999999996E-4</v>
      </c>
      <c r="X465">
        <v>91.86</v>
      </c>
      <c r="Y465">
        <v>2.7539999999999999E-3</v>
      </c>
      <c r="Z465">
        <v>29780</v>
      </c>
      <c r="AA465">
        <v>-9.0059999999999999E-4</v>
      </c>
      <c r="AB465">
        <v>99.83</v>
      </c>
    </row>
    <row r="466" spans="16:28" x14ac:dyDescent="0.25">
      <c r="P466" s="14">
        <v>1.1085</v>
      </c>
      <c r="Q466">
        <v>2.7520000000000001E-3</v>
      </c>
      <c r="R466">
        <v>29760</v>
      </c>
      <c r="S466">
        <v>-8.9999999999999998E-4</v>
      </c>
      <c r="T466">
        <v>100</v>
      </c>
      <c r="U466">
        <v>2.7550000000000001E-3</v>
      </c>
      <c r="V466">
        <v>29780</v>
      </c>
      <c r="W466">
        <v>-9.0160000000000001E-4</v>
      </c>
      <c r="X466">
        <v>90.15</v>
      </c>
      <c r="Y466">
        <v>2.7529999999999998E-3</v>
      </c>
      <c r="Z466">
        <v>29770</v>
      </c>
      <c r="AA466">
        <v>-9.0050000000000004E-4</v>
      </c>
      <c r="AB466">
        <v>98.28</v>
      </c>
    </row>
    <row r="467" spans="16:28" x14ac:dyDescent="0.25">
      <c r="P467" s="14">
        <v>1.1106</v>
      </c>
      <c r="Q467">
        <v>2.751E-3</v>
      </c>
      <c r="R467">
        <v>29750</v>
      </c>
      <c r="S467">
        <v>-8.9990000000000003E-4</v>
      </c>
      <c r="T467">
        <v>97.83</v>
      </c>
      <c r="U467">
        <v>2.7539999999999999E-3</v>
      </c>
      <c r="V467">
        <v>29770</v>
      </c>
      <c r="W467">
        <v>-9.0140000000000001E-4</v>
      </c>
      <c r="X467">
        <v>88.44</v>
      </c>
      <c r="Y467">
        <v>2.7520000000000001E-3</v>
      </c>
      <c r="Z467">
        <v>29760</v>
      </c>
      <c r="AA467">
        <v>-9.0030000000000004E-4</v>
      </c>
      <c r="AB467">
        <v>96.73</v>
      </c>
    </row>
    <row r="468" spans="16:28" x14ac:dyDescent="0.25">
      <c r="P468" s="14">
        <v>1.1128</v>
      </c>
      <c r="Q468">
        <v>2.7499999999999998E-3</v>
      </c>
      <c r="R468">
        <v>29730</v>
      </c>
      <c r="S468">
        <v>-8.9970000000000002E-4</v>
      </c>
      <c r="T468">
        <v>95.62</v>
      </c>
      <c r="U468">
        <v>2.7529999999999998E-3</v>
      </c>
      <c r="V468">
        <v>29760</v>
      </c>
      <c r="W468">
        <v>-9.012E-4</v>
      </c>
      <c r="X468">
        <v>86.73</v>
      </c>
      <c r="Y468">
        <v>2.751E-3</v>
      </c>
      <c r="Z468">
        <v>29750</v>
      </c>
      <c r="AA468">
        <v>-9.0019999999999998E-4</v>
      </c>
      <c r="AB468">
        <v>95.18</v>
      </c>
    </row>
    <row r="469" spans="16:28" x14ac:dyDescent="0.25">
      <c r="P469" s="14">
        <v>1.1149</v>
      </c>
      <c r="Q469">
        <v>2.7490000000000001E-3</v>
      </c>
      <c r="R469">
        <v>29720</v>
      </c>
      <c r="S469">
        <v>-8.9959999999999997E-4</v>
      </c>
      <c r="T469">
        <v>93.41</v>
      </c>
      <c r="U469">
        <v>2.7520000000000001E-3</v>
      </c>
      <c r="V469">
        <v>29750</v>
      </c>
      <c r="W469">
        <v>-9.01E-4</v>
      </c>
      <c r="X469">
        <v>85.02</v>
      </c>
      <c r="Y469">
        <v>2.751E-3</v>
      </c>
      <c r="Z469">
        <v>29740</v>
      </c>
      <c r="AA469">
        <v>-8.9999999999999998E-4</v>
      </c>
      <c r="AB469">
        <v>93.63</v>
      </c>
    </row>
    <row r="470" spans="16:28" x14ac:dyDescent="0.25">
      <c r="P470" s="14">
        <v>1.1171</v>
      </c>
      <c r="Q470">
        <v>2.748E-3</v>
      </c>
      <c r="R470">
        <v>29710</v>
      </c>
      <c r="S470">
        <v>-8.9939999999999996E-4</v>
      </c>
      <c r="T470">
        <v>91.2</v>
      </c>
      <c r="U470">
        <v>2.751E-3</v>
      </c>
      <c r="V470">
        <v>29740</v>
      </c>
      <c r="W470">
        <v>-9.0090000000000005E-4</v>
      </c>
      <c r="X470">
        <v>83.3</v>
      </c>
      <c r="Y470">
        <v>2.7499999999999998E-3</v>
      </c>
      <c r="Z470">
        <v>29730</v>
      </c>
      <c r="AA470">
        <v>-8.9990000000000003E-4</v>
      </c>
      <c r="AB470">
        <v>92.08</v>
      </c>
    </row>
    <row r="471" spans="16:28" x14ac:dyDescent="0.25">
      <c r="P471" s="14">
        <v>1.1192</v>
      </c>
      <c r="Q471">
        <v>2.7469999999999999E-3</v>
      </c>
      <c r="R471">
        <v>29700</v>
      </c>
      <c r="S471">
        <v>-8.9930000000000001E-4</v>
      </c>
      <c r="T471">
        <v>88.99</v>
      </c>
      <c r="U471">
        <v>2.7499999999999998E-3</v>
      </c>
      <c r="V471">
        <v>29720</v>
      </c>
      <c r="W471">
        <v>-9.0070000000000005E-4</v>
      </c>
      <c r="X471">
        <v>81.59</v>
      </c>
      <c r="Y471">
        <v>2.7490000000000001E-3</v>
      </c>
      <c r="Z471">
        <v>29720</v>
      </c>
      <c r="AA471">
        <v>-8.9979999999999997E-4</v>
      </c>
      <c r="AB471">
        <v>90.53</v>
      </c>
    </row>
    <row r="472" spans="16:28" x14ac:dyDescent="0.25">
      <c r="P472" s="14">
        <v>1.1214</v>
      </c>
      <c r="Q472">
        <v>2.7460000000000002E-3</v>
      </c>
      <c r="R472">
        <v>29690</v>
      </c>
      <c r="S472">
        <v>-8.9910000000000001E-4</v>
      </c>
      <c r="T472">
        <v>86.78</v>
      </c>
      <c r="U472">
        <v>2.7490000000000001E-3</v>
      </c>
      <c r="V472">
        <v>29710</v>
      </c>
      <c r="W472">
        <v>-9.0050000000000004E-4</v>
      </c>
      <c r="X472">
        <v>79.88</v>
      </c>
      <c r="Y472">
        <v>2.748E-3</v>
      </c>
      <c r="Z472">
        <v>29710</v>
      </c>
      <c r="AA472">
        <v>-8.9959999999999997E-4</v>
      </c>
      <c r="AB472">
        <v>88.98</v>
      </c>
    </row>
    <row r="473" spans="16:28" x14ac:dyDescent="0.25">
      <c r="P473" s="14">
        <v>1.1234999999999999</v>
      </c>
      <c r="Q473">
        <v>2.745E-3</v>
      </c>
      <c r="R473">
        <v>29680</v>
      </c>
      <c r="S473">
        <v>-8.9899999999999995E-4</v>
      </c>
      <c r="T473">
        <v>84.57</v>
      </c>
      <c r="U473">
        <v>2.748E-3</v>
      </c>
      <c r="V473">
        <v>29700</v>
      </c>
      <c r="W473">
        <v>-9.0030000000000004E-4</v>
      </c>
      <c r="X473">
        <v>78.17</v>
      </c>
      <c r="Y473">
        <v>2.7469999999999999E-3</v>
      </c>
      <c r="Z473">
        <v>29700</v>
      </c>
      <c r="AA473">
        <v>-8.9950000000000002E-4</v>
      </c>
      <c r="AB473">
        <v>87.43</v>
      </c>
    </row>
    <row r="474" spans="16:28" x14ac:dyDescent="0.25">
      <c r="P474" s="14">
        <v>1.1259999999999999</v>
      </c>
      <c r="Q474">
        <v>2.7439999999999999E-3</v>
      </c>
      <c r="R474">
        <v>29670</v>
      </c>
      <c r="S474">
        <v>-8.9879999999999995E-4</v>
      </c>
      <c r="T474">
        <v>82.36</v>
      </c>
      <c r="U474">
        <v>2.7469999999999999E-3</v>
      </c>
      <c r="V474">
        <v>29690</v>
      </c>
      <c r="W474">
        <v>-9.0019999999999998E-4</v>
      </c>
      <c r="X474">
        <v>76.459999999999994</v>
      </c>
      <c r="Y474">
        <v>2.7460000000000002E-3</v>
      </c>
      <c r="Z474">
        <v>29690</v>
      </c>
      <c r="AA474">
        <v>-8.9930000000000001E-4</v>
      </c>
      <c r="AB474">
        <v>85.88</v>
      </c>
    </row>
    <row r="475" spans="16:28" x14ac:dyDescent="0.25">
      <c r="P475" s="14">
        <v>1.1279999999999999</v>
      </c>
      <c r="Q475">
        <v>2.7439999999999999E-3</v>
      </c>
      <c r="R475">
        <v>29660</v>
      </c>
      <c r="S475">
        <v>-8.987E-4</v>
      </c>
      <c r="T475">
        <v>80.16</v>
      </c>
      <c r="U475">
        <v>2.7460000000000002E-3</v>
      </c>
      <c r="V475">
        <v>29680</v>
      </c>
      <c r="W475">
        <v>-8.9999999999999998E-4</v>
      </c>
      <c r="X475">
        <v>74.75</v>
      </c>
      <c r="Y475">
        <v>2.745E-3</v>
      </c>
      <c r="Z475">
        <v>29680</v>
      </c>
      <c r="AA475">
        <v>-8.9919999999999996E-4</v>
      </c>
      <c r="AB475">
        <v>83.71</v>
      </c>
    </row>
    <row r="476" spans="16:28" x14ac:dyDescent="0.25">
      <c r="P476" s="14">
        <v>1.1299999999999999</v>
      </c>
      <c r="Q476">
        <v>2.7430000000000002E-3</v>
      </c>
      <c r="R476">
        <v>29640</v>
      </c>
      <c r="S476">
        <v>-8.9849999999999999E-4</v>
      </c>
      <c r="T476">
        <v>77.95</v>
      </c>
      <c r="U476">
        <v>2.745E-3</v>
      </c>
      <c r="V476">
        <v>29670</v>
      </c>
      <c r="W476">
        <v>-8.9979999999999997E-4</v>
      </c>
      <c r="X476">
        <v>73.040000000000006</v>
      </c>
      <c r="Y476">
        <v>2.745E-3</v>
      </c>
      <c r="Z476">
        <v>29670</v>
      </c>
      <c r="AA476">
        <v>-8.9919999999999996E-4</v>
      </c>
      <c r="AB476">
        <v>80.790000000000006</v>
      </c>
    </row>
    <row r="477" spans="16:28" x14ac:dyDescent="0.25">
      <c r="P477" s="14">
        <v>1.1319999999999999</v>
      </c>
      <c r="Q477">
        <v>2.7420000000000001E-3</v>
      </c>
      <c r="R477">
        <v>29630</v>
      </c>
      <c r="S477">
        <v>-8.9840000000000004E-4</v>
      </c>
      <c r="T477">
        <v>75.739999999999995</v>
      </c>
      <c r="U477">
        <v>2.7439999999999999E-3</v>
      </c>
      <c r="V477">
        <v>29660</v>
      </c>
      <c r="W477">
        <v>-8.9959999999999997E-4</v>
      </c>
      <c r="X477">
        <v>71.33</v>
      </c>
      <c r="Y477">
        <v>2.7439999999999999E-3</v>
      </c>
      <c r="Z477">
        <v>29660</v>
      </c>
      <c r="AA477">
        <v>-8.9910000000000001E-4</v>
      </c>
      <c r="AB477">
        <v>77.87</v>
      </c>
    </row>
    <row r="478" spans="16:28" x14ac:dyDescent="0.25">
      <c r="P478" s="14">
        <v>1.1339999999999999</v>
      </c>
      <c r="Q478">
        <v>2.7409999999999999E-3</v>
      </c>
      <c r="R478">
        <v>29620</v>
      </c>
      <c r="S478">
        <v>-8.9820000000000004E-4</v>
      </c>
      <c r="T478">
        <v>73.53</v>
      </c>
      <c r="U478">
        <v>2.7430000000000002E-3</v>
      </c>
      <c r="V478">
        <v>29650</v>
      </c>
      <c r="W478">
        <v>-8.9950000000000002E-4</v>
      </c>
      <c r="X478">
        <v>69.62</v>
      </c>
      <c r="Y478">
        <v>2.7430000000000002E-3</v>
      </c>
      <c r="Z478">
        <v>29650</v>
      </c>
      <c r="AA478">
        <v>-8.9899999999999995E-4</v>
      </c>
      <c r="AB478">
        <v>74.95</v>
      </c>
    </row>
    <row r="479" spans="16:28" x14ac:dyDescent="0.25">
      <c r="P479" s="14">
        <v>1.1359999999999999</v>
      </c>
      <c r="Q479">
        <v>2.7399999999999998E-3</v>
      </c>
      <c r="R479">
        <v>29610</v>
      </c>
      <c r="S479">
        <v>-8.9809999999999998E-4</v>
      </c>
      <c r="T479">
        <v>71.319999999999993</v>
      </c>
      <c r="U479">
        <v>2.7420000000000001E-3</v>
      </c>
      <c r="V479">
        <v>29640</v>
      </c>
      <c r="W479">
        <v>-8.9930000000000001E-4</v>
      </c>
      <c r="X479">
        <v>67.91</v>
      </c>
      <c r="Y479">
        <v>2.7420000000000001E-3</v>
      </c>
      <c r="Z479">
        <v>29640</v>
      </c>
      <c r="AA479">
        <v>-8.9899999999999995E-4</v>
      </c>
      <c r="AB479">
        <v>72.03</v>
      </c>
    </row>
    <row r="480" spans="16:28" x14ac:dyDescent="0.25">
      <c r="P480" s="14">
        <v>1.139</v>
      </c>
      <c r="Q480">
        <v>2.7390000000000001E-3</v>
      </c>
      <c r="R480">
        <v>29600</v>
      </c>
      <c r="S480">
        <v>-8.9800000000000004E-4</v>
      </c>
      <c r="T480">
        <v>69.11</v>
      </c>
      <c r="U480">
        <v>2.7409999999999999E-3</v>
      </c>
      <c r="V480">
        <v>29630</v>
      </c>
      <c r="W480">
        <v>-8.9910000000000001E-4</v>
      </c>
      <c r="X480">
        <v>66.2</v>
      </c>
      <c r="Y480">
        <v>2.7409999999999999E-3</v>
      </c>
      <c r="Z480">
        <v>29630</v>
      </c>
      <c r="AA480">
        <v>-8.989E-4</v>
      </c>
      <c r="AB480">
        <v>69.11</v>
      </c>
    </row>
    <row r="481" spans="16:28" x14ac:dyDescent="0.25">
      <c r="P481" s="14">
        <v>1.141</v>
      </c>
      <c r="Q481">
        <v>2.738E-3</v>
      </c>
      <c r="R481">
        <v>29590</v>
      </c>
      <c r="S481">
        <v>-8.9780000000000003E-4</v>
      </c>
      <c r="T481">
        <v>66.900000000000006</v>
      </c>
      <c r="U481">
        <v>2.7399999999999998E-3</v>
      </c>
      <c r="V481">
        <v>29610</v>
      </c>
      <c r="W481">
        <v>-8.989E-4</v>
      </c>
      <c r="X481">
        <v>64.489999999999995</v>
      </c>
      <c r="Y481">
        <v>2.7399999999999998E-3</v>
      </c>
      <c r="Z481">
        <v>29620</v>
      </c>
      <c r="AA481">
        <v>-8.989E-4</v>
      </c>
      <c r="AB481">
        <v>66.19</v>
      </c>
    </row>
    <row r="482" spans="16:28" x14ac:dyDescent="0.25">
      <c r="P482" s="14">
        <v>1.143</v>
      </c>
      <c r="Q482">
        <v>2.7369999999999998E-3</v>
      </c>
      <c r="R482">
        <v>29580</v>
      </c>
      <c r="S482">
        <v>-8.9769999999999997E-4</v>
      </c>
      <c r="T482">
        <v>64.69</v>
      </c>
      <c r="U482">
        <v>2.7390000000000001E-3</v>
      </c>
      <c r="V482">
        <v>29600</v>
      </c>
      <c r="W482">
        <v>-8.9879999999999995E-4</v>
      </c>
      <c r="X482">
        <v>62.78</v>
      </c>
      <c r="Y482">
        <v>2.7390000000000001E-3</v>
      </c>
      <c r="Z482">
        <v>29610</v>
      </c>
      <c r="AA482">
        <v>-8.9879999999999995E-4</v>
      </c>
      <c r="AB482">
        <v>63.27</v>
      </c>
    </row>
    <row r="483" spans="16:28" x14ac:dyDescent="0.25">
      <c r="P483" s="14">
        <v>1.145</v>
      </c>
      <c r="Q483">
        <v>2.7360000000000002E-3</v>
      </c>
      <c r="R483">
        <v>29570</v>
      </c>
      <c r="S483">
        <v>-8.9749999999999997E-4</v>
      </c>
      <c r="T483">
        <v>62.48</v>
      </c>
      <c r="U483">
        <v>2.738E-3</v>
      </c>
      <c r="V483">
        <v>29590</v>
      </c>
      <c r="W483">
        <v>-8.9860000000000005E-4</v>
      </c>
      <c r="X483">
        <v>61.07</v>
      </c>
      <c r="Y483">
        <v>2.738E-3</v>
      </c>
      <c r="Z483">
        <v>29600</v>
      </c>
      <c r="AA483">
        <v>-8.9879999999999995E-4</v>
      </c>
      <c r="AB483">
        <v>60.35</v>
      </c>
    </row>
    <row r="484" spans="16:28" x14ac:dyDescent="0.25">
      <c r="P484" s="14">
        <v>1.147</v>
      </c>
      <c r="Q484">
        <v>2.735E-3</v>
      </c>
      <c r="R484">
        <v>29560</v>
      </c>
      <c r="S484">
        <v>-8.9740000000000002E-4</v>
      </c>
      <c r="T484">
        <v>60.27</v>
      </c>
      <c r="U484">
        <v>2.7369999999999998E-3</v>
      </c>
      <c r="V484">
        <v>29580</v>
      </c>
      <c r="W484">
        <v>-8.9840000000000004E-4</v>
      </c>
      <c r="X484">
        <v>59.36</v>
      </c>
      <c r="Y484">
        <v>2.738E-3</v>
      </c>
      <c r="Z484">
        <v>29580</v>
      </c>
      <c r="AA484">
        <v>-8.987E-4</v>
      </c>
      <c r="AB484">
        <v>57.43</v>
      </c>
    </row>
    <row r="485" spans="16:28" x14ac:dyDescent="0.25">
      <c r="P485" s="14">
        <v>1.149</v>
      </c>
      <c r="Q485">
        <v>2.7339999999999999E-3</v>
      </c>
      <c r="R485">
        <v>29540</v>
      </c>
      <c r="S485">
        <v>-8.9720000000000002E-4</v>
      </c>
      <c r="T485">
        <v>58.06</v>
      </c>
      <c r="U485">
        <v>2.7360000000000002E-3</v>
      </c>
      <c r="V485">
        <v>29570</v>
      </c>
      <c r="W485">
        <v>-8.9820000000000004E-4</v>
      </c>
      <c r="X485">
        <v>57.65</v>
      </c>
      <c r="Y485">
        <v>2.7369999999999998E-3</v>
      </c>
      <c r="Z485">
        <v>29570</v>
      </c>
      <c r="AA485">
        <v>-8.987E-4</v>
      </c>
      <c r="AB485">
        <v>54.51</v>
      </c>
    </row>
    <row r="486" spans="16:28" x14ac:dyDescent="0.25">
      <c r="P486" s="14">
        <v>1.1519999999999999</v>
      </c>
      <c r="Q486">
        <v>2.7330000000000002E-3</v>
      </c>
      <c r="R486">
        <v>29530</v>
      </c>
      <c r="S486">
        <v>-8.9709999999999996E-4</v>
      </c>
      <c r="T486">
        <v>55.85</v>
      </c>
      <c r="U486">
        <v>2.735E-3</v>
      </c>
      <c r="V486">
        <v>29560</v>
      </c>
      <c r="W486">
        <v>-8.9809999999999998E-4</v>
      </c>
      <c r="X486">
        <v>55.94</v>
      </c>
      <c r="Y486">
        <v>2.7360000000000002E-3</v>
      </c>
      <c r="Z486">
        <v>29560</v>
      </c>
      <c r="AA486">
        <v>-8.9860000000000005E-4</v>
      </c>
      <c r="AB486">
        <v>51.59</v>
      </c>
    </row>
    <row r="487" spans="16:28" x14ac:dyDescent="0.25">
      <c r="P487" s="14">
        <v>1.1539999999999999</v>
      </c>
      <c r="Q487">
        <v>2.7320000000000001E-3</v>
      </c>
      <c r="R487">
        <v>29520</v>
      </c>
      <c r="S487">
        <v>-8.9689999999999995E-4</v>
      </c>
      <c r="T487">
        <v>53.64</v>
      </c>
      <c r="U487">
        <v>2.7339999999999999E-3</v>
      </c>
      <c r="V487">
        <v>29550</v>
      </c>
      <c r="W487">
        <v>-8.9789999999999998E-4</v>
      </c>
      <c r="X487">
        <v>54.23</v>
      </c>
      <c r="Y487">
        <v>2.735E-3</v>
      </c>
      <c r="Z487">
        <v>29550</v>
      </c>
      <c r="AA487">
        <v>-8.9849999999999999E-4</v>
      </c>
      <c r="AB487">
        <v>48.67</v>
      </c>
    </row>
    <row r="488" spans="16:28" x14ac:dyDescent="0.25">
      <c r="P488" s="14">
        <v>1.1559999999999999</v>
      </c>
      <c r="Q488">
        <v>2.7309999999999999E-3</v>
      </c>
      <c r="R488">
        <v>29510</v>
      </c>
      <c r="S488">
        <v>-8.9680000000000001E-4</v>
      </c>
      <c r="T488">
        <v>51.43</v>
      </c>
      <c r="U488">
        <v>2.7330000000000002E-3</v>
      </c>
      <c r="V488">
        <v>29540</v>
      </c>
      <c r="W488">
        <v>-8.9769999999999997E-4</v>
      </c>
      <c r="X488">
        <v>52.52</v>
      </c>
      <c r="Y488">
        <v>2.7339999999999999E-3</v>
      </c>
      <c r="Z488">
        <v>29540</v>
      </c>
      <c r="AA488">
        <v>-8.9849999999999999E-4</v>
      </c>
      <c r="AB488">
        <v>45.75</v>
      </c>
    </row>
    <row r="489" spans="16:28" x14ac:dyDescent="0.25">
      <c r="P489" s="14">
        <v>1.1579999999999999</v>
      </c>
      <c r="Q489">
        <v>2.7299999999999998E-3</v>
      </c>
      <c r="R489">
        <v>29500</v>
      </c>
      <c r="S489">
        <v>-8.966E-4</v>
      </c>
      <c r="T489">
        <v>49.22</v>
      </c>
      <c r="U489">
        <v>2.7320000000000001E-3</v>
      </c>
      <c r="V489">
        <v>29530</v>
      </c>
      <c r="W489">
        <v>-8.9749999999999997E-4</v>
      </c>
      <c r="X489">
        <v>50.81</v>
      </c>
      <c r="Y489">
        <v>2.7330000000000002E-3</v>
      </c>
      <c r="Z489">
        <v>29530</v>
      </c>
      <c r="AA489">
        <v>-8.9840000000000004E-4</v>
      </c>
      <c r="AB489">
        <v>42.83</v>
      </c>
    </row>
    <row r="490" spans="16:28" x14ac:dyDescent="0.25">
      <c r="P490" s="14">
        <v>1.1599999999999999</v>
      </c>
      <c r="Q490">
        <v>2.7290000000000001E-3</v>
      </c>
      <c r="R490">
        <v>29490</v>
      </c>
      <c r="S490">
        <v>-8.9650000000000005E-4</v>
      </c>
      <c r="T490">
        <v>47.01</v>
      </c>
      <c r="U490">
        <v>2.7309999999999999E-3</v>
      </c>
      <c r="V490">
        <v>29520</v>
      </c>
      <c r="W490">
        <v>-8.9740000000000002E-4</v>
      </c>
      <c r="X490">
        <v>49.1</v>
      </c>
      <c r="Y490">
        <v>2.7320000000000001E-3</v>
      </c>
      <c r="Z490">
        <v>29520</v>
      </c>
      <c r="AA490">
        <v>-8.9840000000000004E-4</v>
      </c>
      <c r="AB490">
        <v>39.92</v>
      </c>
    </row>
    <row r="491" spans="16:28" x14ac:dyDescent="0.25">
      <c r="P491" s="14">
        <v>1.1619999999999999</v>
      </c>
      <c r="Q491">
        <v>2.728E-3</v>
      </c>
      <c r="R491">
        <v>29480</v>
      </c>
      <c r="S491">
        <v>-8.964E-4</v>
      </c>
      <c r="T491">
        <v>44.8</v>
      </c>
      <c r="U491">
        <v>2.7299999999999998E-3</v>
      </c>
      <c r="V491">
        <v>29500</v>
      </c>
      <c r="W491">
        <v>-8.9720000000000002E-4</v>
      </c>
      <c r="X491">
        <v>47.39</v>
      </c>
      <c r="Y491">
        <v>2.7309999999999999E-3</v>
      </c>
      <c r="Z491">
        <v>29510</v>
      </c>
      <c r="AA491">
        <v>-8.9829999999999999E-4</v>
      </c>
      <c r="AB491">
        <v>37</v>
      </c>
    </row>
    <row r="492" spans="16:28" x14ac:dyDescent="0.25">
      <c r="P492" s="14">
        <v>1.1639999999999999</v>
      </c>
      <c r="Q492">
        <v>2.7269999999999998E-3</v>
      </c>
      <c r="R492">
        <v>29470</v>
      </c>
      <c r="S492">
        <v>-8.9619999999999999E-4</v>
      </c>
      <c r="T492">
        <v>42.59</v>
      </c>
      <c r="U492">
        <v>2.7299999999999998E-3</v>
      </c>
      <c r="V492">
        <v>29490</v>
      </c>
      <c r="W492">
        <v>-8.9700000000000001E-4</v>
      </c>
      <c r="X492">
        <v>45.68</v>
      </c>
      <c r="Y492">
        <v>2.7299999999999998E-3</v>
      </c>
      <c r="Z492">
        <v>29500</v>
      </c>
      <c r="AA492">
        <v>-8.9829999999999999E-4</v>
      </c>
      <c r="AB492">
        <v>34.08</v>
      </c>
    </row>
    <row r="493" spans="16:28" x14ac:dyDescent="0.25">
      <c r="P493" s="14">
        <v>1.167</v>
      </c>
      <c r="Q493">
        <v>2.7260000000000001E-3</v>
      </c>
      <c r="R493">
        <v>29460</v>
      </c>
      <c r="S493">
        <v>-8.9610000000000004E-4</v>
      </c>
      <c r="T493">
        <v>40.380000000000003</v>
      </c>
      <c r="U493">
        <v>2.7290000000000001E-3</v>
      </c>
      <c r="V493">
        <v>29480</v>
      </c>
      <c r="W493">
        <v>-8.9680000000000001E-4</v>
      </c>
      <c r="X493">
        <v>43.97</v>
      </c>
      <c r="Y493">
        <v>2.7299999999999998E-3</v>
      </c>
      <c r="Z493">
        <v>29490</v>
      </c>
      <c r="AA493">
        <v>-8.9820000000000004E-4</v>
      </c>
      <c r="AB493">
        <v>31.16</v>
      </c>
    </row>
    <row r="494" spans="16:28" x14ac:dyDescent="0.25">
      <c r="P494" s="14">
        <v>1.169</v>
      </c>
      <c r="Q494">
        <v>2.725E-3</v>
      </c>
      <c r="R494">
        <v>29440</v>
      </c>
      <c r="S494">
        <v>-8.9590000000000004E-4</v>
      </c>
      <c r="T494">
        <v>38.979999999999997</v>
      </c>
      <c r="U494">
        <v>2.728E-3</v>
      </c>
      <c r="V494">
        <v>29470</v>
      </c>
      <c r="W494">
        <v>-8.9669999999999995E-4</v>
      </c>
      <c r="X494">
        <v>42.26</v>
      </c>
      <c r="Y494">
        <v>2.7290000000000001E-3</v>
      </c>
      <c r="Z494">
        <v>29480</v>
      </c>
      <c r="AA494">
        <v>-8.9809999999999998E-4</v>
      </c>
      <c r="AB494">
        <v>28.24</v>
      </c>
    </row>
    <row r="495" spans="16:28" x14ac:dyDescent="0.25">
      <c r="P495" s="14">
        <v>1.171</v>
      </c>
      <c r="Q495">
        <v>2.7239999999999999E-3</v>
      </c>
      <c r="R495">
        <v>29430</v>
      </c>
      <c r="S495">
        <v>-8.9559999999999998E-4</v>
      </c>
      <c r="T495">
        <v>38.26</v>
      </c>
      <c r="U495">
        <v>2.7269999999999998E-3</v>
      </c>
      <c r="V495">
        <v>29460</v>
      </c>
      <c r="W495">
        <v>-8.9650000000000005E-4</v>
      </c>
      <c r="X495">
        <v>40.549999999999997</v>
      </c>
      <c r="Y495">
        <v>2.728E-3</v>
      </c>
      <c r="Z495">
        <v>29470</v>
      </c>
      <c r="AA495">
        <v>-8.9800000000000004E-4</v>
      </c>
      <c r="AB495">
        <v>26.04</v>
      </c>
    </row>
    <row r="496" spans="16:28" x14ac:dyDescent="0.25">
      <c r="P496" s="14">
        <v>1.173</v>
      </c>
      <c r="Q496">
        <v>2.7230000000000002E-3</v>
      </c>
      <c r="R496">
        <v>29420</v>
      </c>
      <c r="S496">
        <v>-8.9530000000000002E-4</v>
      </c>
      <c r="T496">
        <v>37.53</v>
      </c>
      <c r="U496">
        <v>2.7260000000000001E-3</v>
      </c>
      <c r="V496">
        <v>29450</v>
      </c>
      <c r="W496">
        <v>-8.9630000000000005E-4</v>
      </c>
      <c r="X496">
        <v>38.840000000000003</v>
      </c>
      <c r="Y496">
        <v>2.7269999999999998E-3</v>
      </c>
      <c r="Z496">
        <v>29460</v>
      </c>
      <c r="AA496">
        <v>-8.9769999999999997E-4</v>
      </c>
      <c r="AB496">
        <v>25.1</v>
      </c>
    </row>
    <row r="497" spans="16:28" x14ac:dyDescent="0.25">
      <c r="P497" s="14">
        <v>1.175</v>
      </c>
      <c r="Q497">
        <v>2.722E-3</v>
      </c>
      <c r="R497">
        <v>29410</v>
      </c>
      <c r="S497">
        <v>-8.9499999999999996E-4</v>
      </c>
      <c r="T497">
        <v>36.81</v>
      </c>
      <c r="U497">
        <v>2.725E-3</v>
      </c>
      <c r="V497">
        <v>29440</v>
      </c>
      <c r="W497">
        <v>-8.9610000000000004E-4</v>
      </c>
      <c r="X497">
        <v>37.130000000000003</v>
      </c>
      <c r="Y497">
        <v>2.7260000000000001E-3</v>
      </c>
      <c r="Z497">
        <v>29450</v>
      </c>
      <c r="AA497">
        <v>-8.9749999999999997E-4</v>
      </c>
      <c r="AB497">
        <v>24.15</v>
      </c>
    </row>
    <row r="498" spans="16:28" x14ac:dyDescent="0.25">
      <c r="P498" s="14">
        <v>1.177</v>
      </c>
      <c r="Q498">
        <v>2.7209999999999999E-3</v>
      </c>
      <c r="R498">
        <v>29400</v>
      </c>
      <c r="S498">
        <v>-8.9470000000000001E-4</v>
      </c>
      <c r="T498">
        <v>36.08</v>
      </c>
      <c r="U498">
        <v>2.7239999999999999E-3</v>
      </c>
      <c r="V498">
        <v>29430</v>
      </c>
      <c r="W498">
        <v>-8.9599999999999999E-4</v>
      </c>
      <c r="X498">
        <v>35.42</v>
      </c>
      <c r="Y498">
        <v>2.725E-3</v>
      </c>
      <c r="Z498">
        <v>29430</v>
      </c>
      <c r="AA498">
        <v>-8.9720000000000002E-4</v>
      </c>
      <c r="AB498">
        <v>23.21</v>
      </c>
    </row>
    <row r="499" spans="16:28" x14ac:dyDescent="0.25">
      <c r="P499" s="14">
        <v>1.179</v>
      </c>
      <c r="Q499">
        <v>2.7200000000000002E-3</v>
      </c>
      <c r="R499">
        <v>29390</v>
      </c>
      <c r="S499">
        <v>-8.9439999999999995E-4</v>
      </c>
      <c r="T499">
        <v>35.36</v>
      </c>
      <c r="U499">
        <v>2.7230000000000002E-3</v>
      </c>
      <c r="V499">
        <v>29420</v>
      </c>
      <c r="W499">
        <v>-8.9579999999999998E-4</v>
      </c>
      <c r="X499">
        <v>33.67</v>
      </c>
      <c r="Y499">
        <v>2.7239999999999999E-3</v>
      </c>
      <c r="Z499">
        <v>29420</v>
      </c>
      <c r="AA499">
        <v>-8.9689999999999995E-4</v>
      </c>
      <c r="AB499">
        <v>22.26</v>
      </c>
    </row>
    <row r="500" spans="16:28" x14ac:dyDescent="0.25">
      <c r="P500" s="14">
        <v>1.1819999999999999</v>
      </c>
      <c r="Q500">
        <v>2.7190000000000001E-3</v>
      </c>
      <c r="R500">
        <v>29380</v>
      </c>
      <c r="S500">
        <v>-8.9420000000000005E-4</v>
      </c>
      <c r="T500">
        <v>34.64</v>
      </c>
      <c r="U500">
        <v>2.722E-3</v>
      </c>
      <c r="V500">
        <v>29410</v>
      </c>
      <c r="W500">
        <v>-8.9570000000000003E-4</v>
      </c>
      <c r="X500">
        <v>31.41</v>
      </c>
      <c r="Y500">
        <v>2.7230000000000002E-3</v>
      </c>
      <c r="Z500">
        <v>29410</v>
      </c>
      <c r="AA500">
        <v>-8.9669999999999995E-4</v>
      </c>
      <c r="AB500">
        <v>21.32</v>
      </c>
    </row>
    <row r="501" spans="16:28" x14ac:dyDescent="0.25">
      <c r="P501" s="14">
        <v>1.1839999999999999</v>
      </c>
      <c r="Q501">
        <v>2.7179999999999999E-3</v>
      </c>
      <c r="R501">
        <v>29370</v>
      </c>
      <c r="S501">
        <v>-8.9389999999999999E-4</v>
      </c>
      <c r="T501">
        <v>33.909999999999997</v>
      </c>
      <c r="U501">
        <v>2.7209999999999999E-3</v>
      </c>
      <c r="V501">
        <v>29400</v>
      </c>
      <c r="W501">
        <v>-8.9550000000000003E-4</v>
      </c>
      <c r="X501">
        <v>29.16</v>
      </c>
      <c r="Y501">
        <v>2.7209999999999999E-3</v>
      </c>
      <c r="Z501">
        <v>29400</v>
      </c>
      <c r="AA501">
        <v>-8.964E-4</v>
      </c>
      <c r="AB501">
        <v>20.37</v>
      </c>
    </row>
    <row r="502" spans="16:28" x14ac:dyDescent="0.25">
      <c r="P502" s="14">
        <v>1.1859999999999999</v>
      </c>
      <c r="Q502">
        <v>2.7169999999999998E-3</v>
      </c>
      <c r="R502">
        <v>29350</v>
      </c>
      <c r="S502">
        <v>-8.9360000000000004E-4</v>
      </c>
      <c r="T502">
        <v>33.19</v>
      </c>
      <c r="U502">
        <v>2.7200000000000002E-3</v>
      </c>
      <c r="V502">
        <v>29380</v>
      </c>
      <c r="W502">
        <v>-8.9539999999999997E-4</v>
      </c>
      <c r="X502">
        <v>26.9</v>
      </c>
      <c r="Y502">
        <v>2.7200000000000002E-3</v>
      </c>
      <c r="Z502">
        <v>29390</v>
      </c>
      <c r="AA502">
        <v>-8.9610000000000004E-4</v>
      </c>
      <c r="AB502">
        <v>19.43</v>
      </c>
    </row>
    <row r="503" spans="16:28" x14ac:dyDescent="0.25">
      <c r="P503" s="14">
        <v>1.1879999999999999</v>
      </c>
      <c r="Q503">
        <v>2.7160000000000001E-3</v>
      </c>
      <c r="R503">
        <v>29340</v>
      </c>
      <c r="S503">
        <v>-8.9329999999999998E-4</v>
      </c>
      <c r="T503">
        <v>32.47</v>
      </c>
      <c r="U503">
        <v>2.7190000000000001E-3</v>
      </c>
      <c r="V503">
        <v>29370</v>
      </c>
      <c r="W503">
        <v>-8.9530000000000002E-4</v>
      </c>
      <c r="X503">
        <v>24.65</v>
      </c>
      <c r="Y503">
        <v>2.7190000000000001E-3</v>
      </c>
      <c r="Z503">
        <v>29370</v>
      </c>
      <c r="AA503">
        <v>-8.9579999999999998E-4</v>
      </c>
      <c r="AB503">
        <v>18.48</v>
      </c>
    </row>
    <row r="504" spans="16:28" x14ac:dyDescent="0.25">
      <c r="P504" s="14">
        <v>1.19</v>
      </c>
      <c r="Q504">
        <v>2.715E-3</v>
      </c>
      <c r="R504">
        <v>29330</v>
      </c>
      <c r="S504">
        <v>-8.9300000000000002E-4</v>
      </c>
      <c r="T504">
        <v>31.74</v>
      </c>
      <c r="U504">
        <v>2.7179999999999999E-3</v>
      </c>
      <c r="V504">
        <v>29360</v>
      </c>
      <c r="W504">
        <v>-8.9519999999999997E-4</v>
      </c>
      <c r="X504">
        <v>22.39</v>
      </c>
      <c r="Y504">
        <v>2.7179999999999999E-3</v>
      </c>
      <c r="Z504">
        <v>29360</v>
      </c>
      <c r="AA504">
        <v>-8.9559999999999998E-4</v>
      </c>
      <c r="AB504">
        <v>17.54</v>
      </c>
    </row>
    <row r="505" spans="16:28" x14ac:dyDescent="0.25">
      <c r="P505" s="14">
        <v>1.1919999999999999</v>
      </c>
      <c r="Q505">
        <v>2.7139999999999998E-3</v>
      </c>
      <c r="R505">
        <v>29320</v>
      </c>
      <c r="S505">
        <v>-8.9269999999999996E-4</v>
      </c>
      <c r="T505">
        <v>31.02</v>
      </c>
      <c r="U505">
        <v>2.7169999999999998E-3</v>
      </c>
      <c r="V505">
        <v>29350</v>
      </c>
      <c r="W505">
        <v>-8.9499999999999996E-4</v>
      </c>
      <c r="X505">
        <v>20.14</v>
      </c>
      <c r="Y505">
        <v>2.7169999999999998E-3</v>
      </c>
      <c r="Z505">
        <v>29350</v>
      </c>
      <c r="AA505">
        <v>-8.9530000000000002E-4</v>
      </c>
      <c r="AB505">
        <v>16.59</v>
      </c>
    </row>
    <row r="506" spans="16:28" x14ac:dyDescent="0.25">
      <c r="P506" s="14">
        <v>1.1950000000000001</v>
      </c>
      <c r="Q506">
        <v>2.7130000000000001E-3</v>
      </c>
      <c r="R506">
        <v>29310</v>
      </c>
      <c r="S506">
        <v>-8.9240000000000001E-4</v>
      </c>
      <c r="T506">
        <v>30.3</v>
      </c>
      <c r="U506">
        <v>2.7160000000000001E-3</v>
      </c>
      <c r="V506">
        <v>29340</v>
      </c>
      <c r="W506">
        <v>-8.9490000000000001E-4</v>
      </c>
      <c r="X506">
        <v>17.89</v>
      </c>
      <c r="Y506">
        <v>2.7160000000000001E-3</v>
      </c>
      <c r="Z506">
        <v>29340</v>
      </c>
      <c r="AA506">
        <v>-8.9499999999999996E-4</v>
      </c>
      <c r="AB506">
        <v>15.64</v>
      </c>
    </row>
    <row r="507" spans="16:28" x14ac:dyDescent="0.25">
      <c r="P507" s="14">
        <v>1.1970000000000001</v>
      </c>
      <c r="Q507">
        <v>2.712E-3</v>
      </c>
      <c r="R507">
        <v>29300</v>
      </c>
      <c r="S507">
        <v>-8.922E-4</v>
      </c>
      <c r="T507">
        <v>29.57</v>
      </c>
      <c r="U507">
        <v>2.715E-3</v>
      </c>
      <c r="V507">
        <v>29330</v>
      </c>
      <c r="W507">
        <v>-8.9479999999999996E-4</v>
      </c>
      <c r="X507">
        <v>15.63</v>
      </c>
      <c r="Y507">
        <v>2.715E-3</v>
      </c>
      <c r="Z507">
        <v>29330</v>
      </c>
      <c r="AA507">
        <v>-8.9470000000000001E-4</v>
      </c>
      <c r="AB507">
        <v>14.7</v>
      </c>
    </row>
    <row r="508" spans="16:28" x14ac:dyDescent="0.25">
      <c r="P508" s="14">
        <v>1.1990000000000001</v>
      </c>
      <c r="Q508">
        <v>2.7109999999999999E-3</v>
      </c>
      <c r="R508">
        <v>29290</v>
      </c>
      <c r="S508">
        <v>-8.9190000000000005E-4</v>
      </c>
      <c r="T508">
        <v>28.85</v>
      </c>
      <c r="U508">
        <v>2.7139999999999998E-3</v>
      </c>
      <c r="V508">
        <v>29320</v>
      </c>
      <c r="W508">
        <v>-8.9470000000000001E-4</v>
      </c>
      <c r="X508">
        <v>13.38</v>
      </c>
      <c r="Y508">
        <v>2.7139999999999998E-3</v>
      </c>
      <c r="Z508">
        <v>29320</v>
      </c>
      <c r="AA508">
        <v>-8.945E-4</v>
      </c>
      <c r="AB508">
        <v>13.75</v>
      </c>
    </row>
    <row r="509" spans="16:28" x14ac:dyDescent="0.25">
      <c r="P509" s="14">
        <v>1.2010000000000001</v>
      </c>
      <c r="Q509">
        <v>2.7100000000000002E-3</v>
      </c>
      <c r="R509">
        <v>29270</v>
      </c>
      <c r="S509">
        <v>-8.9159999999999999E-4</v>
      </c>
      <c r="T509">
        <v>28.02</v>
      </c>
      <c r="U509">
        <v>2.7130000000000001E-3</v>
      </c>
      <c r="V509">
        <v>29310</v>
      </c>
      <c r="W509">
        <v>-8.945E-4</v>
      </c>
      <c r="X509">
        <v>11.12</v>
      </c>
      <c r="Y509">
        <v>2.7130000000000001E-3</v>
      </c>
      <c r="Z509">
        <v>29300</v>
      </c>
      <c r="AA509">
        <v>-8.9420000000000005E-4</v>
      </c>
      <c r="AB509">
        <v>12.81</v>
      </c>
    </row>
  </sheetData>
  <mergeCells count="44">
    <mergeCell ref="B2:AL2"/>
    <mergeCell ref="B3:N3"/>
    <mergeCell ref="P3:AB3"/>
    <mergeCell ref="AD3:AL3"/>
    <mergeCell ref="B4:F4"/>
    <mergeCell ref="G4:J4"/>
    <mergeCell ref="K4:N4"/>
    <mergeCell ref="P4:T4"/>
    <mergeCell ref="U4:X4"/>
    <mergeCell ref="Y4:AB4"/>
    <mergeCell ref="AD4:AH4"/>
    <mergeCell ref="AI4:AL4"/>
    <mergeCell ref="C5:D5"/>
    <mergeCell ref="E5:F5"/>
    <mergeCell ref="G5:H5"/>
    <mergeCell ref="I5:J5"/>
    <mergeCell ref="K5:L5"/>
    <mergeCell ref="AI5:AJ5"/>
    <mergeCell ref="AK5:AL5"/>
    <mergeCell ref="Y5:Z5"/>
    <mergeCell ref="AA5:AB5"/>
    <mergeCell ref="AE5:AF5"/>
    <mergeCell ref="AG5:AH5"/>
    <mergeCell ref="C6:D6"/>
    <mergeCell ref="E6:F6"/>
    <mergeCell ref="G6:H6"/>
    <mergeCell ref="I6:J6"/>
    <mergeCell ref="K6:L6"/>
    <mergeCell ref="M6:N6"/>
    <mergeCell ref="Q6:R6"/>
    <mergeCell ref="S6:T6"/>
    <mergeCell ref="U5:V5"/>
    <mergeCell ref="W5:X5"/>
    <mergeCell ref="M5:N5"/>
    <mergeCell ref="Q5:R5"/>
    <mergeCell ref="S5:T5"/>
    <mergeCell ref="AI6:AJ6"/>
    <mergeCell ref="AK6:AL6"/>
    <mergeCell ref="U6:V6"/>
    <mergeCell ref="W6:X6"/>
    <mergeCell ref="Y6:Z6"/>
    <mergeCell ref="AA6:AB6"/>
    <mergeCell ref="AE6:AF6"/>
    <mergeCell ref="AG6:AH6"/>
  </mergeCells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87F0AF-D657-4FA8-A109-DAC8BDEB46F9}">
  <dimension ref="B1:AM411"/>
  <sheetViews>
    <sheetView topLeftCell="N382" zoomScale="122" zoomScaleNormal="122" workbookViewId="0">
      <selection activeCell="AM9" sqref="AM9"/>
    </sheetView>
  </sheetViews>
  <sheetFormatPr defaultRowHeight="15" x14ac:dyDescent="0.25"/>
  <cols>
    <col min="1" max="1" width="1.7109375" customWidth="1"/>
    <col min="2" max="14" width="10.7109375" customWidth="1"/>
    <col min="15" max="15" width="1.7109375" customWidth="1"/>
    <col min="16" max="28" width="10.7109375" customWidth="1"/>
    <col min="29" max="29" width="1.85546875" customWidth="1"/>
    <col min="30" max="30" width="13.28515625" bestFit="1" customWidth="1"/>
    <col min="36" max="36" width="11.42578125" customWidth="1"/>
    <col min="38" max="38" width="12.5703125" customWidth="1"/>
  </cols>
  <sheetData>
    <row r="1" spans="2:39" ht="8.1" customHeight="1" thickBot="1" x14ac:dyDescent="0.3"/>
    <row r="2" spans="2:39" ht="52.5" customHeight="1" thickBot="1" x14ac:dyDescent="0.3">
      <c r="B2" s="44" t="s">
        <v>18</v>
      </c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  <c r="R2" s="45"/>
      <c r="S2" s="45"/>
      <c r="T2" s="45"/>
      <c r="U2" s="45"/>
      <c r="V2" s="45"/>
      <c r="W2" s="45"/>
      <c r="X2" s="45"/>
      <c r="Y2" s="45"/>
      <c r="Z2" s="45"/>
      <c r="AA2" s="45"/>
      <c r="AB2" s="45"/>
      <c r="AC2" s="45"/>
      <c r="AD2" s="45"/>
      <c r="AE2" s="45"/>
      <c r="AF2" s="45"/>
      <c r="AG2" s="45"/>
      <c r="AH2" s="45"/>
      <c r="AI2" s="45"/>
      <c r="AJ2" s="45"/>
      <c r="AK2" s="45"/>
      <c r="AL2" s="46"/>
    </row>
    <row r="3" spans="2:39" ht="24" customHeight="1" thickBot="1" x14ac:dyDescent="0.3">
      <c r="B3" s="47" t="s">
        <v>1</v>
      </c>
      <c r="C3" s="48"/>
      <c r="D3" s="48"/>
      <c r="E3" s="48"/>
      <c r="F3" s="48"/>
      <c r="G3" s="48"/>
      <c r="H3" s="48"/>
      <c r="I3" s="48"/>
      <c r="J3" s="48"/>
      <c r="K3" s="48"/>
      <c r="L3" s="48"/>
      <c r="M3" s="48"/>
      <c r="N3" s="49"/>
      <c r="P3" s="47" t="s">
        <v>2</v>
      </c>
      <c r="Q3" s="48"/>
      <c r="R3" s="48"/>
      <c r="S3" s="48"/>
      <c r="T3" s="48"/>
      <c r="U3" s="48"/>
      <c r="V3" s="48"/>
      <c r="W3" s="48"/>
      <c r="X3" s="48"/>
      <c r="Y3" s="48"/>
      <c r="Z3" s="48"/>
      <c r="AA3" s="48"/>
      <c r="AB3" s="49"/>
      <c r="AD3" s="50" t="s">
        <v>3</v>
      </c>
      <c r="AE3" s="51"/>
      <c r="AF3" s="51"/>
      <c r="AG3" s="51"/>
      <c r="AH3" s="51"/>
      <c r="AI3" s="51"/>
      <c r="AJ3" s="51"/>
      <c r="AK3" s="51"/>
      <c r="AL3" s="52"/>
    </row>
    <row r="4" spans="2:39" ht="189.75" customHeight="1" thickBot="1" x14ac:dyDescent="0.3">
      <c r="B4" s="53"/>
      <c r="C4" s="54"/>
      <c r="D4" s="54"/>
      <c r="E4" s="54"/>
      <c r="F4" s="55"/>
      <c r="G4" s="54"/>
      <c r="H4" s="54"/>
      <c r="I4" s="54"/>
      <c r="J4" s="55"/>
      <c r="K4" s="54"/>
      <c r="L4" s="54"/>
      <c r="M4" s="54"/>
      <c r="N4" s="55"/>
      <c r="P4" s="53"/>
      <c r="Q4" s="54"/>
      <c r="R4" s="54"/>
      <c r="S4" s="54"/>
      <c r="T4" s="55"/>
      <c r="U4" s="54"/>
      <c r="V4" s="54"/>
      <c r="W4" s="54"/>
      <c r="X4" s="55"/>
      <c r="Y4" s="54"/>
      <c r="Z4" s="54"/>
      <c r="AA4" s="54"/>
      <c r="AB4" s="55"/>
      <c r="AD4" s="53"/>
      <c r="AE4" s="54"/>
      <c r="AF4" s="54"/>
      <c r="AG4" s="54"/>
      <c r="AH4" s="55"/>
      <c r="AI4" s="54"/>
      <c r="AJ4" s="54"/>
      <c r="AK4" s="54"/>
      <c r="AL4" s="55"/>
    </row>
    <row r="5" spans="2:39" ht="15" customHeight="1" x14ac:dyDescent="0.25">
      <c r="B5" s="2"/>
      <c r="C5" s="42" t="s">
        <v>4</v>
      </c>
      <c r="D5" s="43"/>
      <c r="E5" s="42" t="s">
        <v>4</v>
      </c>
      <c r="F5" s="43"/>
      <c r="G5" s="42" t="s">
        <v>5</v>
      </c>
      <c r="H5" s="43"/>
      <c r="I5" s="42" t="s">
        <v>5</v>
      </c>
      <c r="J5" s="43"/>
      <c r="K5" s="42" t="s">
        <v>6</v>
      </c>
      <c r="L5" s="43"/>
      <c r="M5" s="42" t="s">
        <v>6</v>
      </c>
      <c r="N5" s="43"/>
      <c r="P5" s="2"/>
      <c r="Q5" s="42" t="s">
        <v>4</v>
      </c>
      <c r="R5" s="43"/>
      <c r="S5" s="42" t="s">
        <v>4</v>
      </c>
      <c r="T5" s="43"/>
      <c r="U5" s="42" t="s">
        <v>5</v>
      </c>
      <c r="V5" s="43"/>
      <c r="W5" s="42" t="s">
        <v>5</v>
      </c>
      <c r="X5" s="43"/>
      <c r="Y5" s="42" t="s">
        <v>6</v>
      </c>
      <c r="Z5" s="43"/>
      <c r="AA5" s="42" t="s">
        <v>6</v>
      </c>
      <c r="AB5" s="43"/>
      <c r="AD5" s="2"/>
      <c r="AE5" s="42" t="s">
        <v>7</v>
      </c>
      <c r="AF5" s="43"/>
      <c r="AG5" s="42" t="s">
        <v>7</v>
      </c>
      <c r="AH5" s="43"/>
      <c r="AI5" s="42" t="s">
        <v>8</v>
      </c>
      <c r="AJ5" s="43"/>
      <c r="AK5" s="42" t="s">
        <v>8</v>
      </c>
      <c r="AL5" s="43"/>
    </row>
    <row r="6" spans="2:39" ht="15" customHeight="1" thickBot="1" x14ac:dyDescent="0.3">
      <c r="B6" s="3"/>
      <c r="C6" s="40" t="s">
        <v>9</v>
      </c>
      <c r="D6" s="41"/>
      <c r="E6" s="40" t="s">
        <v>10</v>
      </c>
      <c r="F6" s="41"/>
      <c r="G6" s="40" t="s">
        <v>9</v>
      </c>
      <c r="H6" s="41"/>
      <c r="I6" s="40" t="s">
        <v>10</v>
      </c>
      <c r="J6" s="41"/>
      <c r="K6" s="40" t="s">
        <v>9</v>
      </c>
      <c r="L6" s="41"/>
      <c r="M6" s="40" t="s">
        <v>10</v>
      </c>
      <c r="N6" s="41"/>
      <c r="P6" s="3"/>
      <c r="Q6" s="40" t="s">
        <v>9</v>
      </c>
      <c r="R6" s="41"/>
      <c r="S6" s="40" t="s">
        <v>10</v>
      </c>
      <c r="T6" s="41"/>
      <c r="U6" s="40" t="s">
        <v>9</v>
      </c>
      <c r="V6" s="41"/>
      <c r="W6" s="40" t="s">
        <v>10</v>
      </c>
      <c r="X6" s="41"/>
      <c r="Y6" s="40" t="s">
        <v>9</v>
      </c>
      <c r="Z6" s="41"/>
      <c r="AA6" s="40" t="s">
        <v>10</v>
      </c>
      <c r="AB6" s="41"/>
      <c r="AD6" s="3"/>
      <c r="AE6" s="40" t="s">
        <v>9</v>
      </c>
      <c r="AF6" s="41"/>
      <c r="AG6" s="40" t="s">
        <v>10</v>
      </c>
      <c r="AH6" s="41"/>
      <c r="AI6" s="40" t="s">
        <v>9</v>
      </c>
      <c r="AJ6" s="41"/>
      <c r="AK6" s="40" t="s">
        <v>10</v>
      </c>
      <c r="AL6" s="41"/>
    </row>
    <row r="7" spans="2:39" ht="15" customHeight="1" x14ac:dyDescent="0.25">
      <c r="B7" s="4" t="s">
        <v>10</v>
      </c>
      <c r="C7" s="5" t="s">
        <v>11</v>
      </c>
      <c r="D7" s="6" t="s">
        <v>12</v>
      </c>
      <c r="E7" s="5" t="s">
        <v>11</v>
      </c>
      <c r="F7" s="6" t="s">
        <v>12</v>
      </c>
      <c r="G7" s="5" t="s">
        <v>11</v>
      </c>
      <c r="H7" s="6" t="s">
        <v>12</v>
      </c>
      <c r="I7" s="5" t="s">
        <v>11</v>
      </c>
      <c r="J7" s="6" t="s">
        <v>12</v>
      </c>
      <c r="K7" s="5" t="s">
        <v>11</v>
      </c>
      <c r="L7" s="6" t="s">
        <v>12</v>
      </c>
      <c r="M7" s="5" t="s">
        <v>11</v>
      </c>
      <c r="N7" s="6" t="s">
        <v>12</v>
      </c>
      <c r="P7" s="4" t="s">
        <v>10</v>
      </c>
      <c r="Q7" s="5" t="s">
        <v>11</v>
      </c>
      <c r="R7" s="6" t="s">
        <v>12</v>
      </c>
      <c r="S7" s="5" t="s">
        <v>11</v>
      </c>
      <c r="T7" s="6" t="s">
        <v>12</v>
      </c>
      <c r="U7" s="5" t="s">
        <v>11</v>
      </c>
      <c r="V7" s="6" t="s">
        <v>12</v>
      </c>
      <c r="W7" s="5" t="s">
        <v>11</v>
      </c>
      <c r="X7" s="6" t="s">
        <v>12</v>
      </c>
      <c r="Y7" s="5" t="s">
        <v>11</v>
      </c>
      <c r="Z7" s="6" t="s">
        <v>12</v>
      </c>
      <c r="AA7" s="5" t="s">
        <v>11</v>
      </c>
      <c r="AB7" s="6" t="s">
        <v>12</v>
      </c>
      <c r="AD7" s="4" t="s">
        <v>13</v>
      </c>
      <c r="AE7" s="5" t="s">
        <v>11</v>
      </c>
      <c r="AF7" s="6" t="s">
        <v>12</v>
      </c>
      <c r="AG7" s="5" t="s">
        <v>11</v>
      </c>
      <c r="AH7" s="6" t="s">
        <v>12</v>
      </c>
      <c r="AI7" s="5" t="s">
        <v>11</v>
      </c>
      <c r="AJ7" s="6" t="s">
        <v>12</v>
      </c>
      <c r="AK7" s="5" t="s">
        <v>11</v>
      </c>
      <c r="AL7" s="6" t="s">
        <v>12</v>
      </c>
    </row>
    <row r="8" spans="2:39" ht="15" customHeight="1" thickBot="1" x14ac:dyDescent="0.3">
      <c r="B8" s="7" t="s">
        <v>14</v>
      </c>
      <c r="C8" s="8" t="s">
        <v>15</v>
      </c>
      <c r="D8" s="9" t="s">
        <v>16</v>
      </c>
      <c r="E8" s="8" t="s">
        <v>15</v>
      </c>
      <c r="F8" s="9" t="s">
        <v>16</v>
      </c>
      <c r="G8" s="8" t="s">
        <v>15</v>
      </c>
      <c r="H8" s="9" t="s">
        <v>16</v>
      </c>
      <c r="I8" s="8" t="s">
        <v>15</v>
      </c>
      <c r="J8" s="9" t="s">
        <v>16</v>
      </c>
      <c r="K8" s="8" t="s">
        <v>15</v>
      </c>
      <c r="L8" s="9" t="s">
        <v>16</v>
      </c>
      <c r="M8" s="8" t="s">
        <v>15</v>
      </c>
      <c r="N8" s="9" t="s">
        <v>16</v>
      </c>
      <c r="P8" s="7" t="s">
        <v>14</v>
      </c>
      <c r="Q8" s="8" t="s">
        <v>15</v>
      </c>
      <c r="R8" s="9" t="s">
        <v>16</v>
      </c>
      <c r="S8" s="8" t="s">
        <v>15</v>
      </c>
      <c r="T8" s="9" t="s">
        <v>16</v>
      </c>
      <c r="U8" s="8" t="s">
        <v>15</v>
      </c>
      <c r="V8" s="9" t="s">
        <v>16</v>
      </c>
      <c r="W8" s="8" t="s">
        <v>15</v>
      </c>
      <c r="X8" s="9" t="s">
        <v>16</v>
      </c>
      <c r="Y8" s="8" t="s">
        <v>15</v>
      </c>
      <c r="Z8" s="9" t="s">
        <v>16</v>
      </c>
      <c r="AA8" s="8" t="s">
        <v>15</v>
      </c>
      <c r="AB8" s="9" t="s">
        <v>16</v>
      </c>
      <c r="AD8" s="7" t="s">
        <v>17</v>
      </c>
      <c r="AE8" s="8" t="s">
        <v>15</v>
      </c>
      <c r="AF8" s="9" t="s">
        <v>16</v>
      </c>
      <c r="AG8" s="8" t="s">
        <v>15</v>
      </c>
      <c r="AH8" s="9" t="s">
        <v>16</v>
      </c>
      <c r="AI8" s="8" t="s">
        <v>15</v>
      </c>
      <c r="AJ8" s="9" t="s">
        <v>16</v>
      </c>
      <c r="AK8" s="8" t="s">
        <v>15</v>
      </c>
      <c r="AL8" s="9" t="s">
        <v>16</v>
      </c>
    </row>
    <row r="9" spans="2:39" ht="15" customHeight="1" x14ac:dyDescent="0.25">
      <c r="B9" s="10">
        <v>0</v>
      </c>
      <c r="C9" s="11">
        <v>-6.9506177099999997E-5</v>
      </c>
      <c r="D9" s="12">
        <v>-656.17801999999995</v>
      </c>
      <c r="E9" s="11">
        <v>1.0286223399999999E-5</v>
      </c>
      <c r="F9" s="12">
        <v>-7.9811621400000003</v>
      </c>
      <c r="G9" s="11">
        <v>-5.7380751100000002E-5</v>
      </c>
      <c r="H9" s="12">
        <v>-616.97285399999998</v>
      </c>
      <c r="I9" s="11">
        <v>1.9597700099999999E-5</v>
      </c>
      <c r="J9" s="12">
        <v>7.2259617399999998</v>
      </c>
      <c r="K9" s="11">
        <v>-5.7380751100000002E-5</v>
      </c>
      <c r="L9" s="12">
        <v>-616.97285399999998</v>
      </c>
      <c r="M9" s="11">
        <v>1.9597700099999999E-5</v>
      </c>
      <c r="N9" s="12">
        <v>7.2259617399999998</v>
      </c>
      <c r="O9" s="22"/>
      <c r="P9" s="22">
        <v>0.125</v>
      </c>
      <c r="Q9" s="11">
        <v>2.49992849E-3</v>
      </c>
      <c r="R9" s="12">
        <v>-35567.473100000003</v>
      </c>
      <c r="S9" s="11">
        <v>-3.0712870100000002E-3</v>
      </c>
      <c r="T9" s="12">
        <v>-12.3529129</v>
      </c>
      <c r="U9" s="11">
        <v>1.12894287E-3</v>
      </c>
      <c r="V9" s="12">
        <v>-27928.3063</v>
      </c>
      <c r="W9" s="11">
        <v>-1.00795115E-3</v>
      </c>
      <c r="X9" s="12">
        <v>-17.902027</v>
      </c>
      <c r="Y9" s="11">
        <v>1.12894287E-3</v>
      </c>
      <c r="Z9" s="12">
        <v>-27928.3063</v>
      </c>
      <c r="AA9" s="11">
        <v>-1.00795115E-3</v>
      </c>
      <c r="AB9" s="12">
        <v>-17.902027</v>
      </c>
      <c r="AC9" s="22"/>
      <c r="AD9" s="23">
        <v>0</v>
      </c>
      <c r="AE9" s="24">
        <v>1.12894287E-3</v>
      </c>
      <c r="AF9" s="25">
        <v>-27928.3063</v>
      </c>
      <c r="AG9" s="24">
        <v>-1.00795115E-3</v>
      </c>
      <c r="AH9" s="25">
        <v>-17.902027</v>
      </c>
      <c r="AI9" s="24">
        <v>6.9021486499999999E-4</v>
      </c>
      <c r="AJ9" s="25">
        <v>-5146.7975200000001</v>
      </c>
      <c r="AK9" s="24">
        <v>-4.6971447499999998E-4</v>
      </c>
      <c r="AL9" s="25">
        <v>-1801.4246000000001</v>
      </c>
      <c r="AM9" s="22"/>
    </row>
    <row r="10" spans="2:39" ht="15" customHeight="1" x14ac:dyDescent="0.25">
      <c r="B10" s="26">
        <v>2.0000000000000573E-4</v>
      </c>
      <c r="C10" s="14">
        <v>-6.9855944799999996E-5</v>
      </c>
      <c r="D10" s="15">
        <v>-660.48179000000005</v>
      </c>
      <c r="E10" s="14">
        <v>1.0447779400000001E-5</v>
      </c>
      <c r="F10" s="15">
        <v>-8.0914898599999994</v>
      </c>
      <c r="G10" s="14">
        <v>-5.7720522799999997E-5</v>
      </c>
      <c r="H10" s="15">
        <v>-620.76536299999998</v>
      </c>
      <c r="I10" s="14">
        <v>1.9846814599999999E-5</v>
      </c>
      <c r="J10" s="15">
        <v>8.1317383200000002</v>
      </c>
      <c r="K10" s="14">
        <v>-5.7720522799999997E-5</v>
      </c>
      <c r="L10" s="15">
        <v>-620.76536299999998</v>
      </c>
      <c r="M10" s="14">
        <v>1.9846814599999999E-5</v>
      </c>
      <c r="N10" s="15">
        <v>8.1317383200000002</v>
      </c>
      <c r="O10" s="22"/>
      <c r="P10" s="22">
        <v>0.12520000000000001</v>
      </c>
      <c r="Q10" s="14">
        <v>2.5019829100000001E-3</v>
      </c>
      <c r="R10" s="15">
        <v>-35155.514900000002</v>
      </c>
      <c r="S10" s="14">
        <v>-3.0602027800000001E-3</v>
      </c>
      <c r="T10" s="15">
        <v>-65.379449199999996</v>
      </c>
      <c r="U10" s="14">
        <v>1.12131035E-3</v>
      </c>
      <c r="V10" s="15">
        <v>-27564.437999999998</v>
      </c>
      <c r="W10" s="14">
        <v>-9.9634963499999995E-4</v>
      </c>
      <c r="X10" s="15">
        <v>-52.210091400000003</v>
      </c>
      <c r="Y10" s="14">
        <v>1.12131035E-3</v>
      </c>
      <c r="Z10" s="15">
        <v>-27564.437999999998</v>
      </c>
      <c r="AA10" s="14">
        <v>-9.9634963499999995E-4</v>
      </c>
      <c r="AB10" s="15">
        <v>-52.210091400000003</v>
      </c>
      <c r="AC10" s="22"/>
      <c r="AD10" s="27">
        <v>6.2499999999998668E-4</v>
      </c>
      <c r="AE10" s="22">
        <v>1.1999135499999999E-3</v>
      </c>
      <c r="AF10" s="28">
        <v>-28198.255799999999</v>
      </c>
      <c r="AG10" s="22">
        <v>-1.04619037E-3</v>
      </c>
      <c r="AH10" s="28">
        <v>-17.358749799999998</v>
      </c>
      <c r="AI10" s="22">
        <v>7.3221924399999999E-4</v>
      </c>
      <c r="AJ10" s="28">
        <v>-5229.91518</v>
      </c>
      <c r="AK10" s="22">
        <v>-4.7838089000000001E-4</v>
      </c>
      <c r="AL10" s="28">
        <v>-1712.65688</v>
      </c>
    </row>
    <row r="11" spans="2:39" ht="15" customHeight="1" x14ac:dyDescent="0.25">
      <c r="B11" s="26">
        <v>4.0000000000001146E-4</v>
      </c>
      <c r="C11" s="14">
        <v>-7.0176786699999998E-5</v>
      </c>
      <c r="D11" s="15">
        <v>-664.50157400000001</v>
      </c>
      <c r="E11" s="14">
        <v>1.0585560299999999E-5</v>
      </c>
      <c r="F11" s="15">
        <v>-8.3530554099999996</v>
      </c>
      <c r="G11" s="14">
        <v>-5.8039993099999999E-5</v>
      </c>
      <c r="H11" s="15">
        <v>-624.56930899999998</v>
      </c>
      <c r="I11" s="14">
        <v>2.0039956600000001E-5</v>
      </c>
      <c r="J11" s="15">
        <v>8.4196869000000003</v>
      </c>
      <c r="K11" s="14">
        <v>-5.8039993099999999E-5</v>
      </c>
      <c r="L11" s="15">
        <v>-624.56930899999998</v>
      </c>
      <c r="M11" s="14">
        <v>2.0039956600000001E-5</v>
      </c>
      <c r="N11" s="15">
        <v>8.4196869000000003</v>
      </c>
      <c r="O11" s="22"/>
      <c r="P11" s="22">
        <v>0.12540000000000001</v>
      </c>
      <c r="Q11" s="14">
        <v>2.5037006700000001E-3</v>
      </c>
      <c r="R11" s="15">
        <v>-34747.060100000002</v>
      </c>
      <c r="S11" s="14">
        <v>-3.04889833E-3</v>
      </c>
      <c r="T11" s="15">
        <v>-117.24188100000001</v>
      </c>
      <c r="U11" s="14">
        <v>1.1138858500000001E-3</v>
      </c>
      <c r="V11" s="15">
        <v>-27206.199400000001</v>
      </c>
      <c r="W11" s="14">
        <v>-9.8537075199999998E-4</v>
      </c>
      <c r="X11" s="15">
        <v>-88.740911299999993</v>
      </c>
      <c r="Y11" s="14">
        <v>1.1138858500000001E-3</v>
      </c>
      <c r="Z11" s="15">
        <v>-27206.199400000001</v>
      </c>
      <c r="AA11" s="14">
        <v>-9.8537075199999998E-4</v>
      </c>
      <c r="AB11" s="15">
        <v>-88.740911299999993</v>
      </c>
      <c r="AC11" s="22"/>
      <c r="AD11" s="27">
        <v>1.2500000000000011E-3</v>
      </c>
      <c r="AE11" s="22">
        <v>1.26700973E-3</v>
      </c>
      <c r="AF11" s="28">
        <v>-28458.620900000002</v>
      </c>
      <c r="AG11" s="22">
        <v>-1.0824471899999999E-3</v>
      </c>
      <c r="AH11" s="28">
        <v>-15.3761241</v>
      </c>
      <c r="AI11" s="22">
        <v>7.7333829299999996E-4</v>
      </c>
      <c r="AJ11" s="28">
        <v>-5315.8927899999999</v>
      </c>
      <c r="AK11" s="22">
        <v>-4.88076052E-4</v>
      </c>
      <c r="AL11" s="28">
        <v>-1635.8278700000001</v>
      </c>
    </row>
    <row r="12" spans="2:39" ht="15" customHeight="1" x14ac:dyDescent="0.25">
      <c r="B12" s="26">
        <v>5.9999999999998943E-4</v>
      </c>
      <c r="C12" s="14">
        <v>-7.04709998E-5</v>
      </c>
      <c r="D12" s="15">
        <v>-668.25866399999995</v>
      </c>
      <c r="E12" s="14">
        <v>1.0701594199999999E-5</v>
      </c>
      <c r="F12" s="15">
        <v>-8.7515592699999996</v>
      </c>
      <c r="G12" s="14">
        <v>-5.8340407300000002E-5</v>
      </c>
      <c r="H12" s="15">
        <v>-628.36880900000006</v>
      </c>
      <c r="I12" s="14">
        <v>2.0181066999999999E-5</v>
      </c>
      <c r="J12" s="15">
        <v>8.1469716000000005</v>
      </c>
      <c r="K12" s="14">
        <v>-5.8340407300000002E-5</v>
      </c>
      <c r="L12" s="15">
        <v>-628.36880900000006</v>
      </c>
      <c r="M12" s="14">
        <v>2.0181066999999999E-5</v>
      </c>
      <c r="N12" s="15">
        <v>8.1469716000000005</v>
      </c>
      <c r="O12" s="22"/>
      <c r="P12" s="22">
        <v>0.12559999999999999</v>
      </c>
      <c r="Q12" s="14">
        <v>2.5051028899999998E-3</v>
      </c>
      <c r="R12" s="15">
        <v>-34342.032899999998</v>
      </c>
      <c r="S12" s="14">
        <v>-3.0373901900000002E-3</v>
      </c>
      <c r="T12" s="15">
        <v>-167.92158000000001</v>
      </c>
      <c r="U12" s="14">
        <v>1.10666212E-3</v>
      </c>
      <c r="V12" s="15">
        <v>-26853.412100000001</v>
      </c>
      <c r="W12" s="14">
        <v>-9.7498117700000003E-4</v>
      </c>
      <c r="X12" s="15">
        <v>-127.33101000000001</v>
      </c>
      <c r="Y12" s="14">
        <v>1.10666212E-3</v>
      </c>
      <c r="Z12" s="15">
        <v>-26853.412100000001</v>
      </c>
      <c r="AA12" s="14">
        <v>-9.7498117700000003E-4</v>
      </c>
      <c r="AB12" s="15">
        <v>-127.33101000000001</v>
      </c>
      <c r="AC12" s="22"/>
      <c r="AD12" s="27">
        <v>1.8750000000000155E-3</v>
      </c>
      <c r="AE12" s="22">
        <v>1.3305194E-3</v>
      </c>
      <c r="AF12" s="28">
        <v>-28709.849099999999</v>
      </c>
      <c r="AG12" s="22">
        <v>-1.11698279E-3</v>
      </c>
      <c r="AH12" s="28">
        <v>-12.4824191</v>
      </c>
      <c r="AI12" s="22">
        <v>8.1357407000000001E-4</v>
      </c>
      <c r="AJ12" s="28">
        <v>-5403.7177899999997</v>
      </c>
      <c r="AK12" s="22">
        <v>-4.98678681E-4</v>
      </c>
      <c r="AL12" s="28">
        <v>-1569.3817899999999</v>
      </c>
    </row>
    <row r="13" spans="2:39" ht="15" customHeight="1" x14ac:dyDescent="0.25">
      <c r="B13" s="26">
        <v>7.9999999999999516E-4</v>
      </c>
      <c r="C13" s="14">
        <v>-7.0740760800000002E-5</v>
      </c>
      <c r="D13" s="15">
        <v>-671.773188</v>
      </c>
      <c r="E13" s="14">
        <v>1.07978149E-5</v>
      </c>
      <c r="F13" s="15">
        <v>-9.2732847599999992</v>
      </c>
      <c r="G13" s="14">
        <v>-5.8622939799999997E-5</v>
      </c>
      <c r="H13" s="15">
        <v>-632.14822900000001</v>
      </c>
      <c r="I13" s="14">
        <v>2.0273982E-5</v>
      </c>
      <c r="J13" s="15">
        <v>7.3691165700000001</v>
      </c>
      <c r="K13" s="14">
        <v>-5.8622939799999997E-5</v>
      </c>
      <c r="L13" s="15">
        <v>-632.14822900000001</v>
      </c>
      <c r="M13" s="14">
        <v>2.0273982E-5</v>
      </c>
      <c r="N13" s="15">
        <v>7.3691165700000001</v>
      </c>
      <c r="O13" s="22"/>
      <c r="P13" s="22">
        <v>0.1258</v>
      </c>
      <c r="Q13" s="14">
        <v>2.50620935E-3</v>
      </c>
      <c r="R13" s="15">
        <v>-33940.364699999998</v>
      </c>
      <c r="S13" s="14">
        <v>-3.0256940699999999E-3</v>
      </c>
      <c r="T13" s="15">
        <v>-217.40595099999999</v>
      </c>
      <c r="U13" s="14">
        <v>1.0996322E-3</v>
      </c>
      <c r="V13" s="15">
        <v>-26505.901000000002</v>
      </c>
      <c r="W13" s="14">
        <v>-9.6514870499999998E-4</v>
      </c>
      <c r="X13" s="15">
        <v>-167.81876199999999</v>
      </c>
      <c r="Y13" s="14">
        <v>1.0996322E-3</v>
      </c>
      <c r="Z13" s="15">
        <v>-26505.901000000002</v>
      </c>
      <c r="AA13" s="14">
        <v>-9.6514870499999998E-4</v>
      </c>
      <c r="AB13" s="15">
        <v>-167.81876199999999</v>
      </c>
      <c r="AC13" s="22"/>
      <c r="AD13" s="27">
        <v>2.5000000000000022E-3</v>
      </c>
      <c r="AE13" s="22">
        <v>1.3907057599999999E-3</v>
      </c>
      <c r="AF13" s="28">
        <v>-28952.341499999999</v>
      </c>
      <c r="AG13" s="22">
        <v>-1.15002735E-3</v>
      </c>
      <c r="AH13" s="28">
        <v>-9.1087094200000003</v>
      </c>
      <c r="AI13" s="22">
        <v>8.5292956500000001E-4</v>
      </c>
      <c r="AJ13" s="28">
        <v>-5492.5057399999996</v>
      </c>
      <c r="AK13" s="22">
        <v>-5.1007829999999996E-4</v>
      </c>
      <c r="AL13" s="28">
        <v>-1511.9271200000001</v>
      </c>
    </row>
    <row r="14" spans="2:39" x14ac:dyDescent="0.25">
      <c r="B14" s="26">
        <v>1.0000000000000009E-3</v>
      </c>
      <c r="C14" s="14">
        <v>-7.0988129399999998E-5</v>
      </c>
      <c r="D14" s="15">
        <v>-675.064122</v>
      </c>
      <c r="E14" s="14">
        <v>1.08760655E-5</v>
      </c>
      <c r="F14" s="15">
        <v>-9.9050540399999996</v>
      </c>
      <c r="G14" s="14">
        <v>-5.88886956E-5</v>
      </c>
      <c r="H14" s="15">
        <v>-635.89216299999998</v>
      </c>
      <c r="I14" s="14">
        <v>2.0322436599999999E-5</v>
      </c>
      <c r="J14" s="15">
        <v>6.1400722099999996</v>
      </c>
      <c r="K14" s="14">
        <v>-5.88886956E-5</v>
      </c>
      <c r="L14" s="15">
        <v>-635.89216299999998</v>
      </c>
      <c r="M14" s="14">
        <v>2.0322436599999999E-5</v>
      </c>
      <c r="N14" s="15">
        <v>6.1400722099999996</v>
      </c>
      <c r="O14" s="22"/>
      <c r="P14" s="22">
        <v>0.126</v>
      </c>
      <c r="Q14" s="14">
        <v>2.5070385200000002E-3</v>
      </c>
      <c r="R14" s="15">
        <v>-33541.993499999997</v>
      </c>
      <c r="S14" s="14">
        <v>-3.0138249500000001E-3</v>
      </c>
      <c r="T14" s="15">
        <v>-265.68816199999998</v>
      </c>
      <c r="U14" s="14">
        <v>1.09278944E-3</v>
      </c>
      <c r="V14" s="15">
        <v>-26163.493200000001</v>
      </c>
      <c r="W14" s="14">
        <v>-9.5584223599999997E-4</v>
      </c>
      <c r="X14" s="15">
        <v>-210.04445999999999</v>
      </c>
      <c r="Y14" s="14">
        <v>1.09278944E-3</v>
      </c>
      <c r="Z14" s="15">
        <v>-26163.493200000001</v>
      </c>
      <c r="AA14" s="14">
        <v>-9.5584223599999997E-4</v>
      </c>
      <c r="AB14" s="15">
        <v>-210.04445999999999</v>
      </c>
      <c r="AC14" s="22"/>
      <c r="AD14" s="27">
        <v>3.1249999999999889E-3</v>
      </c>
      <c r="AE14" s="22">
        <v>1.44780916E-3</v>
      </c>
      <c r="AF14" s="28">
        <v>-29186.458299999998</v>
      </c>
      <c r="AG14" s="22">
        <v>-1.1817829E-3</v>
      </c>
      <c r="AH14" s="28">
        <v>-5.6000395999999997</v>
      </c>
      <c r="AI14" s="22">
        <v>8.9140863699999995E-4</v>
      </c>
      <c r="AJ14" s="28">
        <v>-5581.4896099999996</v>
      </c>
      <c r="AK14" s="22">
        <v>-5.2217443400000003E-4</v>
      </c>
      <c r="AL14" s="28">
        <v>-1462.2235499999999</v>
      </c>
    </row>
    <row r="15" spans="2:39" x14ac:dyDescent="0.25">
      <c r="B15" s="26">
        <v>1.2000000000000066E-3</v>
      </c>
      <c r="C15" s="14">
        <v>-7.1215050800000005E-5</v>
      </c>
      <c r="D15" s="15">
        <v>-678.14930200000003</v>
      </c>
      <c r="E15" s="14">
        <v>1.09381026E-5</v>
      </c>
      <c r="F15" s="15">
        <v>-10.634183500000001</v>
      </c>
      <c r="G15" s="14">
        <v>-5.9138712299999998E-5</v>
      </c>
      <c r="H15" s="15">
        <v>-639.58540300000004</v>
      </c>
      <c r="I15" s="14">
        <v>2.03300676E-5</v>
      </c>
      <c r="J15" s="15">
        <v>4.5122804500000004</v>
      </c>
      <c r="K15" s="14">
        <v>-5.9138712299999998E-5</v>
      </c>
      <c r="L15" s="15">
        <v>-639.58540300000004</v>
      </c>
      <c r="M15" s="14">
        <v>2.03300676E-5</v>
      </c>
      <c r="N15" s="15">
        <v>4.5122804500000004</v>
      </c>
      <c r="O15" s="22"/>
      <c r="P15" s="22">
        <v>0.12620000000000001</v>
      </c>
      <c r="Q15" s="14">
        <v>2.5076076299999999E-3</v>
      </c>
      <c r="R15" s="15">
        <v>-33146.863899999997</v>
      </c>
      <c r="S15" s="14">
        <v>-3.0017970499999999E-3</v>
      </c>
      <c r="T15" s="15">
        <v>-312.76690300000001</v>
      </c>
      <c r="U15" s="14">
        <v>1.0861274900000001E-3</v>
      </c>
      <c r="V15" s="15">
        <v>-25826.019</v>
      </c>
      <c r="W15" s="14">
        <v>-9.4703176699999995E-4</v>
      </c>
      <c r="X15" s="15">
        <v>-253.850381</v>
      </c>
      <c r="Y15" s="14">
        <v>1.0861274900000001E-3</v>
      </c>
      <c r="Z15" s="15">
        <v>-25826.019</v>
      </c>
      <c r="AA15" s="14">
        <v>-9.4703176699999995E-4</v>
      </c>
      <c r="AB15" s="15">
        <v>-253.850381</v>
      </c>
      <c r="AC15" s="22"/>
      <c r="AD15" s="27">
        <v>3.7500000000000033E-3</v>
      </c>
      <c r="AE15" s="22">
        <v>1.5020489000000001E-3</v>
      </c>
      <c r="AF15" s="28">
        <v>-29412.523700000002</v>
      </c>
      <c r="AG15" s="22">
        <v>-1.21242587E-3</v>
      </c>
      <c r="AH15" s="28">
        <v>-2.2257624800000002</v>
      </c>
      <c r="AI15" s="22">
        <v>9.2901596000000001E-4</v>
      </c>
      <c r="AJ15" s="28">
        <v>-5670.0098399999997</v>
      </c>
      <c r="AK15" s="22">
        <v>-5.3487585000000005E-4</v>
      </c>
      <c r="AL15" s="28">
        <v>-1419.1696999999999</v>
      </c>
    </row>
    <row r="16" spans="2:39" x14ac:dyDescent="0.25">
      <c r="B16" s="26">
        <v>1.4000000000000123E-3</v>
      </c>
      <c r="C16" s="14">
        <v>-7.1423358300000005E-5</v>
      </c>
      <c r="D16" s="15">
        <v>-681.04543200000001</v>
      </c>
      <c r="E16" s="14">
        <v>1.09856009E-5</v>
      </c>
      <c r="F16" s="15">
        <v>-11.448438299999999</v>
      </c>
      <c r="G16" s="14">
        <v>-5.9373961200000001E-5</v>
      </c>
      <c r="H16" s="15">
        <v>-643.21291199999996</v>
      </c>
      <c r="I16" s="14">
        <v>2.0300416999999999E-5</v>
      </c>
      <c r="J16" s="15">
        <v>2.5367392099999999</v>
      </c>
      <c r="K16" s="14">
        <v>-5.9373961200000001E-5</v>
      </c>
      <c r="L16" s="15">
        <v>-643.21291199999996</v>
      </c>
      <c r="M16" s="14">
        <v>2.0300416999999999E-5</v>
      </c>
      <c r="N16" s="15">
        <v>2.5367392099999999</v>
      </c>
      <c r="O16" s="22"/>
      <c r="P16" s="22">
        <v>0.12640000000000001</v>
      </c>
      <c r="Q16" s="14">
        <v>2.5079327099999998E-3</v>
      </c>
      <c r="R16" s="15">
        <v>-32754.926599999999</v>
      </c>
      <c r="S16" s="14">
        <v>-2.9896239100000001E-3</v>
      </c>
      <c r="T16" s="15">
        <v>-358.64615500000002</v>
      </c>
      <c r="U16" s="14">
        <v>1.0796403399999999E-3</v>
      </c>
      <c r="V16" s="15">
        <v>-25493.3109</v>
      </c>
      <c r="W16" s="14">
        <v>-9.3868837900000003E-4</v>
      </c>
      <c r="X16" s="15">
        <v>-299.08085599999998</v>
      </c>
      <c r="Y16" s="14">
        <v>1.0796403399999999E-3</v>
      </c>
      <c r="Z16" s="15">
        <v>-25493.3109</v>
      </c>
      <c r="AA16" s="14">
        <v>-9.3868837900000003E-4</v>
      </c>
      <c r="AB16" s="15">
        <v>-299.08085599999998</v>
      </c>
      <c r="AC16" s="22"/>
      <c r="AD16" s="27">
        <v>4.3750000000000178E-3</v>
      </c>
      <c r="AE16" s="22">
        <v>1.5536249500000001E-3</v>
      </c>
      <c r="AF16" s="28">
        <v>-29630.830399999999</v>
      </c>
      <c r="AG16" s="22">
        <v>-1.24210958E-3</v>
      </c>
      <c r="AH16" s="28">
        <v>0.81091282399999998</v>
      </c>
      <c r="AI16" s="22">
        <v>9.6575697500000002E-4</v>
      </c>
      <c r="AJ16" s="28">
        <v>-5757.5047999999997</v>
      </c>
      <c r="AK16" s="22">
        <v>-5.4809984100000003E-4</v>
      </c>
      <c r="AL16" s="28">
        <v>-1381.7915499999999</v>
      </c>
    </row>
    <row r="17" spans="2:38" x14ac:dyDescent="0.25">
      <c r="B17" s="26">
        <v>1.5999999999999903E-3</v>
      </c>
      <c r="C17" s="14">
        <v>-7.1614776499999996E-5</v>
      </c>
      <c r="D17" s="15">
        <v>-683.76809600000001</v>
      </c>
      <c r="E17" s="14">
        <v>1.1020156800000001E-5</v>
      </c>
      <c r="F17" s="15">
        <v>-12.335986800000001</v>
      </c>
      <c r="G17" s="14">
        <v>-5.9595349599999999E-5</v>
      </c>
      <c r="H17" s="15">
        <v>-646.75980200000004</v>
      </c>
      <c r="I17" s="14">
        <v>2.02369349E-5</v>
      </c>
      <c r="J17" s="15">
        <v>0.26306600899999999</v>
      </c>
      <c r="K17" s="14">
        <v>-5.9595349599999999E-5</v>
      </c>
      <c r="L17" s="15">
        <v>-646.75980200000004</v>
      </c>
      <c r="M17" s="14">
        <v>2.02369349E-5</v>
      </c>
      <c r="N17" s="15">
        <v>0.26306600899999999</v>
      </c>
      <c r="O17" s="22"/>
      <c r="P17" s="22">
        <v>0.12659999999999999</v>
      </c>
      <c r="Q17" s="14">
        <v>2.5080286199999999E-3</v>
      </c>
      <c r="R17" s="15">
        <v>-32366.138500000001</v>
      </c>
      <c r="S17" s="14">
        <v>-2.9773183699999999E-3</v>
      </c>
      <c r="T17" s="15">
        <v>-403.33497899999998</v>
      </c>
      <c r="U17" s="14">
        <v>1.07332229E-3</v>
      </c>
      <c r="V17" s="15">
        <v>-25165.2042</v>
      </c>
      <c r="W17" s="14">
        <v>-9.3078423399999997E-4</v>
      </c>
      <c r="X17" s="15">
        <v>-345.58233799999999</v>
      </c>
      <c r="Y17" s="14">
        <v>1.07332229E-3</v>
      </c>
      <c r="Z17" s="15">
        <v>-25165.2042</v>
      </c>
      <c r="AA17" s="14">
        <v>-9.3078423399999997E-4</v>
      </c>
      <c r="AB17" s="15">
        <v>-345.58233799999999</v>
      </c>
      <c r="AC17" s="22"/>
      <c r="AD17" s="27">
        <v>5.0000000000000044E-3</v>
      </c>
      <c r="AE17" s="22">
        <v>1.60271957E-3</v>
      </c>
      <c r="AF17" s="28">
        <v>-29841.644100000001</v>
      </c>
      <c r="AG17" s="22">
        <v>-1.27096647E-3</v>
      </c>
      <c r="AH17" s="28">
        <v>3.3641266299999999</v>
      </c>
      <c r="AI17" s="22">
        <v>1.00163783E-3</v>
      </c>
      <c r="AJ17" s="28">
        <v>-5843.5019300000004</v>
      </c>
      <c r="AK17" s="22">
        <v>-5.6177155500000003E-4</v>
      </c>
      <c r="AL17" s="28">
        <v>-1349.23155</v>
      </c>
    </row>
    <row r="18" spans="2:38" x14ac:dyDescent="0.25">
      <c r="B18" s="26">
        <v>1.799999999999996E-3</v>
      </c>
      <c r="C18" s="14">
        <v>-7.1790923399999993E-5</v>
      </c>
      <c r="D18" s="15">
        <v>-686.33176200000003</v>
      </c>
      <c r="E18" s="14">
        <v>1.1043293200000001E-5</v>
      </c>
      <c r="F18" s="15">
        <v>-13.2853539</v>
      </c>
      <c r="G18" s="14">
        <v>-5.98037215E-5</v>
      </c>
      <c r="H18" s="15">
        <v>-650.21130600000004</v>
      </c>
      <c r="I18" s="14">
        <v>2.0142982699999999E-5</v>
      </c>
      <c r="J18" s="15">
        <v>-2.2604392899999999</v>
      </c>
      <c r="K18" s="14">
        <v>-5.98037215E-5</v>
      </c>
      <c r="L18" s="15">
        <v>-650.21130600000004</v>
      </c>
      <c r="M18" s="14">
        <v>2.0142982699999999E-5</v>
      </c>
      <c r="N18" s="15">
        <v>-2.2604392899999999</v>
      </c>
      <c r="O18" s="22"/>
      <c r="P18" s="22">
        <v>0.1268</v>
      </c>
      <c r="Q18" s="14">
        <v>2.5079091E-3</v>
      </c>
      <c r="R18" s="15">
        <v>-31980.462299999999</v>
      </c>
      <c r="S18" s="14">
        <v>-2.9648926199999999E-3</v>
      </c>
      <c r="T18" s="15">
        <v>-446.84732500000001</v>
      </c>
      <c r="U18" s="14">
        <v>1.06716796E-3</v>
      </c>
      <c r="V18" s="15">
        <v>-24841.536499999998</v>
      </c>
      <c r="W18" s="14">
        <v>-9.2329256099999996E-4</v>
      </c>
      <c r="X18" s="15">
        <v>-393.20348100000001</v>
      </c>
      <c r="Y18" s="14">
        <v>1.06716796E-3</v>
      </c>
      <c r="Z18" s="15">
        <v>-24841.536499999998</v>
      </c>
      <c r="AA18" s="14">
        <v>-9.2329256099999996E-4</v>
      </c>
      <c r="AB18" s="15">
        <v>-393.20348100000001</v>
      </c>
      <c r="AC18" s="22"/>
      <c r="AD18" s="27">
        <v>5.6249999999999911E-3</v>
      </c>
      <c r="AE18" s="22">
        <v>1.64949874E-3</v>
      </c>
      <c r="AF18" s="28">
        <v>-30045.207200000001</v>
      </c>
      <c r="AG18" s="22">
        <v>-1.2991102500000001E-3</v>
      </c>
      <c r="AH18" s="28">
        <v>5.3372930099999998</v>
      </c>
      <c r="AI18" s="22">
        <v>1.0366653500000001E-3</v>
      </c>
      <c r="AJ18" s="28">
        <v>-5927.6093899999996</v>
      </c>
      <c r="AK18" s="22">
        <v>-5.75823365E-4</v>
      </c>
      <c r="AL18" s="28">
        <v>-1320.73839</v>
      </c>
    </row>
    <row r="19" spans="2:38" x14ac:dyDescent="0.25">
      <c r="B19" s="26">
        <v>2.0000000000000018E-3</v>
      </c>
      <c r="C19" s="14">
        <v>-7.1953313000000003E-5</v>
      </c>
      <c r="D19" s="15">
        <v>-688.74979599999995</v>
      </c>
      <c r="E19" s="14">
        <v>1.10564631E-5</v>
      </c>
      <c r="F19" s="15">
        <v>-14.2853739</v>
      </c>
      <c r="G19" s="14">
        <v>-5.9999859800000002E-5</v>
      </c>
      <c r="H19" s="15">
        <v>-653.55274999999995</v>
      </c>
      <c r="I19" s="14">
        <v>2.0021836E-5</v>
      </c>
      <c r="J19" s="15">
        <v>-4.9867323099999998</v>
      </c>
      <c r="K19" s="14">
        <v>-5.9999859800000002E-5</v>
      </c>
      <c r="L19" s="15">
        <v>-653.55274999999995</v>
      </c>
      <c r="M19" s="14">
        <v>2.0021836E-5</v>
      </c>
      <c r="N19" s="15">
        <v>-4.9867323099999998</v>
      </c>
      <c r="O19" s="22"/>
      <c r="P19" s="22">
        <v>0.127</v>
      </c>
      <c r="Q19" s="14">
        <v>2.5075867999999999E-3</v>
      </c>
      <c r="R19" s="15">
        <v>-31597.866099999999</v>
      </c>
      <c r="S19" s="14">
        <v>-2.9523582299999999E-3</v>
      </c>
      <c r="T19" s="15">
        <v>-489.20185800000002</v>
      </c>
      <c r="U19" s="14">
        <v>1.06117231E-3</v>
      </c>
      <c r="V19" s="15">
        <v>-24522.1479</v>
      </c>
      <c r="W19" s="14">
        <v>-9.1618765300000005E-4</v>
      </c>
      <c r="X19" s="15">
        <v>-441.795209</v>
      </c>
      <c r="Y19" s="14">
        <v>1.06117231E-3</v>
      </c>
      <c r="Z19" s="15">
        <v>-24522.1479</v>
      </c>
      <c r="AA19" s="14">
        <v>-9.1618765300000005E-4</v>
      </c>
      <c r="AB19" s="15">
        <v>-441.795209</v>
      </c>
      <c r="AC19" s="22"/>
      <c r="AD19" s="27">
        <v>6.2500000000000056E-3</v>
      </c>
      <c r="AE19" s="22">
        <v>1.69411362E-3</v>
      </c>
      <c r="AF19" s="28">
        <v>-30241.742099999999</v>
      </c>
      <c r="AG19" s="22">
        <v>-1.3266378200000001E-3</v>
      </c>
      <c r="AH19" s="28">
        <v>6.6757080000000002</v>
      </c>
      <c r="AI19" s="22">
        <v>1.0708469599999999E-3</v>
      </c>
      <c r="AJ19" s="28">
        <v>-6009.5081899999996</v>
      </c>
      <c r="AK19" s="22">
        <v>-5.9019427400000004E-4</v>
      </c>
      <c r="AL19" s="28">
        <v>-1295.6573599999999</v>
      </c>
    </row>
    <row r="20" spans="2:38" x14ac:dyDescent="0.25">
      <c r="B20" s="26">
        <v>2.2000000000000075E-3</v>
      </c>
      <c r="C20" s="14">
        <v>-7.21033582E-5</v>
      </c>
      <c r="D20" s="15">
        <v>-691.03446299999996</v>
      </c>
      <c r="E20" s="14">
        <v>1.1061054200000001E-5</v>
      </c>
      <c r="F20" s="15">
        <v>-15.325142700000001</v>
      </c>
      <c r="G20" s="14">
        <v>-6.0184487500000002E-5</v>
      </c>
      <c r="H20" s="15">
        <v>-656.76953000000003</v>
      </c>
      <c r="I20" s="14">
        <v>1.98766878E-5</v>
      </c>
      <c r="J20" s="15">
        <v>-7.8699627400000001</v>
      </c>
      <c r="K20" s="14">
        <v>-6.0184487500000002E-5</v>
      </c>
      <c r="L20" s="15">
        <v>-656.76953000000003</v>
      </c>
      <c r="M20" s="14">
        <v>1.98766878E-5</v>
      </c>
      <c r="N20" s="15">
        <v>-7.8699627400000001</v>
      </c>
      <c r="O20" s="22"/>
      <c r="P20" s="22">
        <v>0.12720000000000001</v>
      </c>
      <c r="Q20" s="14">
        <v>2.5070733399999998E-3</v>
      </c>
      <c r="R20" s="15">
        <v>-31218.3236</v>
      </c>
      <c r="S20" s="14">
        <v>-2.9397261699999999E-3</v>
      </c>
      <c r="T20" s="15">
        <v>-530.42179999999996</v>
      </c>
      <c r="U20" s="14">
        <v>1.0553306599999999E-3</v>
      </c>
      <c r="V20" s="15">
        <v>-24206.8809</v>
      </c>
      <c r="W20" s="14">
        <v>-9.0944485699999997E-4</v>
      </c>
      <c r="X20" s="15">
        <v>-491.21079400000002</v>
      </c>
      <c r="Y20" s="14">
        <v>1.0553306599999999E-3</v>
      </c>
      <c r="Z20" s="15">
        <v>-24206.8809</v>
      </c>
      <c r="AA20" s="14">
        <v>-9.0944485699999997E-4</v>
      </c>
      <c r="AB20" s="15">
        <v>-491.21079400000002</v>
      </c>
      <c r="AC20" s="22"/>
      <c r="AD20" s="27">
        <v>6.87500000000002E-3</v>
      </c>
      <c r="AE20" s="22">
        <v>1.7367018299999999E-3</v>
      </c>
      <c r="AF20" s="28">
        <v>-30431.454399999999</v>
      </c>
      <c r="AG20" s="22">
        <v>-1.35363114E-3</v>
      </c>
      <c r="AH20" s="28">
        <v>7.3598079700000003</v>
      </c>
      <c r="AI20" s="22">
        <v>1.1041906499999999E-3</v>
      </c>
      <c r="AJ20" s="28">
        <v>-6088.9449100000002</v>
      </c>
      <c r="AK20" s="22">
        <v>-6.0482936100000005E-4</v>
      </c>
      <c r="AL20" s="28">
        <v>-1273.42138</v>
      </c>
    </row>
    <row r="21" spans="2:38" x14ac:dyDescent="0.25">
      <c r="B21" s="26">
        <v>2.4000000000000132E-3</v>
      </c>
      <c r="C21" s="14">
        <v>-7.2242372899999999E-5</v>
      </c>
      <c r="D21" s="15">
        <v>-693.19693500000005</v>
      </c>
      <c r="E21" s="14">
        <v>1.10583929E-5</v>
      </c>
      <c r="F21" s="15">
        <v>-16.3939694</v>
      </c>
      <c r="G21" s="14">
        <v>-6.0358269100000001E-5</v>
      </c>
      <c r="H21" s="15">
        <v>-659.847084</v>
      </c>
      <c r="I21" s="14">
        <v>1.9710651099999998E-5</v>
      </c>
      <c r="J21" s="15">
        <v>-10.865413500000001</v>
      </c>
      <c r="K21" s="14">
        <v>-6.0358269100000001E-5</v>
      </c>
      <c r="L21" s="15">
        <v>-659.847084</v>
      </c>
      <c r="M21" s="14">
        <v>1.9710651099999998E-5</v>
      </c>
      <c r="N21" s="15">
        <v>-10.865413500000001</v>
      </c>
      <c r="O21" s="22"/>
      <c r="P21" s="22">
        <v>0.12740000000000001</v>
      </c>
      <c r="Q21" s="14">
        <v>2.50637932E-3</v>
      </c>
      <c r="R21" s="15">
        <v>-30841.813900000001</v>
      </c>
      <c r="S21" s="14">
        <v>-2.92700681E-3</v>
      </c>
      <c r="T21" s="15">
        <v>-570.53478900000005</v>
      </c>
      <c r="U21" s="14">
        <v>1.0496386500000001E-3</v>
      </c>
      <c r="V21" s="15">
        <v>-23895.5802</v>
      </c>
      <c r="W21" s="14">
        <v>-9.0304057000000003E-4</v>
      </c>
      <c r="X21" s="15">
        <v>-541.30593599999997</v>
      </c>
      <c r="Y21" s="14">
        <v>1.0496386500000001E-3</v>
      </c>
      <c r="Z21" s="15">
        <v>-23895.5802</v>
      </c>
      <c r="AA21" s="14">
        <v>-9.0304057000000003E-4</v>
      </c>
      <c r="AB21" s="15">
        <v>-541.30593599999997</v>
      </c>
      <c r="AC21" s="22"/>
      <c r="AD21" s="27">
        <v>7.5000000000000067E-3</v>
      </c>
      <c r="AE21" s="22">
        <v>1.7773886300000001E-3</v>
      </c>
      <c r="AF21" s="28">
        <v>-30614.535800000001</v>
      </c>
      <c r="AG21" s="22">
        <v>-1.38015888E-3</v>
      </c>
      <c r="AH21" s="28">
        <v>7.3990451200000003</v>
      </c>
      <c r="AI21" s="22">
        <v>1.1367049800000001E-3</v>
      </c>
      <c r="AJ21" s="28">
        <v>-6165.7247699999998</v>
      </c>
      <c r="AK21" s="22">
        <v>-6.1967926199999997E-4</v>
      </c>
      <c r="AL21" s="28">
        <v>-1253.54259</v>
      </c>
    </row>
    <row r="22" spans="2:38" x14ac:dyDescent="0.25">
      <c r="B22" s="26">
        <v>2.5999999999999912E-3</v>
      </c>
      <c r="C22" s="14">
        <v>-7.2371574499999997E-5</v>
      </c>
      <c r="D22" s="15">
        <v>-695.24729300000001</v>
      </c>
      <c r="E22" s="14">
        <v>1.1049748899999999E-5</v>
      </c>
      <c r="F22" s="15">
        <v>-17.481327400000001</v>
      </c>
      <c r="G22" s="14">
        <v>-6.0521812E-5</v>
      </c>
      <c r="H22" s="15">
        <v>-662.77086699999995</v>
      </c>
      <c r="I22" s="14">
        <v>1.9526762099999998E-5</v>
      </c>
      <c r="J22" s="15">
        <v>-13.9294406</v>
      </c>
      <c r="K22" s="14">
        <v>-6.0521812E-5</v>
      </c>
      <c r="L22" s="15">
        <v>-662.77086699999995</v>
      </c>
      <c r="M22" s="14">
        <v>1.9526762099999998E-5</v>
      </c>
      <c r="N22" s="15">
        <v>-13.9294406</v>
      </c>
      <c r="O22" s="22"/>
      <c r="P22" s="22">
        <v>0.12759999999999999</v>
      </c>
      <c r="Q22" s="14">
        <v>2.5055143499999998E-3</v>
      </c>
      <c r="R22" s="15">
        <v>-30468.321100000001</v>
      </c>
      <c r="S22" s="14">
        <v>-2.9142100099999999E-3</v>
      </c>
      <c r="T22" s="15">
        <v>-609.57275400000003</v>
      </c>
      <c r="U22" s="14">
        <v>1.0440923E-3</v>
      </c>
      <c r="V22" s="15">
        <v>-23588.093000000001</v>
      </c>
      <c r="W22" s="14">
        <v>-8.9695223299999995E-4</v>
      </c>
      <c r="X22" s="15">
        <v>-591.93883600000004</v>
      </c>
      <c r="Y22" s="14">
        <v>1.0440923E-3</v>
      </c>
      <c r="Z22" s="15">
        <v>-23588.093000000001</v>
      </c>
      <c r="AA22" s="14">
        <v>-8.9695223299999995E-4</v>
      </c>
      <c r="AB22" s="15">
        <v>-591.93883600000004</v>
      </c>
      <c r="AC22" s="22"/>
      <c r="AD22" s="27">
        <v>8.1249999999999933E-3</v>
      </c>
      <c r="AE22" s="22">
        <v>1.8162881100000001E-3</v>
      </c>
      <c r="AF22" s="28">
        <v>-30791.1666</v>
      </c>
      <c r="AG22" s="22">
        <v>-1.4062779700000001E-3</v>
      </c>
      <c r="AH22" s="28">
        <v>6.8263477400000001</v>
      </c>
      <c r="AI22" s="22">
        <v>1.1683989500000001E-3</v>
      </c>
      <c r="AJ22" s="28">
        <v>-6239.7052700000004</v>
      </c>
      <c r="AK22" s="22">
        <v>-6.3469968800000003E-4</v>
      </c>
      <c r="AL22" s="28">
        <v>-1235.60446</v>
      </c>
    </row>
    <row r="23" spans="2:38" x14ac:dyDescent="0.25">
      <c r="B23" s="26">
        <v>2.7999999999999969E-3</v>
      </c>
      <c r="C23" s="14">
        <v>-7.2492086200000002E-5</v>
      </c>
      <c r="D23" s="15">
        <v>-697.19453599999997</v>
      </c>
      <c r="E23" s="14">
        <v>1.1036339E-5</v>
      </c>
      <c r="F23" s="15">
        <v>-18.5768041</v>
      </c>
      <c r="G23" s="14">
        <v>-6.0675667800000002E-5</v>
      </c>
      <c r="H23" s="15">
        <v>-665.52632600000004</v>
      </c>
      <c r="I23" s="14">
        <v>1.9327982799999999E-5</v>
      </c>
      <c r="J23" s="15">
        <v>-17.019413</v>
      </c>
      <c r="K23" s="14">
        <v>-6.0675667800000002E-5</v>
      </c>
      <c r="L23" s="15">
        <v>-665.52632600000004</v>
      </c>
      <c r="M23" s="14">
        <v>1.9327982799999999E-5</v>
      </c>
      <c r="N23" s="15">
        <v>-17.019413</v>
      </c>
      <c r="O23" s="22"/>
      <c r="P23" s="22">
        <v>0.1278</v>
      </c>
      <c r="Q23" s="14">
        <v>2.5044871100000001E-3</v>
      </c>
      <c r="R23" s="15">
        <v>-30097.834500000001</v>
      </c>
      <c r="S23" s="14">
        <v>-2.9013450499999999E-3</v>
      </c>
      <c r="T23" s="15">
        <v>-647.57181500000002</v>
      </c>
      <c r="U23" s="14">
        <v>1.03868797E-3</v>
      </c>
      <c r="V23" s="15">
        <v>-23284.2683</v>
      </c>
      <c r="W23" s="14">
        <v>-8.9115832299999998E-4</v>
      </c>
      <c r="X23" s="15">
        <v>-642.97028299999999</v>
      </c>
      <c r="Y23" s="14">
        <v>1.03868797E-3</v>
      </c>
      <c r="Z23" s="15">
        <v>-23284.2683</v>
      </c>
      <c r="AA23" s="14">
        <v>-8.9115832299999998E-4</v>
      </c>
      <c r="AB23" s="15">
        <v>-642.97028299999999</v>
      </c>
      <c r="AC23" s="22"/>
      <c r="AD23" s="27">
        <v>8.74999999999998E-3</v>
      </c>
      <c r="AE23" s="22">
        <v>1.8535041699999999E-3</v>
      </c>
      <c r="AF23" s="28">
        <v>-30961.517899999999</v>
      </c>
      <c r="AG23" s="22">
        <v>-1.43203504E-3</v>
      </c>
      <c r="AH23" s="28">
        <v>5.6931337600000003</v>
      </c>
      <c r="AI23" s="22">
        <v>1.19928203E-3</v>
      </c>
      <c r="AJ23" s="28">
        <v>-6310.7902000000004</v>
      </c>
      <c r="AK23" s="22">
        <v>-6.4985096900000002E-4</v>
      </c>
      <c r="AL23" s="28">
        <v>-1219.2544700000001</v>
      </c>
    </row>
    <row r="24" spans="2:38" x14ac:dyDescent="0.25">
      <c r="B24" s="26">
        <v>3.0000000000000027E-3</v>
      </c>
      <c r="C24" s="14">
        <v>-7.2604939400000007E-5</v>
      </c>
      <c r="D24" s="15">
        <v>-699.04657999999995</v>
      </c>
      <c r="E24" s="14">
        <v>1.1019331600000001E-5</v>
      </c>
      <c r="F24" s="15">
        <v>-19.670051300000001</v>
      </c>
      <c r="G24" s="14">
        <v>-6.0820333800000001E-5</v>
      </c>
      <c r="H24" s="15">
        <v>-668.09887000000003</v>
      </c>
      <c r="I24" s="14">
        <v>1.9117204000000001E-5</v>
      </c>
      <c r="J24" s="15">
        <v>-20.093653700000001</v>
      </c>
      <c r="K24" s="14">
        <v>-6.0820333800000001E-5</v>
      </c>
      <c r="L24" s="15">
        <v>-668.09887000000003</v>
      </c>
      <c r="M24" s="14">
        <v>1.9117204000000001E-5</v>
      </c>
      <c r="N24" s="15">
        <v>-20.093653700000001</v>
      </c>
      <c r="O24" s="22"/>
      <c r="P24" s="22">
        <v>0.128</v>
      </c>
      <c r="Q24" s="14">
        <v>2.5033053499999998E-3</v>
      </c>
      <c r="R24" s="15">
        <v>-29730.348099999999</v>
      </c>
      <c r="S24" s="14">
        <v>-2.8884207400000001E-3</v>
      </c>
      <c r="T24" s="15">
        <v>-684.57218599999999</v>
      </c>
      <c r="U24" s="14">
        <v>1.0334224100000001E-3</v>
      </c>
      <c r="V24" s="15">
        <v>-22983.957600000002</v>
      </c>
      <c r="W24" s="14">
        <v>-8.8563835300000001E-4</v>
      </c>
      <c r="X24" s="15">
        <v>-694.26373000000001</v>
      </c>
      <c r="Y24" s="14">
        <v>1.0334224100000001E-3</v>
      </c>
      <c r="Z24" s="15">
        <v>-22983.957600000002</v>
      </c>
      <c r="AA24" s="14">
        <v>-8.8563835300000001E-4</v>
      </c>
      <c r="AB24" s="15">
        <v>-694.26373000000001</v>
      </c>
      <c r="AC24" s="22"/>
      <c r="AD24" s="27">
        <v>9.3749999999999944E-3</v>
      </c>
      <c r="AE24" s="22">
        <v>1.8891315199999999E-3</v>
      </c>
      <c r="AF24" s="28">
        <v>-31125.7533</v>
      </c>
      <c r="AG24" s="22">
        <v>-1.45746773E-3</v>
      </c>
      <c r="AH24" s="28">
        <v>4.0648468400000004</v>
      </c>
      <c r="AI24" s="22">
        <v>1.2293641099999999E-3</v>
      </c>
      <c r="AJ24" s="28">
        <v>-6378.9241099999999</v>
      </c>
      <c r="AK24" s="22">
        <v>-6.6509763699999997E-4</v>
      </c>
      <c r="AL24" s="28">
        <v>-1204.19731</v>
      </c>
    </row>
    <row r="25" spans="2:38" x14ac:dyDescent="0.25">
      <c r="B25" s="26">
        <v>3.2000000000000084E-3</v>
      </c>
      <c r="C25" s="14">
        <v>-7.2711075699999995E-5</v>
      </c>
      <c r="D25" s="15">
        <v>-700.81025899999997</v>
      </c>
      <c r="E25" s="14">
        <v>1.09998512E-5</v>
      </c>
      <c r="F25" s="15">
        <v>-20.750733400000001</v>
      </c>
      <c r="G25" s="14">
        <v>-6.0956253999999999E-5</v>
      </c>
      <c r="H25" s="15">
        <v>-670.47384699999998</v>
      </c>
      <c r="I25" s="14">
        <v>1.8897247899999999E-5</v>
      </c>
      <c r="J25" s="15">
        <v>-23.1113806</v>
      </c>
      <c r="K25" s="14">
        <v>-6.0956253999999999E-5</v>
      </c>
      <c r="L25" s="15">
        <v>-670.47384699999998</v>
      </c>
      <c r="M25" s="14">
        <v>1.8897247899999999E-5</v>
      </c>
      <c r="N25" s="15">
        <v>-23.1113806</v>
      </c>
      <c r="O25" s="22"/>
      <c r="P25" s="22">
        <v>0.12820000000000001</v>
      </c>
      <c r="Q25" s="14">
        <v>2.5019758999999999E-3</v>
      </c>
      <c r="R25" s="15">
        <v>-29365.861000000001</v>
      </c>
      <c r="S25" s="14">
        <v>-2.8754453900000001E-3</v>
      </c>
      <c r="T25" s="15">
        <v>-720.61810600000001</v>
      </c>
      <c r="U25" s="14">
        <v>1.02829273E-3</v>
      </c>
      <c r="V25" s="15">
        <v>-22687.014500000001</v>
      </c>
      <c r="W25" s="14">
        <v>-8.8037286199999995E-4</v>
      </c>
      <c r="X25" s="15">
        <v>-745.68537700000002</v>
      </c>
      <c r="Y25" s="14">
        <v>1.02829273E-3</v>
      </c>
      <c r="Z25" s="15">
        <v>-22687.014500000001</v>
      </c>
      <c r="AA25" s="14">
        <v>-8.8037286199999995E-4</v>
      </c>
      <c r="AB25" s="15">
        <v>-745.68537700000002</v>
      </c>
      <c r="AC25" s="22"/>
      <c r="AD25" s="27">
        <v>1.0000000000000009E-2</v>
      </c>
      <c r="AE25" s="22">
        <v>1.92325659E-3</v>
      </c>
      <c r="AF25" s="28">
        <v>-31284.0311</v>
      </c>
      <c r="AG25" s="22">
        <v>-1.4826058599999999E-3</v>
      </c>
      <c r="AH25" s="28">
        <v>2.0169850199999999</v>
      </c>
      <c r="AI25" s="22">
        <v>1.2586554200000001E-3</v>
      </c>
      <c r="AJ25" s="28">
        <v>-6444.0871699999998</v>
      </c>
      <c r="AK25" s="22">
        <v>-6.8040803400000005E-4</v>
      </c>
      <c r="AL25" s="28">
        <v>-1190.1885400000001</v>
      </c>
    </row>
    <row r="26" spans="2:38" x14ac:dyDescent="0.25">
      <c r="B26" s="26">
        <v>3.3999999999999864E-3</v>
      </c>
      <c r="C26" s="14">
        <v>-7.2811349299999994E-5</v>
      </c>
      <c r="D26" s="15">
        <v>-702.49132899999995</v>
      </c>
      <c r="E26" s="14">
        <v>1.09789822E-5</v>
      </c>
      <c r="F26" s="15">
        <v>-21.808475900000001</v>
      </c>
      <c r="G26" s="14">
        <v>-6.1083820699999995E-5</v>
      </c>
      <c r="H26" s="15">
        <v>-672.63651900000002</v>
      </c>
      <c r="I26" s="14">
        <v>1.86708713E-5</v>
      </c>
      <c r="J26" s="15">
        <v>-26.032647600000001</v>
      </c>
      <c r="K26" s="14">
        <v>-6.1083820699999995E-5</v>
      </c>
      <c r="L26" s="15">
        <v>-672.63651900000002</v>
      </c>
      <c r="M26" s="14">
        <v>1.86708713E-5</v>
      </c>
      <c r="N26" s="15">
        <v>-26.032647600000001</v>
      </c>
      <c r="O26" s="22"/>
      <c r="P26" s="22">
        <v>0.12839999999999999</v>
      </c>
      <c r="Q26" s="14">
        <v>2.5005047600000002E-3</v>
      </c>
      <c r="R26" s="15">
        <v>-29004.377100000002</v>
      </c>
      <c r="S26" s="14">
        <v>-2.8624268400000001E-3</v>
      </c>
      <c r="T26" s="15">
        <v>-755.75777900000003</v>
      </c>
      <c r="U26" s="14">
        <v>1.0232964299999999E-3</v>
      </c>
      <c r="V26" s="15">
        <v>-22393.294600000001</v>
      </c>
      <c r="W26" s="14">
        <v>-8.7534341699999996E-4</v>
      </c>
      <c r="X26" s="15">
        <v>-797.10424899999998</v>
      </c>
      <c r="Y26" s="14">
        <v>1.0232964299999999E-3</v>
      </c>
      <c r="Z26" s="15">
        <v>-22393.294600000001</v>
      </c>
      <c r="AA26" s="14">
        <v>-8.7534341699999996E-4</v>
      </c>
      <c r="AB26" s="15">
        <v>-797.10424899999998</v>
      </c>
      <c r="AC26" s="22"/>
      <c r="AD26" s="27">
        <v>1.0624999999999996E-2</v>
      </c>
      <c r="AE26" s="22">
        <v>1.95595829E-3</v>
      </c>
      <c r="AF26" s="28">
        <v>-31436.5052</v>
      </c>
      <c r="AG26" s="22">
        <v>-1.5074725499999999E-3</v>
      </c>
      <c r="AH26" s="28">
        <v>-0.368407294</v>
      </c>
      <c r="AI26" s="22">
        <v>1.28716658E-3</v>
      </c>
      <c r="AJ26" s="28">
        <v>-6506.2903900000001</v>
      </c>
      <c r="AK26" s="22">
        <v>-6.9575395000000002E-4</v>
      </c>
      <c r="AL26" s="28">
        <v>-1177.02871</v>
      </c>
    </row>
    <row r="27" spans="2:38" x14ac:dyDescent="0.25">
      <c r="B27" s="26">
        <v>3.5999999999999921E-3</v>
      </c>
      <c r="C27" s="14">
        <v>-7.2906529100000002E-5</v>
      </c>
      <c r="D27" s="15">
        <v>-704.09446800000001</v>
      </c>
      <c r="E27" s="14">
        <v>1.0957773599999999E-5</v>
      </c>
      <c r="F27" s="15">
        <v>-22.832813000000002</v>
      </c>
      <c r="G27" s="14">
        <v>-6.1203375100000001E-5</v>
      </c>
      <c r="H27" s="15">
        <v>-674.57202800000005</v>
      </c>
      <c r="I27" s="14">
        <v>1.8440767800000001E-5</v>
      </c>
      <c r="J27" s="15">
        <v>-28.818286799999999</v>
      </c>
      <c r="K27" s="14">
        <v>-6.1203375100000001E-5</v>
      </c>
      <c r="L27" s="15">
        <v>-674.57202800000005</v>
      </c>
      <c r="M27" s="14">
        <v>1.8440767800000001E-5</v>
      </c>
      <c r="N27" s="15">
        <v>-28.818286799999999</v>
      </c>
      <c r="O27" s="22"/>
      <c r="P27" s="22">
        <v>0.12859999999999999</v>
      </c>
      <c r="Q27" s="14">
        <v>2.4988970400000002E-3</v>
      </c>
      <c r="R27" s="15">
        <v>-28645.9048</v>
      </c>
      <c r="S27" s="14">
        <v>-2.8493724999999999E-3</v>
      </c>
      <c r="T27" s="15">
        <v>-790.04333499999996</v>
      </c>
      <c r="U27" s="14">
        <v>1.01843138E-3</v>
      </c>
      <c r="V27" s="15">
        <v>-22102.655500000001</v>
      </c>
      <c r="W27" s="14">
        <v>-8.7053260200000001E-4</v>
      </c>
      <c r="X27" s="15">
        <v>-848.39228300000002</v>
      </c>
      <c r="Y27" s="14">
        <v>1.01843138E-3</v>
      </c>
      <c r="Z27" s="15">
        <v>-22102.655500000001</v>
      </c>
      <c r="AA27" s="14">
        <v>-8.7053260200000001E-4</v>
      </c>
      <c r="AB27" s="15">
        <v>-848.39228300000002</v>
      </c>
      <c r="AC27" s="22"/>
      <c r="AD27" s="27">
        <v>1.1249999999999982E-2</v>
      </c>
      <c r="AE27" s="22">
        <v>1.9873088299999998E-3</v>
      </c>
      <c r="AF27" s="28">
        <v>-31583.327000000001</v>
      </c>
      <c r="AG27" s="22">
        <v>-1.5320851999999999E-3</v>
      </c>
      <c r="AH27" s="28">
        <v>-3.0058126000000001</v>
      </c>
      <c r="AI27" s="22">
        <v>1.3149084599999999E-3</v>
      </c>
      <c r="AJ27" s="28">
        <v>-6565.5712800000001</v>
      </c>
      <c r="AK27" s="22">
        <v>-7.1111028999999997E-4</v>
      </c>
      <c r="AL27" s="28">
        <v>-1164.558</v>
      </c>
    </row>
    <row r="28" spans="2:38" x14ac:dyDescent="0.25">
      <c r="B28" s="26">
        <v>3.7999999999999978E-3</v>
      </c>
      <c r="C28" s="14">
        <v>-7.2997300799999999E-5</v>
      </c>
      <c r="D28" s="15">
        <v>-705.62327400000004</v>
      </c>
      <c r="E28" s="14">
        <v>1.09372436E-5</v>
      </c>
      <c r="F28" s="15">
        <v>-23.813134399999999</v>
      </c>
      <c r="G28" s="14">
        <v>-6.1315209100000002E-5</v>
      </c>
      <c r="H28" s="15">
        <v>-676.26537900000005</v>
      </c>
      <c r="I28" s="14">
        <v>1.8209571E-5</v>
      </c>
      <c r="J28" s="15">
        <v>-31.429850099999999</v>
      </c>
      <c r="K28" s="14">
        <v>-6.1315209100000002E-5</v>
      </c>
      <c r="L28" s="15">
        <v>-676.26537900000005</v>
      </c>
      <c r="M28" s="14">
        <v>1.8209571E-5</v>
      </c>
      <c r="N28" s="15">
        <v>-31.429850099999999</v>
      </c>
      <c r="O28" s="22"/>
      <c r="P28" s="22">
        <v>0.1288</v>
      </c>
      <c r="Q28" s="14">
        <v>2.4971570300000002E-3</v>
      </c>
      <c r="R28" s="15">
        <v>-28290.457399999999</v>
      </c>
      <c r="S28" s="14">
        <v>-2.8362893200000001E-3</v>
      </c>
      <c r="T28" s="15">
        <v>-823.530801</v>
      </c>
      <c r="U28" s="14">
        <v>1.01369588E-3</v>
      </c>
      <c r="V28" s="15">
        <v>-21814.9568</v>
      </c>
      <c r="W28" s="14">
        <v>-8.6592402000000004E-4</v>
      </c>
      <c r="X28" s="15">
        <v>-899.42440299999998</v>
      </c>
      <c r="Y28" s="14">
        <v>1.01369588E-3</v>
      </c>
      <c r="Z28" s="15">
        <v>-21814.9568</v>
      </c>
      <c r="AA28" s="14">
        <v>-8.6592402000000004E-4</v>
      </c>
      <c r="AB28" s="15">
        <v>-899.42440299999998</v>
      </c>
      <c r="AC28" s="22"/>
      <c r="AD28" s="27">
        <v>1.1874999999999997E-2</v>
      </c>
      <c r="AE28" s="22">
        <v>2.01737436E-3</v>
      </c>
      <c r="AF28" s="28">
        <v>-31724.645799999998</v>
      </c>
      <c r="AG28" s="22">
        <v>-1.5564563699999999E-3</v>
      </c>
      <c r="AH28" s="28">
        <v>-5.8089062499999997</v>
      </c>
      <c r="AI28" s="22">
        <v>1.34189226E-3</v>
      </c>
      <c r="AJ28" s="28">
        <v>-6621.98974</v>
      </c>
      <c r="AK28" s="22">
        <v>-7.2645476399999995E-4</v>
      </c>
      <c r="AL28" s="28">
        <v>-1152.6511499999999</v>
      </c>
    </row>
    <row r="29" spans="2:38" x14ac:dyDescent="0.25">
      <c r="B29" s="26">
        <v>4.0000000000000036E-3</v>
      </c>
      <c r="C29" s="14">
        <v>-7.3084268599999996E-5</v>
      </c>
      <c r="D29" s="15">
        <v>-706.11568199999999</v>
      </c>
      <c r="E29" s="14">
        <v>1.10278197E-5</v>
      </c>
      <c r="F29" s="15">
        <v>-23.124280599999999</v>
      </c>
      <c r="G29" s="14">
        <v>-6.1419566300000006E-5</v>
      </c>
      <c r="H29" s="15">
        <v>-655.052727</v>
      </c>
      <c r="I29" s="14">
        <v>2.10169399E-5</v>
      </c>
      <c r="J29" s="15">
        <v>14.469712700000001</v>
      </c>
      <c r="K29" s="14">
        <v>-6.1419566300000006E-5</v>
      </c>
      <c r="L29" s="15">
        <v>-655.052727</v>
      </c>
      <c r="M29" s="14">
        <v>2.10169399E-5</v>
      </c>
      <c r="N29" s="15">
        <v>14.469712700000001</v>
      </c>
      <c r="O29" s="22"/>
      <c r="P29" s="22">
        <v>0.129</v>
      </c>
      <c r="Q29" s="14">
        <v>2.49528823E-3</v>
      </c>
      <c r="R29" s="15">
        <v>-27938.052800000001</v>
      </c>
      <c r="S29" s="14">
        <v>-2.8231838999999998E-3</v>
      </c>
      <c r="T29" s="15">
        <v>-856.28009099999997</v>
      </c>
      <c r="U29" s="14">
        <v>1.0090886E-3</v>
      </c>
      <c r="V29" s="15">
        <v>-21530.060300000001</v>
      </c>
      <c r="W29" s="14">
        <v>-8.6150228800000003E-4</v>
      </c>
      <c r="X29" s="15">
        <v>-950.07859800000006</v>
      </c>
      <c r="Y29" s="14">
        <v>1.0090886E-3</v>
      </c>
      <c r="Z29" s="15">
        <v>-21530.060300000001</v>
      </c>
      <c r="AA29" s="14">
        <v>-8.6150228800000003E-4</v>
      </c>
      <c r="AB29" s="15">
        <v>-950.07859800000006</v>
      </c>
      <c r="AC29" s="22"/>
      <c r="AD29" s="27">
        <v>1.2500000000000011E-2</v>
      </c>
      <c r="AE29" s="22">
        <v>2.0462156400000001E-3</v>
      </c>
      <c r="AF29" s="28">
        <v>-31860.610100000002</v>
      </c>
      <c r="AG29" s="22">
        <v>-1.5805946E-3</v>
      </c>
      <c r="AH29" s="28">
        <v>-8.6928423200000005</v>
      </c>
      <c r="AI29" s="22">
        <v>1.36812939E-3</v>
      </c>
      <c r="AJ29" s="28">
        <v>-6675.6244100000004</v>
      </c>
      <c r="AK29" s="22">
        <v>-7.4176760000000004E-4</v>
      </c>
      <c r="AL29" s="28">
        <v>-1141.21291</v>
      </c>
    </row>
    <row r="30" spans="2:38" x14ac:dyDescent="0.25">
      <c r="B30" s="26">
        <v>4.0000000000000036E-3</v>
      </c>
      <c r="C30" s="14">
        <v>-7.3084268599999996E-5</v>
      </c>
      <c r="D30" s="15">
        <v>-707.08026299999995</v>
      </c>
      <c r="E30" s="14">
        <v>1.09183832E-5</v>
      </c>
      <c r="F30" s="15">
        <v>-24.738631300000002</v>
      </c>
      <c r="G30" s="14">
        <v>-6.1419566300000006E-5</v>
      </c>
      <c r="H30" s="15">
        <v>-677.70140500000002</v>
      </c>
      <c r="I30" s="14">
        <v>1.7979856999999999E-5</v>
      </c>
      <c r="J30" s="15">
        <v>-33.829551100000003</v>
      </c>
      <c r="K30" s="14">
        <v>-6.1419566300000006E-5</v>
      </c>
      <c r="L30" s="15">
        <v>-677.70140500000002</v>
      </c>
      <c r="M30" s="14">
        <v>1.7979856999999999E-5</v>
      </c>
      <c r="N30" s="15">
        <v>-33.829551100000003</v>
      </c>
      <c r="O30" s="22"/>
      <c r="P30" s="22">
        <v>0.129</v>
      </c>
      <c r="Q30" s="14">
        <v>2.49528823E-3</v>
      </c>
      <c r="R30" s="15">
        <v>-27957.090800000002</v>
      </c>
      <c r="S30" s="14">
        <v>-2.8249356399999998E-3</v>
      </c>
      <c r="T30" s="15">
        <v>-877.39822700000002</v>
      </c>
      <c r="U30" s="14">
        <v>1.0090886E-3</v>
      </c>
      <c r="V30" s="15">
        <v>-21477.7016</v>
      </c>
      <c r="W30" s="14">
        <v>-8.5686284200000001E-4</v>
      </c>
      <c r="X30" s="15">
        <v>-886.49233300000003</v>
      </c>
      <c r="Y30" s="14">
        <v>1.0090886E-3</v>
      </c>
      <c r="Z30" s="15">
        <v>-21477.7016</v>
      </c>
      <c r="AA30" s="14">
        <v>-8.5686284200000001E-4</v>
      </c>
      <c r="AB30" s="15">
        <v>-886.49233300000003</v>
      </c>
      <c r="AC30" s="22"/>
      <c r="AD30" s="27">
        <v>1.3124999999999998E-2</v>
      </c>
      <c r="AE30" s="22">
        <v>2.0738885900000001E-3</v>
      </c>
      <c r="AF30" s="28">
        <v>-31991.367999999999</v>
      </c>
      <c r="AG30" s="22">
        <v>-1.6045051199999999E-3</v>
      </c>
      <c r="AH30" s="28">
        <v>-11.576185300000001</v>
      </c>
      <c r="AI30" s="22">
        <v>1.39363149E-3</v>
      </c>
      <c r="AJ30" s="28">
        <v>-6726.5692399999998</v>
      </c>
      <c r="AK30" s="22">
        <v>-7.5703128999999995E-4</v>
      </c>
      <c r="AL30" s="28">
        <v>-1130.1738600000001</v>
      </c>
    </row>
    <row r="31" spans="2:38" x14ac:dyDescent="0.25">
      <c r="B31" s="26">
        <v>4.7999999999999987E-3</v>
      </c>
      <c r="C31" s="14">
        <v>-7.3642512999999994E-5</v>
      </c>
      <c r="D31" s="15">
        <v>-716.22393899999997</v>
      </c>
      <c r="E31" s="14">
        <v>1.08395805E-5</v>
      </c>
      <c r="F31" s="15">
        <v>-30.288574700000002</v>
      </c>
      <c r="G31" s="14">
        <v>-6.1848297999999997E-5</v>
      </c>
      <c r="H31" s="15">
        <v>-662.41589299999998</v>
      </c>
      <c r="I31" s="14">
        <v>2.0437005400000001E-5</v>
      </c>
      <c r="J31" s="15">
        <v>5.7816552200000002</v>
      </c>
      <c r="K31" s="14">
        <v>-6.1848297999999997E-5</v>
      </c>
      <c r="L31" s="15">
        <v>-662.41589299999998</v>
      </c>
      <c r="M31" s="14">
        <v>2.0437005400000001E-5</v>
      </c>
      <c r="N31" s="15">
        <v>5.7816552200000002</v>
      </c>
      <c r="O31" s="22"/>
      <c r="P31" s="22">
        <v>0.1298</v>
      </c>
      <c r="Q31" s="14">
        <v>2.4833375599999999E-3</v>
      </c>
      <c r="R31" s="15">
        <v>-26583.373500000002</v>
      </c>
      <c r="S31" s="14">
        <v>-2.7695297500000002E-3</v>
      </c>
      <c r="T31" s="15">
        <v>-1003.5451399999999</v>
      </c>
      <c r="U31" s="14">
        <v>9.906669659999999E-4</v>
      </c>
      <c r="V31" s="15">
        <v>-20353.842700000001</v>
      </c>
      <c r="W31" s="14">
        <v>-8.3581141799999995E-4</v>
      </c>
      <c r="X31" s="15">
        <v>-1055.2465500000001</v>
      </c>
      <c r="Y31" s="14">
        <v>9.906669659999999E-4</v>
      </c>
      <c r="Z31" s="15">
        <v>-20353.842700000001</v>
      </c>
      <c r="AA31" s="14">
        <v>-8.3581141799999995E-4</v>
      </c>
      <c r="AB31" s="15">
        <v>-1055.2465500000001</v>
      </c>
      <c r="AC31" s="22"/>
      <c r="AD31" s="27">
        <v>1.3749999999999984E-2</v>
      </c>
      <c r="AE31" s="22">
        <v>2.10044484E-3</v>
      </c>
      <c r="AF31" s="28">
        <v>-32117.0681</v>
      </c>
      <c r="AG31" s="22">
        <v>-1.6281904900000001E-3</v>
      </c>
      <c r="AH31" s="28">
        <v>-14.382513299999999</v>
      </c>
      <c r="AI31" s="22">
        <v>1.4184103899999999E-3</v>
      </c>
      <c r="AJ31" s="28">
        <v>-6774.9304300000003</v>
      </c>
      <c r="AK31" s="22">
        <v>-7.7223034199999999E-4</v>
      </c>
      <c r="AL31" s="28">
        <v>-1119.48651</v>
      </c>
    </row>
    <row r="32" spans="2:38" x14ac:dyDescent="0.25">
      <c r="B32" s="26">
        <v>5.5999999999999939E-3</v>
      </c>
      <c r="C32" s="14">
        <v>-7.4151298000000004E-5</v>
      </c>
      <c r="D32" s="15">
        <v>-725.61240599999996</v>
      </c>
      <c r="E32" s="14">
        <v>1.06519041E-5</v>
      </c>
      <c r="F32" s="15">
        <v>-37.090926400000001</v>
      </c>
      <c r="G32" s="14">
        <v>-6.2264803000000002E-5</v>
      </c>
      <c r="H32" s="15">
        <v>-670.35655699999995</v>
      </c>
      <c r="I32" s="14">
        <v>1.98119044E-5</v>
      </c>
      <c r="J32" s="15">
        <v>-3.81286894</v>
      </c>
      <c r="K32" s="14">
        <v>-6.2264803000000002E-5</v>
      </c>
      <c r="L32" s="15">
        <v>-670.35655699999995</v>
      </c>
      <c r="M32" s="14">
        <v>1.98119044E-5</v>
      </c>
      <c r="N32" s="15">
        <v>-3.81286894</v>
      </c>
      <c r="O32" s="22"/>
      <c r="P32" s="22">
        <v>0.13059999999999999</v>
      </c>
      <c r="Q32" s="14">
        <v>2.4694230599999999E-3</v>
      </c>
      <c r="R32" s="15">
        <v>-25250.418900000001</v>
      </c>
      <c r="S32" s="14">
        <v>-2.7132766099999999E-3</v>
      </c>
      <c r="T32" s="15">
        <v>-1111.59701</v>
      </c>
      <c r="U32" s="14">
        <v>9.7321971900000005E-4</v>
      </c>
      <c r="V32" s="15">
        <v>-19275.515500000001</v>
      </c>
      <c r="W32" s="14">
        <v>-8.1643401800000003E-4</v>
      </c>
      <c r="X32" s="15">
        <v>-1217.33655</v>
      </c>
      <c r="Y32" s="14">
        <v>9.7321971900000005E-4</v>
      </c>
      <c r="Z32" s="15">
        <v>-19275.515500000001</v>
      </c>
      <c r="AA32" s="14">
        <v>-8.1643401800000003E-4</v>
      </c>
      <c r="AB32" s="15">
        <v>-1217.33655</v>
      </c>
      <c r="AC32" s="22"/>
      <c r="AD32" s="27">
        <v>1.4374999999999999E-2</v>
      </c>
      <c r="AE32" s="22">
        <v>2.1259321499999999E-3</v>
      </c>
      <c r="AF32" s="28">
        <v>-32237.8593</v>
      </c>
      <c r="AG32" s="22">
        <v>-1.6516511999999999E-3</v>
      </c>
      <c r="AH32" s="28">
        <v>-17.041716900000001</v>
      </c>
      <c r="AI32" s="22">
        <v>1.4424780899999999E-3</v>
      </c>
      <c r="AJ32" s="28">
        <v>-6820.82359</v>
      </c>
      <c r="AK32" s="22">
        <v>-7.8735106799999999E-4</v>
      </c>
      <c r="AL32" s="28">
        <v>-1109.1217999999999</v>
      </c>
    </row>
    <row r="33" spans="2:38" x14ac:dyDescent="0.25">
      <c r="B33" s="26">
        <v>6.399999999999989E-3</v>
      </c>
      <c r="C33" s="14">
        <v>-7.4598809600000002E-5</v>
      </c>
      <c r="D33" s="15">
        <v>-734.25529800000004</v>
      </c>
      <c r="E33" s="14">
        <v>1.0445175700000001E-5</v>
      </c>
      <c r="F33" s="15">
        <v>-43.767978800000002</v>
      </c>
      <c r="G33" s="14">
        <v>-6.2651117699999995E-5</v>
      </c>
      <c r="H33" s="15">
        <v>-678.33131000000003</v>
      </c>
      <c r="I33" s="14">
        <v>1.9149810800000001E-5</v>
      </c>
      <c r="J33" s="15">
        <v>-13.9215126</v>
      </c>
      <c r="K33" s="14">
        <v>-6.2651117699999995E-5</v>
      </c>
      <c r="L33" s="15">
        <v>-678.33131000000003</v>
      </c>
      <c r="M33" s="14">
        <v>1.9149810800000001E-5</v>
      </c>
      <c r="N33" s="15">
        <v>-13.9215126</v>
      </c>
      <c r="O33" s="22"/>
      <c r="P33" s="22">
        <v>0.13139999999999999</v>
      </c>
      <c r="Q33" s="14">
        <v>2.4537284300000001E-3</v>
      </c>
      <c r="R33" s="15">
        <v>-23957.069899999999</v>
      </c>
      <c r="S33" s="14">
        <v>-2.6563465699999999E-3</v>
      </c>
      <c r="T33" s="15">
        <v>-1202.5400400000001</v>
      </c>
      <c r="U33" s="14">
        <v>9.5656496399999997E-4</v>
      </c>
      <c r="V33" s="15">
        <v>-18239.275600000001</v>
      </c>
      <c r="W33" s="14">
        <v>-7.9832802799999995E-4</v>
      </c>
      <c r="X33" s="15">
        <v>-1370.89941</v>
      </c>
      <c r="Y33" s="14">
        <v>9.5656496399999997E-4</v>
      </c>
      <c r="Z33" s="15">
        <v>-18239.275600000001</v>
      </c>
      <c r="AA33" s="14">
        <v>-7.9832802799999995E-4</v>
      </c>
      <c r="AB33" s="15">
        <v>-1370.89941</v>
      </c>
      <c r="AC33" s="22"/>
      <c r="AD33" s="27">
        <v>1.5000000000000013E-2</v>
      </c>
      <c r="AE33" s="22">
        <v>2.1503948799999999E-3</v>
      </c>
      <c r="AF33" s="28">
        <v>-32353.891800000001</v>
      </c>
      <c r="AG33" s="22">
        <v>-1.67488612E-3</v>
      </c>
      <c r="AH33" s="28">
        <v>-19.491018499999999</v>
      </c>
      <c r="AI33" s="22">
        <v>1.4658467399999999E-3</v>
      </c>
      <c r="AJ33" s="28">
        <v>-6864.3712599999999</v>
      </c>
      <c r="AK33" s="22">
        <v>-8.0238138100000001E-4</v>
      </c>
      <c r="AL33" s="28">
        <v>-1099.066</v>
      </c>
    </row>
    <row r="34" spans="2:38" x14ac:dyDescent="0.25">
      <c r="B34" s="26">
        <v>7.2000000000000119E-3</v>
      </c>
      <c r="C34" s="14">
        <v>-7.4977472599999998E-5</v>
      </c>
      <c r="D34" s="15">
        <v>-742.126803</v>
      </c>
      <c r="E34" s="14">
        <v>1.0206274E-5</v>
      </c>
      <c r="F34" s="15">
        <v>-50.4728827</v>
      </c>
      <c r="G34" s="14">
        <v>-6.2994234600000003E-5</v>
      </c>
      <c r="H34" s="15">
        <v>-685.96056899999996</v>
      </c>
      <c r="I34" s="14">
        <v>1.8459208399999999E-5</v>
      </c>
      <c r="J34" s="15">
        <v>-24.243479700000002</v>
      </c>
      <c r="K34" s="14">
        <v>-6.2994234600000003E-5</v>
      </c>
      <c r="L34" s="15">
        <v>-685.96056899999996</v>
      </c>
      <c r="M34" s="14">
        <v>1.8459208399999999E-5</v>
      </c>
      <c r="N34" s="15">
        <v>-24.243479700000002</v>
      </c>
      <c r="O34" s="22"/>
      <c r="P34" s="22">
        <v>0.13220000000000001</v>
      </c>
      <c r="Q34" s="14">
        <v>2.4364081100000001E-3</v>
      </c>
      <c r="R34" s="15">
        <v>-22702.379400000002</v>
      </c>
      <c r="S34" s="14">
        <v>-2.59889378E-3</v>
      </c>
      <c r="T34" s="15">
        <v>-1277.4635000000001</v>
      </c>
      <c r="U34" s="14">
        <v>9.4054379500000003E-4</v>
      </c>
      <c r="V34" s="15">
        <v>-17242.1152</v>
      </c>
      <c r="W34" s="14">
        <v>-7.8114445200000004E-4</v>
      </c>
      <c r="X34" s="15">
        <v>-1514.39147</v>
      </c>
      <c r="Y34" s="14">
        <v>9.4054379500000003E-4</v>
      </c>
      <c r="Z34" s="15">
        <v>-17242.1152</v>
      </c>
      <c r="AA34" s="14">
        <v>-7.8114445200000004E-4</v>
      </c>
      <c r="AB34" s="15">
        <v>-1514.39147</v>
      </c>
      <c r="AC34" s="22"/>
      <c r="AD34" s="27">
        <v>1.5625E-2</v>
      </c>
      <c r="AE34" s="22">
        <v>2.1738743799999999E-3</v>
      </c>
      <c r="AF34" s="28">
        <v>-32465.316500000001</v>
      </c>
      <c r="AG34" s="22">
        <v>-1.69789296E-3</v>
      </c>
      <c r="AH34" s="28">
        <v>-21.675733900000001</v>
      </c>
      <c r="AI34" s="22">
        <v>1.4885285699999999E-3</v>
      </c>
      <c r="AJ34" s="28">
        <v>-6905.70057</v>
      </c>
      <c r="AK34" s="22">
        <v>-8.1731061700000005E-4</v>
      </c>
      <c r="AL34" s="28">
        <v>-1089.3177499999999</v>
      </c>
    </row>
    <row r="35" spans="2:38" x14ac:dyDescent="0.25">
      <c r="B35" s="26">
        <v>8.0000000000000071E-3</v>
      </c>
      <c r="C35" s="14">
        <v>-7.5283174900000005E-5</v>
      </c>
      <c r="D35" s="15">
        <v>-749.20913199999995</v>
      </c>
      <c r="E35" s="14">
        <v>9.9271387699999992E-6</v>
      </c>
      <c r="F35" s="15">
        <v>-57.298064500000002</v>
      </c>
      <c r="G35" s="14">
        <v>-6.3285265400000006E-5</v>
      </c>
      <c r="H35" s="15">
        <v>-692.98539800000003</v>
      </c>
      <c r="I35" s="14">
        <v>1.7748874800000001E-5</v>
      </c>
      <c r="J35" s="15">
        <v>-34.544034600000003</v>
      </c>
      <c r="K35" s="14">
        <v>-6.3285265400000006E-5</v>
      </c>
      <c r="L35" s="15">
        <v>-692.98539800000003</v>
      </c>
      <c r="M35" s="14">
        <v>1.7748874800000001E-5</v>
      </c>
      <c r="N35" s="15">
        <v>-34.544034600000003</v>
      </c>
      <c r="O35" s="22"/>
      <c r="P35" s="22">
        <v>0.13300000000000001</v>
      </c>
      <c r="Q35" s="14">
        <v>2.4175904500000002E-3</v>
      </c>
      <c r="R35" s="15">
        <v>-21485.583600000002</v>
      </c>
      <c r="S35" s="14">
        <v>-2.5410578800000002E-3</v>
      </c>
      <c r="T35" s="15">
        <v>-1337.54213</v>
      </c>
      <c r="U35" s="14">
        <v>9.25015449E-4</v>
      </c>
      <c r="V35" s="15">
        <v>-16281.3992</v>
      </c>
      <c r="W35" s="14">
        <v>-7.6457840300000004E-4</v>
      </c>
      <c r="X35" s="15">
        <v>-1646.52232</v>
      </c>
      <c r="Y35" s="14">
        <v>9.25015449E-4</v>
      </c>
      <c r="Z35" s="15">
        <v>-16281.3992</v>
      </c>
      <c r="AA35" s="14">
        <v>-7.6457840300000004E-4</v>
      </c>
      <c r="AB35" s="15">
        <v>-1646.52232</v>
      </c>
      <c r="AC35" s="22"/>
      <c r="AD35" s="27">
        <v>1.6249999999999987E-2</v>
      </c>
      <c r="AE35" s="22">
        <v>2.19640929E-3</v>
      </c>
      <c r="AF35" s="28">
        <v>-32572.285599999999</v>
      </c>
      <c r="AG35" s="22">
        <v>-1.72066866E-3</v>
      </c>
      <c r="AH35" s="28">
        <v>-23.5497996</v>
      </c>
      <c r="AI35" s="22">
        <v>1.51053596E-3</v>
      </c>
      <c r="AJ35" s="28">
        <v>-6944.9412300000004</v>
      </c>
      <c r="AK35" s="22">
        <v>-8.3212937199999995E-4</v>
      </c>
      <c r="AL35" s="28">
        <v>-1079.88554</v>
      </c>
    </row>
    <row r="36" spans="2:38" x14ac:dyDescent="0.25">
      <c r="B36" s="26">
        <v>8.8000000000000023E-3</v>
      </c>
      <c r="C36" s="14">
        <v>-7.5514584299999995E-5</v>
      </c>
      <c r="D36" s="15">
        <v>-755.49755200000004</v>
      </c>
      <c r="E36" s="14">
        <v>9.6035490500000003E-6</v>
      </c>
      <c r="F36" s="15">
        <v>-64.293646899999999</v>
      </c>
      <c r="G36" s="14">
        <v>-6.3518744000000006E-5</v>
      </c>
      <c r="H36" s="15">
        <v>-699.23477400000002</v>
      </c>
      <c r="I36" s="14">
        <v>1.70277967E-5</v>
      </c>
      <c r="J36" s="15">
        <v>-44.635964399999999</v>
      </c>
      <c r="K36" s="14">
        <v>-6.3518744000000006E-5</v>
      </c>
      <c r="L36" s="15">
        <v>-699.23477400000002</v>
      </c>
      <c r="M36" s="14">
        <v>1.70277967E-5</v>
      </c>
      <c r="N36" s="15">
        <v>-44.635964399999999</v>
      </c>
      <c r="O36" s="22"/>
      <c r="P36" s="22">
        <v>0.1338</v>
      </c>
      <c r="Q36" s="14">
        <v>2.3973803999999999E-3</v>
      </c>
      <c r="R36" s="15">
        <v>-20306.070299999999</v>
      </c>
      <c r="S36" s="14">
        <v>-2.4829646499999998E-3</v>
      </c>
      <c r="T36" s="15">
        <v>-1384.0110099999999</v>
      </c>
      <c r="U36" s="14">
        <v>9.0985368300000005E-4</v>
      </c>
      <c r="V36" s="15">
        <v>-15354.8128</v>
      </c>
      <c r="W36" s="14">
        <v>-7.4836180700000004E-4</v>
      </c>
      <c r="X36" s="15">
        <v>-1766.2028600000001</v>
      </c>
      <c r="Y36" s="14">
        <v>9.0985368300000005E-4</v>
      </c>
      <c r="Z36" s="15">
        <v>-15354.8128</v>
      </c>
      <c r="AA36" s="14">
        <v>-7.4836180700000004E-4</v>
      </c>
      <c r="AB36" s="15">
        <v>-1766.2028600000001</v>
      </c>
      <c r="AC36" s="22"/>
      <c r="AD36" s="27">
        <v>1.6875000000000001E-2</v>
      </c>
      <c r="AE36" s="22">
        <v>2.2180358499999998E-3</v>
      </c>
      <c r="AF36" s="28">
        <v>-32674.952099999999</v>
      </c>
      <c r="AG36" s="22">
        <v>-1.74320968E-3</v>
      </c>
      <c r="AH36" s="28">
        <v>-25.0760872</v>
      </c>
      <c r="AI36" s="22">
        <v>1.5318813299999999E-3</v>
      </c>
      <c r="AJ36" s="28">
        <v>-6982.22372</v>
      </c>
      <c r="AK36" s="22">
        <v>-8.4682935100000001E-4</v>
      </c>
      <c r="AL36" s="28">
        <v>-1070.7853700000001</v>
      </c>
    </row>
    <row r="37" spans="2:38" x14ac:dyDescent="0.25">
      <c r="B37" s="26">
        <v>9.5999999999999974E-3</v>
      </c>
      <c r="C37" s="14">
        <v>-7.5672554700000007E-5</v>
      </c>
      <c r="D37" s="15">
        <v>-761.00289499999997</v>
      </c>
      <c r="E37" s="14">
        <v>9.2340953400000007E-6</v>
      </c>
      <c r="F37" s="15">
        <v>-71.481981899999994</v>
      </c>
      <c r="G37" s="14">
        <v>-6.3692036599999994E-5</v>
      </c>
      <c r="H37" s="15">
        <v>-704.60167200000001</v>
      </c>
      <c r="I37" s="14">
        <v>1.6305018900000001E-5</v>
      </c>
      <c r="J37" s="15">
        <v>-54.366996999999998</v>
      </c>
      <c r="K37" s="14">
        <v>-6.3692036599999994E-5</v>
      </c>
      <c r="L37" s="15">
        <v>-704.60167200000001</v>
      </c>
      <c r="M37" s="14">
        <v>1.6305018900000001E-5</v>
      </c>
      <c r="N37" s="15">
        <v>-54.366996999999998</v>
      </c>
      <c r="O37" s="22"/>
      <c r="P37" s="22">
        <v>0.1346</v>
      </c>
      <c r="Q37" s="14">
        <v>2.3758619300000001E-3</v>
      </c>
      <c r="R37" s="15">
        <v>-19163.3426</v>
      </c>
      <c r="S37" s="14">
        <v>-2.4247257999999998E-3</v>
      </c>
      <c r="T37" s="15">
        <v>-1418.1327699999999</v>
      </c>
      <c r="U37" s="14">
        <v>8.9494420699999999E-4</v>
      </c>
      <c r="V37" s="15">
        <v>-14460.3189</v>
      </c>
      <c r="W37" s="14">
        <v>-7.3225802199999997E-4</v>
      </c>
      <c r="X37" s="15">
        <v>-1872.5060699999999</v>
      </c>
      <c r="Y37" s="14">
        <v>8.9494420699999999E-4</v>
      </c>
      <c r="Z37" s="15">
        <v>-14460.3189</v>
      </c>
      <c r="AA37" s="14">
        <v>-7.3225802199999997E-4</v>
      </c>
      <c r="AB37" s="15">
        <v>-1872.5060699999999</v>
      </c>
      <c r="AC37" s="22"/>
      <c r="AD37" s="27">
        <v>1.7500000000000016E-2</v>
      </c>
      <c r="AE37" s="22">
        <v>2.2387881999999999E-3</v>
      </c>
      <c r="AF37" s="28">
        <v>-32773.469899999996</v>
      </c>
      <c r="AG37" s="22">
        <v>-1.76551229E-3</v>
      </c>
      <c r="AH37" s="28">
        <v>-26.226524900000001</v>
      </c>
      <c r="AI37" s="22">
        <v>1.55257719E-3</v>
      </c>
      <c r="AJ37" s="28">
        <v>-7017.6776799999998</v>
      </c>
      <c r="AK37" s="22">
        <v>-8.6140324099999996E-4</v>
      </c>
      <c r="AL37" s="28">
        <v>-1062.03873</v>
      </c>
    </row>
    <row r="38" spans="2:38" x14ac:dyDescent="0.25">
      <c r="B38" s="26">
        <v>1.0399999999999993E-2</v>
      </c>
      <c r="C38" s="14">
        <v>-7.5759617099999997E-5</v>
      </c>
      <c r="D38" s="15">
        <v>-765.75199699999996</v>
      </c>
      <c r="E38" s="14">
        <v>8.8193319199999993E-6</v>
      </c>
      <c r="F38" s="15">
        <v>-78.8687422</v>
      </c>
      <c r="G38" s="14">
        <v>-6.38048264E-5</v>
      </c>
      <c r="H38" s="15">
        <v>-709.02639699999997</v>
      </c>
      <c r="I38" s="14">
        <v>1.5589434700000001E-5</v>
      </c>
      <c r="J38" s="15">
        <v>-63.612215499999998</v>
      </c>
      <c r="K38" s="14">
        <v>-6.38048264E-5</v>
      </c>
      <c r="L38" s="15">
        <v>-709.02639699999997</v>
      </c>
      <c r="M38" s="14">
        <v>1.5589434700000001E-5</v>
      </c>
      <c r="N38" s="15">
        <v>-63.612215499999998</v>
      </c>
      <c r="O38" s="22"/>
      <c r="P38" s="22">
        <v>0.13539999999999999</v>
      </c>
      <c r="Q38" s="14">
        <v>2.3531005599999998E-3</v>
      </c>
      <c r="R38" s="15">
        <v>-18056.976500000001</v>
      </c>
      <c r="S38" s="14">
        <v>-2.3664380699999999E-3</v>
      </c>
      <c r="T38" s="15">
        <v>-1441.15741</v>
      </c>
      <c r="U38" s="14">
        <v>8.8018296500000002E-4</v>
      </c>
      <c r="V38" s="15">
        <v>-13596.1219</v>
      </c>
      <c r="W38" s="14">
        <v>-7.1605807100000004E-4</v>
      </c>
      <c r="X38" s="15">
        <v>-1964.63912</v>
      </c>
      <c r="Y38" s="14">
        <v>8.8018296500000002E-4</v>
      </c>
      <c r="Z38" s="15">
        <v>-13596.1219</v>
      </c>
      <c r="AA38" s="14">
        <v>-7.1605807100000004E-4</v>
      </c>
      <c r="AB38" s="15">
        <v>-1964.63912</v>
      </c>
      <c r="AC38" s="22"/>
      <c r="AD38" s="27">
        <v>1.8125000000000002E-2</v>
      </c>
      <c r="AE38" s="22">
        <v>2.2586985799999998E-3</v>
      </c>
      <c r="AF38" s="28">
        <v>-32867.993499999997</v>
      </c>
      <c r="AG38" s="22">
        <v>-1.78757279E-3</v>
      </c>
      <c r="AH38" s="28">
        <v>-26.982047699999999</v>
      </c>
      <c r="AI38" s="22">
        <v>1.5726360399999999E-3</v>
      </c>
      <c r="AJ38" s="28">
        <v>-7051.4305199999999</v>
      </c>
      <c r="AK38" s="22">
        <v>-8.75844591E-4</v>
      </c>
      <c r="AL38" s="28">
        <v>-1053.6707799999999</v>
      </c>
    </row>
    <row r="39" spans="2:38" x14ac:dyDescent="0.25">
      <c r="B39" s="26">
        <v>1.1199999999999988E-2</v>
      </c>
      <c r="C39" s="14">
        <v>-7.5779550800000005E-5</v>
      </c>
      <c r="D39" s="15">
        <v>-769.78651000000002</v>
      </c>
      <c r="E39" s="14">
        <v>8.3610933599999999E-6</v>
      </c>
      <c r="F39" s="15">
        <v>-86.451006500000005</v>
      </c>
      <c r="G39" s="14">
        <v>-6.3858654699999994E-5</v>
      </c>
      <c r="H39" s="15">
        <v>-712.48570099999995</v>
      </c>
      <c r="I39" s="14">
        <v>1.48895226E-5</v>
      </c>
      <c r="J39" s="15">
        <v>-72.270553899999996</v>
      </c>
      <c r="K39" s="14">
        <v>-6.3858654699999994E-5</v>
      </c>
      <c r="L39" s="15">
        <v>-712.48570099999995</v>
      </c>
      <c r="M39" s="14">
        <v>1.48895226E-5</v>
      </c>
      <c r="N39" s="15">
        <v>-72.270553899999996</v>
      </c>
      <c r="O39" s="22"/>
      <c r="P39" s="22">
        <v>0.13619999999999999</v>
      </c>
      <c r="Q39" s="14">
        <v>2.3291459200000001E-3</v>
      </c>
      <c r="R39" s="15">
        <v>-16986.574400000001</v>
      </c>
      <c r="S39" s="14">
        <v>-2.3081818900000002E-3</v>
      </c>
      <c r="T39" s="15">
        <v>-1454.2751800000001</v>
      </c>
      <c r="U39" s="14">
        <v>8.6547514499999995E-4</v>
      </c>
      <c r="V39" s="15">
        <v>-12760.6394</v>
      </c>
      <c r="W39" s="14">
        <v>-6.9957818199999999E-4</v>
      </c>
      <c r="X39" s="15">
        <v>-2041.92463</v>
      </c>
      <c r="Y39" s="14">
        <v>8.6547514499999995E-4</v>
      </c>
      <c r="Z39" s="15">
        <v>-12760.6394</v>
      </c>
      <c r="AA39" s="14">
        <v>-6.9957818199999999E-4</v>
      </c>
      <c r="AB39" s="15">
        <v>-2041.92463</v>
      </c>
      <c r="AC39" s="22"/>
      <c r="AD39" s="27">
        <v>1.8749999999999989E-2</v>
      </c>
      <c r="AE39" s="22">
        <v>2.2777975600000002E-3</v>
      </c>
      <c r="AF39" s="28">
        <v>-32958.677600000003</v>
      </c>
      <c r="AG39" s="22">
        <v>-1.8093876599999999E-3</v>
      </c>
      <c r="AH39" s="28">
        <v>-27.332393499999998</v>
      </c>
      <c r="AI39" s="22">
        <v>1.59207046E-3</v>
      </c>
      <c r="AJ39" s="28">
        <v>-7083.6062300000003</v>
      </c>
      <c r="AK39" s="22">
        <v>-8.9014770599999998E-4</v>
      </c>
      <c r="AL39" s="28">
        <v>-1045.70876</v>
      </c>
    </row>
    <row r="40" spans="2:38" x14ac:dyDescent="0.25">
      <c r="B40" s="26">
        <v>1.2000000000000011E-2</v>
      </c>
      <c r="C40" s="14">
        <v>-7.5737026499999999E-5</v>
      </c>
      <c r="D40" s="15">
        <v>-773.16049699999996</v>
      </c>
      <c r="E40" s="14">
        <v>7.86196024E-6</v>
      </c>
      <c r="F40" s="15">
        <v>-94.222762299999999</v>
      </c>
      <c r="G40" s="14">
        <v>-6.3856500199999997E-5</v>
      </c>
      <c r="H40" s="15">
        <v>-714.98628900000006</v>
      </c>
      <c r="I40" s="14">
        <v>1.4213034100000001E-5</v>
      </c>
      <c r="J40" s="15">
        <v>-80.264501199999998</v>
      </c>
      <c r="K40" s="14">
        <v>-6.3856500199999997E-5</v>
      </c>
      <c r="L40" s="15">
        <v>-714.98628900000006</v>
      </c>
      <c r="M40" s="14">
        <v>1.4213034100000001E-5</v>
      </c>
      <c r="N40" s="15">
        <v>-80.264501199999998</v>
      </c>
      <c r="O40" s="22"/>
      <c r="P40" s="22">
        <v>0.13700000000000001</v>
      </c>
      <c r="Q40" s="14">
        <v>2.30403475E-3</v>
      </c>
      <c r="R40" s="15">
        <v>-15951.7145</v>
      </c>
      <c r="S40" s="14">
        <v>-2.2500198599999998E-3</v>
      </c>
      <c r="T40" s="15">
        <v>-1458.5637300000001</v>
      </c>
      <c r="U40" s="14">
        <v>8.5073476899999998E-4</v>
      </c>
      <c r="V40" s="15">
        <v>-11952.4766</v>
      </c>
      <c r="W40" s="14">
        <v>-6.8265833500000001E-4</v>
      </c>
      <c r="X40" s="15">
        <v>-2103.7891</v>
      </c>
      <c r="Y40" s="14">
        <v>8.5073476899999998E-4</v>
      </c>
      <c r="Z40" s="15">
        <v>-11952.4766</v>
      </c>
      <c r="AA40" s="14">
        <v>-6.8265833500000001E-4</v>
      </c>
      <c r="AB40" s="15">
        <v>-2103.7891</v>
      </c>
      <c r="AC40" s="22"/>
      <c r="AD40" s="27">
        <v>1.9375000000000003E-2</v>
      </c>
      <c r="AE40" s="22">
        <v>2.2961141899999998E-3</v>
      </c>
      <c r="AF40" s="28">
        <v>-33045.677000000003</v>
      </c>
      <c r="AG40" s="22">
        <v>-1.8309537800000001E-3</v>
      </c>
      <c r="AH40" s="28">
        <v>-27.275765799999999</v>
      </c>
      <c r="AI40" s="22">
        <v>1.6108930099999999E-3</v>
      </c>
      <c r="AJ40" s="28">
        <v>-7114.3243000000002</v>
      </c>
      <c r="AK40" s="22">
        <v>-9.0430755499999998E-4</v>
      </c>
      <c r="AL40" s="28">
        <v>-1038.1805999999999</v>
      </c>
    </row>
    <row r="41" spans="2:38" x14ac:dyDescent="0.25">
      <c r="B41" s="26">
        <v>1.2800000000000006E-2</v>
      </c>
      <c r="C41" s="14">
        <v>-7.5637311999999994E-5</v>
      </c>
      <c r="D41" s="15">
        <v>-775.93721600000003</v>
      </c>
      <c r="E41" s="14">
        <v>7.3248590399999996E-6</v>
      </c>
      <c r="F41" s="15">
        <v>-102.178239</v>
      </c>
      <c r="G41" s="14">
        <v>-6.3802387700000003E-5</v>
      </c>
      <c r="H41" s="15">
        <v>-716.56140600000003</v>
      </c>
      <c r="I41" s="14">
        <v>1.35666395E-5</v>
      </c>
      <c r="J41" s="15">
        <v>-87.542179899999994</v>
      </c>
      <c r="K41" s="14">
        <v>-6.3802387700000003E-5</v>
      </c>
      <c r="L41" s="15">
        <v>-716.56140600000003</v>
      </c>
      <c r="M41" s="14">
        <v>1.35666395E-5</v>
      </c>
      <c r="N41" s="15">
        <v>-87.542179899999994</v>
      </c>
      <c r="O41" s="22"/>
      <c r="P41" s="22">
        <v>0.13780000000000001</v>
      </c>
      <c r="Q41" s="14">
        <v>2.2777941799999998E-3</v>
      </c>
      <c r="R41" s="15">
        <v>-14951.897199999999</v>
      </c>
      <c r="S41" s="14">
        <v>-2.1919951E-3</v>
      </c>
      <c r="T41" s="15">
        <v>-1454.9310599999999</v>
      </c>
      <c r="U41" s="14">
        <v>8.3588478499999996E-4</v>
      </c>
      <c r="V41" s="15">
        <v>-11170.4036</v>
      </c>
      <c r="W41" s="14">
        <v>-6.6516151199999996E-4</v>
      </c>
      <c r="X41" s="15">
        <v>-2149.7558899999999</v>
      </c>
      <c r="Y41" s="14">
        <v>8.3588478499999996E-4</v>
      </c>
      <c r="Z41" s="15">
        <v>-11170.4036</v>
      </c>
      <c r="AA41" s="14">
        <v>-6.6516151199999996E-4</v>
      </c>
      <c r="AB41" s="15">
        <v>-2149.7558899999999</v>
      </c>
      <c r="AC41" s="22"/>
      <c r="AD41" s="27">
        <v>2.0000000000000018E-2</v>
      </c>
      <c r="AE41" s="22">
        <v>2.3136761699999999E-3</v>
      </c>
      <c r="AF41" s="28">
        <v>-33129.146000000001</v>
      </c>
      <c r="AG41" s="22">
        <v>-1.85226845E-3</v>
      </c>
      <c r="AH41" s="28">
        <v>-26.818379499999999</v>
      </c>
      <c r="AI41" s="22">
        <v>1.62911624E-3</v>
      </c>
      <c r="AJ41" s="28">
        <v>-7143.6988799999999</v>
      </c>
      <c r="AK41" s="22">
        <v>-9.1831969399999995E-4</v>
      </c>
      <c r="AL41" s="28">
        <v>-1031.1137699999999</v>
      </c>
    </row>
    <row r="42" spans="2:38" x14ac:dyDescent="0.25">
      <c r="B42" s="26">
        <v>1.3600000000000001E-2</v>
      </c>
      <c r="C42" s="14">
        <v>-7.5486029700000003E-5</v>
      </c>
      <c r="D42" s="15">
        <v>-778.18543499999998</v>
      </c>
      <c r="E42" s="14">
        <v>6.7527807800000001E-6</v>
      </c>
      <c r="F42" s="15">
        <v>-110.313472</v>
      </c>
      <c r="G42" s="14">
        <v>-6.3701023200000005E-5</v>
      </c>
      <c r="H42" s="15">
        <v>-717.26930000000004</v>
      </c>
      <c r="I42" s="14">
        <v>1.29555364E-5</v>
      </c>
      <c r="J42" s="15">
        <v>-94.081010599999999</v>
      </c>
      <c r="K42" s="14">
        <v>-6.3701023200000005E-5</v>
      </c>
      <c r="L42" s="15">
        <v>-717.26930000000004</v>
      </c>
      <c r="M42" s="14">
        <v>1.29555364E-5</v>
      </c>
      <c r="N42" s="15">
        <v>-94.081010599999999</v>
      </c>
      <c r="O42" s="22"/>
      <c r="P42" s="22">
        <v>0.1386</v>
      </c>
      <c r="Q42" s="14">
        <v>2.2504455099999999E-3</v>
      </c>
      <c r="R42" s="15">
        <v>-13986.4895</v>
      </c>
      <c r="S42" s="14">
        <v>-2.13412993E-3</v>
      </c>
      <c r="T42" s="15">
        <v>-1444.05601</v>
      </c>
      <c r="U42" s="14">
        <v>8.2085756399999995E-4</v>
      </c>
      <c r="V42" s="15">
        <v>-10413.3326</v>
      </c>
      <c r="W42" s="14">
        <v>-6.46973356E-4</v>
      </c>
      <c r="X42" s="15">
        <v>-2179.4398099999999</v>
      </c>
      <c r="Y42" s="14">
        <v>8.2085756399999995E-4</v>
      </c>
      <c r="Z42" s="15">
        <v>-10413.3326</v>
      </c>
      <c r="AA42" s="14">
        <v>-6.46973356E-4</v>
      </c>
      <c r="AB42" s="15">
        <v>-2179.4398099999999</v>
      </c>
      <c r="AC42" s="22"/>
      <c r="AD42" s="27">
        <v>2.0625000000000004E-2</v>
      </c>
      <c r="AE42" s="22">
        <v>2.3305099900000001E-3</v>
      </c>
      <c r="AF42" s="28">
        <v>-33209.237999999998</v>
      </c>
      <c r="AG42" s="22">
        <v>-1.8733294999999999E-3</v>
      </c>
      <c r="AH42" s="28">
        <v>-25.973906700000001</v>
      </c>
      <c r="AI42" s="22">
        <v>1.6467526799999999E-3</v>
      </c>
      <c r="AJ42" s="28">
        <v>-7171.8380500000003</v>
      </c>
      <c r="AK42" s="22">
        <v>-9.3218018700000002E-4</v>
      </c>
      <c r="AL42" s="28">
        <v>-1024.5342700000001</v>
      </c>
    </row>
    <row r="43" spans="2:38" x14ac:dyDescent="0.25">
      <c r="B43" s="26">
        <v>1.4399999999999996E-2</v>
      </c>
      <c r="C43" s="14">
        <v>-7.5288953699999996E-5</v>
      </c>
      <c r="D43" s="15">
        <v>-779.97564399999999</v>
      </c>
      <c r="E43" s="14">
        <v>6.1486035500000003E-6</v>
      </c>
      <c r="F43" s="15">
        <v>-118.62648900000001</v>
      </c>
      <c r="G43" s="14">
        <v>-6.3557456499999993E-5</v>
      </c>
      <c r="H43" s="15">
        <v>-717.19242499999996</v>
      </c>
      <c r="I43" s="14">
        <v>1.2383026500000001E-5</v>
      </c>
      <c r="J43" s="15">
        <v>-99.892213999999996</v>
      </c>
      <c r="K43" s="14">
        <v>-6.3557456499999993E-5</v>
      </c>
      <c r="L43" s="15">
        <v>-717.19242499999996</v>
      </c>
      <c r="M43" s="14">
        <v>1.2383026500000001E-5</v>
      </c>
      <c r="N43" s="15">
        <v>-99.892213999999996</v>
      </c>
      <c r="O43" s="22"/>
      <c r="P43" s="22">
        <v>0.1394</v>
      </c>
      <c r="Q43" s="14">
        <v>2.2220083999999998E-3</v>
      </c>
      <c r="R43" s="15">
        <v>-13054.6705</v>
      </c>
      <c r="S43" s="14">
        <v>-2.0764248100000001E-3</v>
      </c>
      <c r="T43" s="15">
        <v>-1426.3287600000001</v>
      </c>
      <c r="U43" s="14">
        <v>8.0559575200000002E-4</v>
      </c>
      <c r="V43" s="15">
        <v>-9680.2928599999996</v>
      </c>
      <c r="W43" s="14">
        <v>-6.2800192299999999E-4</v>
      </c>
      <c r="X43" s="15">
        <v>-2192.5402399999998</v>
      </c>
      <c r="Y43" s="14">
        <v>8.0559575200000002E-4</v>
      </c>
      <c r="Z43" s="15">
        <v>-9680.2928599999996</v>
      </c>
      <c r="AA43" s="14">
        <v>-6.2800192299999999E-4</v>
      </c>
      <c r="AB43" s="15">
        <v>-2192.5402399999998</v>
      </c>
      <c r="AC43" s="22"/>
      <c r="AD43" s="27">
        <v>2.1249999999999991E-2</v>
      </c>
      <c r="AE43" s="22">
        <v>2.34664099E-3</v>
      </c>
      <c r="AF43" s="28">
        <v>-33286.105000000003</v>
      </c>
      <c r="AG43" s="22">
        <v>-1.89413537E-3</v>
      </c>
      <c r="AH43" s="28">
        <v>-24.762839199999998</v>
      </c>
      <c r="AI43" s="22">
        <v>1.6638148299999999E-3</v>
      </c>
      <c r="AJ43" s="28">
        <v>-7198.8432300000004</v>
      </c>
      <c r="AK43" s="22">
        <v>-9.45885553E-4</v>
      </c>
      <c r="AL43" s="28">
        <v>-1018.46575</v>
      </c>
    </row>
    <row r="44" spans="2:38" x14ac:dyDescent="0.25">
      <c r="B44" s="26">
        <v>1.5199999999999991E-2</v>
      </c>
      <c r="C44" s="14">
        <v>-7.5051832299999994E-5</v>
      </c>
      <c r="D44" s="15">
        <v>-781.37647100000004</v>
      </c>
      <c r="E44" s="14">
        <v>5.5150033799999997E-6</v>
      </c>
      <c r="F44" s="15">
        <v>-127.11649</v>
      </c>
      <c r="G44" s="14">
        <v>-6.3376779199999998E-5</v>
      </c>
      <c r="H44" s="15">
        <v>-716.43632100000002</v>
      </c>
      <c r="I44" s="14">
        <v>1.18500662E-5</v>
      </c>
      <c r="J44" s="15">
        <v>-105.025442</v>
      </c>
      <c r="K44" s="14">
        <v>-6.3376779199999998E-5</v>
      </c>
      <c r="L44" s="15">
        <v>-716.43632100000002</v>
      </c>
      <c r="M44" s="14">
        <v>1.18500662E-5</v>
      </c>
      <c r="N44" s="15">
        <v>-105.025442</v>
      </c>
      <c r="O44" s="22"/>
      <c r="P44" s="22">
        <v>0.14019999999999999</v>
      </c>
      <c r="Q44" s="14">
        <v>2.19250564E-3</v>
      </c>
      <c r="R44" s="15">
        <v>-12155.3771</v>
      </c>
      <c r="S44" s="14">
        <v>-2.0188580000000001E-3</v>
      </c>
      <c r="T44" s="15">
        <v>-1401.7940599999999</v>
      </c>
      <c r="U44" s="14">
        <v>7.9005343999999996E-4</v>
      </c>
      <c r="V44" s="15">
        <v>-8970.4006399999998</v>
      </c>
      <c r="W44" s="14">
        <v>-6.0817723400000004E-4</v>
      </c>
      <c r="X44" s="15">
        <v>-2188.82924</v>
      </c>
      <c r="Y44" s="14">
        <v>7.9005343999999996E-4</v>
      </c>
      <c r="Z44" s="15">
        <v>-8970.4006399999998</v>
      </c>
      <c r="AA44" s="14">
        <v>-6.0817723400000004E-4</v>
      </c>
      <c r="AB44" s="15">
        <v>-2188.82924</v>
      </c>
      <c r="AC44" s="22"/>
      <c r="AD44" s="27">
        <v>2.1875000000000006E-2</v>
      </c>
      <c r="AE44" s="22">
        <v>2.3620935300000001E-3</v>
      </c>
      <c r="AF44" s="28">
        <v>-33359.897400000002</v>
      </c>
      <c r="AG44" s="22">
        <v>-1.9146850599999999E-3</v>
      </c>
      <c r="AH44" s="28">
        <v>-23.2117836</v>
      </c>
      <c r="AI44" s="22">
        <v>1.68031515E-3</v>
      </c>
      <c r="AJ44" s="28">
        <v>-7224.8087599999999</v>
      </c>
      <c r="AK44" s="22">
        <v>-9.5943270499999997E-4</v>
      </c>
      <c r="AL44" s="28">
        <v>-1012.9289199999999</v>
      </c>
    </row>
    <row r="45" spans="2:38" x14ac:dyDescent="0.25">
      <c r="B45" s="26">
        <v>1.5999999999999986E-2</v>
      </c>
      <c r="C45" s="14">
        <v>-7.47802208E-5</v>
      </c>
      <c r="D45" s="15">
        <v>-782.45160099999998</v>
      </c>
      <c r="E45" s="14">
        <v>4.8544387099999997E-6</v>
      </c>
      <c r="F45" s="15">
        <v>-135.7824</v>
      </c>
      <c r="G45" s="14">
        <v>-6.3163868599999996E-5</v>
      </c>
      <c r="H45" s="15">
        <v>-715.12724100000003</v>
      </c>
      <c r="I45" s="14">
        <v>1.13547973E-5</v>
      </c>
      <c r="J45" s="15">
        <v>-109.572878</v>
      </c>
      <c r="K45" s="14">
        <v>-6.3163868599999996E-5</v>
      </c>
      <c r="L45" s="15">
        <v>-715.12724100000003</v>
      </c>
      <c r="M45" s="14">
        <v>1.13547973E-5</v>
      </c>
      <c r="N45" s="15">
        <v>-109.572878</v>
      </c>
      <c r="O45" s="22"/>
      <c r="P45" s="22">
        <v>0.14099999999999999</v>
      </c>
      <c r="Q45" s="14">
        <v>2.1619681400000001E-3</v>
      </c>
      <c r="R45" s="15">
        <v>-11287.255300000001</v>
      </c>
      <c r="S45" s="14">
        <v>-1.96138597E-3</v>
      </c>
      <c r="T45" s="15">
        <v>-1370.1003599999999</v>
      </c>
      <c r="U45" s="14">
        <v>7.7419763299999998E-4</v>
      </c>
      <c r="V45" s="15">
        <v>-8282.8221599999997</v>
      </c>
      <c r="W45" s="14">
        <v>-5.8745032899999998E-4</v>
      </c>
      <c r="X45" s="15">
        <v>-2168.1308399999998</v>
      </c>
      <c r="Y45" s="14">
        <v>7.7419763299999998E-4</v>
      </c>
      <c r="Z45" s="15">
        <v>-8282.8221599999997</v>
      </c>
      <c r="AA45" s="14">
        <v>-5.8745032899999998E-4</v>
      </c>
      <c r="AB45" s="15">
        <v>-2168.1308399999998</v>
      </c>
      <c r="AC45" s="22"/>
      <c r="AD45" s="27">
        <v>2.250000000000002E-2</v>
      </c>
      <c r="AE45" s="22">
        <v>2.37689097E-3</v>
      </c>
      <c r="AF45" s="28">
        <v>-33430.763200000001</v>
      </c>
      <c r="AG45" s="22">
        <v>-1.9349782199999999E-3</v>
      </c>
      <c r="AH45" s="28">
        <v>-21.352702499999999</v>
      </c>
      <c r="AI45" s="22">
        <v>1.69626603E-3</v>
      </c>
      <c r="AJ45" s="28">
        <v>-7249.8215300000002</v>
      </c>
      <c r="AK45" s="22">
        <v>-9.7281891200000001E-4</v>
      </c>
      <c r="AL45" s="28">
        <v>-1007.94089</v>
      </c>
    </row>
    <row r="46" spans="2:38" x14ac:dyDescent="0.25">
      <c r="B46" s="26">
        <v>1.6800000000000009E-2</v>
      </c>
      <c r="C46" s="14">
        <v>-7.4479308599999995E-5</v>
      </c>
      <c r="D46" s="15">
        <v>-783.25747200000001</v>
      </c>
      <c r="E46" s="14">
        <v>4.1691928199999996E-6</v>
      </c>
      <c r="F46" s="15">
        <v>-144.621139</v>
      </c>
      <c r="G46" s="14">
        <v>-6.29231958E-5</v>
      </c>
      <c r="H46" s="15">
        <v>-713.40762199999995</v>
      </c>
      <c r="I46" s="14">
        <v>1.08920622E-5</v>
      </c>
      <c r="J46" s="15">
        <v>-113.67217599999999</v>
      </c>
      <c r="K46" s="14">
        <v>-6.29231958E-5</v>
      </c>
      <c r="L46" s="15">
        <v>-713.40762199999995</v>
      </c>
      <c r="M46" s="14">
        <v>1.08920622E-5</v>
      </c>
      <c r="N46" s="15">
        <v>-113.67217599999999</v>
      </c>
      <c r="O46" s="22"/>
      <c r="P46" s="22">
        <v>0.14180000000000001</v>
      </c>
      <c r="Q46" s="14">
        <v>2.1304405000000001E-3</v>
      </c>
      <c r="R46" s="15">
        <v>-10448.617099999999</v>
      </c>
      <c r="S46" s="14">
        <v>-1.9039449200000001E-3</v>
      </c>
      <c r="T46" s="15">
        <v>-1330.45841</v>
      </c>
      <c r="U46" s="14">
        <v>7.58010011E-4</v>
      </c>
      <c r="V46" s="15">
        <v>-7616.7263000000003</v>
      </c>
      <c r="W46" s="14">
        <v>-5.65791503E-4</v>
      </c>
      <c r="X46" s="15">
        <v>-2130.28737</v>
      </c>
      <c r="Y46" s="14">
        <v>7.58010011E-4</v>
      </c>
      <c r="Z46" s="15">
        <v>-7616.7263000000003</v>
      </c>
      <c r="AA46" s="14">
        <v>-5.65791503E-4</v>
      </c>
      <c r="AB46" s="15">
        <v>-2130.28737</v>
      </c>
      <c r="AC46" s="22"/>
      <c r="AD46" s="27">
        <v>2.3125000000000007E-2</v>
      </c>
      <c r="AE46" s="22">
        <v>2.3910557999999998E-3</v>
      </c>
      <c r="AF46" s="28">
        <v>-33498.847699999998</v>
      </c>
      <c r="AG46" s="22">
        <v>-1.9550150599999998E-3</v>
      </c>
      <c r="AH46" s="28">
        <v>-19.222116499999998</v>
      </c>
      <c r="AI46" s="22">
        <v>1.71167981E-3</v>
      </c>
      <c r="AJ46" s="28">
        <v>-7273.9607900000001</v>
      </c>
      <c r="AK46" s="22">
        <v>-9.8604175800000001E-4</v>
      </c>
      <c r="AL46" s="28">
        <v>-1003.5148799999999</v>
      </c>
    </row>
    <row r="47" spans="2:38" x14ac:dyDescent="0.25">
      <c r="B47" s="26">
        <v>1.7600000000000005E-2</v>
      </c>
      <c r="C47" s="14">
        <v>-7.4153722599999998E-5</v>
      </c>
      <c r="D47" s="15">
        <v>-783.84198900000001</v>
      </c>
      <c r="E47" s="14">
        <v>3.4614595199999999E-6</v>
      </c>
      <c r="F47" s="15">
        <v>-153.62595200000001</v>
      </c>
      <c r="G47" s="14">
        <v>-6.2658718400000006E-5</v>
      </c>
      <c r="H47" s="15">
        <v>-711.42861800000003</v>
      </c>
      <c r="I47" s="14">
        <v>1.04529102E-5</v>
      </c>
      <c r="J47" s="15">
        <v>-117.507665</v>
      </c>
      <c r="K47" s="14">
        <v>-6.2658718400000006E-5</v>
      </c>
      <c r="L47" s="15">
        <v>-711.42861800000003</v>
      </c>
      <c r="M47" s="14">
        <v>1.04529102E-5</v>
      </c>
      <c r="N47" s="15">
        <v>-117.507665</v>
      </c>
      <c r="O47" s="22"/>
      <c r="P47" s="22">
        <v>0.1426</v>
      </c>
      <c r="Q47" s="14">
        <v>2.09798665E-3</v>
      </c>
      <c r="R47" s="15">
        <v>-9637.4069999999992</v>
      </c>
      <c r="S47" s="14">
        <v>-1.8464534699999999E-3</v>
      </c>
      <c r="T47" s="15">
        <v>-1281.6134500000001</v>
      </c>
      <c r="U47" s="14">
        <v>7.4148900599999999E-4</v>
      </c>
      <c r="V47" s="15">
        <v>-6971.22444</v>
      </c>
      <c r="W47" s="14">
        <v>-5.4318744199999996E-4</v>
      </c>
      <c r="X47" s="15">
        <v>-2075.1083400000002</v>
      </c>
      <c r="Y47" s="14">
        <v>7.4148900599999999E-4</v>
      </c>
      <c r="Z47" s="15">
        <v>-6971.22444</v>
      </c>
      <c r="AA47" s="14">
        <v>-5.4318744199999996E-4</v>
      </c>
      <c r="AB47" s="15">
        <v>-2075.1083400000002</v>
      </c>
      <c r="AC47" s="22"/>
      <c r="AD47" s="27">
        <v>2.3749999999999993E-2</v>
      </c>
      <c r="AE47" s="22">
        <v>2.4046096599999998E-3</v>
      </c>
      <c r="AF47" s="28">
        <v>-33564.292999999998</v>
      </c>
      <c r="AG47" s="22">
        <v>-1.9747963499999999E-3</v>
      </c>
      <c r="AH47" s="28">
        <v>-16.860280400000001</v>
      </c>
      <c r="AI47" s="22">
        <v>1.7265687200000001E-3</v>
      </c>
      <c r="AJ47" s="28">
        <v>-7297.2980200000002</v>
      </c>
      <c r="AK47" s="22">
        <v>-9.9909911000000003E-4</v>
      </c>
      <c r="AL47" s="28">
        <v>-999.65980200000001</v>
      </c>
    </row>
    <row r="48" spans="2:38" x14ac:dyDescent="0.25">
      <c r="B48" s="26">
        <v>1.84E-2</v>
      </c>
      <c r="C48" s="14">
        <v>-7.3807287199999995E-5</v>
      </c>
      <c r="D48" s="15">
        <v>-784.24448299999995</v>
      </c>
      <c r="E48" s="14">
        <v>2.73345652E-6</v>
      </c>
      <c r="F48" s="15">
        <v>-162.78514100000001</v>
      </c>
      <c r="G48" s="14">
        <v>-6.2373883300000004E-5</v>
      </c>
      <c r="H48" s="15">
        <v>-709.33900300000005</v>
      </c>
      <c r="I48" s="14">
        <v>1.00240992E-5</v>
      </c>
      <c r="J48" s="15">
        <v>-121.30928</v>
      </c>
      <c r="K48" s="14">
        <v>-6.2373883300000004E-5</v>
      </c>
      <c r="L48" s="15">
        <v>-709.33900300000005</v>
      </c>
      <c r="M48" s="14">
        <v>1.00240992E-5</v>
      </c>
      <c r="N48" s="15">
        <v>-121.30928</v>
      </c>
      <c r="O48" s="22"/>
      <c r="P48" s="22">
        <v>0.1434</v>
      </c>
      <c r="Q48" s="14">
        <v>2.0646957099999998E-3</v>
      </c>
      <c r="R48" s="15">
        <v>-8851.1811600000001</v>
      </c>
      <c r="S48" s="14">
        <v>-1.78881685E-3</v>
      </c>
      <c r="T48" s="15">
        <v>-1221.8353</v>
      </c>
      <c r="U48" s="14">
        <v>7.2465221999999999E-4</v>
      </c>
      <c r="V48" s="15">
        <v>-6345.2942800000001</v>
      </c>
      <c r="W48" s="14">
        <v>-5.1963694799999998E-4</v>
      </c>
      <c r="X48" s="15">
        <v>-2002.29711</v>
      </c>
      <c r="Y48" s="14">
        <v>7.2465221999999999E-4</v>
      </c>
      <c r="Z48" s="15">
        <v>-6345.2942800000001</v>
      </c>
      <c r="AA48" s="14">
        <v>-5.1963694799999998E-4</v>
      </c>
      <c r="AB48" s="15">
        <v>-2002.29711</v>
      </c>
      <c r="AC48" s="22"/>
      <c r="AD48" s="27">
        <v>2.437499999999998E-2</v>
      </c>
      <c r="AE48" s="22">
        <v>2.4175733799999999E-3</v>
      </c>
      <c r="AF48" s="28">
        <v>-33627.237399999998</v>
      </c>
      <c r="AG48" s="22">
        <v>-1.99432336E-3</v>
      </c>
      <c r="AH48" s="28">
        <v>-14.3103455</v>
      </c>
      <c r="AI48" s="22">
        <v>1.7409449300000001E-3</v>
      </c>
      <c r="AJ48" s="28">
        <v>-7319.8968599999998</v>
      </c>
      <c r="AK48" s="22">
        <v>-1.0119890900000001E-3</v>
      </c>
      <c r="AL48" s="28">
        <v>-996.380178</v>
      </c>
    </row>
    <row r="49" spans="2:38" x14ac:dyDescent="0.25">
      <c r="B49" s="26">
        <v>1.9199999999999995E-2</v>
      </c>
      <c r="C49" s="14">
        <v>-7.3442723099999995E-5</v>
      </c>
      <c r="D49" s="15">
        <v>-784.49712799999998</v>
      </c>
      <c r="E49" s="14">
        <v>1.9875515799999999E-6</v>
      </c>
      <c r="F49" s="15">
        <v>-172.08151599999999</v>
      </c>
      <c r="G49" s="14">
        <v>-6.2071768500000001E-5</v>
      </c>
      <c r="H49" s="15">
        <v>-707.26980200000003</v>
      </c>
      <c r="I49" s="14">
        <v>9.58760026E-6</v>
      </c>
      <c r="J49" s="15">
        <v>-125.348708</v>
      </c>
      <c r="K49" s="14">
        <v>-6.2071768500000001E-5</v>
      </c>
      <c r="L49" s="15">
        <v>-707.26980200000003</v>
      </c>
      <c r="M49" s="14">
        <v>9.58760026E-6</v>
      </c>
      <c r="N49" s="15">
        <v>-125.348708</v>
      </c>
      <c r="O49" s="22"/>
      <c r="P49" s="22">
        <v>0.14419999999999999</v>
      </c>
      <c r="Q49" s="14">
        <v>2.0306878700000002E-3</v>
      </c>
      <c r="R49" s="15">
        <v>-8087.1018700000004</v>
      </c>
      <c r="S49" s="14">
        <v>-1.7309328099999999E-3</v>
      </c>
      <c r="T49" s="15">
        <v>-1148.93137</v>
      </c>
      <c r="U49" s="14">
        <v>7.0753923200000002E-4</v>
      </c>
      <c r="V49" s="15">
        <v>-5737.6845899999998</v>
      </c>
      <c r="W49" s="14">
        <v>-4.9514494500000001E-4</v>
      </c>
      <c r="X49" s="15">
        <v>-1911.35034</v>
      </c>
      <c r="Y49" s="14">
        <v>7.0753923200000002E-4</v>
      </c>
      <c r="Z49" s="15">
        <v>-5737.6845899999998</v>
      </c>
      <c r="AA49" s="14">
        <v>-4.9514494500000001E-4</v>
      </c>
      <c r="AB49" s="15">
        <v>-1911.35034</v>
      </c>
      <c r="AC49" s="22"/>
      <c r="AD49" s="27">
        <v>2.4999999999999994E-2</v>
      </c>
      <c r="AE49" s="22">
        <v>2.42996698E-3</v>
      </c>
      <c r="AF49" s="28">
        <v>-33687.815199999997</v>
      </c>
      <c r="AG49" s="22">
        <v>-2.0135978399999999E-3</v>
      </c>
      <c r="AH49" s="28">
        <v>-11.6175198</v>
      </c>
      <c r="AI49" s="22">
        <v>1.7548205199999999E-3</v>
      </c>
      <c r="AJ49" s="28">
        <v>-7341.81322</v>
      </c>
      <c r="AK49" s="22">
        <v>-1.02471007E-3</v>
      </c>
      <c r="AL49" s="28">
        <v>-993.67596700000001</v>
      </c>
    </row>
    <row r="50" spans="2:38" x14ac:dyDescent="0.25">
      <c r="B50" s="26">
        <v>1.999999999999999E-2</v>
      </c>
      <c r="C50" s="14">
        <v>-7.3061261799999997E-5</v>
      </c>
      <c r="D50" s="15">
        <v>-782.22340699999995</v>
      </c>
      <c r="E50" s="14">
        <v>1.5536724699999999E-6</v>
      </c>
      <c r="F50" s="15">
        <v>-176.301108</v>
      </c>
      <c r="G50" s="14">
        <v>-6.1755398300000004E-5</v>
      </c>
      <c r="H50" s="15">
        <v>-717.88553300000001</v>
      </c>
      <c r="I50" s="14">
        <v>7.6015109699999998E-6</v>
      </c>
      <c r="J50" s="15">
        <v>-154.562614</v>
      </c>
      <c r="K50" s="14">
        <v>-6.1755398300000004E-5</v>
      </c>
      <c r="L50" s="15">
        <v>-717.88553300000001</v>
      </c>
      <c r="M50" s="14">
        <v>7.6015109699999998E-6</v>
      </c>
      <c r="N50" s="15">
        <v>-154.562614</v>
      </c>
      <c r="O50" s="22"/>
      <c r="P50" s="22">
        <v>0.14499999999999999</v>
      </c>
      <c r="Q50" s="14">
        <v>1.9961200100000001E-3</v>
      </c>
      <c r="R50" s="15">
        <v>-7341.9518500000004</v>
      </c>
      <c r="S50" s="14">
        <v>-1.6726992900000001E-3</v>
      </c>
      <c r="T50" s="15">
        <v>-1060.2877599999999</v>
      </c>
      <c r="U50" s="14">
        <v>6.9021486499999999E-4</v>
      </c>
      <c r="V50" s="15">
        <v>-5146.7975200000001</v>
      </c>
      <c r="W50" s="14">
        <v>-4.6971447499999998E-4</v>
      </c>
      <c r="X50" s="15">
        <v>-1801.4246000000001</v>
      </c>
      <c r="Y50" s="14">
        <v>6.9021486499999999E-4</v>
      </c>
      <c r="Z50" s="15">
        <v>-5146.7975200000001</v>
      </c>
      <c r="AA50" s="14">
        <v>-4.6971447499999998E-4</v>
      </c>
      <c r="AB50" s="15">
        <v>-1801.4246000000001</v>
      </c>
      <c r="AC50" s="22"/>
      <c r="AD50" s="27">
        <v>2.5625000000000009E-2</v>
      </c>
      <c r="AE50" s="22">
        <v>2.4418097500000001E-3</v>
      </c>
      <c r="AF50" s="28">
        <v>-33746.1561</v>
      </c>
      <c r="AG50" s="22">
        <v>-2.0326219099999999E-3</v>
      </c>
      <c r="AH50" s="28">
        <v>-8.8282368800000004</v>
      </c>
      <c r="AI50" s="22">
        <v>1.7682074399999999E-3</v>
      </c>
      <c r="AJ50" s="28">
        <v>-7363.09537</v>
      </c>
      <c r="AK50" s="22">
        <v>-1.03726062E-3</v>
      </c>
      <c r="AL50" s="28">
        <v>-991.54258900000002</v>
      </c>
    </row>
    <row r="51" spans="2:38" x14ac:dyDescent="0.25">
      <c r="B51" s="26">
        <v>1.999999999999999E-2</v>
      </c>
      <c r="C51" s="14">
        <v>-7.3061261799999997E-5</v>
      </c>
      <c r="D51" s="15">
        <v>-784.62796300000002</v>
      </c>
      <c r="E51" s="14">
        <v>1.2263861200000001E-6</v>
      </c>
      <c r="F51" s="15">
        <v>-181.49286499999999</v>
      </c>
      <c r="G51" s="14">
        <v>-6.1755398300000004E-5</v>
      </c>
      <c r="H51" s="15">
        <v>-705.31413699999996</v>
      </c>
      <c r="I51" s="14">
        <v>9.1201083899999995E-6</v>
      </c>
      <c r="J51" s="15">
        <v>-129.93232</v>
      </c>
      <c r="K51" s="14">
        <v>-6.1755398300000004E-5</v>
      </c>
      <c r="L51" s="15">
        <v>-705.31413699999996</v>
      </c>
      <c r="M51" s="14">
        <v>9.1201083899999995E-6</v>
      </c>
      <c r="N51" s="15">
        <v>-129.93232</v>
      </c>
      <c r="O51" s="22"/>
      <c r="P51" s="22">
        <v>0.14499999999999999</v>
      </c>
      <c r="Q51" s="14">
        <v>1.9961200100000001E-3</v>
      </c>
      <c r="R51" s="15">
        <v>-7394.7270699999999</v>
      </c>
      <c r="S51" s="14">
        <v>-1.6776820400000001E-3</v>
      </c>
      <c r="T51" s="15">
        <v>-1124.31989</v>
      </c>
      <c r="U51" s="14">
        <v>6.9021486499999999E-4</v>
      </c>
      <c r="V51" s="15">
        <v>-5188.8664699999999</v>
      </c>
      <c r="W51" s="14">
        <v>-4.74844565E-4</v>
      </c>
      <c r="X51" s="15">
        <v>-1874.61348</v>
      </c>
      <c r="Y51" s="14">
        <v>6.9021486499999999E-4</v>
      </c>
      <c r="Z51" s="15">
        <v>-5188.8664699999999</v>
      </c>
      <c r="AA51" s="14">
        <v>-4.74844565E-4</v>
      </c>
      <c r="AB51" s="15">
        <v>-1874.61348</v>
      </c>
      <c r="AC51" s="22"/>
      <c r="AD51" s="27">
        <v>2.6249999999999996E-2</v>
      </c>
      <c r="AE51" s="22">
        <v>2.4531202000000001E-3</v>
      </c>
      <c r="AF51" s="28">
        <v>-33802.3848</v>
      </c>
      <c r="AG51" s="22">
        <v>-2.0513979899999999E-3</v>
      </c>
      <c r="AH51" s="28">
        <v>-5.98934415</v>
      </c>
      <c r="AI51" s="22">
        <v>1.78111756E-3</v>
      </c>
      <c r="AJ51" s="28">
        <v>-7383.7841099999996</v>
      </c>
      <c r="AK51" s="22">
        <v>-1.04963954E-3</v>
      </c>
      <c r="AL51" s="28">
        <v>-989.97097299999996</v>
      </c>
    </row>
    <row r="52" spans="2:38" x14ac:dyDescent="0.25">
      <c r="B52" s="26">
        <v>2.2125000000000006E-2</v>
      </c>
      <c r="C52" s="14">
        <v>-7.1737131499999997E-5</v>
      </c>
      <c r="D52" s="15">
        <v>-778.51581199999998</v>
      </c>
      <c r="E52" s="14">
        <v>-5.5294797299999999E-7</v>
      </c>
      <c r="F52" s="15">
        <v>-200.45412300000001</v>
      </c>
      <c r="G52" s="14">
        <v>-6.0526639399999997E-5</v>
      </c>
      <c r="H52" s="15">
        <v>-710.67864199999997</v>
      </c>
      <c r="I52" s="14">
        <v>6.0307713799999999E-6</v>
      </c>
      <c r="J52" s="15">
        <v>-170.072641</v>
      </c>
      <c r="K52" s="14">
        <v>-6.0526639399999997E-5</v>
      </c>
      <c r="L52" s="15">
        <v>-710.67864199999997</v>
      </c>
      <c r="M52" s="14">
        <v>6.0307713799999999E-6</v>
      </c>
      <c r="N52" s="15">
        <v>-170.072641</v>
      </c>
      <c r="O52" s="22"/>
      <c r="P52" s="22">
        <v>0.14712500000000001</v>
      </c>
      <c r="Q52" s="14">
        <v>1.9053173199999999E-3</v>
      </c>
      <c r="R52" s="15">
        <v>-5590.1237499999997</v>
      </c>
      <c r="S52" s="14">
        <v>-1.53324063E-3</v>
      </c>
      <c r="T52" s="15">
        <v>-931.73558400000002</v>
      </c>
      <c r="U52" s="14">
        <v>6.4638416399999995E-4</v>
      </c>
      <c r="V52" s="15">
        <v>-3785.05222</v>
      </c>
      <c r="W52" s="14">
        <v>-4.1686302199999998E-4</v>
      </c>
      <c r="X52" s="15">
        <v>-1644.66401</v>
      </c>
      <c r="Y52" s="14">
        <v>6.4638416399999995E-4</v>
      </c>
      <c r="Z52" s="15">
        <v>-3785.05222</v>
      </c>
      <c r="AA52" s="14">
        <v>-4.1686302199999998E-4</v>
      </c>
      <c r="AB52" s="15">
        <v>-1644.66401</v>
      </c>
      <c r="AC52" s="22"/>
      <c r="AD52" s="27">
        <v>2.6874999999999982E-2</v>
      </c>
      <c r="AE52" s="22">
        <v>2.4639161000000001E-3</v>
      </c>
      <c r="AF52" s="28">
        <v>-33856.620600000002</v>
      </c>
      <c r="AG52" s="22">
        <v>-2.0699287899999998E-3</v>
      </c>
      <c r="AH52" s="28">
        <v>-3.1473189100000001</v>
      </c>
      <c r="AI52" s="22">
        <v>1.79356261E-3</v>
      </c>
      <c r="AJ52" s="28">
        <v>-7403.9130599999999</v>
      </c>
      <c r="AK52" s="22">
        <v>-1.06184582E-3</v>
      </c>
      <c r="AL52" s="28">
        <v>-988.94769099999996</v>
      </c>
    </row>
    <row r="53" spans="2:38" x14ac:dyDescent="0.25">
      <c r="B53" s="26">
        <v>2.4249999999999994E-2</v>
      </c>
      <c r="C53" s="14">
        <v>-7.0233314400000002E-5</v>
      </c>
      <c r="D53" s="15">
        <v>-772.17617800000005</v>
      </c>
      <c r="E53" s="14">
        <v>-2.6761083599999999E-6</v>
      </c>
      <c r="F53" s="15">
        <v>-223.58469099999999</v>
      </c>
      <c r="G53" s="14">
        <v>-5.9101821999999997E-5</v>
      </c>
      <c r="H53" s="15">
        <v>-701.27216499999997</v>
      </c>
      <c r="I53" s="14">
        <v>4.3440734899999998E-6</v>
      </c>
      <c r="J53" s="15">
        <v>-185.976539</v>
      </c>
      <c r="K53" s="14">
        <v>-5.9101821999999997E-5</v>
      </c>
      <c r="L53" s="15">
        <v>-701.27216499999997</v>
      </c>
      <c r="M53" s="14">
        <v>4.3440734899999998E-6</v>
      </c>
      <c r="N53" s="15">
        <v>-185.976539</v>
      </c>
      <c r="O53" s="22"/>
      <c r="P53" s="22">
        <v>0.14924999999999999</v>
      </c>
      <c r="Q53" s="14">
        <v>1.8126073799999999E-3</v>
      </c>
      <c r="R53" s="15">
        <v>-3970.5640899999999</v>
      </c>
      <c r="S53" s="14">
        <v>-1.3941563900000001E-3</v>
      </c>
      <c r="T53" s="15">
        <v>-721.99193100000002</v>
      </c>
      <c r="U53" s="14">
        <v>6.0227342799999998E-4</v>
      </c>
      <c r="V53" s="15">
        <v>-2511.2872600000001</v>
      </c>
      <c r="W53" s="14">
        <v>-3.58160367E-4</v>
      </c>
      <c r="X53" s="15">
        <v>-1355.5108600000001</v>
      </c>
      <c r="Y53" s="14">
        <v>6.0227342799999998E-4</v>
      </c>
      <c r="Z53" s="15">
        <v>-2511.2872600000001</v>
      </c>
      <c r="AA53" s="14">
        <v>-3.58160367E-4</v>
      </c>
      <c r="AB53" s="15">
        <v>-1355.5108600000001</v>
      </c>
      <c r="AC53" s="22"/>
      <c r="AD53" s="27">
        <v>2.7499999999999997E-2</v>
      </c>
      <c r="AE53" s="22">
        <v>2.47421447E-3</v>
      </c>
      <c r="AF53" s="28">
        <v>-33908.977299999999</v>
      </c>
      <c r="AG53" s="22">
        <v>-2.0882171600000001E-3</v>
      </c>
      <c r="AH53" s="28">
        <v>-0.34752158799999999</v>
      </c>
      <c r="AI53" s="22">
        <v>1.80555421E-3</v>
      </c>
      <c r="AJ53" s="28">
        <v>-7423.5089099999996</v>
      </c>
      <c r="AK53" s="22">
        <v>-1.0738786399999999E-3</v>
      </c>
      <c r="AL53" s="28">
        <v>-988.45513900000003</v>
      </c>
    </row>
    <row r="54" spans="2:38" x14ac:dyDescent="0.25">
      <c r="B54" s="26">
        <v>2.637500000000001E-2</v>
      </c>
      <c r="C54" s="14">
        <v>-6.8596269499999999E-5</v>
      </c>
      <c r="D54" s="15">
        <v>-763.96096599999998</v>
      </c>
      <c r="E54" s="14">
        <v>-4.8255766200000003E-6</v>
      </c>
      <c r="F54" s="15">
        <v>-246.15732499999999</v>
      </c>
      <c r="G54" s="14">
        <v>-5.7539123400000002E-5</v>
      </c>
      <c r="H54" s="15">
        <v>-690.36422400000004</v>
      </c>
      <c r="I54" s="14">
        <v>2.5752185899999998E-6</v>
      </c>
      <c r="J54" s="15">
        <v>-202.20544000000001</v>
      </c>
      <c r="K54" s="14">
        <v>-5.7539123400000002E-5</v>
      </c>
      <c r="L54" s="15">
        <v>-690.36422400000004</v>
      </c>
      <c r="M54" s="14">
        <v>2.5752185899999998E-6</v>
      </c>
      <c r="N54" s="15">
        <v>-202.20544000000001</v>
      </c>
      <c r="O54" s="22"/>
      <c r="P54" s="22">
        <v>0.15137500000000001</v>
      </c>
      <c r="Q54" s="14">
        <v>1.7190280500000001E-3</v>
      </c>
      <c r="R54" s="15">
        <v>-2524.0291099999999</v>
      </c>
      <c r="S54" s="14">
        <v>-1.26104844E-3</v>
      </c>
      <c r="T54" s="15">
        <v>-500.40070700000001</v>
      </c>
      <c r="U54" s="14">
        <v>5.5811637300000002E-4</v>
      </c>
      <c r="V54" s="15">
        <v>-1373.10916</v>
      </c>
      <c r="W54" s="14">
        <v>-2.9947311599999999E-4</v>
      </c>
      <c r="X54" s="15">
        <v>-1017.12515</v>
      </c>
      <c r="Y54" s="14">
        <v>5.5811637300000002E-4</v>
      </c>
      <c r="Z54" s="15">
        <v>-1373.10916</v>
      </c>
      <c r="AA54" s="14">
        <v>-2.9947311599999999E-4</v>
      </c>
      <c r="AB54" s="15">
        <v>-1017.12515</v>
      </c>
      <c r="AC54" s="22"/>
      <c r="AD54" s="27">
        <v>2.8125000000000011E-2</v>
      </c>
      <c r="AE54" s="22">
        <v>2.4840316E-3</v>
      </c>
      <c r="AF54" s="28">
        <v>-33959.562700000002</v>
      </c>
      <c r="AG54" s="22">
        <v>-2.1062660600000001E-3</v>
      </c>
      <c r="AH54" s="28">
        <v>2.3665064899999999</v>
      </c>
      <c r="AI54" s="22">
        <v>1.8171038500000001E-3</v>
      </c>
      <c r="AJ54" s="28">
        <v>-7442.5917900000004</v>
      </c>
      <c r="AK54" s="22">
        <v>-1.0857373599999999E-3</v>
      </c>
      <c r="AL54" s="28">
        <v>-988.47176999999999</v>
      </c>
    </row>
    <row r="55" spans="2:38" x14ac:dyDescent="0.25">
      <c r="B55" s="26">
        <v>2.8499999999999998E-2</v>
      </c>
      <c r="C55" s="14">
        <v>-6.6860576799999995E-5</v>
      </c>
      <c r="D55" s="15">
        <v>-754.39576299999999</v>
      </c>
      <c r="E55" s="14">
        <v>-6.9979093599999996E-6</v>
      </c>
      <c r="F55" s="15">
        <v>-268.381597</v>
      </c>
      <c r="G55" s="14">
        <v>-5.5880942800000003E-5</v>
      </c>
      <c r="H55" s="15">
        <v>-678.44035199999996</v>
      </c>
      <c r="I55" s="14">
        <v>7.5056258199999996E-7</v>
      </c>
      <c r="J55" s="15">
        <v>-218.668091</v>
      </c>
      <c r="K55" s="14">
        <v>-5.5880942800000003E-5</v>
      </c>
      <c r="L55" s="15">
        <v>-678.44035199999996</v>
      </c>
      <c r="M55" s="14">
        <v>7.5056258199999996E-7</v>
      </c>
      <c r="N55" s="15">
        <v>-218.668091</v>
      </c>
      <c r="O55" s="22"/>
      <c r="P55" s="22">
        <v>0.1535</v>
      </c>
      <c r="Q55" s="14">
        <v>1.62550418E-3</v>
      </c>
      <c r="R55" s="15">
        <v>-1239.00109</v>
      </c>
      <c r="S55" s="14">
        <v>-1.1344097899999999E-3</v>
      </c>
      <c r="T55" s="15">
        <v>-271.64645899999999</v>
      </c>
      <c r="U55" s="14">
        <v>5.1421266199999996E-4</v>
      </c>
      <c r="V55" s="15">
        <v>-368.80857500000002</v>
      </c>
      <c r="W55" s="14">
        <v>-2.4142470399999999E-4</v>
      </c>
      <c r="X55" s="15">
        <v>-640.66527199999996</v>
      </c>
      <c r="Y55" s="14">
        <v>5.1421266199999996E-4</v>
      </c>
      <c r="Z55" s="15">
        <v>-368.80857500000002</v>
      </c>
      <c r="AA55" s="14">
        <v>-2.4142470399999999E-4</v>
      </c>
      <c r="AB55" s="15">
        <v>-640.66527199999996</v>
      </c>
      <c r="AC55" s="22"/>
      <c r="AD55" s="27">
        <v>2.8749999999999998E-2</v>
      </c>
      <c r="AE55" s="22">
        <v>2.4933830499999999E-3</v>
      </c>
      <c r="AF55" s="28">
        <v>-34008.478300000002</v>
      </c>
      <c r="AG55" s="22">
        <v>-2.1240784400000001E-3</v>
      </c>
      <c r="AH55" s="28">
        <v>4.9536934400000003</v>
      </c>
      <c r="AI55" s="22">
        <v>1.8282229000000001E-3</v>
      </c>
      <c r="AJ55" s="28">
        <v>-7461.17562</v>
      </c>
      <c r="AK55" s="22">
        <v>-1.0974215399999999E-3</v>
      </c>
      <c r="AL55" s="28">
        <v>-988.97236599999997</v>
      </c>
    </row>
    <row r="56" spans="2:38" x14ac:dyDescent="0.25">
      <c r="B56" s="26">
        <v>3.0625000000000013E-2</v>
      </c>
      <c r="C56" s="14">
        <v>-6.5051131899999994E-5</v>
      </c>
      <c r="D56" s="15">
        <v>-743.82687399999998</v>
      </c>
      <c r="E56" s="14">
        <v>-9.1826383500000004E-6</v>
      </c>
      <c r="F56" s="15">
        <v>-290.30382700000001</v>
      </c>
      <c r="G56" s="14">
        <v>-5.4157541299999998E-5</v>
      </c>
      <c r="H56" s="15">
        <v>-665.82593999999995</v>
      </c>
      <c r="I56" s="14">
        <v>-1.1104971600000001E-6</v>
      </c>
      <c r="J56" s="15">
        <v>-235.270556</v>
      </c>
      <c r="K56" s="14">
        <v>-5.4157541299999998E-5</v>
      </c>
      <c r="L56" s="15">
        <v>-665.82593999999995</v>
      </c>
      <c r="M56" s="14">
        <v>-1.1104971600000001E-6</v>
      </c>
      <c r="N56" s="15">
        <v>-235.270556</v>
      </c>
      <c r="O56" s="22"/>
      <c r="P56" s="22">
        <v>0.15562500000000001</v>
      </c>
      <c r="Q56" s="14">
        <v>1.53284987E-3</v>
      </c>
      <c r="R56" s="15">
        <v>-104.41203899999999</v>
      </c>
      <c r="S56" s="14">
        <v>-1.0146146299999999E-3</v>
      </c>
      <c r="T56" s="15">
        <v>-39.915278299999997</v>
      </c>
      <c r="U56" s="14">
        <v>4.70904804E-4</v>
      </c>
      <c r="V56" s="15">
        <v>505.548902</v>
      </c>
      <c r="W56" s="14">
        <v>-1.8457098599999999E-4</v>
      </c>
      <c r="X56" s="15">
        <v>-237.436758</v>
      </c>
      <c r="Y56" s="14">
        <v>4.70904804E-4</v>
      </c>
      <c r="Z56" s="15">
        <v>505.548902</v>
      </c>
      <c r="AA56" s="14">
        <v>-1.8457098599999999E-4</v>
      </c>
      <c r="AB56" s="15">
        <v>-237.436758</v>
      </c>
      <c r="AC56" s="22"/>
      <c r="AD56" s="27">
        <v>2.9374999999999984E-2</v>
      </c>
      <c r="AE56" s="22">
        <v>2.5022836400000002E-3</v>
      </c>
      <c r="AF56" s="28">
        <v>-34055.819300000003</v>
      </c>
      <c r="AG56" s="22">
        <v>-2.1416572499999998E-3</v>
      </c>
      <c r="AH56" s="28">
        <v>7.3760291899999997</v>
      </c>
      <c r="AI56" s="22">
        <v>1.8389225700000001E-3</v>
      </c>
      <c r="AJ56" s="28">
        <v>-7479.26854</v>
      </c>
      <c r="AK56" s="22">
        <v>-1.10893091E-3</v>
      </c>
      <c r="AL56" s="28">
        <v>-989.92834600000003</v>
      </c>
    </row>
    <row r="57" spans="2:38" x14ac:dyDescent="0.25">
      <c r="B57" s="26">
        <v>3.2750000000000001E-2</v>
      </c>
      <c r="C57" s="14">
        <v>-6.3185263500000003E-5</v>
      </c>
      <c r="D57" s="15">
        <v>-732.46758</v>
      </c>
      <c r="E57" s="14">
        <v>-1.1366758500000001E-5</v>
      </c>
      <c r="F57" s="15">
        <v>-311.878085</v>
      </c>
      <c r="G57" s="14">
        <v>-5.2390033199999998E-5</v>
      </c>
      <c r="H57" s="15">
        <v>-652.72974099999999</v>
      </c>
      <c r="I57" s="14">
        <v>-2.99483522E-6</v>
      </c>
      <c r="J57" s="15">
        <v>-251.93022099999999</v>
      </c>
      <c r="K57" s="14">
        <v>-5.2390033199999998E-5</v>
      </c>
      <c r="L57" s="15">
        <v>-652.72974099999999</v>
      </c>
      <c r="M57" s="14">
        <v>-2.99483522E-6</v>
      </c>
      <c r="N57" s="15">
        <v>-251.93022099999999</v>
      </c>
      <c r="O57" s="22"/>
      <c r="P57" s="22">
        <v>0.15775</v>
      </c>
      <c r="Q57" s="14">
        <v>1.4417715500000001E-3</v>
      </c>
      <c r="R57" s="15">
        <v>890.39439900000002</v>
      </c>
      <c r="S57" s="14">
        <v>-9.0192595400000002E-4</v>
      </c>
      <c r="T57" s="15">
        <v>191.02449100000001</v>
      </c>
      <c r="U57" s="14">
        <v>4.2855584899999997E-4</v>
      </c>
      <c r="V57" s="15">
        <v>1253.1144099999999</v>
      </c>
      <c r="W57" s="14">
        <v>-1.2942964499999999E-4</v>
      </c>
      <c r="X57" s="15">
        <v>181.675477</v>
      </c>
      <c r="Y57" s="14">
        <v>4.2855584899999997E-4</v>
      </c>
      <c r="Z57" s="15">
        <v>1253.1144099999999</v>
      </c>
      <c r="AA57" s="14">
        <v>-1.2942964499999999E-4</v>
      </c>
      <c r="AB57" s="15">
        <v>181.675477</v>
      </c>
      <c r="AC57" s="22"/>
      <c r="AD57" s="27">
        <v>0.03</v>
      </c>
      <c r="AE57" s="22">
        <v>2.5107474400000002E-3</v>
      </c>
      <c r="AF57" s="28">
        <v>-34101.674299999999</v>
      </c>
      <c r="AG57" s="22">
        <v>-2.15900528E-3</v>
      </c>
      <c r="AH57" s="28">
        <v>9.5990942199999996</v>
      </c>
      <c r="AI57" s="22">
        <v>1.8492139400000001E-3</v>
      </c>
      <c r="AJ57" s="28">
        <v>-7496.8733300000004</v>
      </c>
      <c r="AK57" s="22">
        <v>-1.12026539E-3</v>
      </c>
      <c r="AL57" s="28">
        <v>-991.30809699999998</v>
      </c>
    </row>
    <row r="58" spans="2:38" x14ac:dyDescent="0.25">
      <c r="B58" s="26">
        <v>3.4874999999999989E-2</v>
      </c>
      <c r="C58" s="14">
        <v>-6.1274697099999995E-5</v>
      </c>
      <c r="D58" s="15">
        <v>-720.43856500000004</v>
      </c>
      <c r="E58" s="14">
        <v>-1.35377404E-5</v>
      </c>
      <c r="F58" s="15">
        <v>-333.01863300000002</v>
      </c>
      <c r="G58" s="14">
        <v>-5.0592815299999997E-5</v>
      </c>
      <c r="H58" s="15">
        <v>-639.27918099999999</v>
      </c>
      <c r="I58" s="14">
        <v>-4.8947487E-6</v>
      </c>
      <c r="J58" s="15">
        <v>-268.58461899999998</v>
      </c>
      <c r="K58" s="14">
        <v>-5.0592815299999997E-5</v>
      </c>
      <c r="L58" s="15">
        <v>-639.27918099999999</v>
      </c>
      <c r="M58" s="14">
        <v>-4.8947487E-6</v>
      </c>
      <c r="N58" s="15">
        <v>-268.58461899999998</v>
      </c>
      <c r="O58" s="22"/>
      <c r="P58" s="22">
        <v>0.15987499999999999</v>
      </c>
      <c r="Q58" s="14">
        <v>1.35287195E-3</v>
      </c>
      <c r="R58" s="15">
        <v>1755.6891700000001</v>
      </c>
      <c r="S58" s="14">
        <v>-7.9650352100000003E-4</v>
      </c>
      <c r="T58" s="15">
        <v>417.77986800000002</v>
      </c>
      <c r="U58" s="14">
        <v>3.8752865700000002E-4</v>
      </c>
      <c r="V58" s="15">
        <v>1874.94724</v>
      </c>
      <c r="W58" s="14">
        <v>-7.6496011699999999E-5</v>
      </c>
      <c r="X58" s="15">
        <v>606.43759899999998</v>
      </c>
      <c r="Y58" s="14">
        <v>3.8752865700000002E-4</v>
      </c>
      <c r="Z58" s="15">
        <v>1874.94724</v>
      </c>
      <c r="AA58" s="14">
        <v>-7.6496011699999999E-5</v>
      </c>
      <c r="AB58" s="15">
        <v>606.43759899999998</v>
      </c>
      <c r="AC58" s="22"/>
      <c r="AD58" s="27">
        <v>3.0625000000000013E-2</v>
      </c>
      <c r="AE58" s="22">
        <v>2.5187878299999999E-3</v>
      </c>
      <c r="AF58" s="28">
        <v>-34146.125399999997</v>
      </c>
      <c r="AG58" s="22">
        <v>-2.1761251699999999E-3</v>
      </c>
      <c r="AH58" s="28">
        <v>11.59252</v>
      </c>
      <c r="AI58" s="22">
        <v>1.8591079499999999E-3</v>
      </c>
      <c r="AJ58" s="28">
        <v>-7513.9878500000004</v>
      </c>
      <c r="AK58" s="22">
        <v>-1.1314250700000001E-3</v>
      </c>
      <c r="AL58" s="28">
        <v>-993.07732499999997</v>
      </c>
    </row>
    <row r="59" spans="2:38" x14ac:dyDescent="0.25">
      <c r="B59" s="26">
        <v>3.7000000000000005E-2</v>
      </c>
      <c r="C59" s="14">
        <v>-5.9327307199999999E-5</v>
      </c>
      <c r="D59" s="15">
        <v>-707.80221400000005</v>
      </c>
      <c r="E59" s="14">
        <v>-1.5685291199999999E-5</v>
      </c>
      <c r="F59" s="15">
        <v>-353.63601999999997</v>
      </c>
      <c r="G59" s="14">
        <v>-4.8775513800000003E-5</v>
      </c>
      <c r="H59" s="15">
        <v>-625.54825800000003</v>
      </c>
      <c r="I59" s="14">
        <v>-6.8069814899999998E-6</v>
      </c>
      <c r="J59" s="15">
        <v>-285.19559299999997</v>
      </c>
      <c r="K59" s="14">
        <v>-4.8775513800000003E-5</v>
      </c>
      <c r="L59" s="15">
        <v>-625.54825800000003</v>
      </c>
      <c r="M59" s="14">
        <v>-6.8069814899999998E-6</v>
      </c>
      <c r="N59" s="15">
        <v>-285.19559299999997</v>
      </c>
      <c r="O59" s="22"/>
      <c r="P59" s="22">
        <v>0.16200000000000001</v>
      </c>
      <c r="Q59" s="14">
        <v>1.26665489E-3</v>
      </c>
      <c r="R59" s="15">
        <v>2501.37372</v>
      </c>
      <c r="S59" s="14">
        <v>-6.9841203300000001E-4</v>
      </c>
      <c r="T59" s="15">
        <v>637.32028700000001</v>
      </c>
      <c r="U59" s="14">
        <v>3.4816737100000001E-4</v>
      </c>
      <c r="V59" s="15">
        <v>2370.0847800000001</v>
      </c>
      <c r="W59" s="14">
        <v>-2.62478239E-5</v>
      </c>
      <c r="X59" s="15">
        <v>1027.28015</v>
      </c>
      <c r="Y59" s="14">
        <v>3.4816737100000001E-4</v>
      </c>
      <c r="Z59" s="15">
        <v>2370.0847800000001</v>
      </c>
      <c r="AA59" s="14">
        <v>-2.62478239E-5</v>
      </c>
      <c r="AB59" s="15">
        <v>1027.28015</v>
      </c>
      <c r="AC59" s="22"/>
      <c r="AD59" s="27">
        <v>3.125E-2</v>
      </c>
      <c r="AE59" s="22">
        <v>2.52641744E-3</v>
      </c>
      <c r="AF59" s="28">
        <v>-34189.247600000002</v>
      </c>
      <c r="AG59" s="22">
        <v>-2.1930193200000001E-3</v>
      </c>
      <c r="AH59" s="28">
        <v>13.3303768</v>
      </c>
      <c r="AI59" s="22">
        <v>1.8686153900000001E-3</v>
      </c>
      <c r="AJ59" s="28">
        <v>-7530.6055299999998</v>
      </c>
      <c r="AK59" s="22">
        <v>-1.1424102299999999E-3</v>
      </c>
      <c r="AL59" s="28">
        <v>-995.19942600000002</v>
      </c>
    </row>
    <row r="60" spans="2:38" x14ac:dyDescent="0.25">
      <c r="B60" s="26">
        <v>3.9124999999999993E-2</v>
      </c>
      <c r="C60" s="14">
        <v>-5.7348618100000003E-5</v>
      </c>
      <c r="D60" s="15">
        <v>-694.59061099999997</v>
      </c>
      <c r="E60" s="14">
        <v>-1.7802085999999999E-5</v>
      </c>
      <c r="F60" s="15">
        <v>-373.65907900000002</v>
      </c>
      <c r="G60" s="14">
        <v>-4.69445176E-5</v>
      </c>
      <c r="H60" s="15">
        <v>-611.57876699999997</v>
      </c>
      <c r="I60" s="14">
        <v>-8.7316588500000002E-6</v>
      </c>
      <c r="J60" s="15">
        <v>-301.749348</v>
      </c>
      <c r="K60" s="14">
        <v>-4.69445176E-5</v>
      </c>
      <c r="L60" s="15">
        <v>-611.57876699999997</v>
      </c>
      <c r="M60" s="14">
        <v>-8.7316588500000002E-6</v>
      </c>
      <c r="N60" s="15">
        <v>-301.749348</v>
      </c>
      <c r="O60" s="22"/>
      <c r="P60" s="22">
        <v>0.16412499999999999</v>
      </c>
      <c r="Q60" s="14">
        <v>1.1835309E-3</v>
      </c>
      <c r="R60" s="15">
        <v>3136.98738</v>
      </c>
      <c r="S60" s="14">
        <v>-6.0762942099999999E-4</v>
      </c>
      <c r="T60" s="15">
        <v>846.98596799999996</v>
      </c>
      <c r="U60" s="14">
        <v>3.1078154E-4</v>
      </c>
      <c r="V60" s="15">
        <v>2736.66185</v>
      </c>
      <c r="W60" s="14">
        <v>2.08585697E-5</v>
      </c>
      <c r="X60" s="15">
        <v>1435.1995999999999</v>
      </c>
      <c r="Y60" s="14">
        <v>3.1078154E-4</v>
      </c>
      <c r="Z60" s="15">
        <v>2736.66185</v>
      </c>
      <c r="AA60" s="14">
        <v>2.08585697E-5</v>
      </c>
      <c r="AB60" s="15">
        <v>1435.1995999999999</v>
      </c>
      <c r="AC60" s="22"/>
      <c r="AD60" s="27">
        <v>3.1874999999999987E-2</v>
      </c>
      <c r="AE60" s="22">
        <v>2.5336482199999999E-3</v>
      </c>
      <c r="AF60" s="28">
        <v>-34231.109700000001</v>
      </c>
      <c r="AG60" s="22">
        <v>-2.2096898799999999E-3</v>
      </c>
      <c r="AH60" s="28">
        <v>14.7914864</v>
      </c>
      <c r="AI60" s="22">
        <v>1.8777468899999999E-3</v>
      </c>
      <c r="AJ60" s="28">
        <v>-7546.7158099999997</v>
      </c>
      <c r="AK60" s="22">
        <v>-1.1532213200000001E-3</v>
      </c>
      <c r="AL60" s="28">
        <v>-997.63585699999999</v>
      </c>
    </row>
    <row r="61" spans="2:38" x14ac:dyDescent="0.25">
      <c r="B61" s="26">
        <v>4.1250000000000009E-2</v>
      </c>
      <c r="C61" s="14">
        <v>-5.5343035200000001E-5</v>
      </c>
      <c r="D61" s="15">
        <v>-680.82728499999996</v>
      </c>
      <c r="E61" s="14">
        <v>-1.9883694499999999E-5</v>
      </c>
      <c r="F61" s="15">
        <v>-393.04521</v>
      </c>
      <c r="G61" s="14">
        <v>-4.51041645E-5</v>
      </c>
      <c r="H61" s="15">
        <v>-597.39562699999999</v>
      </c>
      <c r="I61" s="14">
        <v>-1.0671169000000001E-5</v>
      </c>
      <c r="J61" s="15">
        <v>-318.25297399999999</v>
      </c>
      <c r="K61" s="14">
        <v>-4.51041645E-5</v>
      </c>
      <c r="L61" s="15">
        <v>-597.39562699999999</v>
      </c>
      <c r="M61" s="14">
        <v>-1.0671169000000001E-5</v>
      </c>
      <c r="N61" s="15">
        <v>-318.25297399999999</v>
      </c>
      <c r="O61" s="22"/>
      <c r="P61" s="22">
        <v>0.16625000000000001</v>
      </c>
      <c r="Q61" s="14">
        <v>1.10382346E-3</v>
      </c>
      <c r="R61" s="15">
        <v>3671.7082599999999</v>
      </c>
      <c r="S61" s="14">
        <v>-5.2405519500000003E-4</v>
      </c>
      <c r="T61" s="15">
        <v>1044.51035</v>
      </c>
      <c r="U61" s="14">
        <v>2.75633165E-4</v>
      </c>
      <c r="V61" s="15">
        <v>2973.7425600000001</v>
      </c>
      <c r="W61" s="14">
        <v>6.4398036400000001E-5</v>
      </c>
      <c r="X61" s="15">
        <v>1821.6387999999999</v>
      </c>
      <c r="Y61" s="14">
        <v>2.75633165E-4</v>
      </c>
      <c r="Z61" s="15">
        <v>2973.7425600000001</v>
      </c>
      <c r="AA61" s="14">
        <v>6.4398036400000001E-5</v>
      </c>
      <c r="AB61" s="15">
        <v>1821.6387999999999</v>
      </c>
      <c r="AC61" s="22"/>
      <c r="AD61" s="27">
        <v>3.2500000000000001E-2</v>
      </c>
      <c r="AE61" s="22">
        <v>2.5404914099999999E-3</v>
      </c>
      <c r="AF61" s="28">
        <v>-34271.7736</v>
      </c>
      <c r="AG61" s="22">
        <v>-2.2261386599999999E-3</v>
      </c>
      <c r="AH61" s="28">
        <v>15.959656499999999</v>
      </c>
      <c r="AI61" s="22">
        <v>1.8865129400000001E-3</v>
      </c>
      <c r="AJ61" s="28">
        <v>-7562.3046599999998</v>
      </c>
      <c r="AK61" s="22">
        <v>-1.16385899E-3</v>
      </c>
      <c r="AL61" s="28">
        <v>-1000.3465200000001</v>
      </c>
    </row>
    <row r="62" spans="2:38" x14ac:dyDescent="0.25">
      <c r="B62" s="26">
        <v>4.3374999999999997E-2</v>
      </c>
      <c r="C62" s="14">
        <v>-5.3314797200000002E-5</v>
      </c>
      <c r="D62" s="15">
        <v>-666.54288099999997</v>
      </c>
      <c r="E62" s="14">
        <v>-2.1927924199999999E-5</v>
      </c>
      <c r="F62" s="15">
        <v>-411.781341</v>
      </c>
      <c r="G62" s="14">
        <v>-4.32576377E-5</v>
      </c>
      <c r="H62" s="15">
        <v>-583.01705700000002</v>
      </c>
      <c r="I62" s="14">
        <v>-1.2629028E-5</v>
      </c>
      <c r="J62" s="15">
        <v>-334.72804000000002</v>
      </c>
      <c r="K62" s="14">
        <v>-4.32576377E-5</v>
      </c>
      <c r="L62" s="15">
        <v>-583.01705700000002</v>
      </c>
      <c r="M62" s="14">
        <v>-1.2629028E-5</v>
      </c>
      <c r="N62" s="15">
        <v>-334.72804000000002</v>
      </c>
      <c r="O62" s="22"/>
      <c r="P62" s="22">
        <v>0.168375</v>
      </c>
      <c r="Q62" s="14">
        <v>1.0277759200000001E-3</v>
      </c>
      <c r="R62" s="15">
        <v>4114.3496100000002</v>
      </c>
      <c r="S62" s="14">
        <v>-4.4751876299999998E-4</v>
      </c>
      <c r="T62" s="15">
        <v>1228.0501300000001</v>
      </c>
      <c r="U62" s="14">
        <v>2.42926853E-4</v>
      </c>
      <c r="V62" s="15">
        <v>3083.5198799999998</v>
      </c>
      <c r="W62" s="14">
        <v>1.03990004E-4</v>
      </c>
      <c r="X62" s="15">
        <v>2178.4220500000001</v>
      </c>
      <c r="Y62" s="14">
        <v>2.42926853E-4</v>
      </c>
      <c r="Z62" s="15">
        <v>3083.5198799999998</v>
      </c>
      <c r="AA62" s="14">
        <v>1.03990004E-4</v>
      </c>
      <c r="AB62" s="15">
        <v>2178.4220500000001</v>
      </c>
      <c r="AC62" s="22"/>
      <c r="AD62" s="27">
        <v>3.3125000000000016E-2</v>
      </c>
      <c r="AE62" s="22">
        <v>2.5469575900000001E-3</v>
      </c>
      <c r="AF62" s="28">
        <v>-34311.294600000001</v>
      </c>
      <c r="AG62" s="22">
        <v>-2.2423671500000002E-3</v>
      </c>
      <c r="AH62" s="28">
        <v>16.823834600000001</v>
      </c>
      <c r="AI62" s="22">
        <v>1.89492385E-3</v>
      </c>
      <c r="AJ62" s="28">
        <v>-7577.3550599999999</v>
      </c>
      <c r="AK62" s="22">
        <v>-1.1743240299999999E-3</v>
      </c>
      <c r="AL62" s="28">
        <v>-1003.29013</v>
      </c>
    </row>
    <row r="63" spans="2:38" x14ac:dyDescent="0.25">
      <c r="B63" s="26">
        <v>4.5500000000000013E-2</v>
      </c>
      <c r="C63" s="14">
        <v>-5.12686594E-5</v>
      </c>
      <c r="D63" s="15">
        <v>-651.78513999999996</v>
      </c>
      <c r="E63" s="14">
        <v>-2.3933805600000001E-5</v>
      </c>
      <c r="F63" s="15">
        <v>-429.87807800000002</v>
      </c>
      <c r="G63" s="14">
        <v>-4.1407625199999998E-5</v>
      </c>
      <c r="H63" s="15">
        <v>-568.46035500000005</v>
      </c>
      <c r="I63" s="14">
        <v>-1.46087655E-5</v>
      </c>
      <c r="J63" s="15">
        <v>-351.20190500000001</v>
      </c>
      <c r="K63" s="14">
        <v>-4.1407625199999998E-5</v>
      </c>
      <c r="L63" s="15">
        <v>-568.46035500000005</v>
      </c>
      <c r="M63" s="14">
        <v>-1.46087655E-5</v>
      </c>
      <c r="N63" s="15">
        <v>-351.20190500000001</v>
      </c>
      <c r="O63" s="22"/>
      <c r="P63" s="22">
        <v>0.17050000000000001</v>
      </c>
      <c r="Q63" s="14">
        <v>9.5555885099999998E-4</v>
      </c>
      <c r="R63" s="15">
        <v>4473.3539899999996</v>
      </c>
      <c r="S63" s="14">
        <v>-3.7778764300000001E-4</v>
      </c>
      <c r="T63" s="15">
        <v>1396.2172499999999</v>
      </c>
      <c r="U63" s="14">
        <v>2.12803091E-4</v>
      </c>
      <c r="V63" s="15">
        <v>3073.5305199999998</v>
      </c>
      <c r="W63" s="14">
        <v>1.39312807E-4</v>
      </c>
      <c r="X63" s="15">
        <v>2497.8059600000001</v>
      </c>
      <c r="Y63" s="14">
        <v>2.12803091E-4</v>
      </c>
      <c r="Z63" s="15">
        <v>3073.5305199999998</v>
      </c>
      <c r="AA63" s="14">
        <v>1.39312807E-4</v>
      </c>
      <c r="AB63" s="15">
        <v>2497.8059600000001</v>
      </c>
      <c r="AC63" s="22"/>
      <c r="AD63" s="27">
        <v>3.3750000000000002E-2</v>
      </c>
      <c r="AE63" s="22">
        <v>2.5530567E-3</v>
      </c>
      <c r="AF63" s="28">
        <v>-34349.721899999997</v>
      </c>
      <c r="AG63" s="22">
        <v>-2.2583764700000002E-3</v>
      </c>
      <c r="AH63" s="28">
        <v>17.378182800000001</v>
      </c>
      <c r="AI63" s="22">
        <v>1.9029898099999999E-3</v>
      </c>
      <c r="AJ63" s="28">
        <v>-7591.8474500000002</v>
      </c>
      <c r="AK63" s="22">
        <v>-1.1846174499999999E-3</v>
      </c>
      <c r="AL63" s="28">
        <v>-1006.42462</v>
      </c>
    </row>
    <row r="64" spans="2:38" x14ac:dyDescent="0.25">
      <c r="B64" s="26">
        <v>4.7625000000000001E-2</v>
      </c>
      <c r="C64" s="14">
        <v>-4.9210324100000003E-5</v>
      </c>
      <c r="D64" s="15">
        <v>-636.62370699999997</v>
      </c>
      <c r="E64" s="14">
        <v>-2.5900440700000001E-5</v>
      </c>
      <c r="F64" s="15">
        <v>-447.35961800000001</v>
      </c>
      <c r="G64" s="14">
        <v>-3.9556793400000001E-5</v>
      </c>
      <c r="H64" s="15">
        <v>-553.74403099999995</v>
      </c>
      <c r="I64" s="14">
        <v>-1.66128665E-5</v>
      </c>
      <c r="J64" s="15">
        <v>-367.69739399999997</v>
      </c>
      <c r="K64" s="14">
        <v>-3.9556793400000001E-5</v>
      </c>
      <c r="L64" s="15">
        <v>-553.74403099999995</v>
      </c>
      <c r="M64" s="14">
        <v>-1.66128665E-5</v>
      </c>
      <c r="N64" s="15">
        <v>-367.69739399999997</v>
      </c>
      <c r="O64" s="22"/>
      <c r="P64" s="22">
        <v>0.172625</v>
      </c>
      <c r="Q64" s="14">
        <v>8.8727775600000002E-4</v>
      </c>
      <c r="R64" s="15">
        <v>4756.7876699999997</v>
      </c>
      <c r="S64" s="14">
        <v>-3.1457547799999998E-4</v>
      </c>
      <c r="T64" s="15">
        <v>1548.10808</v>
      </c>
      <c r="U64" s="14">
        <v>1.8533458499999999E-4</v>
      </c>
      <c r="V64" s="15">
        <v>2958.5247399999998</v>
      </c>
      <c r="W64" s="14">
        <v>1.70116514E-4</v>
      </c>
      <c r="X64" s="15">
        <v>2772.6922</v>
      </c>
      <c r="Y64" s="14">
        <v>1.8533458499999999E-4</v>
      </c>
      <c r="Z64" s="15">
        <v>2958.5247399999998</v>
      </c>
      <c r="AA64" s="14">
        <v>1.70116514E-4</v>
      </c>
      <c r="AB64" s="15">
        <v>2772.6922</v>
      </c>
      <c r="AC64" s="22"/>
      <c r="AD64" s="27">
        <v>3.4374999999999989E-2</v>
      </c>
      <c r="AE64" s="22">
        <v>2.5587980699999999E-3</v>
      </c>
      <c r="AF64" s="28">
        <v>-34387.0982</v>
      </c>
      <c r="AG64" s="22">
        <v>-2.2741673999999998E-3</v>
      </c>
      <c r="AH64" s="28">
        <v>17.622070000000001</v>
      </c>
      <c r="AI64" s="22">
        <v>1.91072079E-3</v>
      </c>
      <c r="AJ64" s="28">
        <v>-7605.76026</v>
      </c>
      <c r="AK64" s="22">
        <v>-1.1947403900000001E-3</v>
      </c>
      <c r="AL64" s="28">
        <v>-1009.7074699999999</v>
      </c>
    </row>
    <row r="65" spans="2:38" x14ac:dyDescent="0.25">
      <c r="B65" s="26">
        <v>4.9749999999999989E-2</v>
      </c>
      <c r="C65" s="14">
        <v>-4.7146650900000001E-5</v>
      </c>
      <c r="D65" s="15">
        <v>-621.15049499999998</v>
      </c>
      <c r="E65" s="14">
        <v>-2.7825939000000001E-5</v>
      </c>
      <c r="F65" s="15">
        <v>-464.25206600000001</v>
      </c>
      <c r="G65" s="14">
        <v>-3.7708117099999997E-5</v>
      </c>
      <c r="H65" s="15">
        <v>-538.88705000000004</v>
      </c>
      <c r="I65" s="14">
        <v>-1.8641807000000001E-5</v>
      </c>
      <c r="J65" s="15">
        <v>-384.22153900000001</v>
      </c>
      <c r="K65" s="14">
        <v>-3.7708117099999997E-5</v>
      </c>
      <c r="L65" s="15">
        <v>-538.88705000000004</v>
      </c>
      <c r="M65" s="14">
        <v>-1.8641807000000001E-5</v>
      </c>
      <c r="N65" s="15">
        <v>-384.22153900000001</v>
      </c>
      <c r="O65" s="22"/>
      <c r="P65" s="22">
        <v>0.17474999999999999</v>
      </c>
      <c r="Q65" s="14">
        <v>8.2298091699999998E-4</v>
      </c>
      <c r="R65" s="15">
        <v>4972.33763</v>
      </c>
      <c r="S65" s="14">
        <v>-2.57549783E-4</v>
      </c>
      <c r="T65" s="15">
        <v>1683.32563</v>
      </c>
      <c r="U65" s="14">
        <v>1.60525511E-4</v>
      </c>
      <c r="V65" s="15">
        <v>2761.6230300000002</v>
      </c>
      <c r="W65" s="14">
        <v>1.96231726E-4</v>
      </c>
      <c r="X65" s="15">
        <v>2997.0336900000002</v>
      </c>
      <c r="Y65" s="14">
        <v>1.60525511E-4</v>
      </c>
      <c r="Z65" s="15">
        <v>2761.6230300000002</v>
      </c>
      <c r="AA65" s="14">
        <v>1.96231726E-4</v>
      </c>
      <c r="AB65" s="15">
        <v>2997.0336900000002</v>
      </c>
      <c r="AC65" s="22"/>
      <c r="AD65" s="27">
        <v>3.5000000000000003E-2</v>
      </c>
      <c r="AE65" s="22">
        <v>2.56419045E-3</v>
      </c>
      <c r="AF65" s="28">
        <v>-34423.460599999999</v>
      </c>
      <c r="AG65" s="22">
        <v>-2.2897403400000001E-3</v>
      </c>
      <c r="AH65" s="28">
        <v>17.559984499999999</v>
      </c>
      <c r="AI65" s="22">
        <v>1.91812666E-3</v>
      </c>
      <c r="AJ65" s="28">
        <v>-7619.07035</v>
      </c>
      <c r="AK65" s="22">
        <v>-1.20469419E-3</v>
      </c>
      <c r="AL65" s="28">
        <v>-1013.09609</v>
      </c>
    </row>
    <row r="66" spans="2:38" x14ac:dyDescent="0.25">
      <c r="B66" s="26">
        <v>5.1875000000000004E-2</v>
      </c>
      <c r="C66" s="14">
        <v>-4.50856823E-5</v>
      </c>
      <c r="D66" s="15">
        <v>-605.47646499999996</v>
      </c>
      <c r="E66" s="14">
        <v>-2.9706664300000001E-5</v>
      </c>
      <c r="F66" s="15">
        <v>-480.57286800000003</v>
      </c>
      <c r="G66" s="14">
        <v>-3.5865108099999997E-5</v>
      </c>
      <c r="H66" s="15">
        <v>-523.90593000000001</v>
      </c>
      <c r="I66" s="14">
        <v>-2.0693219799999998E-5</v>
      </c>
      <c r="J66" s="15">
        <v>-400.75409400000001</v>
      </c>
      <c r="K66" s="14">
        <v>-3.5865108099999997E-5</v>
      </c>
      <c r="L66" s="15">
        <v>-523.90593000000001</v>
      </c>
      <c r="M66" s="14">
        <v>-2.0693219799999998E-5</v>
      </c>
      <c r="N66" s="15">
        <v>-400.75409400000001</v>
      </c>
      <c r="O66" s="22"/>
      <c r="P66" s="22">
        <v>0.176875</v>
      </c>
      <c r="Q66" s="14">
        <v>7.6266729799999997E-4</v>
      </c>
      <c r="R66" s="15">
        <v>5127.3140999999996</v>
      </c>
      <c r="S66" s="14">
        <v>-2.0633934100000001E-4</v>
      </c>
      <c r="T66" s="15">
        <v>1801.99189</v>
      </c>
      <c r="U66" s="14">
        <v>1.3831340900000001E-4</v>
      </c>
      <c r="V66" s="15">
        <v>2514.3837400000002</v>
      </c>
      <c r="W66" s="14">
        <v>2.17571824E-4</v>
      </c>
      <c r="X66" s="15">
        <v>3166.4507199999998</v>
      </c>
      <c r="Y66" s="14">
        <v>1.3831340900000001E-4</v>
      </c>
      <c r="Z66" s="15">
        <v>2514.3837400000002</v>
      </c>
      <c r="AA66" s="14">
        <v>2.17571824E-4</v>
      </c>
      <c r="AB66" s="15">
        <v>3166.4507199999998</v>
      </c>
      <c r="AC66" s="22"/>
      <c r="AD66" s="27">
        <v>3.5625000000000018E-2</v>
      </c>
      <c r="AE66" s="22">
        <v>2.5692420699999999E-3</v>
      </c>
      <c r="AF66" s="28">
        <v>-34458.840499999998</v>
      </c>
      <c r="AG66" s="22">
        <v>-2.30509535E-3</v>
      </c>
      <c r="AH66" s="28">
        <v>17.201367999999999</v>
      </c>
      <c r="AI66" s="22">
        <v>1.9252170600000001E-3</v>
      </c>
      <c r="AJ66" s="28">
        <v>-7631.7534900000001</v>
      </c>
      <c r="AK66" s="22">
        <v>-1.21448031E-3</v>
      </c>
      <c r="AL66" s="28">
        <v>-1016.5481600000001</v>
      </c>
    </row>
    <row r="67" spans="2:38" x14ac:dyDescent="0.25">
      <c r="B67" s="26">
        <v>5.3999999999999992E-2</v>
      </c>
      <c r="C67" s="14">
        <v>-4.3036535699999997E-5</v>
      </c>
      <c r="D67" s="15">
        <v>-589.72589100000005</v>
      </c>
      <c r="E67" s="14">
        <v>-3.1537015199999997E-5</v>
      </c>
      <c r="F67" s="15">
        <v>-496.32416699999999</v>
      </c>
      <c r="G67" s="14">
        <v>-3.4031980199999997E-5</v>
      </c>
      <c r="H67" s="15">
        <v>-508.810427</v>
      </c>
      <c r="I67" s="14">
        <v>-2.2761226500000001E-5</v>
      </c>
      <c r="J67" s="15">
        <v>-417.23657400000002</v>
      </c>
      <c r="K67" s="14">
        <v>-3.4031980199999997E-5</v>
      </c>
      <c r="L67" s="15">
        <v>-508.810427</v>
      </c>
      <c r="M67" s="14">
        <v>-2.2761226500000001E-5</v>
      </c>
      <c r="N67" s="15">
        <v>-417.23657400000002</v>
      </c>
      <c r="O67" s="22"/>
      <c r="P67" s="22">
        <v>0.17899999999999999</v>
      </c>
      <c r="Q67" s="14">
        <v>7.06294243E-4</v>
      </c>
      <c r="R67" s="15">
        <v>5228.6613500000003</v>
      </c>
      <c r="S67" s="14">
        <v>-1.60541161E-4</v>
      </c>
      <c r="T67" s="15">
        <v>1904.7475899999999</v>
      </c>
      <c r="U67" s="14">
        <v>1.1857341999999999E-4</v>
      </c>
      <c r="V67" s="15">
        <v>2255.3980000000001</v>
      </c>
      <c r="W67" s="14">
        <v>2.3412615099999999E-4</v>
      </c>
      <c r="X67" s="15">
        <v>3279.0591100000001</v>
      </c>
      <c r="Y67" s="14">
        <v>1.1857341999999999E-4</v>
      </c>
      <c r="Z67" s="15">
        <v>2255.3980000000001</v>
      </c>
      <c r="AA67" s="14">
        <v>2.3412615099999999E-4</v>
      </c>
      <c r="AB67" s="15">
        <v>3279.0591100000001</v>
      </c>
      <c r="AC67" s="22"/>
      <c r="AD67" s="27">
        <v>3.6250000000000004E-2</v>
      </c>
      <c r="AE67" s="22">
        <v>2.57396068E-3</v>
      </c>
      <c r="AF67" s="28">
        <v>-34493.264300000003</v>
      </c>
      <c r="AG67" s="22">
        <v>-2.32023215E-3</v>
      </c>
      <c r="AH67" s="28">
        <v>16.560372099999999</v>
      </c>
      <c r="AI67" s="22">
        <v>1.9320015199999999E-3</v>
      </c>
      <c r="AJ67" s="28">
        <v>-7643.7848199999999</v>
      </c>
      <c r="AK67" s="22">
        <v>-1.22410041E-3</v>
      </c>
      <c r="AL67" s="28">
        <v>-1020.02197</v>
      </c>
    </row>
    <row r="68" spans="2:38" x14ac:dyDescent="0.25">
      <c r="B68" s="26">
        <v>5.6125000000000008E-2</v>
      </c>
      <c r="C68" s="14">
        <v>-4.1009212899999998E-5</v>
      </c>
      <c r="D68" s="15">
        <v>-574.029315</v>
      </c>
      <c r="E68" s="14">
        <v>-3.3309962199999997E-5</v>
      </c>
      <c r="F68" s="15">
        <v>-511.49293999999998</v>
      </c>
      <c r="G68" s="14">
        <v>-3.2213785900000003E-5</v>
      </c>
      <c r="H68" s="15">
        <v>-493.59857799999997</v>
      </c>
      <c r="I68" s="14">
        <v>-2.48359738E-5</v>
      </c>
      <c r="J68" s="15">
        <v>-433.56258000000003</v>
      </c>
      <c r="K68" s="14">
        <v>-3.2213785900000003E-5</v>
      </c>
      <c r="L68" s="15">
        <v>-493.59857799999997</v>
      </c>
      <c r="M68" s="14">
        <v>-2.48359738E-5</v>
      </c>
      <c r="N68" s="15">
        <v>-433.56258000000003</v>
      </c>
      <c r="O68" s="22"/>
      <c r="P68" s="22">
        <v>0.18112500000000001</v>
      </c>
      <c r="Q68" s="14">
        <v>6.5378481300000003E-4</v>
      </c>
      <c r="R68" s="15">
        <v>5282.9797399999998</v>
      </c>
      <c r="S68" s="14">
        <v>-1.19726922E-4</v>
      </c>
      <c r="T68" s="15">
        <v>1992.73812</v>
      </c>
      <c r="U68" s="14">
        <v>1.01124469E-4</v>
      </c>
      <c r="V68" s="15">
        <v>2027.0204100000001</v>
      </c>
      <c r="W68" s="14">
        <v>2.4594161499999999E-4</v>
      </c>
      <c r="X68" s="15">
        <v>3336.4971999999998</v>
      </c>
      <c r="Y68" s="14">
        <v>1.01124469E-4</v>
      </c>
      <c r="Z68" s="15">
        <v>2027.0204100000001</v>
      </c>
      <c r="AA68" s="14">
        <v>2.4594161499999999E-4</v>
      </c>
      <c r="AB68" s="15">
        <v>3336.4971999999998</v>
      </c>
      <c r="AC68" s="22"/>
      <c r="AD68" s="27">
        <v>3.6874999999999991E-2</v>
      </c>
      <c r="AE68" s="22">
        <v>2.5783535800000001E-3</v>
      </c>
      <c r="AF68" s="28">
        <v>-34526.753499999999</v>
      </c>
      <c r="AG68" s="22">
        <v>-2.3351501999999999E-3</v>
      </c>
      <c r="AH68" s="28">
        <v>15.655540800000001</v>
      </c>
      <c r="AI68" s="22">
        <v>1.93848935E-3</v>
      </c>
      <c r="AJ68" s="28">
        <v>-7655.1392900000001</v>
      </c>
      <c r="AK68" s="22">
        <v>-1.2335562500000001E-3</v>
      </c>
      <c r="AL68" s="28">
        <v>-1023.47669</v>
      </c>
    </row>
    <row r="69" spans="2:38" x14ac:dyDescent="0.25">
      <c r="B69" s="26">
        <v>5.8249999999999996E-2</v>
      </c>
      <c r="C69" s="14">
        <v>-3.9014392300000003E-5</v>
      </c>
      <c r="D69" s="15">
        <v>-558.51660000000004</v>
      </c>
      <c r="E69" s="14">
        <v>-3.5018565700000003E-5</v>
      </c>
      <c r="F69" s="15">
        <v>-526.06086100000005</v>
      </c>
      <c r="G69" s="14">
        <v>-3.0416555799999999E-5</v>
      </c>
      <c r="H69" s="15">
        <v>-478.25181900000001</v>
      </c>
      <c r="I69" s="14">
        <v>-2.6903408500000001E-5</v>
      </c>
      <c r="J69" s="15">
        <v>-449.570224</v>
      </c>
      <c r="K69" s="14">
        <v>-3.0416555799999999E-5</v>
      </c>
      <c r="L69" s="15">
        <v>-478.25181900000001</v>
      </c>
      <c r="M69" s="14">
        <v>-2.6903408500000001E-5</v>
      </c>
      <c r="N69" s="15">
        <v>-449.570224</v>
      </c>
      <c r="O69" s="22"/>
      <c r="P69" s="22">
        <v>0.18325</v>
      </c>
      <c r="Q69" s="14">
        <v>6.0503455200000002E-4</v>
      </c>
      <c r="R69" s="15">
        <v>5296.5622400000002</v>
      </c>
      <c r="S69" s="14">
        <v>-8.3448825600000004E-5</v>
      </c>
      <c r="T69" s="15">
        <v>2067.5847199999998</v>
      </c>
      <c r="U69" s="14">
        <v>8.5736945100000004E-5</v>
      </c>
      <c r="V69" s="15">
        <v>1869.83617</v>
      </c>
      <c r="W69" s="14">
        <v>2.5309018899999998E-4</v>
      </c>
      <c r="X69" s="15">
        <v>3345.1241500000001</v>
      </c>
      <c r="Y69" s="14">
        <v>8.5736945100000004E-5</v>
      </c>
      <c r="Z69" s="15">
        <v>1869.83617</v>
      </c>
      <c r="AA69" s="14">
        <v>2.5309018899999998E-4</v>
      </c>
      <c r="AB69" s="15">
        <v>3345.1241500000001</v>
      </c>
      <c r="AC69" s="22"/>
      <c r="AD69" s="27">
        <v>3.7500000000000006E-2</v>
      </c>
      <c r="AE69" s="22">
        <v>2.58242775E-3</v>
      </c>
      <c r="AF69" s="28">
        <v>-34559.325100000002</v>
      </c>
      <c r="AG69" s="22">
        <v>-2.3498486699999998E-3</v>
      </c>
      <c r="AH69" s="28">
        <v>14.509423</v>
      </c>
      <c r="AI69" s="22">
        <v>1.94468972E-3</v>
      </c>
      <c r="AJ69" s="28">
        <v>-7665.7920999999997</v>
      </c>
      <c r="AK69" s="22">
        <v>-1.2428497499999999E-3</v>
      </c>
      <c r="AL69" s="28">
        <v>-1026.87275</v>
      </c>
    </row>
    <row r="70" spans="2:38" x14ac:dyDescent="0.25">
      <c r="B70" s="26">
        <v>6.0375000000000012E-2</v>
      </c>
      <c r="C70" s="14">
        <v>-3.7063268499999999E-5</v>
      </c>
      <c r="D70" s="15">
        <v>-543.31162500000005</v>
      </c>
      <c r="E70" s="14">
        <v>-3.6658697099999999E-5</v>
      </c>
      <c r="F70" s="15">
        <v>-540.02689999999996</v>
      </c>
      <c r="G70" s="14">
        <v>-2.8647472100000001E-5</v>
      </c>
      <c r="H70" s="15">
        <v>-462.73092700000001</v>
      </c>
      <c r="I70" s="14">
        <v>-2.8945329899999999E-5</v>
      </c>
      <c r="J70" s="15">
        <v>-465.03746100000001</v>
      </c>
      <c r="K70" s="14">
        <v>-2.8647472100000001E-5</v>
      </c>
      <c r="L70" s="15">
        <v>-462.73092700000001</v>
      </c>
      <c r="M70" s="14">
        <v>-2.8945329899999999E-5</v>
      </c>
      <c r="N70" s="15">
        <v>-465.03746100000001</v>
      </c>
      <c r="O70" s="22"/>
      <c r="P70" s="22">
        <v>0.18537500000000001</v>
      </c>
      <c r="Q70" s="14">
        <v>5.5991745999999995E-4</v>
      </c>
      <c r="R70" s="15">
        <v>5275.44866</v>
      </c>
      <c r="S70" s="14">
        <v>-5.1244769800000002E-5</v>
      </c>
      <c r="T70" s="15">
        <v>2131.3411099999998</v>
      </c>
      <c r="U70" s="14">
        <v>7.2141378899999998E-5</v>
      </c>
      <c r="V70" s="15">
        <v>1814.45768</v>
      </c>
      <c r="W70" s="14">
        <v>2.5561979900000001E-4</v>
      </c>
      <c r="X70" s="15">
        <v>3317.3468699999999</v>
      </c>
      <c r="Y70" s="14">
        <v>7.2141378899999998E-5</v>
      </c>
      <c r="Z70" s="15">
        <v>1814.45768</v>
      </c>
      <c r="AA70" s="14">
        <v>2.5561979900000001E-4</v>
      </c>
      <c r="AB70" s="15">
        <v>3317.3468699999999</v>
      </c>
      <c r="AC70" s="22"/>
      <c r="AD70" s="27">
        <v>3.812500000000002E-2</v>
      </c>
      <c r="AE70" s="22">
        <v>2.5861898400000001E-3</v>
      </c>
      <c r="AF70" s="28">
        <v>-34590.992700000003</v>
      </c>
      <c r="AG70" s="22">
        <v>-2.3643265599999999E-3</v>
      </c>
      <c r="AH70" s="28">
        <v>13.1481189</v>
      </c>
      <c r="AI70" s="22">
        <v>1.9506116000000001E-3</v>
      </c>
      <c r="AJ70" s="28">
        <v>-7675.7191199999997</v>
      </c>
      <c r="AK70" s="22">
        <v>-1.25198292E-3</v>
      </c>
      <c r="AL70" s="28">
        <v>-1030.1720299999999</v>
      </c>
    </row>
    <row r="71" spans="2:38" x14ac:dyDescent="0.25">
      <c r="B71" s="26">
        <v>6.25E-2</v>
      </c>
      <c r="C71" s="14">
        <v>-3.51675146E-5</v>
      </c>
      <c r="D71" s="15">
        <v>-531.52388499999995</v>
      </c>
      <c r="E71" s="14">
        <v>-3.86143294E-5</v>
      </c>
      <c r="F71" s="15">
        <v>-559.50936999999999</v>
      </c>
      <c r="G71" s="14">
        <v>-2.6915103299999999E-5</v>
      </c>
      <c r="H71" s="15">
        <v>-439.37165299999998</v>
      </c>
      <c r="I71" s="14">
        <v>-3.00714922E-5</v>
      </c>
      <c r="J71" s="15">
        <v>-465.04153500000001</v>
      </c>
      <c r="K71" s="14">
        <v>-2.6915103299999999E-5</v>
      </c>
      <c r="L71" s="15">
        <v>-439.37165299999998</v>
      </c>
      <c r="M71" s="14">
        <v>-3.00714922E-5</v>
      </c>
      <c r="N71" s="15">
        <v>-465.04153500000001</v>
      </c>
      <c r="O71" s="22"/>
      <c r="P71" s="22">
        <v>0.1875</v>
      </c>
      <c r="Q71" s="14">
        <v>5.1829097000000005E-4</v>
      </c>
      <c r="R71" s="15">
        <v>5225.5011800000002</v>
      </c>
      <c r="S71" s="14">
        <v>-2.2642762399999999E-5</v>
      </c>
      <c r="T71" s="15">
        <v>2186.43633</v>
      </c>
      <c r="U71" s="14">
        <v>6.0037562200000002E-5</v>
      </c>
      <c r="V71" s="15">
        <v>1870.2356299999999</v>
      </c>
      <c r="W71" s="14">
        <v>2.5348608300000003E-4</v>
      </c>
      <c r="X71" s="15">
        <v>3273.0184399999998</v>
      </c>
      <c r="Y71" s="14">
        <v>6.0037562200000002E-5</v>
      </c>
      <c r="Z71" s="15">
        <v>1870.2356299999999</v>
      </c>
      <c r="AA71" s="14">
        <v>2.5348608300000003E-4</v>
      </c>
      <c r="AB71" s="15">
        <v>3273.0184399999998</v>
      </c>
      <c r="AC71" s="22"/>
      <c r="AD71" s="27">
        <v>3.8750000000000007E-2</v>
      </c>
      <c r="AE71" s="22">
        <v>2.5896462899999998E-3</v>
      </c>
      <c r="AF71" s="28">
        <v>-34621.766199999998</v>
      </c>
      <c r="AG71" s="22">
        <v>-2.3785827099999999E-3</v>
      </c>
      <c r="AH71" s="28">
        <v>11.600765600000001</v>
      </c>
      <c r="AI71" s="22">
        <v>1.9562638E-3</v>
      </c>
      <c r="AJ71" s="28">
        <v>-7684.8972999999996</v>
      </c>
      <c r="AK71" s="22">
        <v>-1.2609579200000001E-3</v>
      </c>
      <c r="AL71" s="28">
        <v>-1033.3381999999999</v>
      </c>
    </row>
    <row r="72" spans="2:38" x14ac:dyDescent="0.25">
      <c r="B72" s="26">
        <v>6.25E-2</v>
      </c>
      <c r="C72" s="14">
        <v>-3.51675146E-5</v>
      </c>
      <c r="D72" s="15">
        <v>-528.53038100000003</v>
      </c>
      <c r="E72" s="14">
        <v>-3.8233186499999998E-5</v>
      </c>
      <c r="F72" s="15">
        <v>-553.44575599999996</v>
      </c>
      <c r="G72" s="14">
        <v>-2.6915103299999999E-5</v>
      </c>
      <c r="H72" s="15">
        <v>-446.97353099999998</v>
      </c>
      <c r="I72" s="14">
        <v>-3.0939755199999998E-5</v>
      </c>
      <c r="J72" s="15">
        <v>-479.68120099999999</v>
      </c>
      <c r="K72" s="14">
        <v>-2.6915103299999999E-5</v>
      </c>
      <c r="L72" s="15">
        <v>-446.97353099999998</v>
      </c>
      <c r="M72" s="14">
        <v>-3.0939755199999998E-5</v>
      </c>
      <c r="N72" s="15">
        <v>-479.68120099999999</v>
      </c>
      <c r="O72" s="22"/>
      <c r="P72" s="22">
        <v>0.1875</v>
      </c>
      <c r="Q72" s="14">
        <v>5.1829097000000005E-4</v>
      </c>
      <c r="R72" s="15">
        <v>5218.7938100000001</v>
      </c>
      <c r="S72" s="14">
        <v>-2.2751337800000001E-5</v>
      </c>
      <c r="T72" s="15">
        <v>2181.2354799999998</v>
      </c>
      <c r="U72" s="14">
        <v>6.0037562200000002E-5</v>
      </c>
      <c r="V72" s="15">
        <v>1851.53189</v>
      </c>
      <c r="W72" s="14">
        <v>2.6342318400000001E-4</v>
      </c>
      <c r="X72" s="15">
        <v>3461.6683400000002</v>
      </c>
      <c r="Y72" s="14">
        <v>6.0037562200000002E-5</v>
      </c>
      <c r="Z72" s="15">
        <v>1851.53189</v>
      </c>
      <c r="AA72" s="14">
        <v>2.6342318400000001E-4</v>
      </c>
      <c r="AB72" s="15">
        <v>3461.6683400000002</v>
      </c>
      <c r="AC72" s="22"/>
      <c r="AD72" s="27">
        <v>3.9374999999999993E-2</v>
      </c>
      <c r="AE72" s="22">
        <v>2.59280339E-3</v>
      </c>
      <c r="AF72" s="28">
        <v>-34651.652999999998</v>
      </c>
      <c r="AG72" s="22">
        <v>-2.3926158799999998E-3</v>
      </c>
      <c r="AH72" s="28">
        <v>9.8989678699999999</v>
      </c>
      <c r="AI72" s="22">
        <v>1.9616549399999999E-3</v>
      </c>
      <c r="AJ72" s="28">
        <v>-7693.3050700000003</v>
      </c>
      <c r="AK72" s="22">
        <v>-1.2697769499999999E-3</v>
      </c>
      <c r="AL72" s="28">
        <v>-1036.3369</v>
      </c>
    </row>
    <row r="73" spans="2:38" x14ac:dyDescent="0.25">
      <c r="B73" s="26">
        <v>7.1874999999999994E-2</v>
      </c>
      <c r="C73" s="14">
        <v>-2.7035794900000001E-5</v>
      </c>
      <c r="D73" s="15">
        <v>-457.71304300000003</v>
      </c>
      <c r="E73" s="14">
        <v>-4.4321140400000001E-5</v>
      </c>
      <c r="F73" s="15">
        <v>-598.09653800000001</v>
      </c>
      <c r="G73" s="14">
        <v>-1.9360869600000001E-5</v>
      </c>
      <c r="H73" s="15">
        <v>-377.04897699999998</v>
      </c>
      <c r="I73" s="14">
        <v>-3.6433087399999999E-5</v>
      </c>
      <c r="J73" s="15">
        <v>-515.67601500000001</v>
      </c>
      <c r="K73" s="14">
        <v>-1.9360869600000001E-5</v>
      </c>
      <c r="L73" s="15">
        <v>-377.04897699999998</v>
      </c>
      <c r="M73" s="14">
        <v>-3.6433087399999999E-5</v>
      </c>
      <c r="N73" s="15">
        <v>-515.67601500000001</v>
      </c>
      <c r="O73" s="22"/>
      <c r="P73" s="22">
        <v>0.19687499999999999</v>
      </c>
      <c r="Q73" s="14">
        <v>3.6849656500000002E-4</v>
      </c>
      <c r="R73" s="15">
        <v>4605.87014</v>
      </c>
      <c r="S73" s="14">
        <v>5.9461539799999999E-5</v>
      </c>
      <c r="T73" s="15">
        <v>2235.15353</v>
      </c>
      <c r="U73" s="14">
        <v>2.1421137199999998E-5</v>
      </c>
      <c r="V73" s="15">
        <v>1335.62103</v>
      </c>
      <c r="W73" s="14">
        <v>2.70127108E-4</v>
      </c>
      <c r="X73" s="15">
        <v>3380.7108600000001</v>
      </c>
      <c r="Y73" s="14">
        <v>2.1421137199999998E-5</v>
      </c>
      <c r="Z73" s="15">
        <v>1335.62103</v>
      </c>
      <c r="AA73" s="14">
        <v>2.70127108E-4</v>
      </c>
      <c r="AB73" s="15">
        <v>3380.7108600000001</v>
      </c>
      <c r="AC73" s="22"/>
      <c r="AD73" s="27">
        <v>3.999999999999998E-2</v>
      </c>
      <c r="AE73" s="22">
        <v>2.5956673800000001E-3</v>
      </c>
      <c r="AF73" s="28">
        <v>-34680.6584</v>
      </c>
      <c r="AG73" s="22">
        <v>-2.4064248599999999E-3</v>
      </c>
      <c r="AH73" s="28">
        <v>8.0761803800000003</v>
      </c>
      <c r="AI73" s="22">
        <v>1.96679345E-3</v>
      </c>
      <c r="AJ73" s="28">
        <v>-7700.9227000000001</v>
      </c>
      <c r="AK73" s="22">
        <v>-1.2784423200000001E-3</v>
      </c>
      <c r="AL73" s="28">
        <v>-1039.1360299999999</v>
      </c>
    </row>
    <row r="74" spans="2:38" x14ac:dyDescent="0.25">
      <c r="B74" s="26">
        <v>8.1249999999999989E-2</v>
      </c>
      <c r="C74" s="14">
        <v>-1.9772106399999999E-5</v>
      </c>
      <c r="D74" s="15">
        <v>-394.302299</v>
      </c>
      <c r="E74" s="14">
        <v>-4.9423721999999999E-5</v>
      </c>
      <c r="F74" s="15">
        <v>-635.16294700000003</v>
      </c>
      <c r="G74" s="14">
        <v>-1.2578649100000001E-5</v>
      </c>
      <c r="H74" s="15">
        <v>-322.469201</v>
      </c>
      <c r="I74" s="14">
        <v>-4.2479752999999997E-5</v>
      </c>
      <c r="J74" s="15">
        <v>-565.30274699999995</v>
      </c>
      <c r="K74" s="14">
        <v>-1.2578649100000001E-5</v>
      </c>
      <c r="L74" s="15">
        <v>-322.469201</v>
      </c>
      <c r="M74" s="14">
        <v>-4.2479752999999997E-5</v>
      </c>
      <c r="N74" s="15">
        <v>-565.30274699999995</v>
      </c>
      <c r="O74" s="22"/>
      <c r="P74" s="22">
        <v>0.20624999999999999</v>
      </c>
      <c r="Q74" s="14">
        <v>2.6948060199999998E-4</v>
      </c>
      <c r="R74" s="15">
        <v>3651.42346</v>
      </c>
      <c r="S74" s="14">
        <v>9.4106704300000004E-5</v>
      </c>
      <c r="T74" s="15">
        <v>2158.0948899999999</v>
      </c>
      <c r="U74" s="14">
        <v>2.3067358599999999E-6</v>
      </c>
      <c r="V74" s="15">
        <v>1073.62501</v>
      </c>
      <c r="W74" s="14">
        <v>2.6033379599999998E-4</v>
      </c>
      <c r="X74" s="15">
        <v>3162.5172400000001</v>
      </c>
      <c r="Y74" s="14">
        <v>2.3067358599999999E-6</v>
      </c>
      <c r="Z74" s="15">
        <v>1073.62501</v>
      </c>
      <c r="AA74" s="14">
        <v>2.6033379599999998E-4</v>
      </c>
      <c r="AB74" s="15">
        <v>3162.5172400000001</v>
      </c>
      <c r="AC74" s="22"/>
      <c r="AD74" s="27">
        <v>4.0624999999999994E-2</v>
      </c>
      <c r="AE74" s="22">
        <v>2.5982445100000001E-3</v>
      </c>
      <c r="AF74" s="28">
        <v>-34708.786</v>
      </c>
      <c r="AG74" s="22">
        <v>-2.4200084699999998E-3</v>
      </c>
      <c r="AH74" s="28">
        <v>6.1670499999999997</v>
      </c>
      <c r="AI74" s="22">
        <v>1.9716875999999999E-3</v>
      </c>
      <c r="AJ74" s="28">
        <v>-7707.7327299999997</v>
      </c>
      <c r="AK74" s="22">
        <v>-1.2869563900000001E-3</v>
      </c>
      <c r="AL74" s="28">
        <v>-1041.7059300000001</v>
      </c>
    </row>
    <row r="75" spans="2:38" x14ac:dyDescent="0.25">
      <c r="B75" s="26">
        <v>9.0625000000000011E-2</v>
      </c>
      <c r="C75" s="14">
        <v>-1.33716405E-5</v>
      </c>
      <c r="D75" s="15">
        <v>-338.29320000000001</v>
      </c>
      <c r="E75" s="14">
        <v>-5.3607058800000002E-5</v>
      </c>
      <c r="F75" s="15">
        <v>-665.15013999999996</v>
      </c>
      <c r="G75" s="14">
        <v>-6.63232433E-6</v>
      </c>
      <c r="H75" s="15">
        <v>-273.27582200000001</v>
      </c>
      <c r="I75" s="14">
        <v>-4.76765998E-5</v>
      </c>
      <c r="J75" s="15">
        <v>-606.67954299999997</v>
      </c>
      <c r="K75" s="14">
        <v>-6.63232433E-6</v>
      </c>
      <c r="L75" s="15">
        <v>-273.27582200000001</v>
      </c>
      <c r="M75" s="14">
        <v>-4.76765998E-5</v>
      </c>
      <c r="N75" s="15">
        <v>-606.67954299999997</v>
      </c>
      <c r="O75" s="22"/>
      <c r="P75" s="22">
        <v>0.21562500000000001</v>
      </c>
      <c r="Q75" s="14">
        <v>2.0400157599999999E-4</v>
      </c>
      <c r="R75" s="15">
        <v>2811.0407300000002</v>
      </c>
      <c r="S75" s="14">
        <v>1.03376118E-4</v>
      </c>
      <c r="T75" s="15">
        <v>1988.03953</v>
      </c>
      <c r="U75" s="14">
        <v>-6.2357438099999998E-6</v>
      </c>
      <c r="V75" s="15">
        <v>907.88493700000004</v>
      </c>
      <c r="W75" s="14">
        <v>2.4187164799999999E-4</v>
      </c>
      <c r="X75" s="15">
        <v>2892.1243199999999</v>
      </c>
      <c r="Y75" s="14">
        <v>-6.2357438099999998E-6</v>
      </c>
      <c r="Z75" s="15">
        <v>907.88493700000004</v>
      </c>
      <c r="AA75" s="14">
        <v>2.4187164799999999E-4</v>
      </c>
      <c r="AB75" s="15">
        <v>2892.1243199999999</v>
      </c>
      <c r="AC75" s="22"/>
      <c r="AD75" s="27">
        <v>4.1250000000000009E-2</v>
      </c>
      <c r="AE75" s="22">
        <v>2.6005411599999998E-3</v>
      </c>
      <c r="AF75" s="28">
        <v>-34736.038699999997</v>
      </c>
      <c r="AG75" s="22">
        <v>-2.43336573E-3</v>
      </c>
      <c r="AH75" s="28">
        <v>4.2067249599999998</v>
      </c>
      <c r="AI75" s="22">
        <v>1.97634544E-3</v>
      </c>
      <c r="AJ75" s="28">
        <v>-7713.7202600000001</v>
      </c>
      <c r="AK75" s="22">
        <v>-1.2953215399999999E-3</v>
      </c>
      <c r="AL75" s="28">
        <v>-1044.0196100000001</v>
      </c>
    </row>
    <row r="76" spans="2:38" x14ac:dyDescent="0.25">
      <c r="B76" s="26">
        <v>0.1</v>
      </c>
      <c r="C76" s="14">
        <v>-7.8101938000000006E-6</v>
      </c>
      <c r="D76" s="15">
        <v>-288.06633399999998</v>
      </c>
      <c r="E76" s="14">
        <v>-5.6768736299999997E-5</v>
      </c>
      <c r="F76" s="15">
        <v>-685.77390600000001</v>
      </c>
      <c r="G76" s="14">
        <v>-1.51286731E-6</v>
      </c>
      <c r="H76" s="15">
        <v>-228.44072199999999</v>
      </c>
      <c r="I76" s="14">
        <v>-5.1827413700000001E-5</v>
      </c>
      <c r="J76" s="15">
        <v>-637.19145300000002</v>
      </c>
      <c r="K76" s="14">
        <v>-1.51286731E-6</v>
      </c>
      <c r="L76" s="15">
        <v>-228.44072199999999</v>
      </c>
      <c r="M76" s="14">
        <v>-5.1827413700000001E-5</v>
      </c>
      <c r="N76" s="15">
        <v>-637.19145300000002</v>
      </c>
      <c r="O76" s="22"/>
      <c r="P76" s="22">
        <v>0.22500000000000001</v>
      </c>
      <c r="Q76" s="14">
        <v>1.6000008900000001E-4</v>
      </c>
      <c r="R76" s="15">
        <v>2210.2563799999998</v>
      </c>
      <c r="S76" s="14">
        <v>1.00836547E-4</v>
      </c>
      <c r="T76" s="15">
        <v>1777.38321</v>
      </c>
      <c r="U76" s="14">
        <v>-9.3419193999999995E-6</v>
      </c>
      <c r="V76" s="15">
        <v>777.16969300000005</v>
      </c>
      <c r="W76" s="14">
        <v>2.1992786600000001E-4</v>
      </c>
      <c r="X76" s="15">
        <v>2615.7713899999999</v>
      </c>
      <c r="Y76" s="14">
        <v>-9.3419193999999995E-6</v>
      </c>
      <c r="Z76" s="15">
        <v>777.16969300000005</v>
      </c>
      <c r="AA76" s="14">
        <v>2.1992786600000001E-4</v>
      </c>
      <c r="AB76" s="15">
        <v>2615.7713899999999</v>
      </c>
      <c r="AC76" s="22"/>
      <c r="AD76" s="27">
        <v>4.1874999999999996E-2</v>
      </c>
      <c r="AE76" s="22">
        <v>2.6025639199999998E-3</v>
      </c>
      <c r="AF76" s="28">
        <v>-34762.419000000002</v>
      </c>
      <c r="AG76" s="22">
        <v>-2.4464958799999999E-3</v>
      </c>
      <c r="AH76" s="28">
        <v>2.2301407900000001</v>
      </c>
      <c r="AI76" s="22">
        <v>1.9807748399999999E-3</v>
      </c>
      <c r="AJ76" s="28">
        <v>-7718.87338</v>
      </c>
      <c r="AK76" s="22">
        <v>-1.3035401800000001E-3</v>
      </c>
      <c r="AL76" s="28">
        <v>-1046.0528999999999</v>
      </c>
    </row>
    <row r="77" spans="2:38" x14ac:dyDescent="0.25">
      <c r="B77" s="26">
        <v>0.109375</v>
      </c>
      <c r="C77" s="14">
        <v>-3.0430759499999999E-6</v>
      </c>
      <c r="D77" s="15">
        <v>-242.86892599999999</v>
      </c>
      <c r="E77" s="14">
        <v>-5.8947893600000002E-5</v>
      </c>
      <c r="F77" s="15">
        <v>-696.94391599999994</v>
      </c>
      <c r="G77" s="14">
        <v>2.8312493000000002E-6</v>
      </c>
      <c r="H77" s="15">
        <v>-187.71343899999999</v>
      </c>
      <c r="I77" s="14">
        <v>-5.4946898999999998E-5</v>
      </c>
      <c r="J77" s="15">
        <v>-657.07373900000005</v>
      </c>
      <c r="K77" s="14">
        <v>2.8312493000000002E-6</v>
      </c>
      <c r="L77" s="15">
        <v>-187.71343899999999</v>
      </c>
      <c r="M77" s="14">
        <v>-5.4946898999999998E-5</v>
      </c>
      <c r="N77" s="15">
        <v>-657.07373900000005</v>
      </c>
      <c r="O77" s="22"/>
      <c r="P77" s="22">
        <v>0.234375</v>
      </c>
      <c r="Q77" s="14">
        <v>1.29395204E-4</v>
      </c>
      <c r="R77" s="15">
        <v>1819.4809399999999</v>
      </c>
      <c r="S77" s="14">
        <v>9.4051136499999995E-5</v>
      </c>
      <c r="T77" s="15">
        <v>1569.85124</v>
      </c>
      <c r="U77" s="14">
        <v>-9.8326264900000007E-6</v>
      </c>
      <c r="V77" s="15">
        <v>667.151161</v>
      </c>
      <c r="W77" s="14">
        <v>1.97712266E-4</v>
      </c>
      <c r="X77" s="15">
        <v>2355.7455</v>
      </c>
      <c r="Y77" s="14">
        <v>-9.8326264900000007E-6</v>
      </c>
      <c r="Z77" s="15">
        <v>667.151161</v>
      </c>
      <c r="AA77" s="14">
        <v>1.97712266E-4</v>
      </c>
      <c r="AB77" s="15">
        <v>2355.7455</v>
      </c>
      <c r="AC77" s="22"/>
      <c r="AD77" s="27">
        <v>4.2499999999999982E-2</v>
      </c>
      <c r="AE77" s="22">
        <v>2.6043196799999998E-3</v>
      </c>
      <c r="AF77" s="28">
        <v>-34787.929799999998</v>
      </c>
      <c r="AG77" s="22">
        <v>-2.4593984700000001E-3</v>
      </c>
      <c r="AH77" s="28">
        <v>0.27129246800000001</v>
      </c>
      <c r="AI77" s="22">
        <v>1.9849834699999999E-3</v>
      </c>
      <c r="AJ77" s="28">
        <v>-7723.1834699999999</v>
      </c>
      <c r="AK77" s="22">
        <v>-1.3116147400000001E-3</v>
      </c>
      <c r="AL77" s="28">
        <v>-1047.7847099999999</v>
      </c>
    </row>
    <row r="78" spans="2:38" x14ac:dyDescent="0.25">
      <c r="B78" s="26">
        <v>0.11874999999999999</v>
      </c>
      <c r="C78" s="14">
        <v>9.9196211700000011E-7</v>
      </c>
      <c r="D78" s="15">
        <v>-202.424654</v>
      </c>
      <c r="E78" s="14">
        <v>-6.0267951600000002E-5</v>
      </c>
      <c r="F78" s="15">
        <v>-699.88930000000005</v>
      </c>
      <c r="G78" s="14">
        <v>6.47393528E-6</v>
      </c>
      <c r="H78" s="15">
        <v>-151.20469800000001</v>
      </c>
      <c r="I78" s="14">
        <v>-5.7163520399999997E-5</v>
      </c>
      <c r="J78" s="15">
        <v>-668.06288300000006</v>
      </c>
      <c r="K78" s="14">
        <v>6.47393528E-6</v>
      </c>
      <c r="L78" s="15">
        <v>-151.20469800000001</v>
      </c>
      <c r="M78" s="14">
        <v>-5.7163520399999997E-5</v>
      </c>
      <c r="N78" s="15">
        <v>-668.06288300000006</v>
      </c>
      <c r="O78" s="22"/>
      <c r="P78" s="22">
        <v>0.24374999999999999</v>
      </c>
      <c r="Q78" s="14">
        <v>1.07044035E-4</v>
      </c>
      <c r="R78" s="15">
        <v>1560.7607599999999</v>
      </c>
      <c r="S78" s="14">
        <v>8.6649867299999996E-5</v>
      </c>
      <c r="T78" s="15">
        <v>1391.1384399999999</v>
      </c>
      <c r="U78" s="14">
        <v>-9.1649051500000004E-6</v>
      </c>
      <c r="V78" s="15">
        <v>580.21385299999997</v>
      </c>
      <c r="W78" s="14">
        <v>1.77005439E-4</v>
      </c>
      <c r="X78" s="15">
        <v>2120.5896299999999</v>
      </c>
      <c r="Y78" s="14">
        <v>-9.1649051500000004E-6</v>
      </c>
      <c r="Z78" s="15">
        <v>580.21385299999997</v>
      </c>
      <c r="AA78" s="14">
        <v>1.77005439E-4</v>
      </c>
      <c r="AB78" s="15">
        <v>2120.5896299999999</v>
      </c>
      <c r="AC78" s="22"/>
      <c r="AD78" s="27">
        <v>4.3124999999999997E-2</v>
      </c>
      <c r="AE78" s="22">
        <v>2.6058157300000002E-3</v>
      </c>
      <c r="AF78" s="28">
        <v>-34812.574999999997</v>
      </c>
      <c r="AG78" s="22">
        <v>-2.4720735000000001E-3</v>
      </c>
      <c r="AH78" s="28">
        <v>-1.6374965699999999</v>
      </c>
      <c r="AI78" s="22">
        <v>1.98897881E-3</v>
      </c>
      <c r="AJ78" s="28">
        <v>-7726.6455800000003</v>
      </c>
      <c r="AK78" s="22">
        <v>-1.3195475899999999E-3</v>
      </c>
      <c r="AL78" s="28">
        <v>-1049.1971699999999</v>
      </c>
    </row>
    <row r="79" spans="2:38" x14ac:dyDescent="0.25">
      <c r="B79" s="26">
        <v>0.12812499999999999</v>
      </c>
      <c r="C79" s="14">
        <v>4.3697213899999997E-6</v>
      </c>
      <c r="D79" s="15">
        <v>-166.650239</v>
      </c>
      <c r="E79" s="14">
        <v>-6.0891916000000003E-5</v>
      </c>
      <c r="F79" s="15">
        <v>-696.47397699999999</v>
      </c>
      <c r="G79" s="14">
        <v>9.4983511199999993E-6</v>
      </c>
      <c r="H79" s="15">
        <v>-119.091452</v>
      </c>
      <c r="I79" s="14">
        <v>-5.8649302499999998E-5</v>
      </c>
      <c r="J79" s="15">
        <v>-672.42432499999995</v>
      </c>
      <c r="K79" s="14">
        <v>9.4983511199999993E-6</v>
      </c>
      <c r="L79" s="15">
        <v>-119.091452</v>
      </c>
      <c r="M79" s="14">
        <v>-5.8649302499999998E-5</v>
      </c>
      <c r="N79" s="15">
        <v>-672.42432499999995</v>
      </c>
      <c r="O79" s="22"/>
      <c r="P79" s="22">
        <v>0.25312499999999999</v>
      </c>
      <c r="Q79" s="14">
        <v>8.9871568199999998E-5</v>
      </c>
      <c r="R79" s="15">
        <v>1364.23703</v>
      </c>
      <c r="S79" s="14">
        <v>7.99089137E-5</v>
      </c>
      <c r="T79" s="15">
        <v>1248.6626799999999</v>
      </c>
      <c r="U79" s="14">
        <v>-8.0288683899999994E-6</v>
      </c>
      <c r="V79" s="15">
        <v>519.49939800000004</v>
      </c>
      <c r="W79" s="14">
        <v>1.58602212E-4</v>
      </c>
      <c r="X79" s="15">
        <v>1911.72856</v>
      </c>
      <c r="Y79" s="14">
        <v>-8.0288683899999994E-6</v>
      </c>
      <c r="Z79" s="15">
        <v>519.49939800000004</v>
      </c>
      <c r="AA79" s="14">
        <v>1.58602212E-4</v>
      </c>
      <c r="AB79" s="15">
        <v>1911.72856</v>
      </c>
      <c r="AC79" s="22"/>
      <c r="AD79" s="27">
        <v>4.3750000000000011E-2</v>
      </c>
      <c r="AE79" s="22">
        <v>2.6070598700000001E-3</v>
      </c>
      <c r="AF79" s="28">
        <v>-34836.3603</v>
      </c>
      <c r="AG79" s="22">
        <v>-2.48452142E-3</v>
      </c>
      <c r="AH79" s="28">
        <v>-3.4662974599999998</v>
      </c>
      <c r="AI79" s="22">
        <v>1.9927681200000002E-3</v>
      </c>
      <c r="AJ79" s="28">
        <v>-7729.25875</v>
      </c>
      <c r="AK79" s="22">
        <v>-1.32734109E-3</v>
      </c>
      <c r="AL79" s="28">
        <v>-1050.2758200000001</v>
      </c>
    </row>
    <row r="80" spans="2:38" x14ac:dyDescent="0.25">
      <c r="B80" s="26">
        <v>0.13750000000000001</v>
      </c>
      <c r="C80" s="14">
        <v>7.1717834299999999E-6</v>
      </c>
      <c r="D80" s="15">
        <v>-135.46399099999999</v>
      </c>
      <c r="E80" s="14">
        <v>-6.0989059900000001E-5</v>
      </c>
      <c r="F80" s="15">
        <v>-688.68523000000005</v>
      </c>
      <c r="G80" s="14">
        <v>1.19884951E-5</v>
      </c>
      <c r="H80" s="15">
        <v>-91.429605499999994</v>
      </c>
      <c r="I80" s="14">
        <v>-5.9572948699999999E-5</v>
      </c>
      <c r="J80" s="15">
        <v>-672.30590400000006</v>
      </c>
      <c r="K80" s="14">
        <v>1.19884951E-5</v>
      </c>
      <c r="L80" s="15">
        <v>-91.429605499999994</v>
      </c>
      <c r="M80" s="14">
        <v>-5.9572948699999999E-5</v>
      </c>
      <c r="N80" s="15">
        <v>-672.30590400000006</v>
      </c>
      <c r="O80" s="22"/>
      <c r="P80" s="22">
        <v>0.26250000000000001</v>
      </c>
      <c r="Q80" s="14">
        <v>7.6168486899999994E-5</v>
      </c>
      <c r="R80" s="15">
        <v>1189.76641</v>
      </c>
      <c r="S80" s="14">
        <v>7.3898941299999998E-5</v>
      </c>
      <c r="T80" s="15">
        <v>1136.5523900000001</v>
      </c>
      <c r="U80" s="14">
        <v>-6.71071216E-6</v>
      </c>
      <c r="V80" s="15">
        <v>482.77526599999999</v>
      </c>
      <c r="W80" s="14">
        <v>1.42661348E-4</v>
      </c>
      <c r="X80" s="15">
        <v>1727.4374700000001</v>
      </c>
      <c r="Y80" s="14">
        <v>-6.71071216E-6</v>
      </c>
      <c r="Z80" s="15">
        <v>482.77526599999999</v>
      </c>
      <c r="AA80" s="14">
        <v>1.42661348E-4</v>
      </c>
      <c r="AB80" s="15">
        <v>1727.4374700000001</v>
      </c>
      <c r="AC80" s="22"/>
      <c r="AD80" s="27">
        <v>4.4374999999999998E-2</v>
      </c>
      <c r="AE80" s="22">
        <v>2.6080604999999999E-3</v>
      </c>
      <c r="AF80" s="28">
        <v>-34859.293400000002</v>
      </c>
      <c r="AG80" s="22">
        <v>-2.4967432799999998E-3</v>
      </c>
      <c r="AH80" s="28">
        <v>-5.1882787500000003</v>
      </c>
      <c r="AI80" s="22">
        <v>1.9963584600000001E-3</v>
      </c>
      <c r="AJ80" s="28">
        <v>-7731.0264200000001</v>
      </c>
      <c r="AK80" s="22">
        <v>-1.33499752E-3</v>
      </c>
      <c r="AL80" s="28">
        <v>-1051.00982</v>
      </c>
    </row>
    <row r="81" spans="2:38" x14ac:dyDescent="0.25">
      <c r="B81" s="26">
        <v>0.14687499999999998</v>
      </c>
      <c r="C81" s="14">
        <v>9.4808503100000005E-6</v>
      </c>
      <c r="D81" s="15">
        <v>-108.672144</v>
      </c>
      <c r="E81" s="14">
        <v>-6.0711786200000002E-5</v>
      </c>
      <c r="F81" s="15">
        <v>-678.27876500000002</v>
      </c>
      <c r="G81" s="14">
        <v>1.40239604E-5</v>
      </c>
      <c r="H81" s="15">
        <v>-68.0595462</v>
      </c>
      <c r="I81" s="14">
        <v>-6.0072637899999997E-5</v>
      </c>
      <c r="J81" s="15">
        <v>-669.36620000000005</v>
      </c>
      <c r="K81" s="14">
        <v>1.40239604E-5</v>
      </c>
      <c r="L81" s="15">
        <v>-68.0595462</v>
      </c>
      <c r="M81" s="14">
        <v>-6.0072637899999997E-5</v>
      </c>
      <c r="N81" s="15">
        <v>-669.36620000000005</v>
      </c>
      <c r="O81" s="22"/>
      <c r="P81" s="22">
        <v>0.27187499999999998</v>
      </c>
      <c r="Q81" s="14">
        <v>6.5048477400000003E-5</v>
      </c>
      <c r="R81" s="15">
        <v>1026.76106</v>
      </c>
      <c r="S81" s="14">
        <v>6.8262366599999995E-5</v>
      </c>
      <c r="T81" s="15">
        <v>1042.7228700000001</v>
      </c>
      <c r="U81" s="14">
        <v>-5.30465213E-6</v>
      </c>
      <c r="V81" s="15">
        <v>462.40594599999997</v>
      </c>
      <c r="W81" s="14">
        <v>1.2897245899999999E-4</v>
      </c>
      <c r="X81" s="15">
        <v>1564.9491399999999</v>
      </c>
      <c r="Y81" s="14">
        <v>-5.30465213E-6</v>
      </c>
      <c r="Z81" s="15">
        <v>462.40594599999997</v>
      </c>
      <c r="AA81" s="14">
        <v>1.2897245899999999E-4</v>
      </c>
      <c r="AB81" s="15">
        <v>1564.9491399999999</v>
      </c>
      <c r="AC81" s="22"/>
      <c r="AD81" s="27">
        <v>4.4999999999999984E-2</v>
      </c>
      <c r="AE81" s="22">
        <v>2.6088266900000001E-3</v>
      </c>
      <c r="AF81" s="28">
        <v>-34881.385000000002</v>
      </c>
      <c r="AG81" s="22">
        <v>-2.5087407499999998E-3</v>
      </c>
      <c r="AH81" s="28">
        <v>-6.7803763400000001</v>
      </c>
      <c r="AI81" s="22">
        <v>1.99975668E-3</v>
      </c>
      <c r="AJ81" s="28">
        <v>-7731.9567200000001</v>
      </c>
      <c r="AK81" s="22">
        <v>-1.3425191099999999E-3</v>
      </c>
      <c r="AL81" s="28">
        <v>-1051.3921499999999</v>
      </c>
    </row>
    <row r="82" spans="2:38" x14ac:dyDescent="0.25">
      <c r="B82" s="26">
        <v>0.15625</v>
      </c>
      <c r="C82" s="14">
        <v>1.13757673E-5</v>
      </c>
      <c r="D82" s="15">
        <v>-85.919431399999993</v>
      </c>
      <c r="E82" s="14">
        <v>-6.01814714E-5</v>
      </c>
      <c r="F82" s="15">
        <v>-666.56316900000002</v>
      </c>
      <c r="G82" s="14">
        <v>1.5676816399999999E-5</v>
      </c>
      <c r="H82" s="15">
        <v>-48.588509299999998</v>
      </c>
      <c r="I82" s="14">
        <v>-6.0244859500000002E-5</v>
      </c>
      <c r="J82" s="15">
        <v>-664.62725799999998</v>
      </c>
      <c r="K82" s="14">
        <v>1.5676816399999999E-5</v>
      </c>
      <c r="L82" s="15">
        <v>-48.588509299999998</v>
      </c>
      <c r="M82" s="14">
        <v>-6.0244859500000002E-5</v>
      </c>
      <c r="N82" s="15">
        <v>-664.62725799999998</v>
      </c>
      <c r="O82" s="22"/>
      <c r="P82" s="22">
        <v>0.28125</v>
      </c>
      <c r="Q82" s="14">
        <v>5.60520586E-5</v>
      </c>
      <c r="R82" s="15">
        <v>882.899677</v>
      </c>
      <c r="S82" s="14">
        <v>6.2679607499999999E-5</v>
      </c>
      <c r="T82" s="15">
        <v>955.62955799999997</v>
      </c>
      <c r="U82" s="14">
        <v>-3.8303402100000004E-6</v>
      </c>
      <c r="V82" s="15">
        <v>448.39358800000002</v>
      </c>
      <c r="W82" s="14">
        <v>1.17151056E-4</v>
      </c>
      <c r="X82" s="15">
        <v>1421.3658600000001</v>
      </c>
      <c r="Y82" s="14">
        <v>-3.8303402100000004E-6</v>
      </c>
      <c r="Z82" s="15">
        <v>448.39358800000002</v>
      </c>
      <c r="AA82" s="14">
        <v>1.17151056E-4</v>
      </c>
      <c r="AB82" s="15">
        <v>1421.3658600000001</v>
      </c>
      <c r="AC82" s="22"/>
      <c r="AD82" s="27">
        <v>4.5624999999999999E-2</v>
      </c>
      <c r="AE82" s="22">
        <v>2.60936832E-3</v>
      </c>
      <c r="AF82" s="28">
        <v>-34902.648999999998</v>
      </c>
      <c r="AG82" s="22">
        <v>-2.5205162000000001E-3</v>
      </c>
      <c r="AH82" s="28">
        <v>-8.2239169000000008</v>
      </c>
      <c r="AI82" s="22">
        <v>2.0029694E-3</v>
      </c>
      <c r="AJ82" s="28">
        <v>-7732.0628900000002</v>
      </c>
      <c r="AK82" s="22">
        <v>-1.3499079600000001E-3</v>
      </c>
      <c r="AL82" s="28">
        <v>-1051.41983</v>
      </c>
    </row>
    <row r="83" spans="2:38" x14ac:dyDescent="0.25">
      <c r="B83" s="26">
        <v>0.16562500000000002</v>
      </c>
      <c r="C83" s="14">
        <v>1.29275833E-5</v>
      </c>
      <c r="D83" s="15">
        <v>-66.6910101</v>
      </c>
      <c r="E83" s="14">
        <v>-5.9482094000000001E-5</v>
      </c>
      <c r="F83" s="15">
        <v>-654.30644299999994</v>
      </c>
      <c r="G83" s="14">
        <v>1.70099238E-5</v>
      </c>
      <c r="H83" s="15">
        <v>-32.432755800000002</v>
      </c>
      <c r="I83" s="14">
        <v>-6.0145647200000001E-5</v>
      </c>
      <c r="J83" s="15">
        <v>-658.50139899999999</v>
      </c>
      <c r="K83" s="14">
        <v>1.70099238E-5</v>
      </c>
      <c r="L83" s="15">
        <v>-32.432755800000002</v>
      </c>
      <c r="M83" s="14">
        <v>-6.0145647200000001E-5</v>
      </c>
      <c r="N83" s="15">
        <v>-658.50139899999999</v>
      </c>
      <c r="O83" s="22"/>
      <c r="P83" s="22">
        <v>0.29062500000000002</v>
      </c>
      <c r="Q83" s="14">
        <v>4.8880832999999998E-5</v>
      </c>
      <c r="R83" s="15">
        <v>769.95657200000005</v>
      </c>
      <c r="S83" s="14">
        <v>5.7084354300000001E-5</v>
      </c>
      <c r="T83" s="15">
        <v>869.02038400000004</v>
      </c>
      <c r="U83" s="14">
        <v>-2.2936972699999998E-6</v>
      </c>
      <c r="V83" s="15">
        <v>432.14399700000001</v>
      </c>
      <c r="W83" s="14">
        <v>1.0677270400000001E-4</v>
      </c>
      <c r="X83" s="15">
        <v>1293.9129399999999</v>
      </c>
      <c r="Y83" s="14">
        <v>-2.2936972699999998E-6</v>
      </c>
      <c r="Z83" s="15">
        <v>432.14399700000001</v>
      </c>
      <c r="AA83" s="14">
        <v>1.0677270400000001E-4</v>
      </c>
      <c r="AB83" s="15">
        <v>1293.9129399999999</v>
      </c>
      <c r="AC83" s="22"/>
      <c r="AD83" s="27">
        <v>4.6250000000000013E-2</v>
      </c>
      <c r="AE83" s="22">
        <v>2.6096961199999998E-3</v>
      </c>
      <c r="AF83" s="28">
        <v>-34923.1034</v>
      </c>
      <c r="AG83" s="22">
        <v>-2.5320727399999999E-3</v>
      </c>
      <c r="AH83" s="28">
        <v>-9.5051804799999999</v>
      </c>
      <c r="AI83" s="22">
        <v>2.0060030100000001E-3</v>
      </c>
      <c r="AJ83" s="28">
        <v>-7731.36366</v>
      </c>
      <c r="AK83" s="22">
        <v>-1.3571660700000001E-3</v>
      </c>
      <c r="AL83" s="28">
        <v>-1051.0941600000001</v>
      </c>
    </row>
    <row r="84" spans="2:38" x14ac:dyDescent="0.25">
      <c r="B84" s="26">
        <v>0.17499999999999999</v>
      </c>
      <c r="C84" s="14">
        <v>1.41968471E-5</v>
      </c>
      <c r="D84" s="15">
        <v>-50.353462200000003</v>
      </c>
      <c r="E84" s="14">
        <v>-5.8660448500000001E-5</v>
      </c>
      <c r="F84" s="15">
        <v>-641.74695299999996</v>
      </c>
      <c r="G84" s="14">
        <v>1.8076252700000002E-5</v>
      </c>
      <c r="H84" s="15">
        <v>-18.901460700000001</v>
      </c>
      <c r="I84" s="14">
        <v>-5.9800570500000001E-5</v>
      </c>
      <c r="J84" s="15">
        <v>-650.94209499999999</v>
      </c>
      <c r="K84" s="14">
        <v>1.8076252700000002E-5</v>
      </c>
      <c r="L84" s="15">
        <v>-18.901460700000001</v>
      </c>
      <c r="M84" s="14">
        <v>-5.9800570500000001E-5</v>
      </c>
      <c r="N84" s="15">
        <v>-650.94209499999999</v>
      </c>
      <c r="O84" s="22"/>
      <c r="P84" s="22">
        <v>0.3</v>
      </c>
      <c r="Q84" s="14">
        <v>4.3243805899999999E-5</v>
      </c>
      <c r="R84" s="15">
        <v>692.58995400000003</v>
      </c>
      <c r="S84" s="14">
        <v>5.1687887700000003E-5</v>
      </c>
      <c r="T84" s="15">
        <v>783.74301700000001</v>
      </c>
      <c r="U84" s="14">
        <v>-7.1571791899999997E-7</v>
      </c>
      <c r="V84" s="15">
        <v>409.30265300000002</v>
      </c>
      <c r="W84" s="14">
        <v>9.7457227E-5</v>
      </c>
      <c r="X84" s="15">
        <v>1179.9411</v>
      </c>
      <c r="Y84" s="14">
        <v>-7.1571791899999997E-7</v>
      </c>
      <c r="Z84" s="15">
        <v>409.30265300000002</v>
      </c>
      <c r="AA84" s="14">
        <v>9.7457227E-5</v>
      </c>
      <c r="AB84" s="15">
        <v>1179.9411</v>
      </c>
      <c r="AC84" s="22"/>
      <c r="AD84" s="27">
        <v>4.6875E-2</v>
      </c>
      <c r="AE84" s="22">
        <v>2.6098217899999999E-3</v>
      </c>
      <c r="AF84" s="28">
        <v>-34942.770199999999</v>
      </c>
      <c r="AG84" s="22">
        <v>-2.5434142900000001E-3</v>
      </c>
      <c r="AH84" s="28">
        <v>-10.6158871</v>
      </c>
      <c r="AI84" s="22">
        <v>2.0088636899999999E-3</v>
      </c>
      <c r="AJ84" s="28">
        <v>-7729.8836600000004</v>
      </c>
      <c r="AK84" s="22">
        <v>-1.3642953299999999E-3</v>
      </c>
      <c r="AL84" s="28">
        <v>-1050.421</v>
      </c>
    </row>
    <row r="85" spans="2:38" x14ac:dyDescent="0.25">
      <c r="B85" s="26">
        <v>0.18437500000000001</v>
      </c>
      <c r="C85" s="14">
        <v>1.52322274E-5</v>
      </c>
      <c r="D85" s="15">
        <v>-36.223243400000001</v>
      </c>
      <c r="E85" s="14">
        <v>-5.7731746599999997E-5</v>
      </c>
      <c r="F85" s="15">
        <v>-628.69089299999996</v>
      </c>
      <c r="G85" s="14">
        <v>1.8918954E-5</v>
      </c>
      <c r="H85" s="15">
        <v>-7.3031418400000003</v>
      </c>
      <c r="I85" s="14">
        <v>-5.9219844600000002E-5</v>
      </c>
      <c r="J85" s="15">
        <v>-641.66913599999998</v>
      </c>
      <c r="K85" s="14">
        <v>1.8918954E-5</v>
      </c>
      <c r="L85" s="15">
        <v>-7.3031418400000003</v>
      </c>
      <c r="M85" s="14">
        <v>-5.9219844600000002E-5</v>
      </c>
      <c r="N85" s="15">
        <v>-641.66913599999998</v>
      </c>
      <c r="O85" s="22"/>
      <c r="P85" s="22">
        <v>0.30937500000000001</v>
      </c>
      <c r="Q85" s="14">
        <v>3.8795773100000003E-5</v>
      </c>
      <c r="R85" s="15">
        <v>643.52564600000005</v>
      </c>
      <c r="S85" s="14">
        <v>4.6872474200000001E-5</v>
      </c>
      <c r="T85" s="15">
        <v>706.39671099999998</v>
      </c>
      <c r="U85" s="14">
        <v>8.5592799999999996E-7</v>
      </c>
      <c r="V85" s="15">
        <v>380.69431300000002</v>
      </c>
      <c r="W85" s="14">
        <v>8.8913907099999993E-5</v>
      </c>
      <c r="X85" s="15">
        <v>1076.95552</v>
      </c>
      <c r="Y85" s="14">
        <v>8.5592799999999996E-7</v>
      </c>
      <c r="Z85" s="15">
        <v>380.69431300000002</v>
      </c>
      <c r="AA85" s="14">
        <v>8.8913907099999993E-5</v>
      </c>
      <c r="AB85" s="15">
        <v>1076.95552</v>
      </c>
      <c r="AC85" s="22"/>
      <c r="AD85" s="27">
        <v>4.7499999999999987E-2</v>
      </c>
      <c r="AE85" s="22">
        <v>2.60975805E-3</v>
      </c>
      <c r="AF85" s="28">
        <v>-34961.676299999999</v>
      </c>
      <c r="AG85" s="22">
        <v>-2.5545455200000002E-3</v>
      </c>
      <c r="AH85" s="28">
        <v>-11.5535918</v>
      </c>
      <c r="AI85" s="22">
        <v>2.0115573500000001E-3</v>
      </c>
      <c r="AJ85" s="28">
        <v>-7727.6538499999997</v>
      </c>
      <c r="AK85" s="22">
        <v>-1.37129749E-3</v>
      </c>
      <c r="AL85" s="28">
        <v>-1049.4110700000001</v>
      </c>
    </row>
    <row r="86" spans="2:38" x14ac:dyDescent="0.25">
      <c r="B86" s="26">
        <v>0.19374999999999998</v>
      </c>
      <c r="C86" s="14">
        <v>1.6070456000000001E-5</v>
      </c>
      <c r="D86" s="15">
        <v>-23.6515868</v>
      </c>
      <c r="E86" s="14">
        <v>-5.6689407900000003E-5</v>
      </c>
      <c r="F86" s="15">
        <v>-614.67805299999998</v>
      </c>
      <c r="G86" s="14">
        <v>1.95720779E-5</v>
      </c>
      <c r="H86" s="15">
        <v>2.9456090000000001</v>
      </c>
      <c r="I86" s="14">
        <v>-5.8414918600000001E-5</v>
      </c>
      <c r="J86" s="15">
        <v>-630.41856199999995</v>
      </c>
      <c r="K86" s="14">
        <v>1.95720779E-5</v>
      </c>
      <c r="L86" s="15">
        <v>2.9456090000000001</v>
      </c>
      <c r="M86" s="14">
        <v>-5.8414918600000001E-5</v>
      </c>
      <c r="N86" s="15">
        <v>-630.41856199999995</v>
      </c>
      <c r="O86" s="22"/>
      <c r="P86" s="22">
        <v>0.31874999999999998</v>
      </c>
      <c r="Q86" s="14">
        <v>3.5146570799999997E-5</v>
      </c>
      <c r="R86" s="15">
        <v>606.16690700000004</v>
      </c>
      <c r="S86" s="14">
        <v>4.3013864200000003E-5</v>
      </c>
      <c r="T86" s="15">
        <v>645.35208299999999</v>
      </c>
      <c r="U86" s="14">
        <v>2.3448281300000002E-6</v>
      </c>
      <c r="V86" s="15">
        <v>351.08854100000002</v>
      </c>
      <c r="W86" s="14">
        <v>8.0958643100000004E-5</v>
      </c>
      <c r="X86" s="15">
        <v>982.820065</v>
      </c>
      <c r="Y86" s="14">
        <v>2.3448281300000002E-6</v>
      </c>
      <c r="Z86" s="15">
        <v>351.08854100000002</v>
      </c>
      <c r="AA86" s="14">
        <v>8.0958643100000004E-5</v>
      </c>
      <c r="AB86" s="15">
        <v>982.820065</v>
      </c>
      <c r="AC86" s="22"/>
      <c r="AD86" s="27">
        <v>4.8125000000000001E-2</v>
      </c>
      <c r="AE86" s="22">
        <v>2.6095186799999998E-3</v>
      </c>
      <c r="AF86" s="28">
        <v>-34979.8534</v>
      </c>
      <c r="AG86" s="22">
        <v>-2.5654719299999999E-3</v>
      </c>
      <c r="AH86" s="28">
        <v>-12.3219707</v>
      </c>
      <c r="AI86" s="22">
        <v>2.01408969E-3</v>
      </c>
      <c r="AJ86" s="28">
        <v>-7724.7120199999999</v>
      </c>
      <c r="AK86" s="22">
        <v>-1.37817412E-3</v>
      </c>
      <c r="AL86" s="28">
        <v>-1048.0803100000001</v>
      </c>
    </row>
    <row r="87" spans="2:38" x14ac:dyDescent="0.25">
      <c r="B87" s="26">
        <v>0.203125</v>
      </c>
      <c r="C87" s="14">
        <v>1.6737539E-5</v>
      </c>
      <c r="D87" s="15">
        <v>-12.1155059</v>
      </c>
      <c r="E87" s="14">
        <v>-5.55178428E-5</v>
      </c>
      <c r="F87" s="15">
        <v>-599.19740200000001</v>
      </c>
      <c r="G87" s="14">
        <v>2.0061929699999999E-5</v>
      </c>
      <c r="H87" s="15">
        <v>12.2304029</v>
      </c>
      <c r="I87" s="14">
        <v>-5.7412902099999998E-5</v>
      </c>
      <c r="J87" s="15">
        <v>-617.16809499999999</v>
      </c>
      <c r="K87" s="14">
        <v>2.0061929699999999E-5</v>
      </c>
      <c r="L87" s="15">
        <v>12.2304029</v>
      </c>
      <c r="M87" s="14">
        <v>-5.7412902099999998E-5</v>
      </c>
      <c r="N87" s="15">
        <v>-617.16809499999999</v>
      </c>
      <c r="O87" s="22"/>
      <c r="P87" s="22">
        <v>0.328125</v>
      </c>
      <c r="Q87" s="14">
        <v>3.1919086499999997E-5</v>
      </c>
      <c r="R87" s="15">
        <v>563.25581699999998</v>
      </c>
      <c r="S87" s="14">
        <v>4.0292924099999999E-5</v>
      </c>
      <c r="T87" s="15">
        <v>605.39601100000004</v>
      </c>
      <c r="U87" s="14">
        <v>3.6509406799999998E-6</v>
      </c>
      <c r="V87" s="15">
        <v>326.20236899999998</v>
      </c>
      <c r="W87" s="14">
        <v>7.3514003300000004E-5</v>
      </c>
      <c r="X87" s="15">
        <v>896.15553299999999</v>
      </c>
      <c r="Y87" s="14">
        <v>3.6509406799999998E-6</v>
      </c>
      <c r="Z87" s="15">
        <v>326.20236899999998</v>
      </c>
      <c r="AA87" s="14">
        <v>7.3514003300000004E-5</v>
      </c>
      <c r="AB87" s="15">
        <v>896.15553299999999</v>
      </c>
      <c r="AC87" s="22"/>
      <c r="AD87" s="27">
        <v>4.8750000000000016E-2</v>
      </c>
      <c r="AE87" s="22">
        <v>2.6091186400000002E-3</v>
      </c>
      <c r="AF87" s="28">
        <v>-34997.338600000003</v>
      </c>
      <c r="AG87" s="22">
        <v>-2.5761997799999999E-3</v>
      </c>
      <c r="AH87" s="28">
        <v>-12.930981600000001</v>
      </c>
      <c r="AI87" s="22">
        <v>2.0164661200000001E-3</v>
      </c>
      <c r="AJ87" s="28">
        <v>-7721.1032599999999</v>
      </c>
      <c r="AK87" s="22">
        <v>-1.3849267000000001E-3</v>
      </c>
      <c r="AL87" s="28">
        <v>-1046.45028</v>
      </c>
    </row>
    <row r="88" spans="2:38" x14ac:dyDescent="0.25">
      <c r="B88" s="26">
        <v>0.21250000000000002</v>
      </c>
      <c r="C88" s="14">
        <v>1.7251126300000001E-5</v>
      </c>
      <c r="D88" s="15">
        <v>-1.30517313</v>
      </c>
      <c r="E88" s="14">
        <v>-5.4207027200000002E-5</v>
      </c>
      <c r="F88" s="15">
        <v>-581.93369700000005</v>
      </c>
      <c r="G88" s="14">
        <v>2.0409132400000001E-5</v>
      </c>
      <c r="H88" s="15">
        <v>20.690718</v>
      </c>
      <c r="I88" s="14">
        <v>-5.6265188799999998E-5</v>
      </c>
      <c r="J88" s="15">
        <v>-602.28905399999996</v>
      </c>
      <c r="K88" s="14">
        <v>2.0409132400000001E-5</v>
      </c>
      <c r="L88" s="15">
        <v>20.690718</v>
      </c>
      <c r="M88" s="14">
        <v>-5.6265188799999998E-5</v>
      </c>
      <c r="N88" s="15">
        <v>-602.28905399999996</v>
      </c>
      <c r="O88" s="22"/>
      <c r="P88" s="22">
        <v>0.33750000000000002</v>
      </c>
      <c r="Q88" s="14">
        <v>2.8833254699999999E-5</v>
      </c>
      <c r="R88" s="15">
        <v>507.806353</v>
      </c>
      <c r="S88" s="14">
        <v>3.8556427400000003E-5</v>
      </c>
      <c r="T88" s="15">
        <v>582.99260700000002</v>
      </c>
      <c r="U88" s="14">
        <v>4.6645206900000003E-6</v>
      </c>
      <c r="V88" s="15">
        <v>309.04013200000003</v>
      </c>
      <c r="W88" s="14">
        <v>6.6603130899999999E-5</v>
      </c>
      <c r="X88" s="15">
        <v>816.82131700000002</v>
      </c>
      <c r="Y88" s="14">
        <v>4.6645206900000003E-6</v>
      </c>
      <c r="Z88" s="15">
        <v>309.04013200000003</v>
      </c>
      <c r="AA88" s="14">
        <v>6.6603130899999999E-5</v>
      </c>
      <c r="AB88" s="15">
        <v>816.82131700000002</v>
      </c>
      <c r="AC88" s="22"/>
      <c r="AD88" s="27">
        <v>4.9375000000000002E-2</v>
      </c>
      <c r="AE88" s="22">
        <v>2.60857406E-3</v>
      </c>
      <c r="AF88" s="28">
        <v>-35014.174200000001</v>
      </c>
      <c r="AG88" s="22">
        <v>-2.58673602E-3</v>
      </c>
      <c r="AH88" s="28">
        <v>-13.3968808</v>
      </c>
      <c r="AI88" s="22">
        <v>2.0186917999999998E-3</v>
      </c>
      <c r="AJ88" s="28">
        <v>-7716.8805300000004</v>
      </c>
      <c r="AK88" s="22">
        <v>-1.3915565100000001E-3</v>
      </c>
      <c r="AL88" s="28">
        <v>-1044.54863</v>
      </c>
    </row>
    <row r="89" spans="2:38" x14ac:dyDescent="0.25">
      <c r="B89" s="26">
        <v>0.22187499999999999</v>
      </c>
      <c r="C89" s="14">
        <v>1.76239017E-5</v>
      </c>
      <c r="D89" s="15">
        <v>8.8014070699999998</v>
      </c>
      <c r="E89" s="14">
        <v>-5.2767673300000001E-5</v>
      </c>
      <c r="F89" s="15">
        <v>-563.02608399999997</v>
      </c>
      <c r="G89" s="14">
        <v>2.0631523099999998E-5</v>
      </c>
      <c r="H89" s="15">
        <v>28.236399899999999</v>
      </c>
      <c r="I89" s="14">
        <v>-5.5046639800000002E-5</v>
      </c>
      <c r="J89" s="15">
        <v>-586.57598299999995</v>
      </c>
      <c r="K89" s="14">
        <v>2.0631523099999998E-5</v>
      </c>
      <c r="L89" s="15">
        <v>28.236399899999999</v>
      </c>
      <c r="M89" s="14">
        <v>-5.5046639800000002E-5</v>
      </c>
      <c r="N89" s="15">
        <v>-586.57598299999995</v>
      </c>
      <c r="O89" s="22"/>
      <c r="P89" s="22">
        <v>0.34687499999999999</v>
      </c>
      <c r="Q89" s="14">
        <v>2.57927528E-5</v>
      </c>
      <c r="R89" s="15">
        <v>450.123943</v>
      </c>
      <c r="S89" s="14">
        <v>3.7287036699999997E-5</v>
      </c>
      <c r="T89" s="15">
        <v>564.88496199999997</v>
      </c>
      <c r="U89" s="14">
        <v>5.2935092600000004E-6</v>
      </c>
      <c r="V89" s="15">
        <v>297.35931699999998</v>
      </c>
      <c r="W89" s="14">
        <v>6.0348451899999997E-5</v>
      </c>
      <c r="X89" s="15">
        <v>746.24057300000004</v>
      </c>
      <c r="Y89" s="14">
        <v>5.2935092600000004E-6</v>
      </c>
      <c r="Z89" s="15">
        <v>297.35931699999998</v>
      </c>
      <c r="AA89" s="14">
        <v>6.0348451899999997E-5</v>
      </c>
      <c r="AB89" s="15">
        <v>746.24057300000004</v>
      </c>
      <c r="AC89" s="22"/>
      <c r="AD89" s="27">
        <v>4.9999999999999989E-2</v>
      </c>
      <c r="AE89" s="22">
        <v>2.6079022799999998E-3</v>
      </c>
      <c r="AF89" s="28">
        <v>-35030.407599999999</v>
      </c>
      <c r="AG89" s="22">
        <v>-2.5970882599999998E-3</v>
      </c>
      <c r="AH89" s="28">
        <v>-13.7420765</v>
      </c>
      <c r="AI89" s="22">
        <v>2.0207716299999999E-3</v>
      </c>
      <c r="AJ89" s="28">
        <v>-7712.1053000000002</v>
      </c>
      <c r="AK89" s="22">
        <v>-1.39806473E-3</v>
      </c>
      <c r="AL89" s="28">
        <v>-1042.4096099999999</v>
      </c>
    </row>
    <row r="90" spans="2:38" x14ac:dyDescent="0.25">
      <c r="B90" s="26">
        <v>0.23125000000000001</v>
      </c>
      <c r="C90" s="14">
        <v>1.78678252E-5</v>
      </c>
      <c r="D90" s="15">
        <v>17.884881400000001</v>
      </c>
      <c r="E90" s="14">
        <v>-5.1245797000000002E-5</v>
      </c>
      <c r="F90" s="15">
        <v>-543.31931799999995</v>
      </c>
      <c r="G90" s="14">
        <v>2.0748053299999998E-5</v>
      </c>
      <c r="H90" s="15">
        <v>34.653518599999998</v>
      </c>
      <c r="I90" s="14">
        <v>-5.3841683500000001E-5</v>
      </c>
      <c r="J90" s="15">
        <v>-571.105502</v>
      </c>
      <c r="K90" s="14">
        <v>2.0748053299999998E-5</v>
      </c>
      <c r="L90" s="15">
        <v>34.653518599999998</v>
      </c>
      <c r="M90" s="14">
        <v>-5.3841683500000001E-5</v>
      </c>
      <c r="N90" s="15">
        <v>-571.105502</v>
      </c>
      <c r="O90" s="22"/>
      <c r="P90" s="22">
        <v>0.35625000000000001</v>
      </c>
      <c r="Q90" s="14">
        <v>2.2950725599999998E-5</v>
      </c>
      <c r="R90" s="15">
        <v>412.32098100000002</v>
      </c>
      <c r="S90" s="14">
        <v>3.5742500600000002E-5</v>
      </c>
      <c r="T90" s="15">
        <v>533.49616400000002</v>
      </c>
      <c r="U90" s="14">
        <v>5.5113375900000003E-6</v>
      </c>
      <c r="V90" s="15">
        <v>284.74014899999997</v>
      </c>
      <c r="W90" s="14">
        <v>5.4986133800000002E-5</v>
      </c>
      <c r="X90" s="15">
        <v>687.19934499999999</v>
      </c>
      <c r="Y90" s="14">
        <v>5.5113375900000003E-6</v>
      </c>
      <c r="Z90" s="15">
        <v>284.74014899999997</v>
      </c>
      <c r="AA90" s="14">
        <v>5.4986133800000002E-5</v>
      </c>
      <c r="AB90" s="15">
        <v>687.19934499999999</v>
      </c>
      <c r="AC90" s="22"/>
      <c r="AD90" s="27">
        <v>5.0625000000000003E-2</v>
      </c>
      <c r="AE90" s="22">
        <v>2.60712186E-3</v>
      </c>
      <c r="AF90" s="28">
        <v>-35046.0916</v>
      </c>
      <c r="AG90" s="22">
        <v>-2.6072646199999999E-3</v>
      </c>
      <c r="AH90" s="28">
        <v>-13.9947997</v>
      </c>
      <c r="AI90" s="22">
        <v>2.0227102100000001E-3</v>
      </c>
      <c r="AJ90" s="28">
        <v>-7706.8481499999998</v>
      </c>
      <c r="AK90" s="22">
        <v>-1.4044523599999999E-3</v>
      </c>
      <c r="AL90" s="28">
        <v>-1040.0746899999999</v>
      </c>
    </row>
    <row r="91" spans="2:38" x14ac:dyDescent="0.25">
      <c r="B91" s="26">
        <v>0.24062499999999998</v>
      </c>
      <c r="C91" s="14">
        <v>1.79990387E-5</v>
      </c>
      <c r="D91" s="15">
        <v>25.2599971</v>
      </c>
      <c r="E91" s="14">
        <v>-4.9735484000000001E-5</v>
      </c>
      <c r="F91" s="15">
        <v>-524.58798000000002</v>
      </c>
      <c r="G91" s="14">
        <v>2.07838982E-5</v>
      </c>
      <c r="H91" s="15">
        <v>39.8251706</v>
      </c>
      <c r="I91" s="14">
        <v>-5.2713694300000002E-5</v>
      </c>
      <c r="J91" s="15">
        <v>-556.87610400000005</v>
      </c>
      <c r="K91" s="14">
        <v>2.07838982E-5</v>
      </c>
      <c r="L91" s="15">
        <v>39.8251706</v>
      </c>
      <c r="M91" s="14">
        <v>-5.2713694300000002E-5</v>
      </c>
      <c r="N91" s="15">
        <v>-556.87610400000005</v>
      </c>
      <c r="O91" s="22"/>
      <c r="P91" s="22">
        <v>0.36562499999999998</v>
      </c>
      <c r="Q91" s="14">
        <v>2.07305653E-5</v>
      </c>
      <c r="R91" s="15">
        <v>399.332472</v>
      </c>
      <c r="S91" s="14">
        <v>3.3324097600000003E-5</v>
      </c>
      <c r="T91" s="15">
        <v>483.32183500000002</v>
      </c>
      <c r="U91" s="14">
        <v>5.4338691200000004E-6</v>
      </c>
      <c r="V91" s="15">
        <v>268.42541899999998</v>
      </c>
      <c r="W91" s="14">
        <v>5.0907246500000003E-5</v>
      </c>
      <c r="X91" s="15">
        <v>642.62070100000005</v>
      </c>
      <c r="Y91" s="14">
        <v>5.4338691200000004E-6</v>
      </c>
      <c r="Z91" s="15">
        <v>268.42541899999998</v>
      </c>
      <c r="AA91" s="14">
        <v>5.0907246500000003E-5</v>
      </c>
      <c r="AB91" s="15">
        <v>642.62070100000005</v>
      </c>
      <c r="AC91" s="22"/>
      <c r="AD91" s="27">
        <v>5.1250000000000018E-2</v>
      </c>
      <c r="AE91" s="22">
        <v>2.6062525700000002E-3</v>
      </c>
      <c r="AF91" s="28">
        <v>-35061.284</v>
      </c>
      <c r="AG91" s="22">
        <v>-2.6172735700000001E-3</v>
      </c>
      <c r="AH91" s="28">
        <v>-14.1885721</v>
      </c>
      <c r="AI91" s="22">
        <v>2.0245118500000002E-3</v>
      </c>
      <c r="AJ91" s="28">
        <v>-7701.1895800000002</v>
      </c>
      <c r="AK91" s="22">
        <v>-1.41072034E-3</v>
      </c>
      <c r="AL91" s="28">
        <v>-1037.5932700000001</v>
      </c>
    </row>
    <row r="92" spans="2:38" x14ac:dyDescent="0.25">
      <c r="B92" s="26">
        <v>0.25</v>
      </c>
      <c r="C92" s="14">
        <v>1.80432319E-5</v>
      </c>
      <c r="D92" s="15">
        <v>32.5779286</v>
      </c>
      <c r="E92" s="14">
        <v>-4.7953178899999998E-5</v>
      </c>
      <c r="F92" s="15">
        <v>-503.60390899999999</v>
      </c>
      <c r="G92" s="14">
        <v>2.0777005499999999E-5</v>
      </c>
      <c r="H92" s="15">
        <v>51.677429699999998</v>
      </c>
      <c r="I92" s="14">
        <v>-5.06095624E-5</v>
      </c>
      <c r="J92" s="15">
        <v>-528.10467400000005</v>
      </c>
      <c r="K92" s="14">
        <v>2.0777005499999999E-5</v>
      </c>
      <c r="L92" s="15">
        <v>51.677429699999998</v>
      </c>
      <c r="M92" s="14">
        <v>-5.06095624E-5</v>
      </c>
      <c r="N92" s="15">
        <v>-528.10467400000005</v>
      </c>
      <c r="O92" s="22"/>
      <c r="P92" s="22">
        <v>0.375</v>
      </c>
      <c r="Q92" s="14">
        <v>1.97775447E-5</v>
      </c>
      <c r="R92" s="15">
        <v>333.03064899999998</v>
      </c>
      <c r="S92" s="14">
        <v>3.02343525E-5</v>
      </c>
      <c r="T92" s="15">
        <v>453.24023199999999</v>
      </c>
      <c r="U92" s="14">
        <v>5.4355752599999997E-6</v>
      </c>
      <c r="V92" s="15">
        <v>267.78594500000003</v>
      </c>
      <c r="W92" s="14">
        <v>4.8736575999999998E-5</v>
      </c>
      <c r="X92" s="15">
        <v>612.685474</v>
      </c>
      <c r="Y92" s="14">
        <v>5.4355752599999997E-6</v>
      </c>
      <c r="Z92" s="15">
        <v>267.78594500000003</v>
      </c>
      <c r="AA92" s="14">
        <v>4.8736575999999998E-5</v>
      </c>
      <c r="AB92" s="15">
        <v>612.685474</v>
      </c>
      <c r="AC92" s="22"/>
      <c r="AD92" s="27">
        <v>5.1875000000000004E-2</v>
      </c>
      <c r="AE92" s="22">
        <v>2.6053153699999998E-3</v>
      </c>
      <c r="AF92" s="28">
        <v>-35076.046999999999</v>
      </c>
      <c r="AG92" s="22">
        <v>-2.6271237599999999E-3</v>
      </c>
      <c r="AH92" s="28">
        <v>-14.361450100000001</v>
      </c>
      <c r="AI92" s="22">
        <v>2.0261805700000001E-3</v>
      </c>
      <c r="AJ92" s="28">
        <v>-7695.2207699999999</v>
      </c>
      <c r="AK92" s="22">
        <v>-1.4168694800000001E-3</v>
      </c>
      <c r="AL92" s="28">
        <v>-1035.0234700000001</v>
      </c>
    </row>
    <row r="93" spans="2:38" x14ac:dyDescent="0.25">
      <c r="B93" s="26">
        <v>0.25</v>
      </c>
      <c r="C93" s="14">
        <v>1.80432319E-5</v>
      </c>
      <c r="D93" s="15">
        <v>29.887193700000001</v>
      </c>
      <c r="E93" s="14">
        <v>-4.8388656600000002E-5</v>
      </c>
      <c r="F93" s="15">
        <v>-509.71377999999999</v>
      </c>
      <c r="G93" s="14">
        <v>2.0777005499999999E-5</v>
      </c>
      <c r="H93" s="15">
        <v>44.093885200000003</v>
      </c>
      <c r="I93" s="14">
        <v>-5.1654009300000003E-5</v>
      </c>
      <c r="J93" s="15">
        <v>-544.18090099999995</v>
      </c>
      <c r="K93" s="14">
        <v>2.0777005499999999E-5</v>
      </c>
      <c r="L93" s="15">
        <v>44.093885200000003</v>
      </c>
      <c r="M93" s="14">
        <v>-5.1654009300000003E-5</v>
      </c>
      <c r="N93" s="15">
        <v>-544.18090099999995</v>
      </c>
      <c r="O93" s="22"/>
      <c r="P93" s="22">
        <v>0.375</v>
      </c>
      <c r="Q93" s="14">
        <v>1.97775447E-5</v>
      </c>
      <c r="R93" s="15">
        <v>367.43451900000002</v>
      </c>
      <c r="S93" s="14">
        <v>3.1245836400000003E-5</v>
      </c>
      <c r="T93" s="15">
        <v>460.70736900000003</v>
      </c>
      <c r="U93" s="14">
        <v>5.4355752599999997E-6</v>
      </c>
      <c r="V93" s="15">
        <v>254.931138</v>
      </c>
      <c r="W93" s="14">
        <v>4.7729057399999999E-5</v>
      </c>
      <c r="X93" s="15">
        <v>598.21224400000006</v>
      </c>
      <c r="Y93" s="14">
        <v>5.4355752599999997E-6</v>
      </c>
      <c r="Z93" s="15">
        <v>254.931138</v>
      </c>
      <c r="AA93" s="14">
        <v>4.7729057399999999E-5</v>
      </c>
      <c r="AB93" s="15">
        <v>598.21224400000006</v>
      </c>
      <c r="AC93" s="22"/>
      <c r="AD93" s="27">
        <v>5.2499999999999991E-2</v>
      </c>
      <c r="AE93" s="22">
        <v>2.6043323599999999E-3</v>
      </c>
      <c r="AF93" s="28">
        <v>-35090.4467</v>
      </c>
      <c r="AG93" s="22">
        <v>-2.6368237599999999E-3</v>
      </c>
      <c r="AH93" s="28">
        <v>-14.555021500000001</v>
      </c>
      <c r="AI93" s="22">
        <v>2.02772005E-3</v>
      </c>
      <c r="AJ93" s="28">
        <v>-7689.0444799999996</v>
      </c>
      <c r="AK93" s="22">
        <v>-1.42290053E-3</v>
      </c>
      <c r="AL93" s="28">
        <v>-1032.4330199999999</v>
      </c>
    </row>
    <row r="94" spans="2:38" x14ac:dyDescent="0.25">
      <c r="B94" s="26">
        <v>0.29125000000000001</v>
      </c>
      <c r="C94" s="14">
        <v>1.75477211E-5</v>
      </c>
      <c r="D94" s="15">
        <v>40.496608899999998</v>
      </c>
      <c r="E94" s="14">
        <v>-4.3495147799999998E-5</v>
      </c>
      <c r="F94" s="15">
        <v>-455.28751299999999</v>
      </c>
      <c r="G94" s="14">
        <v>1.97216827E-5</v>
      </c>
      <c r="H94" s="15">
        <v>57.52872</v>
      </c>
      <c r="I94" s="14">
        <v>-4.5556003399999997E-5</v>
      </c>
      <c r="J94" s="15">
        <v>-472.781363</v>
      </c>
      <c r="K94" s="14">
        <v>1.97216827E-5</v>
      </c>
      <c r="L94" s="15">
        <v>57.52872</v>
      </c>
      <c r="M94" s="14">
        <v>-4.5556003399999997E-5</v>
      </c>
      <c r="N94" s="15">
        <v>-472.781363</v>
      </c>
      <c r="O94" s="22"/>
      <c r="P94" s="22">
        <v>0.41625000000000001</v>
      </c>
      <c r="Q94" s="14">
        <v>1.45878026E-5</v>
      </c>
      <c r="R94" s="15">
        <v>279.772626</v>
      </c>
      <c r="S94" s="14">
        <v>2.50861423E-5</v>
      </c>
      <c r="T94" s="15">
        <v>364.988834</v>
      </c>
      <c r="U94" s="14">
        <v>6.3728293699999998E-6</v>
      </c>
      <c r="V94" s="15">
        <v>216.44888399999999</v>
      </c>
      <c r="W94" s="14">
        <v>3.4800038699999997E-5</v>
      </c>
      <c r="X94" s="15">
        <v>447.32640700000002</v>
      </c>
      <c r="Y94" s="14">
        <v>6.3728293699999998E-6</v>
      </c>
      <c r="Z94" s="15">
        <v>216.44888399999999</v>
      </c>
      <c r="AA94" s="14">
        <v>3.4800038699999997E-5</v>
      </c>
      <c r="AB94" s="15">
        <v>447.32640700000002</v>
      </c>
      <c r="AC94" s="22"/>
      <c r="AD94" s="27">
        <v>5.3125000000000006E-2</v>
      </c>
      <c r="AE94" s="22">
        <v>2.6033266799999999E-3</v>
      </c>
      <c r="AF94" s="28">
        <v>-35104.552600000003</v>
      </c>
      <c r="AG94" s="22">
        <v>-2.6463818E-3</v>
      </c>
      <c r="AH94" s="28">
        <v>-14.8131343</v>
      </c>
      <c r="AI94" s="22">
        <v>2.0291336600000002E-3</v>
      </c>
      <c r="AJ94" s="28">
        <v>-7682.7760699999999</v>
      </c>
      <c r="AK94" s="22">
        <v>-1.4288142499999999E-3</v>
      </c>
      <c r="AL94" s="28">
        <v>-1029.90029</v>
      </c>
    </row>
    <row r="95" spans="2:38" x14ac:dyDescent="0.25">
      <c r="B95" s="26">
        <v>0.33250000000000002</v>
      </c>
      <c r="C95" s="14">
        <v>1.6353721700000001E-5</v>
      </c>
      <c r="D95" s="15">
        <v>44.424124999999997</v>
      </c>
      <c r="E95" s="14">
        <v>-3.83980186E-5</v>
      </c>
      <c r="F95" s="15">
        <v>-400.73733399999998</v>
      </c>
      <c r="G95" s="14">
        <v>1.8024590399999999E-5</v>
      </c>
      <c r="H95" s="15">
        <v>57.8929391</v>
      </c>
      <c r="I95" s="14">
        <v>-4.0112238599999999E-5</v>
      </c>
      <c r="J95" s="15">
        <v>-414.827202</v>
      </c>
      <c r="K95" s="14">
        <v>1.8024590399999999E-5</v>
      </c>
      <c r="L95" s="15">
        <v>57.8929391</v>
      </c>
      <c r="M95" s="14">
        <v>-4.0112238599999999E-5</v>
      </c>
      <c r="N95" s="15">
        <v>-414.827202</v>
      </c>
      <c r="O95" s="22"/>
      <c r="P95" s="22">
        <v>0.45750000000000002</v>
      </c>
      <c r="Q95" s="14">
        <v>1.14977914E-5</v>
      </c>
      <c r="R95" s="15">
        <v>222.43510699999999</v>
      </c>
      <c r="S95" s="14">
        <v>2.0419355700000001E-5</v>
      </c>
      <c r="T95" s="15">
        <v>294.97026699999998</v>
      </c>
      <c r="U95" s="14">
        <v>6.4505550199999996E-6</v>
      </c>
      <c r="V95" s="15">
        <v>183.40860599999999</v>
      </c>
      <c r="W95" s="14">
        <v>2.6134872599999999E-5</v>
      </c>
      <c r="X95" s="15">
        <v>343.14696500000002</v>
      </c>
      <c r="Y95" s="14">
        <v>6.4505550199999996E-6</v>
      </c>
      <c r="Z95" s="15">
        <v>183.40860599999999</v>
      </c>
      <c r="AA95" s="14">
        <v>2.6134872599999999E-5</v>
      </c>
      <c r="AB95" s="15">
        <v>343.14696500000002</v>
      </c>
      <c r="AC95" s="22"/>
      <c r="AD95" s="27">
        <v>5.375000000000002E-2</v>
      </c>
      <c r="AE95" s="22">
        <v>2.6023224400000002E-3</v>
      </c>
      <c r="AF95" s="28">
        <v>-35118.436399999999</v>
      </c>
      <c r="AG95" s="22">
        <v>-2.6558053999999999E-3</v>
      </c>
      <c r="AH95" s="28">
        <v>-15.180332399999999</v>
      </c>
      <c r="AI95" s="22">
        <v>2.03042441E-3</v>
      </c>
      <c r="AJ95" s="28">
        <v>-7676.5445600000003</v>
      </c>
      <c r="AK95" s="22">
        <v>-1.4346114000000001E-3</v>
      </c>
      <c r="AL95" s="28">
        <v>-1027.51549</v>
      </c>
    </row>
    <row r="96" spans="2:38" x14ac:dyDescent="0.25">
      <c r="B96" s="26">
        <v>0.37375000000000003</v>
      </c>
      <c r="C96" s="14">
        <v>1.4974214599999999E-5</v>
      </c>
      <c r="D96" s="15">
        <v>46.405450399999999</v>
      </c>
      <c r="E96" s="14">
        <v>-3.3560505799999998E-5</v>
      </c>
      <c r="F96" s="15">
        <v>-348.09064799999999</v>
      </c>
      <c r="G96" s="14">
        <v>1.62476691E-5</v>
      </c>
      <c r="H96" s="15">
        <v>56.361795800000003</v>
      </c>
      <c r="I96" s="14">
        <v>-3.5008893900000002E-5</v>
      </c>
      <c r="J96" s="15">
        <v>-360.170818</v>
      </c>
      <c r="K96" s="14">
        <v>1.62476691E-5</v>
      </c>
      <c r="L96" s="15">
        <v>56.361795800000003</v>
      </c>
      <c r="M96" s="14">
        <v>-3.5008893900000002E-5</v>
      </c>
      <c r="N96" s="15">
        <v>-360.170818</v>
      </c>
      <c r="O96" s="22"/>
      <c r="P96" s="22">
        <v>0.49875000000000003</v>
      </c>
      <c r="Q96" s="14">
        <v>9.54909545E-6</v>
      </c>
      <c r="R96" s="15">
        <v>183.43905000000001</v>
      </c>
      <c r="S96" s="14">
        <v>1.67660287E-5</v>
      </c>
      <c r="T96" s="15">
        <v>242.06075100000001</v>
      </c>
      <c r="U96" s="14">
        <v>6.2623842899999999E-6</v>
      </c>
      <c r="V96" s="15">
        <v>157.21918099999999</v>
      </c>
      <c r="W96" s="14">
        <v>2.02010248E-5</v>
      </c>
      <c r="X96" s="15">
        <v>270.35981399999997</v>
      </c>
      <c r="Y96" s="14">
        <v>6.2623842899999999E-6</v>
      </c>
      <c r="Z96" s="15">
        <v>157.21918099999999</v>
      </c>
      <c r="AA96" s="14">
        <v>2.02010248E-5</v>
      </c>
      <c r="AB96" s="15">
        <v>270.35981399999997</v>
      </c>
      <c r="AC96" s="22"/>
      <c r="AD96" s="27">
        <v>5.4375000000000007E-2</v>
      </c>
      <c r="AE96" s="22">
        <v>2.6013445600000002E-3</v>
      </c>
      <c r="AF96" s="28">
        <v>-35132.171000000002</v>
      </c>
      <c r="AG96" s="22">
        <v>-2.6651009900000001E-3</v>
      </c>
      <c r="AH96" s="28">
        <v>-15.699974299999999</v>
      </c>
      <c r="AI96" s="22">
        <v>2.0315949799999998E-3</v>
      </c>
      <c r="AJ96" s="28">
        <v>-7670.4938300000003</v>
      </c>
      <c r="AK96" s="22">
        <v>-1.44029284E-3</v>
      </c>
      <c r="AL96" s="28">
        <v>-1025.3818799999999</v>
      </c>
    </row>
    <row r="97" spans="2:38" x14ac:dyDescent="0.25">
      <c r="B97" s="26">
        <v>0.41500000000000004</v>
      </c>
      <c r="C97" s="14">
        <v>1.36444945E-5</v>
      </c>
      <c r="D97" s="15">
        <v>47.186160200000003</v>
      </c>
      <c r="E97" s="14">
        <v>-2.93850298E-5</v>
      </c>
      <c r="F97" s="15">
        <v>-301.91878300000002</v>
      </c>
      <c r="G97" s="14">
        <v>1.4621563199999999E-5</v>
      </c>
      <c r="H97" s="15">
        <v>54.403566599999998</v>
      </c>
      <c r="I97" s="14">
        <v>-3.0578390600000001E-5</v>
      </c>
      <c r="J97" s="15">
        <v>-312.20552400000003</v>
      </c>
      <c r="K97" s="14">
        <v>1.4621563199999999E-5</v>
      </c>
      <c r="L97" s="15">
        <v>54.403566599999998</v>
      </c>
      <c r="M97" s="14">
        <v>-3.0578390600000001E-5</v>
      </c>
      <c r="N97" s="15">
        <v>-312.20552400000003</v>
      </c>
      <c r="O97" s="22"/>
      <c r="P97" s="22">
        <v>0.54</v>
      </c>
      <c r="Q97" s="14">
        <v>8.2540617100000005E-6</v>
      </c>
      <c r="R97" s="15">
        <v>155.59102300000001</v>
      </c>
      <c r="S97" s="14">
        <v>1.3816019999999999E-5</v>
      </c>
      <c r="T97" s="15">
        <v>200.67898099999999</v>
      </c>
      <c r="U97" s="14">
        <v>6.0262742499999998E-6</v>
      </c>
      <c r="V97" s="15">
        <v>137.13985400000001</v>
      </c>
      <c r="W97" s="14">
        <v>1.5985062799999999E-5</v>
      </c>
      <c r="X97" s="15">
        <v>218.06741099999999</v>
      </c>
      <c r="Y97" s="14">
        <v>6.0262742499999998E-6</v>
      </c>
      <c r="Z97" s="15">
        <v>137.13985400000001</v>
      </c>
      <c r="AA97" s="14">
        <v>1.5985062799999999E-5</v>
      </c>
      <c r="AB97" s="15">
        <v>218.06741099999999</v>
      </c>
      <c r="AC97" s="22"/>
      <c r="AD97" s="27">
        <v>5.4999999999999993E-2</v>
      </c>
      <c r="AE97" s="22">
        <v>2.6004186299999998E-3</v>
      </c>
      <c r="AF97" s="28">
        <v>-35145.829100000003</v>
      </c>
      <c r="AG97" s="22">
        <v>-2.67427345E-3</v>
      </c>
      <c r="AH97" s="28">
        <v>-16.412010500000001</v>
      </c>
      <c r="AI97" s="22">
        <v>2.0326476399999999E-3</v>
      </c>
      <c r="AJ97" s="28">
        <v>-7664.7839899999999</v>
      </c>
      <c r="AK97" s="22">
        <v>-1.44585961E-3</v>
      </c>
      <c r="AL97" s="28">
        <v>-1023.61735</v>
      </c>
    </row>
    <row r="98" spans="2:38" x14ac:dyDescent="0.25">
      <c r="B98" s="26">
        <v>0.45625000000000004</v>
      </c>
      <c r="C98" s="14">
        <v>1.2456726E-5</v>
      </c>
      <c r="D98" s="15">
        <v>47.011662600000001</v>
      </c>
      <c r="E98" s="14">
        <v>-2.59598781E-5</v>
      </c>
      <c r="F98" s="15">
        <v>-263.93795699999998</v>
      </c>
      <c r="G98" s="14">
        <v>1.32179442E-5</v>
      </c>
      <c r="H98" s="15">
        <v>52.438346899999999</v>
      </c>
      <c r="I98" s="14">
        <v>-2.6896940500000001E-5</v>
      </c>
      <c r="J98" s="15">
        <v>-272.21807999999999</v>
      </c>
      <c r="K98" s="14">
        <v>1.32179442E-5</v>
      </c>
      <c r="L98" s="15">
        <v>52.438346899999999</v>
      </c>
      <c r="M98" s="14">
        <v>-2.6896940500000001E-5</v>
      </c>
      <c r="N98" s="15">
        <v>-272.21807999999999</v>
      </c>
      <c r="O98" s="22"/>
      <c r="P98" s="22">
        <v>0.58125000000000004</v>
      </c>
      <c r="Q98" s="14">
        <v>7.3522151599999996E-6</v>
      </c>
      <c r="R98" s="15">
        <v>134.722015</v>
      </c>
      <c r="S98" s="14">
        <v>1.13756105E-5</v>
      </c>
      <c r="T98" s="15">
        <v>167.31749400000001</v>
      </c>
      <c r="U98" s="14">
        <v>5.8046667100000002E-6</v>
      </c>
      <c r="V98" s="15">
        <v>121.656783</v>
      </c>
      <c r="W98" s="14">
        <v>1.2844931399999999E-5</v>
      </c>
      <c r="X98" s="15">
        <v>178.906868</v>
      </c>
      <c r="Y98" s="14">
        <v>5.8046667100000002E-6</v>
      </c>
      <c r="Z98" s="15">
        <v>121.656783</v>
      </c>
      <c r="AA98" s="14">
        <v>1.2844931399999999E-5</v>
      </c>
      <c r="AB98" s="15">
        <v>178.906868</v>
      </c>
      <c r="AC98" s="22"/>
      <c r="AD98" s="27">
        <v>5.562499999999998E-2</v>
      </c>
      <c r="AE98" s="22">
        <v>2.5995706800000002E-3</v>
      </c>
      <c r="AF98" s="28">
        <v>-35159.481500000002</v>
      </c>
      <c r="AG98" s="22">
        <v>-2.6833255800000001E-3</v>
      </c>
      <c r="AH98" s="28">
        <v>-17.350392800000002</v>
      </c>
      <c r="AI98" s="22">
        <v>2.0335843099999998E-3</v>
      </c>
      <c r="AJ98" s="28">
        <v>-7659.5927600000005</v>
      </c>
      <c r="AK98" s="22">
        <v>-1.4513129799999999E-3</v>
      </c>
      <c r="AL98" s="28">
        <v>-1022.35596</v>
      </c>
    </row>
    <row r="99" spans="2:38" x14ac:dyDescent="0.25">
      <c r="B99" s="26">
        <v>0.49750000000000005</v>
      </c>
      <c r="C99" s="14">
        <v>1.14298889E-5</v>
      </c>
      <c r="D99" s="15">
        <v>46.045803999999997</v>
      </c>
      <c r="E99" s="14">
        <v>-2.31982912E-5</v>
      </c>
      <c r="F99" s="15">
        <v>-233.83058299999999</v>
      </c>
      <c r="G99" s="14">
        <v>1.20343214E-5</v>
      </c>
      <c r="H99" s="15">
        <v>50.482792799999999</v>
      </c>
      <c r="I99" s="14">
        <v>-2.3893823499999999E-5</v>
      </c>
      <c r="J99" s="15">
        <v>-239.93798799999999</v>
      </c>
      <c r="K99" s="14">
        <v>1.20343214E-5</v>
      </c>
      <c r="L99" s="15">
        <v>50.482792799999999</v>
      </c>
      <c r="M99" s="14">
        <v>-2.3893823499999999E-5</v>
      </c>
      <c r="N99" s="15">
        <v>-239.93798799999999</v>
      </c>
      <c r="O99" s="22"/>
      <c r="P99" s="22">
        <v>0.62250000000000005</v>
      </c>
      <c r="Q99" s="14">
        <v>6.6955508699999998E-6</v>
      </c>
      <c r="R99" s="15">
        <v>118.455887</v>
      </c>
      <c r="S99" s="14">
        <v>9.3266023700000005E-6</v>
      </c>
      <c r="T99" s="15">
        <v>139.82318000000001</v>
      </c>
      <c r="U99" s="14">
        <v>5.6018382300000003E-6</v>
      </c>
      <c r="V99" s="15">
        <v>109.264917</v>
      </c>
      <c r="W99" s="14">
        <v>1.03928947E-5</v>
      </c>
      <c r="X99" s="15">
        <v>148.19340299999999</v>
      </c>
      <c r="Y99" s="14">
        <v>5.6018382300000003E-6</v>
      </c>
      <c r="Z99" s="15">
        <v>109.264917</v>
      </c>
      <c r="AA99" s="14">
        <v>1.03928947E-5</v>
      </c>
      <c r="AB99" s="15">
        <v>148.19340299999999</v>
      </c>
      <c r="AC99" s="22"/>
      <c r="AD99" s="27">
        <v>5.6249999999999994E-2</v>
      </c>
      <c r="AE99" s="22">
        <v>2.5988269499999999E-3</v>
      </c>
      <c r="AF99" s="28">
        <v>-35173.195500000002</v>
      </c>
      <c r="AG99" s="22">
        <v>-2.6922574900000002E-3</v>
      </c>
      <c r="AH99" s="28">
        <v>-18.540089500000001</v>
      </c>
      <c r="AI99" s="22">
        <v>2.0344064800000001E-3</v>
      </c>
      <c r="AJ99" s="28">
        <v>-7655.1171700000004</v>
      </c>
      <c r="AK99" s="22">
        <v>-1.4566545499999999E-3</v>
      </c>
      <c r="AL99" s="28">
        <v>-1021.7498000000001</v>
      </c>
    </row>
    <row r="100" spans="2:38" x14ac:dyDescent="0.25">
      <c r="B100" s="26">
        <v>0.53874999999999995</v>
      </c>
      <c r="C100" s="14">
        <v>1.0548137900000001E-5</v>
      </c>
      <c r="D100" s="15">
        <v>44.528749500000004</v>
      </c>
      <c r="E100" s="14">
        <v>-2.0939567000000002E-5</v>
      </c>
      <c r="F100" s="15">
        <v>-210.06828300000001</v>
      </c>
      <c r="G100" s="14">
        <v>1.10373733E-5</v>
      </c>
      <c r="H100" s="15">
        <v>48.484845999999997</v>
      </c>
      <c r="I100" s="14">
        <v>-2.1431748000000001E-5</v>
      </c>
      <c r="J100" s="15">
        <v>-214.11923999999999</v>
      </c>
      <c r="K100" s="14">
        <v>1.10373733E-5</v>
      </c>
      <c r="L100" s="15">
        <v>48.484845999999997</v>
      </c>
      <c r="M100" s="14">
        <v>-2.1431748000000001E-5</v>
      </c>
      <c r="N100" s="15">
        <v>-214.11923999999999</v>
      </c>
      <c r="O100" s="22"/>
      <c r="P100" s="22">
        <v>0.66374999999999995</v>
      </c>
      <c r="Q100" s="14">
        <v>6.1932177499999996E-6</v>
      </c>
      <c r="R100" s="15">
        <v>105.397035</v>
      </c>
      <c r="S100" s="14">
        <v>7.5959958899999999E-6</v>
      </c>
      <c r="T100" s="15">
        <v>116.86638600000001</v>
      </c>
      <c r="U100" s="14">
        <v>5.4056804700000003E-6</v>
      </c>
      <c r="V100" s="15">
        <v>98.823174399999999</v>
      </c>
      <c r="W100" s="14">
        <v>8.4057299100000001E-6</v>
      </c>
      <c r="X100" s="15">
        <v>123.139415</v>
      </c>
      <c r="Y100" s="14">
        <v>5.4056804700000003E-6</v>
      </c>
      <c r="Z100" s="15">
        <v>98.823174399999999</v>
      </c>
      <c r="AA100" s="14">
        <v>8.4057299100000001E-6</v>
      </c>
      <c r="AB100" s="15">
        <v>123.139415</v>
      </c>
      <c r="AC100" s="22"/>
      <c r="AD100" s="27">
        <v>5.6875000000000009E-2</v>
      </c>
      <c r="AE100" s="22">
        <v>2.5982136299999999E-3</v>
      </c>
      <c r="AF100" s="28">
        <v>-35187.032700000003</v>
      </c>
      <c r="AG100" s="22">
        <v>-2.7010659699999999E-3</v>
      </c>
      <c r="AH100" s="28">
        <v>-19.993679199999999</v>
      </c>
      <c r="AI100" s="22">
        <v>2.0351152200000001E-3</v>
      </c>
      <c r="AJ100" s="28">
        <v>-7651.5752199999997</v>
      </c>
      <c r="AK100" s="22">
        <v>-1.4618863900000001E-3</v>
      </c>
      <c r="AL100" s="28">
        <v>-1021.97099</v>
      </c>
    </row>
    <row r="101" spans="2:38" x14ac:dyDescent="0.25">
      <c r="B101" s="26">
        <v>0.57999999999999996</v>
      </c>
      <c r="C101" s="14">
        <v>9.7824421300000007E-6</v>
      </c>
      <c r="D101" s="15">
        <v>42.7752214</v>
      </c>
      <c r="E101" s="14">
        <v>-1.9017278600000001E-5</v>
      </c>
      <c r="F101" s="15">
        <v>-190.65041400000001</v>
      </c>
      <c r="G101" s="14">
        <v>1.0185350100000001E-5</v>
      </c>
      <c r="H101" s="15">
        <v>46.4512614</v>
      </c>
      <c r="I101" s="14">
        <v>-1.9362097200000001E-5</v>
      </c>
      <c r="J101" s="15">
        <v>-193.08375899999999</v>
      </c>
      <c r="K101" s="14">
        <v>1.0185350100000001E-5</v>
      </c>
      <c r="L101" s="15">
        <v>46.4512614</v>
      </c>
      <c r="M101" s="14">
        <v>-1.9362097200000001E-5</v>
      </c>
      <c r="N101" s="15">
        <v>-193.08375899999999</v>
      </c>
      <c r="O101" s="22"/>
      <c r="P101" s="22">
        <v>0.70499999999999996</v>
      </c>
      <c r="Q101" s="14">
        <v>5.7847200200000001E-6</v>
      </c>
      <c r="R101" s="15">
        <v>94.635617499999995</v>
      </c>
      <c r="S101" s="14">
        <v>6.1348357600000002E-6</v>
      </c>
      <c r="T101" s="15">
        <v>97.571391700000007</v>
      </c>
      <c r="U101" s="14">
        <v>5.2036425300000004E-6</v>
      </c>
      <c r="V101" s="15">
        <v>89.626635899999997</v>
      </c>
      <c r="W101" s="14">
        <v>6.7587550399999999E-6</v>
      </c>
      <c r="X101" s="15">
        <v>102.18668099999999</v>
      </c>
      <c r="Y101" s="14">
        <v>5.2036425300000004E-6</v>
      </c>
      <c r="Z101" s="15">
        <v>89.626635899999997</v>
      </c>
      <c r="AA101" s="14">
        <v>6.7587550399999999E-6</v>
      </c>
      <c r="AB101" s="15">
        <v>102.18668099999999</v>
      </c>
      <c r="AC101" s="22"/>
      <c r="AD101" s="27">
        <v>5.7499999999999996E-2</v>
      </c>
      <c r="AE101" s="22">
        <v>2.5977565200000002E-3</v>
      </c>
      <c r="AF101" s="28">
        <v>-35201.046300000002</v>
      </c>
      <c r="AG101" s="22">
        <v>-2.70974368E-3</v>
      </c>
      <c r="AH101" s="28">
        <v>-21.707494700000002</v>
      </c>
      <c r="AI101" s="22">
        <v>2.0357111600000002E-3</v>
      </c>
      <c r="AJ101" s="28">
        <v>-7649.2078700000002</v>
      </c>
      <c r="AK101" s="22">
        <v>-1.4670111399999999E-3</v>
      </c>
      <c r="AL101" s="28">
        <v>-1023.21393</v>
      </c>
    </row>
    <row r="102" spans="2:38" x14ac:dyDescent="0.25">
      <c r="B102" s="26">
        <v>0.62124999999999997</v>
      </c>
      <c r="C102" s="14">
        <v>9.1027508299999992E-6</v>
      </c>
      <c r="D102" s="15">
        <v>41.095368499999999</v>
      </c>
      <c r="E102" s="14">
        <v>-1.72997002E-5</v>
      </c>
      <c r="F102" s="15">
        <v>-173.69443899999999</v>
      </c>
      <c r="G102" s="14">
        <v>9.4394154300000001E-6</v>
      </c>
      <c r="H102" s="15">
        <v>44.453080300000003</v>
      </c>
      <c r="I102" s="14">
        <v>-1.7558863299999999E-5</v>
      </c>
      <c r="J102" s="15">
        <v>-175.17300299999999</v>
      </c>
      <c r="K102" s="14">
        <v>9.4394154300000001E-6</v>
      </c>
      <c r="L102" s="15">
        <v>44.453080300000003</v>
      </c>
      <c r="M102" s="14">
        <v>-1.7558863299999999E-5</v>
      </c>
      <c r="N102" s="15">
        <v>-175.17300299999999</v>
      </c>
      <c r="O102" s="22"/>
      <c r="P102" s="22">
        <v>0.74624999999999997</v>
      </c>
      <c r="Q102" s="14">
        <v>5.4269612600000004E-6</v>
      </c>
      <c r="R102" s="15">
        <v>85.481392999999997</v>
      </c>
      <c r="S102" s="14">
        <v>4.9048193199999998E-6</v>
      </c>
      <c r="T102" s="15">
        <v>81.281391999999997</v>
      </c>
      <c r="U102" s="14">
        <v>4.9868303600000003E-6</v>
      </c>
      <c r="V102" s="15">
        <v>81.315274700000003</v>
      </c>
      <c r="W102" s="14">
        <v>5.3802756799999998E-6</v>
      </c>
      <c r="X102" s="15">
        <v>84.476517799999996</v>
      </c>
      <c r="Y102" s="14">
        <v>4.9868303600000003E-6</v>
      </c>
      <c r="Z102" s="15">
        <v>81.315274700000003</v>
      </c>
      <c r="AA102" s="14">
        <v>5.3802756799999998E-6</v>
      </c>
      <c r="AB102" s="15">
        <v>84.476517799999996</v>
      </c>
      <c r="AC102" s="22"/>
      <c r="AD102" s="27">
        <v>5.8124999999999982E-2</v>
      </c>
      <c r="AE102" s="22">
        <v>2.5974806500000001E-3</v>
      </c>
      <c r="AF102" s="28">
        <v>-35215.278899999998</v>
      </c>
      <c r="AG102" s="22">
        <v>-2.7182783300000002E-3</v>
      </c>
      <c r="AH102" s="28">
        <v>-23.6572885</v>
      </c>
      <c r="AI102" s="22">
        <v>2.0361944800000001E-3</v>
      </c>
      <c r="AJ102" s="28">
        <v>-7648.2811300000003</v>
      </c>
      <c r="AK102" s="22">
        <v>-1.47203217E-3</v>
      </c>
      <c r="AL102" s="28">
        <v>-1025.69775</v>
      </c>
    </row>
    <row r="103" spans="2:38" x14ac:dyDescent="0.25">
      <c r="B103" s="26">
        <v>0.66249999999999998</v>
      </c>
      <c r="C103" s="14">
        <v>8.4844663099999998E-6</v>
      </c>
      <c r="D103" s="15">
        <v>39.7017241</v>
      </c>
      <c r="E103" s="14">
        <v>-1.5707536E-5</v>
      </c>
      <c r="F103" s="15">
        <v>-157.83699100000001</v>
      </c>
      <c r="G103" s="14">
        <v>8.7689309600000005E-6</v>
      </c>
      <c r="H103" s="15">
        <v>42.576514000000003</v>
      </c>
      <c r="I103" s="14">
        <v>-1.5935070099999999E-5</v>
      </c>
      <c r="J103" s="15">
        <v>-159.07150899999999</v>
      </c>
      <c r="K103" s="14">
        <v>8.7689309600000005E-6</v>
      </c>
      <c r="L103" s="15">
        <v>42.576514000000003</v>
      </c>
      <c r="M103" s="14">
        <v>-1.5935070099999999E-5</v>
      </c>
      <c r="N103" s="15">
        <v>-159.07150899999999</v>
      </c>
      <c r="O103" s="22"/>
      <c r="P103" s="22">
        <v>0.78749999999999998</v>
      </c>
      <c r="Q103" s="14">
        <v>5.0878221800000002E-6</v>
      </c>
      <c r="R103" s="15">
        <v>77.349862299999998</v>
      </c>
      <c r="S103" s="14">
        <v>3.8712595999999997E-6</v>
      </c>
      <c r="T103" s="15">
        <v>67.431556200000003</v>
      </c>
      <c r="U103" s="14">
        <v>4.7491025299999996E-6</v>
      </c>
      <c r="V103" s="15">
        <v>73.714473299999995</v>
      </c>
      <c r="W103" s="14">
        <v>4.2230334199999997E-6</v>
      </c>
      <c r="X103" s="15">
        <v>69.469989100000006</v>
      </c>
      <c r="Y103" s="14">
        <v>4.7491025299999996E-6</v>
      </c>
      <c r="Z103" s="15">
        <v>73.714473299999995</v>
      </c>
      <c r="AA103" s="14">
        <v>4.2230334199999997E-6</v>
      </c>
      <c r="AB103" s="15">
        <v>69.469989100000006</v>
      </c>
      <c r="AC103" s="22"/>
      <c r="AD103" s="27">
        <v>5.8749999999999997E-2</v>
      </c>
      <c r="AE103" s="22">
        <v>2.5974098800000001E-3</v>
      </c>
      <c r="AF103" s="28">
        <v>-35229.758999999998</v>
      </c>
      <c r="AG103" s="22">
        <v>-2.7266517500000001E-3</v>
      </c>
      <c r="AH103" s="28">
        <v>-25.7933901</v>
      </c>
      <c r="AI103" s="22">
        <v>2.0365648599999999E-3</v>
      </c>
      <c r="AJ103" s="28">
        <v>-7649.0883400000002</v>
      </c>
      <c r="AK103" s="22">
        <v>-1.4769537000000001E-3</v>
      </c>
      <c r="AL103" s="28">
        <v>-1029.66902</v>
      </c>
    </row>
    <row r="104" spans="2:38" x14ac:dyDescent="0.25">
      <c r="B104" s="26">
        <v>0.70374999999999999</v>
      </c>
      <c r="C104" s="14">
        <v>7.9113219299999997E-6</v>
      </c>
      <c r="D104" s="15">
        <v>38.646897699999997</v>
      </c>
      <c r="E104" s="14">
        <v>-1.4214045800000001E-5</v>
      </c>
      <c r="F104" s="15">
        <v>-142.42702800000001</v>
      </c>
      <c r="G104" s="14">
        <v>8.1533275300000001E-6</v>
      </c>
      <c r="H104" s="15">
        <v>40.869031100000001</v>
      </c>
      <c r="I104" s="14">
        <v>-1.44454871E-5</v>
      </c>
      <c r="J104" s="15">
        <v>-143.983441</v>
      </c>
      <c r="K104" s="14">
        <v>8.1533275300000001E-6</v>
      </c>
      <c r="L104" s="15">
        <v>40.869031100000001</v>
      </c>
      <c r="M104" s="14">
        <v>-1.44454871E-5</v>
      </c>
      <c r="N104" s="15">
        <v>-143.983441</v>
      </c>
      <c r="O104" s="22"/>
      <c r="P104" s="22">
        <v>0.82874999999999999</v>
      </c>
      <c r="Q104" s="14">
        <v>4.7425419999999998E-6</v>
      </c>
      <c r="R104" s="15">
        <v>69.737080199999994</v>
      </c>
      <c r="S104" s="14">
        <v>3.00099535E-6</v>
      </c>
      <c r="T104" s="15">
        <v>55.5041273</v>
      </c>
      <c r="U104" s="14">
        <v>4.4845248299999997E-6</v>
      </c>
      <c r="V104" s="15">
        <v>66.678368000000006</v>
      </c>
      <c r="W104" s="14">
        <v>3.2492401900000001E-6</v>
      </c>
      <c r="X104" s="15">
        <v>56.717561099999998</v>
      </c>
      <c r="Y104" s="14">
        <v>4.4845248299999997E-6</v>
      </c>
      <c r="Z104" s="15">
        <v>66.678368000000006</v>
      </c>
      <c r="AA104" s="14">
        <v>3.2492401900000001E-6</v>
      </c>
      <c r="AB104" s="15">
        <v>56.717561099999998</v>
      </c>
      <c r="AC104" s="22"/>
      <c r="AD104" s="27">
        <v>5.9375000000000011E-2</v>
      </c>
      <c r="AE104" s="22">
        <v>2.59756643E-3</v>
      </c>
      <c r="AF104" s="28">
        <v>-35244.497900000002</v>
      </c>
      <c r="AG104" s="22">
        <v>-2.7348388599999999E-3</v>
      </c>
      <c r="AH104" s="28">
        <v>-28.035325100000001</v>
      </c>
      <c r="AI104" s="22">
        <v>2.0368214800000001E-3</v>
      </c>
      <c r="AJ104" s="28">
        <v>-7651.9526800000003</v>
      </c>
      <c r="AK104" s="22">
        <v>-1.48178104E-3</v>
      </c>
      <c r="AL104" s="28">
        <v>-1035.40473</v>
      </c>
    </row>
    <row r="105" spans="2:38" x14ac:dyDescent="0.25">
      <c r="B105" s="26">
        <v>0.745</v>
      </c>
      <c r="C105" s="14">
        <v>7.3758981500000002E-6</v>
      </c>
      <c r="D105" s="15">
        <v>37.817830899999997</v>
      </c>
      <c r="E105" s="14">
        <v>-1.28326632E-5</v>
      </c>
      <c r="F105" s="15">
        <v>-127.514994</v>
      </c>
      <c r="G105" s="14">
        <v>7.5819938400000001E-6</v>
      </c>
      <c r="H105" s="15">
        <v>39.312760500000003</v>
      </c>
      <c r="I105" s="14">
        <v>-1.30794373E-5</v>
      </c>
      <c r="J105" s="15">
        <v>-129.660472</v>
      </c>
      <c r="K105" s="14">
        <v>7.5819938400000001E-6</v>
      </c>
      <c r="L105" s="15">
        <v>39.312760500000003</v>
      </c>
      <c r="M105" s="14">
        <v>-1.30794373E-5</v>
      </c>
      <c r="N105" s="15">
        <v>-129.660472</v>
      </c>
      <c r="O105" s="22"/>
      <c r="P105" s="22">
        <v>0.87</v>
      </c>
      <c r="Q105" s="14">
        <v>4.3710120600000003E-6</v>
      </c>
      <c r="R105" s="15">
        <v>62.232176299999999</v>
      </c>
      <c r="S105" s="14">
        <v>2.2638408400000002E-6</v>
      </c>
      <c r="T105" s="15">
        <v>45.039936099999998</v>
      </c>
      <c r="U105" s="14">
        <v>4.1847601499999998E-6</v>
      </c>
      <c r="V105" s="15">
        <v>59.982822200000001</v>
      </c>
      <c r="W105" s="14">
        <v>2.4257818500000002E-6</v>
      </c>
      <c r="X105" s="15">
        <v>45.764883400000002</v>
      </c>
      <c r="Y105" s="14">
        <v>4.1847601499999998E-6</v>
      </c>
      <c r="Z105" s="15">
        <v>59.982822200000001</v>
      </c>
      <c r="AA105" s="14">
        <v>2.4257818500000002E-6</v>
      </c>
      <c r="AB105" s="15">
        <v>45.764883400000002</v>
      </c>
      <c r="AC105" s="22"/>
      <c r="AD105" s="27">
        <v>0.06</v>
      </c>
      <c r="AE105" s="22">
        <v>2.5979703300000002E-3</v>
      </c>
      <c r="AF105" s="28">
        <v>-35259.4859</v>
      </c>
      <c r="AG105" s="22">
        <v>-2.74280653E-3</v>
      </c>
      <c r="AH105" s="28">
        <v>-30.265863800000002</v>
      </c>
      <c r="AI105" s="22">
        <v>2.0369630100000001E-3</v>
      </c>
      <c r="AJ105" s="28">
        <v>-7657.2298799999999</v>
      </c>
      <c r="AK105" s="22">
        <v>-1.48652072E-3</v>
      </c>
      <c r="AL105" s="28">
        <v>-1043.21551</v>
      </c>
    </row>
    <row r="106" spans="2:38" x14ac:dyDescent="0.25">
      <c r="B106" s="26">
        <v>0.78625</v>
      </c>
      <c r="C106" s="14">
        <v>6.87854418E-6</v>
      </c>
      <c r="D106" s="15">
        <v>36.993636299999999</v>
      </c>
      <c r="E106" s="14">
        <v>-1.15972002E-5</v>
      </c>
      <c r="F106" s="15">
        <v>-113.664438</v>
      </c>
      <c r="G106" s="14">
        <v>7.0529596099999999E-6</v>
      </c>
      <c r="H106" s="15">
        <v>37.839650900000002</v>
      </c>
      <c r="I106" s="14">
        <v>-1.1847498300000001E-5</v>
      </c>
      <c r="J106" s="15">
        <v>-116.296616</v>
      </c>
      <c r="K106" s="14">
        <v>7.0529596099999999E-6</v>
      </c>
      <c r="L106" s="15">
        <v>37.839650900000002</v>
      </c>
      <c r="M106" s="14">
        <v>-1.1847498300000001E-5</v>
      </c>
      <c r="N106" s="15">
        <v>-116.296616</v>
      </c>
      <c r="O106" s="22"/>
      <c r="P106" s="22">
        <v>0.91125</v>
      </c>
      <c r="Q106" s="14">
        <v>3.9550799999999999E-6</v>
      </c>
      <c r="R106" s="15">
        <v>54.529287099999998</v>
      </c>
      <c r="S106" s="14">
        <v>1.6361677799999999E-6</v>
      </c>
      <c r="T106" s="15">
        <v>35.6811066</v>
      </c>
      <c r="U106" s="14">
        <v>3.8370084099999997E-6</v>
      </c>
      <c r="V106" s="15">
        <v>53.290596899999997</v>
      </c>
      <c r="W106" s="14">
        <v>1.7261749099999999E-6</v>
      </c>
      <c r="X106" s="15">
        <v>36.168662400000002</v>
      </c>
      <c r="Y106" s="14">
        <v>3.8370084099999997E-6</v>
      </c>
      <c r="Z106" s="15">
        <v>53.290596899999997</v>
      </c>
      <c r="AA106" s="14">
        <v>1.7261749099999999E-6</v>
      </c>
      <c r="AB106" s="15">
        <v>36.168662400000002</v>
      </c>
      <c r="AC106" s="22"/>
      <c r="AD106" s="27">
        <v>6.0624999999999984E-2</v>
      </c>
      <c r="AE106" s="22">
        <v>2.59863884E-3</v>
      </c>
      <c r="AF106" s="28">
        <v>-35274.688099999999</v>
      </c>
      <c r="AG106" s="22">
        <v>-2.7505123200000001E-3</v>
      </c>
      <c r="AH106" s="28">
        <v>-32.324469200000003</v>
      </c>
      <c r="AI106" s="22">
        <v>2.0369875400000001E-3</v>
      </c>
      <c r="AJ106" s="28">
        <v>-7665.3111900000004</v>
      </c>
      <c r="AK106" s="22">
        <v>-1.49118075E-3</v>
      </c>
      <c r="AL106" s="28">
        <v>-1053.44921</v>
      </c>
    </row>
    <row r="107" spans="2:38" x14ac:dyDescent="0.25">
      <c r="B107" s="26">
        <v>0.82750000000000001</v>
      </c>
      <c r="C107" s="14">
        <v>6.4252111700000004E-6</v>
      </c>
      <c r="D107" s="15">
        <v>35.955223500000002</v>
      </c>
      <c r="E107" s="14">
        <v>-1.05397332E-5</v>
      </c>
      <c r="F107" s="15">
        <v>-101.635076</v>
      </c>
      <c r="G107" s="14">
        <v>6.5707840000000002E-6</v>
      </c>
      <c r="H107" s="15">
        <v>36.3851485</v>
      </c>
      <c r="I107" s="14">
        <v>-1.07659021E-5</v>
      </c>
      <c r="J107" s="15">
        <v>-104.322901</v>
      </c>
      <c r="K107" s="14">
        <v>6.5707840000000002E-6</v>
      </c>
      <c r="L107" s="15">
        <v>36.3851485</v>
      </c>
      <c r="M107" s="14">
        <v>-1.07659021E-5</v>
      </c>
      <c r="N107" s="15">
        <v>-104.322901</v>
      </c>
      <c r="O107" s="22"/>
      <c r="P107" s="22">
        <v>0.95250000000000001</v>
      </c>
      <c r="Q107" s="14">
        <v>3.4755187200000002E-6</v>
      </c>
      <c r="R107" s="15">
        <v>46.413269300000003</v>
      </c>
      <c r="S107" s="14">
        <v>1.10521196E-6</v>
      </c>
      <c r="T107" s="15">
        <v>27.220141300000002</v>
      </c>
      <c r="U107" s="14">
        <v>3.4225714900000002E-6</v>
      </c>
      <c r="V107" s="15">
        <v>46.187055700000002</v>
      </c>
      <c r="W107" s="14">
        <v>1.1358599700000001E-6</v>
      </c>
      <c r="X107" s="15">
        <v>27.5838842</v>
      </c>
      <c r="Y107" s="14">
        <v>3.4225714900000002E-6</v>
      </c>
      <c r="Z107" s="15">
        <v>46.187055700000002</v>
      </c>
      <c r="AA107" s="14">
        <v>1.1358599700000001E-6</v>
      </c>
      <c r="AB107" s="15">
        <v>27.5838842</v>
      </c>
      <c r="AC107" s="22"/>
      <c r="AD107" s="27">
        <v>6.1249999999999999E-2</v>
      </c>
      <c r="AE107" s="22">
        <v>2.5995858199999999E-3</v>
      </c>
      <c r="AF107" s="28">
        <v>-35290.039900000003</v>
      </c>
      <c r="AG107" s="22">
        <v>-2.7579031299999998E-3</v>
      </c>
      <c r="AH107" s="28">
        <v>-34.000109999999999</v>
      </c>
      <c r="AI107" s="22">
        <v>2.0368926099999999E-3</v>
      </c>
      <c r="AJ107" s="28">
        <v>-7676.6265299999995</v>
      </c>
      <c r="AK107" s="22">
        <v>-1.4957708500000001E-3</v>
      </c>
      <c r="AL107" s="28">
        <v>-1066.4947199999999</v>
      </c>
    </row>
    <row r="108" spans="2:38" x14ac:dyDescent="0.25">
      <c r="B108" s="26">
        <v>0.86875000000000002</v>
      </c>
      <c r="C108" s="14">
        <v>6.0245511700000004E-6</v>
      </c>
      <c r="D108" s="15">
        <v>34.6161034</v>
      </c>
      <c r="E108" s="14">
        <v>-9.6712647500000003E-6</v>
      </c>
      <c r="F108" s="15">
        <v>-92.0088121</v>
      </c>
      <c r="G108" s="14">
        <v>6.1438467599999997E-6</v>
      </c>
      <c r="H108" s="15">
        <v>34.959480599999999</v>
      </c>
      <c r="I108" s="14">
        <v>-9.8424320800000003E-6</v>
      </c>
      <c r="J108" s="15">
        <v>-94.152085600000007</v>
      </c>
      <c r="K108" s="14">
        <v>6.1438467599999997E-6</v>
      </c>
      <c r="L108" s="15">
        <v>34.959480599999999</v>
      </c>
      <c r="M108" s="14">
        <v>-9.8424320800000003E-6</v>
      </c>
      <c r="N108" s="15">
        <v>-94.152085600000007</v>
      </c>
      <c r="O108" s="22"/>
      <c r="P108" s="22">
        <v>0.99375000000000002</v>
      </c>
      <c r="Q108" s="14">
        <v>2.9086371800000002E-6</v>
      </c>
      <c r="R108" s="15">
        <v>37.706234700000003</v>
      </c>
      <c r="S108" s="14">
        <v>6.7269708799999995E-7</v>
      </c>
      <c r="T108" s="15">
        <v>19.630973600000001</v>
      </c>
      <c r="U108" s="14">
        <v>2.9158044299999999E-6</v>
      </c>
      <c r="V108" s="15">
        <v>38.260508100000003</v>
      </c>
      <c r="W108" s="14">
        <v>6.5741549900000005E-7</v>
      </c>
      <c r="X108" s="15">
        <v>19.870930699999999</v>
      </c>
      <c r="Y108" s="14">
        <v>2.9158044299999999E-6</v>
      </c>
      <c r="Z108" s="15">
        <v>38.260508100000003</v>
      </c>
      <c r="AA108" s="14">
        <v>6.5741549900000005E-7</v>
      </c>
      <c r="AB108" s="15">
        <v>19.870930699999999</v>
      </c>
      <c r="AC108" s="22"/>
      <c r="AD108" s="27">
        <v>6.1875000000000013E-2</v>
      </c>
      <c r="AE108" s="22">
        <v>2.6008209599999998E-3</v>
      </c>
      <c r="AF108" s="28">
        <v>-35305.4424</v>
      </c>
      <c r="AG108" s="22">
        <v>-2.76491373E-3</v>
      </c>
      <c r="AH108" s="28">
        <v>-35.023406100000003</v>
      </c>
      <c r="AI108" s="22">
        <v>2.0366751600000002E-3</v>
      </c>
      <c r="AJ108" s="28">
        <v>-7691.6479900000004</v>
      </c>
      <c r="AK108" s="22">
        <v>-1.50030271E-3</v>
      </c>
      <c r="AL108" s="28">
        <v>-1082.7862</v>
      </c>
    </row>
    <row r="109" spans="2:38" x14ac:dyDescent="0.25">
      <c r="B109" s="26">
        <v>0.90999999999999992</v>
      </c>
      <c r="C109" s="14">
        <v>5.6845447100000001E-6</v>
      </c>
      <c r="D109" s="15">
        <v>33.124947300000002</v>
      </c>
      <c r="E109" s="14">
        <v>-8.9702563399999999E-6</v>
      </c>
      <c r="F109" s="15">
        <v>-84.8527603</v>
      </c>
      <c r="G109" s="14">
        <v>5.7811118400000002E-6</v>
      </c>
      <c r="H109" s="15">
        <v>33.697955800000003</v>
      </c>
      <c r="I109" s="14">
        <v>-9.0676213E-6</v>
      </c>
      <c r="J109" s="15">
        <v>-85.940843299999997</v>
      </c>
      <c r="K109" s="14">
        <v>5.7811118400000002E-6</v>
      </c>
      <c r="L109" s="15">
        <v>33.697955800000003</v>
      </c>
      <c r="M109" s="14">
        <v>-9.0676213E-6</v>
      </c>
      <c r="N109" s="15">
        <v>-85.940843299999997</v>
      </c>
      <c r="O109" s="22"/>
      <c r="P109" s="22">
        <v>1.0349999999999999</v>
      </c>
      <c r="Q109" s="14">
        <v>2.2227040599999998E-6</v>
      </c>
      <c r="R109" s="15">
        <v>28.1746123</v>
      </c>
      <c r="S109" s="14">
        <v>3.5636837599999999E-7</v>
      </c>
      <c r="T109" s="15">
        <v>13.057986700000001</v>
      </c>
      <c r="U109" s="14">
        <v>2.2830256399999998E-6</v>
      </c>
      <c r="V109" s="15">
        <v>29.1770639</v>
      </c>
      <c r="W109" s="14">
        <v>3.1227573899999999E-7</v>
      </c>
      <c r="X109" s="15">
        <v>13.1584234</v>
      </c>
      <c r="Y109" s="14">
        <v>2.2830256399999998E-6</v>
      </c>
      <c r="Z109" s="15">
        <v>29.1770639</v>
      </c>
      <c r="AA109" s="14">
        <v>3.1227573899999999E-7</v>
      </c>
      <c r="AB109" s="15">
        <v>13.1584234</v>
      </c>
      <c r="AC109" s="22"/>
      <c r="AD109" s="27">
        <v>6.25E-2</v>
      </c>
      <c r="AE109" s="22">
        <v>2.6023490600000001E-3</v>
      </c>
      <c r="AF109" s="28">
        <v>-35320.756399999998</v>
      </c>
      <c r="AG109" s="22">
        <v>-2.7714651300000002E-3</v>
      </c>
      <c r="AH109" s="28">
        <v>-35.058072099999997</v>
      </c>
      <c r="AI109" s="22">
        <v>2.03633147E-3</v>
      </c>
      <c r="AJ109" s="28">
        <v>-7710.8935300000003</v>
      </c>
      <c r="AK109" s="22">
        <v>-1.50479026E-3</v>
      </c>
      <c r="AL109" s="28">
        <v>-1102.8076000000001</v>
      </c>
    </row>
    <row r="110" spans="2:38" x14ac:dyDescent="0.25">
      <c r="B110" s="26">
        <v>0.95124999999999993</v>
      </c>
      <c r="C110" s="14">
        <v>5.4088637699999997E-6</v>
      </c>
      <c r="D110" s="15">
        <v>31.871666900000001</v>
      </c>
      <c r="E110" s="14">
        <v>-8.3841258699999999E-6</v>
      </c>
      <c r="F110" s="15">
        <v>-79.535840500000006</v>
      </c>
      <c r="G110" s="14">
        <v>5.4883540099999997E-6</v>
      </c>
      <c r="H110" s="15">
        <v>32.8340155</v>
      </c>
      <c r="I110" s="14">
        <v>-8.4150528299999995E-6</v>
      </c>
      <c r="J110" s="15">
        <v>-79.454187599999997</v>
      </c>
      <c r="K110" s="14">
        <v>5.4883540099999997E-6</v>
      </c>
      <c r="L110" s="15">
        <v>32.8340155</v>
      </c>
      <c r="M110" s="14">
        <v>-8.4150528299999995E-6</v>
      </c>
      <c r="N110" s="15">
        <v>-79.454187599999997</v>
      </c>
      <c r="O110" s="22"/>
      <c r="P110" s="22">
        <v>1.0762499999999999</v>
      </c>
      <c r="Q110" s="14">
        <v>1.37447491E-6</v>
      </c>
      <c r="R110" s="15">
        <v>17.4091126</v>
      </c>
      <c r="S110" s="14">
        <v>1.88028365E-7</v>
      </c>
      <c r="T110" s="15">
        <v>7.7394025099999997</v>
      </c>
      <c r="U110" s="14">
        <v>1.48084272E-6</v>
      </c>
      <c r="V110" s="15">
        <v>18.675636099999998</v>
      </c>
      <c r="W110" s="14">
        <v>1.35536299E-7</v>
      </c>
      <c r="X110" s="15">
        <v>7.7849140800000001</v>
      </c>
      <c r="Y110" s="14">
        <v>1.48084272E-6</v>
      </c>
      <c r="Z110" s="15">
        <v>18.675636099999998</v>
      </c>
      <c r="AA110" s="14">
        <v>1.35536299E-7</v>
      </c>
      <c r="AB110" s="15">
        <v>7.7849140800000001</v>
      </c>
      <c r="AC110" s="22"/>
      <c r="AD110" s="27">
        <v>6.25E-2</v>
      </c>
      <c r="AE110" s="22">
        <v>2.6023490600000001E-3</v>
      </c>
      <c r="AF110" s="28">
        <v>-35231.152300000002</v>
      </c>
      <c r="AG110" s="22">
        <v>-2.7714651300000002E-3</v>
      </c>
      <c r="AH110" s="28">
        <v>43.135800199999998</v>
      </c>
      <c r="AI110" s="22">
        <v>2.03633147E-3</v>
      </c>
      <c r="AJ110" s="28">
        <v>-7673.1831199999997</v>
      </c>
      <c r="AK110" s="22">
        <v>-1.50479026E-3</v>
      </c>
      <c r="AL110" s="28">
        <v>-1073.7368200000001</v>
      </c>
    </row>
    <row r="111" spans="2:38" x14ac:dyDescent="0.25">
      <c r="B111" s="26">
        <v>0.99249999999999994</v>
      </c>
      <c r="C111" s="14">
        <v>5.1931411099999997E-6</v>
      </c>
      <c r="D111" s="15">
        <v>31.3099642</v>
      </c>
      <c r="E111" s="14">
        <v>-7.8488055499999993E-6</v>
      </c>
      <c r="F111" s="15">
        <v>-74.838066499999996</v>
      </c>
      <c r="G111" s="14">
        <v>5.2637894E-6</v>
      </c>
      <c r="H111" s="15">
        <v>32.521096100000001</v>
      </c>
      <c r="I111" s="14">
        <v>-7.8545645599999995E-6</v>
      </c>
      <c r="J111" s="15">
        <v>-74.134138500000006</v>
      </c>
      <c r="K111" s="14">
        <v>5.2637894E-6</v>
      </c>
      <c r="L111" s="15">
        <v>32.521096100000001</v>
      </c>
      <c r="M111" s="14">
        <v>-7.8545645599999995E-6</v>
      </c>
      <c r="N111" s="15">
        <v>-74.134138500000006</v>
      </c>
      <c r="O111" s="22"/>
      <c r="P111" s="22">
        <v>1.1174999999999999</v>
      </c>
      <c r="Q111" s="14">
        <v>3.0618908300000003E-7</v>
      </c>
      <c r="R111" s="15">
        <v>4.7026352999999999</v>
      </c>
      <c r="S111" s="14">
        <v>2.0666752899999999E-7</v>
      </c>
      <c r="T111" s="15">
        <v>3.8418472600000002</v>
      </c>
      <c r="U111" s="14">
        <v>4.5327720999999998E-7</v>
      </c>
      <c r="V111" s="15">
        <v>6.3845015800000002</v>
      </c>
      <c r="W111" s="14">
        <v>1.6043115200000001E-7</v>
      </c>
      <c r="X111" s="15">
        <v>4.0298331300000001</v>
      </c>
      <c r="Y111" s="14">
        <v>4.5327720999999998E-7</v>
      </c>
      <c r="Z111" s="15">
        <v>6.3845015800000002</v>
      </c>
      <c r="AA111" s="14">
        <v>1.6043115200000001E-7</v>
      </c>
      <c r="AB111" s="15">
        <v>4.0298331300000001</v>
      </c>
      <c r="AC111" s="22"/>
      <c r="AD111" s="27">
        <v>6.3124999999999987E-2</v>
      </c>
      <c r="AE111" s="22">
        <v>2.60010601E-3</v>
      </c>
      <c r="AF111" s="28">
        <v>-35247.534</v>
      </c>
      <c r="AG111" s="22">
        <v>-2.7794157100000001E-3</v>
      </c>
      <c r="AH111" s="28">
        <v>33.847077400000003</v>
      </c>
      <c r="AI111" s="22">
        <v>2.0364435299999998E-3</v>
      </c>
      <c r="AJ111" s="28">
        <v>-7667.7125299999998</v>
      </c>
      <c r="AK111" s="22">
        <v>-1.50890262E-3</v>
      </c>
      <c r="AL111" s="28">
        <v>-1072.18841</v>
      </c>
    </row>
    <row r="112" spans="2:38" x14ac:dyDescent="0.25">
      <c r="B112" s="26">
        <v>1.0337499999999999</v>
      </c>
      <c r="C112" s="14">
        <v>5.0212939900000001E-6</v>
      </c>
      <c r="D112" s="15">
        <v>31.490489400000001</v>
      </c>
      <c r="E112" s="14">
        <v>-7.3314541E-6</v>
      </c>
      <c r="F112" s="15">
        <v>-69.514155900000006</v>
      </c>
      <c r="G112" s="14">
        <v>5.0930181400000004E-6</v>
      </c>
      <c r="H112" s="15">
        <v>32.411686099999997</v>
      </c>
      <c r="I112" s="14">
        <v>-7.3821601200000004E-6</v>
      </c>
      <c r="J112" s="15">
        <v>-69.491942199999997</v>
      </c>
      <c r="K112" s="14">
        <v>5.0930181400000004E-6</v>
      </c>
      <c r="L112" s="15">
        <v>32.411686099999997</v>
      </c>
      <c r="M112" s="14">
        <v>-7.3821601200000004E-6</v>
      </c>
      <c r="N112" s="15">
        <v>-69.491942199999997</v>
      </c>
      <c r="O112" s="22"/>
      <c r="P112" s="22">
        <v>1.1587499999999999</v>
      </c>
      <c r="Q112" s="14">
        <v>-1.05654816E-6</v>
      </c>
      <c r="R112" s="15">
        <v>-11.036168200000001</v>
      </c>
      <c r="S112" s="14">
        <v>4.4528216399999999E-7</v>
      </c>
      <c r="T112" s="15">
        <v>1.18331209</v>
      </c>
      <c r="U112" s="14">
        <v>-8.7297656899999997E-7</v>
      </c>
      <c r="V112" s="15">
        <v>-8.6634083099999994</v>
      </c>
      <c r="W112" s="14">
        <v>3.8906470699999999E-7</v>
      </c>
      <c r="X112" s="15">
        <v>1.53139268</v>
      </c>
      <c r="Y112" s="14">
        <v>-8.7297656899999997E-7</v>
      </c>
      <c r="Z112" s="15">
        <v>-8.6634083099999994</v>
      </c>
      <c r="AA112" s="14">
        <v>3.8906470699999999E-7</v>
      </c>
      <c r="AB112" s="15">
        <v>1.53139268</v>
      </c>
      <c r="AC112" s="22"/>
      <c r="AD112" s="27">
        <v>6.3750000000000001E-2</v>
      </c>
      <c r="AE112" s="22">
        <v>2.59789062E-3</v>
      </c>
      <c r="AF112" s="28">
        <v>-35262.8122</v>
      </c>
      <c r="AG112" s="22">
        <v>-2.7870862300000002E-3</v>
      </c>
      <c r="AH112" s="28">
        <v>25.7184177</v>
      </c>
      <c r="AI112" s="22">
        <v>2.0365064499999999E-3</v>
      </c>
      <c r="AJ112" s="28">
        <v>-7662.26008</v>
      </c>
      <c r="AK112" s="22">
        <v>-1.5129464599999999E-3</v>
      </c>
      <c r="AL112" s="28">
        <v>-1070.7676799999999</v>
      </c>
    </row>
    <row r="113" spans="2:38" x14ac:dyDescent="0.25">
      <c r="B113" s="26">
        <v>1.075</v>
      </c>
      <c r="C113" s="14">
        <v>4.8620352099999998E-6</v>
      </c>
      <c r="D113" s="15">
        <v>31.5955601</v>
      </c>
      <c r="E113" s="14">
        <v>-6.8385981799999998E-6</v>
      </c>
      <c r="F113" s="15">
        <v>-63.417452099999998</v>
      </c>
      <c r="G113" s="14">
        <v>4.9431664299999999E-6</v>
      </c>
      <c r="H113" s="15">
        <v>32.267534400000002</v>
      </c>
      <c r="I113" s="14">
        <v>-6.9175028799999997E-6</v>
      </c>
      <c r="J113" s="15">
        <v>-64.045042300000006</v>
      </c>
      <c r="K113" s="14">
        <v>4.9431664299999999E-6</v>
      </c>
      <c r="L113" s="15">
        <v>32.267534400000002</v>
      </c>
      <c r="M113" s="14">
        <v>-6.9175028799999997E-6</v>
      </c>
      <c r="N113" s="15">
        <v>-64.045042300000006</v>
      </c>
      <c r="O113" s="22"/>
      <c r="P113" s="22">
        <v>1.2</v>
      </c>
      <c r="Q113" s="14">
        <v>-2.8055508599999999E-6</v>
      </c>
      <c r="R113" s="15">
        <v>-31.283300799999999</v>
      </c>
      <c r="S113" s="14">
        <v>9.0997208500000003E-7</v>
      </c>
      <c r="T113" s="15">
        <v>-1.17787226</v>
      </c>
      <c r="U113" s="14">
        <v>-2.5958541900000001E-6</v>
      </c>
      <c r="V113" s="15">
        <v>-28.963544299999999</v>
      </c>
      <c r="W113" s="14">
        <v>7.4598260800000005E-7</v>
      </c>
      <c r="X113" s="15">
        <v>-1.7235689700000001</v>
      </c>
      <c r="Y113" s="14">
        <v>-2.5958541900000001E-6</v>
      </c>
      <c r="Z113" s="15">
        <v>-28.963544299999999</v>
      </c>
      <c r="AA113" s="14">
        <v>7.4598260800000005E-7</v>
      </c>
      <c r="AB113" s="15">
        <v>-1.7235689700000001</v>
      </c>
      <c r="AC113" s="22"/>
      <c r="AD113" s="27">
        <v>6.4375000000000016E-2</v>
      </c>
      <c r="AE113" s="22">
        <v>2.59570366E-3</v>
      </c>
      <c r="AF113" s="28">
        <v>-35277.082199999997</v>
      </c>
      <c r="AG113" s="22">
        <v>-2.7944980999999999E-3</v>
      </c>
      <c r="AH113" s="28">
        <v>18.625733199999999</v>
      </c>
      <c r="AI113" s="22">
        <v>2.0365221400000001E-3</v>
      </c>
      <c r="AJ113" s="28">
        <v>-7656.8298199999999</v>
      </c>
      <c r="AK113" s="22">
        <v>-1.51692222E-3</v>
      </c>
      <c r="AL113" s="28">
        <v>-1069.46958</v>
      </c>
    </row>
    <row r="114" spans="2:38" x14ac:dyDescent="0.25">
      <c r="B114" s="26">
        <v>1.075</v>
      </c>
      <c r="C114" s="14">
        <v>4.8620352099999998E-6</v>
      </c>
      <c r="D114" s="15">
        <v>31.179930500000001</v>
      </c>
      <c r="E114" s="14">
        <v>-6.9014182200000001E-6</v>
      </c>
      <c r="F114" s="15">
        <v>-63.495636599999997</v>
      </c>
      <c r="G114" s="14">
        <v>4.9431664299999999E-6</v>
      </c>
      <c r="H114" s="15">
        <v>30.8842833</v>
      </c>
      <c r="I114" s="14">
        <v>-7.0704278000000001E-6</v>
      </c>
      <c r="J114" s="15">
        <v>-65.960424500000002</v>
      </c>
      <c r="K114" s="14">
        <v>4.9431664299999999E-6</v>
      </c>
      <c r="L114" s="15">
        <v>30.8842833</v>
      </c>
      <c r="M114" s="14">
        <v>-7.0704278000000001E-6</v>
      </c>
      <c r="N114" s="15">
        <v>-65.960424500000002</v>
      </c>
      <c r="O114" s="22"/>
      <c r="P114" s="26"/>
      <c r="Q114" s="14"/>
      <c r="R114" s="15"/>
      <c r="S114" s="14"/>
      <c r="T114" s="15"/>
      <c r="U114" s="14"/>
      <c r="V114" s="15"/>
      <c r="W114" s="14"/>
      <c r="X114" s="15"/>
      <c r="Y114" s="14"/>
      <c r="Z114" s="15"/>
      <c r="AA114" s="14"/>
      <c r="AB114" s="15"/>
      <c r="AC114" s="22"/>
      <c r="AD114" s="27">
        <v>6.5000000000000002E-2</v>
      </c>
      <c r="AE114" s="22">
        <v>2.5935457999999999E-3</v>
      </c>
      <c r="AF114" s="28">
        <v>-35290.4303</v>
      </c>
      <c r="AG114" s="22">
        <v>-2.8016708600000001E-3</v>
      </c>
      <c r="AH114" s="28">
        <v>12.457109600000001</v>
      </c>
      <c r="AI114" s="22">
        <v>2.0364924699999998E-3</v>
      </c>
      <c r="AJ114" s="28">
        <v>-7651.42508</v>
      </c>
      <c r="AK114" s="22">
        <v>-1.5208303299999999E-3</v>
      </c>
      <c r="AL114" s="28">
        <v>-1068.28871</v>
      </c>
    </row>
    <row r="115" spans="2:38" x14ac:dyDescent="0.25">
      <c r="B115" s="26">
        <v>1.1986931700000001</v>
      </c>
      <c r="C115" s="14">
        <v>4.1696852200000002E-6</v>
      </c>
      <c r="D115" s="15">
        <v>28.4567376</v>
      </c>
      <c r="E115" s="14">
        <v>-5.5099244999999999E-6</v>
      </c>
      <c r="F115" s="15">
        <v>-50.147137200000003</v>
      </c>
      <c r="G115" s="14">
        <v>4.2266886800000001E-6</v>
      </c>
      <c r="H115" s="15">
        <v>28.9773201</v>
      </c>
      <c r="I115" s="14">
        <v>-5.5612273100000004E-6</v>
      </c>
      <c r="J115" s="15">
        <v>-50.505776099999999</v>
      </c>
      <c r="K115" s="14">
        <v>4.2266886800000001E-6</v>
      </c>
      <c r="L115" s="15">
        <v>28.9773201</v>
      </c>
      <c r="M115" s="14">
        <v>-5.5612273100000004E-6</v>
      </c>
      <c r="N115" s="15">
        <v>-50.505776099999999</v>
      </c>
      <c r="O115" s="22"/>
      <c r="P115" s="26"/>
      <c r="Q115" s="14"/>
      <c r="R115" s="15"/>
      <c r="S115" s="14"/>
      <c r="T115" s="15"/>
      <c r="U115" s="14"/>
      <c r="V115" s="15"/>
      <c r="W115" s="14"/>
      <c r="X115" s="15"/>
      <c r="Y115" s="14"/>
      <c r="Z115" s="15"/>
      <c r="AA115" s="14"/>
      <c r="AB115" s="15"/>
      <c r="AC115" s="22"/>
      <c r="AD115" s="27">
        <v>6.5624999999999989E-2</v>
      </c>
      <c r="AE115" s="22">
        <v>2.5914176000000001E-3</v>
      </c>
      <c r="AF115" s="28">
        <v>-35302.934300000001</v>
      </c>
      <c r="AG115" s="22">
        <v>-2.80862226E-3</v>
      </c>
      <c r="AH115" s="28">
        <v>7.1117637900000004</v>
      </c>
      <c r="AI115" s="22">
        <v>2.03641927E-3</v>
      </c>
      <c r="AJ115" s="28">
        <v>-7646.0485600000002</v>
      </c>
      <c r="AK115" s="22">
        <v>-1.52467121E-3</v>
      </c>
      <c r="AL115" s="28">
        <v>-1067.21937</v>
      </c>
    </row>
    <row r="116" spans="2:38" x14ac:dyDescent="0.25">
      <c r="B116" s="26">
        <v>1.32238634</v>
      </c>
      <c r="C116" s="14">
        <v>3.57766648E-6</v>
      </c>
      <c r="D116" s="15">
        <v>25.625121199999999</v>
      </c>
      <c r="E116" s="14">
        <v>-4.4295552800000003E-6</v>
      </c>
      <c r="F116" s="15">
        <v>-39.416136399999999</v>
      </c>
      <c r="G116" s="14">
        <v>3.61707669E-6</v>
      </c>
      <c r="H116" s="15">
        <v>25.997717300000001</v>
      </c>
      <c r="I116" s="14">
        <v>-4.4640829500000004E-6</v>
      </c>
      <c r="J116" s="15">
        <v>-39.643918599999999</v>
      </c>
      <c r="K116" s="14">
        <v>3.61707669E-6</v>
      </c>
      <c r="L116" s="15">
        <v>25.997717300000001</v>
      </c>
      <c r="M116" s="14">
        <v>-4.4640829500000004E-6</v>
      </c>
      <c r="N116" s="15">
        <v>-39.643918599999999</v>
      </c>
      <c r="O116" s="22"/>
      <c r="P116" s="26"/>
      <c r="Q116" s="14"/>
      <c r="R116" s="15"/>
      <c r="S116" s="14"/>
      <c r="T116" s="15"/>
      <c r="U116" s="14"/>
      <c r="V116" s="15"/>
      <c r="W116" s="14"/>
      <c r="X116" s="15"/>
      <c r="Y116" s="14"/>
      <c r="Z116" s="15"/>
      <c r="AA116" s="14"/>
      <c r="AB116" s="15"/>
      <c r="AC116" s="22"/>
      <c r="AD116" s="27">
        <v>6.6250000000000003E-2</v>
      </c>
      <c r="AE116" s="22">
        <v>2.5893194699999999E-3</v>
      </c>
      <c r="AF116" s="28">
        <v>-35314.664499999999</v>
      </c>
      <c r="AG116" s="22">
        <v>-2.8153684000000001E-3</v>
      </c>
      <c r="AH116" s="28">
        <v>2.4990707400000001</v>
      </c>
      <c r="AI116" s="22">
        <v>2.0363043599999999E-3</v>
      </c>
      <c r="AJ116" s="28">
        <v>-7640.7024199999996</v>
      </c>
      <c r="AK116" s="22">
        <v>-1.52844528E-3</v>
      </c>
      <c r="AL116" s="28">
        <v>-1066.25567</v>
      </c>
    </row>
    <row r="117" spans="2:38" x14ac:dyDescent="0.25">
      <c r="B117" s="26">
        <v>1.4460795099999999</v>
      </c>
      <c r="C117" s="14">
        <v>3.07051118E-6</v>
      </c>
      <c r="D117" s="15">
        <v>22.998653300000001</v>
      </c>
      <c r="E117" s="14">
        <v>-3.55963264E-6</v>
      </c>
      <c r="F117" s="15">
        <v>-30.8634314</v>
      </c>
      <c r="G117" s="14">
        <v>3.0973536400000002E-6</v>
      </c>
      <c r="H117" s="15">
        <v>23.244590800000001</v>
      </c>
      <c r="I117" s="14">
        <v>-3.5839286200000002E-6</v>
      </c>
      <c r="J117" s="15">
        <v>-31.032897200000001</v>
      </c>
      <c r="K117" s="14">
        <v>3.0973536400000002E-6</v>
      </c>
      <c r="L117" s="15">
        <v>23.244590800000001</v>
      </c>
      <c r="M117" s="14">
        <v>-3.5839286200000002E-6</v>
      </c>
      <c r="N117" s="15">
        <v>-31.032897200000001</v>
      </c>
      <c r="O117" s="22"/>
      <c r="P117" s="26"/>
      <c r="Q117" s="14"/>
      <c r="R117" s="15"/>
      <c r="S117" s="14"/>
      <c r="T117" s="15"/>
      <c r="U117" s="14"/>
      <c r="V117" s="15"/>
      <c r="W117" s="14"/>
      <c r="X117" s="15"/>
      <c r="Y117" s="14"/>
      <c r="Z117" s="15"/>
      <c r="AA117" s="14"/>
      <c r="AB117" s="15"/>
      <c r="AC117" s="22"/>
      <c r="AD117" s="27">
        <v>6.687499999999999E-2</v>
      </c>
      <c r="AE117" s="22">
        <v>2.58725177E-3</v>
      </c>
      <c r="AF117" s="28">
        <v>-35325.684300000001</v>
      </c>
      <c r="AG117" s="22">
        <v>-2.82192387E-3</v>
      </c>
      <c r="AH117" s="28">
        <v>-1.4623439</v>
      </c>
      <c r="AI117" s="22">
        <v>2.0361494799999999E-3</v>
      </c>
      <c r="AJ117" s="28">
        <v>-7635.3883299999998</v>
      </c>
      <c r="AK117" s="22">
        <v>-1.5321529799999999E-3</v>
      </c>
      <c r="AL117" s="28">
        <v>-1065.39159</v>
      </c>
    </row>
    <row r="118" spans="2:38" x14ac:dyDescent="0.25">
      <c r="B118" s="26">
        <v>1.56977268</v>
      </c>
      <c r="C118" s="14">
        <v>2.63328754E-6</v>
      </c>
      <c r="D118" s="15">
        <v>20.514541900000001</v>
      </c>
      <c r="E118" s="14">
        <v>-2.8629997500000001E-6</v>
      </c>
      <c r="F118" s="15">
        <v>-24.125413399999999</v>
      </c>
      <c r="G118" s="14">
        <v>2.6513482800000001E-6</v>
      </c>
      <c r="H118" s="15">
        <v>20.662326499999999</v>
      </c>
      <c r="I118" s="14">
        <v>-2.8808650499999999E-6</v>
      </c>
      <c r="J118" s="15">
        <v>-24.2694346</v>
      </c>
      <c r="K118" s="14">
        <v>2.6513482800000001E-6</v>
      </c>
      <c r="L118" s="15">
        <v>20.662326499999999</v>
      </c>
      <c r="M118" s="14">
        <v>-2.8808650499999999E-6</v>
      </c>
      <c r="N118" s="15">
        <v>-24.2694346</v>
      </c>
      <c r="O118" s="22"/>
      <c r="P118" s="26"/>
      <c r="Q118" s="14"/>
      <c r="R118" s="15"/>
      <c r="S118" s="14"/>
      <c r="T118" s="15"/>
      <c r="U118" s="14"/>
      <c r="V118" s="15"/>
      <c r="W118" s="14"/>
      <c r="X118" s="15"/>
      <c r="Y118" s="14"/>
      <c r="Z118" s="15"/>
      <c r="AA118" s="14"/>
      <c r="AB118" s="15"/>
      <c r="AC118" s="22"/>
      <c r="AD118" s="27">
        <v>6.7500000000000004E-2</v>
      </c>
      <c r="AE118" s="22">
        <v>2.5852147399999998E-3</v>
      </c>
      <c r="AF118" s="28">
        <v>-35336.050900000002</v>
      </c>
      <c r="AG118" s="22">
        <v>-2.82830189E-3</v>
      </c>
      <c r="AH118" s="28">
        <v>-4.84544759</v>
      </c>
      <c r="AI118" s="22">
        <v>2.03595639E-3</v>
      </c>
      <c r="AJ118" s="28">
        <v>-7630.1075600000004</v>
      </c>
      <c r="AK118" s="22">
        <v>-1.5357947500000001E-3</v>
      </c>
      <c r="AL118" s="28">
        <v>-1064.62103</v>
      </c>
    </row>
    <row r="119" spans="2:38" x14ac:dyDescent="0.25">
      <c r="B119" s="26">
        <v>1.69346584</v>
      </c>
      <c r="C119" s="14">
        <v>2.25270693E-6</v>
      </c>
      <c r="D119" s="15">
        <v>18.141061300000001</v>
      </c>
      <c r="E119" s="14">
        <v>-2.3052480599999998E-6</v>
      </c>
      <c r="F119" s="15">
        <v>-18.8554365</v>
      </c>
      <c r="G119" s="14">
        <v>2.26476937E-6</v>
      </c>
      <c r="H119" s="15">
        <v>18.219308999999999</v>
      </c>
      <c r="I119" s="14">
        <v>-2.31881982E-6</v>
      </c>
      <c r="J119" s="15">
        <v>-18.985196899999998</v>
      </c>
      <c r="K119" s="14">
        <v>2.26476937E-6</v>
      </c>
      <c r="L119" s="15">
        <v>18.219308999999999</v>
      </c>
      <c r="M119" s="14">
        <v>-2.31881982E-6</v>
      </c>
      <c r="N119" s="15">
        <v>-18.985196899999998</v>
      </c>
      <c r="O119" s="22"/>
      <c r="P119" s="26"/>
      <c r="Q119" s="14"/>
      <c r="R119" s="15"/>
      <c r="S119" s="14"/>
      <c r="T119" s="15"/>
      <c r="U119" s="14"/>
      <c r="V119" s="15"/>
      <c r="W119" s="14"/>
      <c r="X119" s="15"/>
      <c r="Y119" s="14"/>
      <c r="Z119" s="15"/>
      <c r="AA119" s="14"/>
      <c r="AB119" s="15"/>
      <c r="AC119" s="22"/>
      <c r="AD119" s="27">
        <v>6.8124999999999991E-2</v>
      </c>
      <c r="AE119" s="22">
        <v>2.5832085300000001E-3</v>
      </c>
      <c r="AF119" s="28">
        <v>-35345.815799999997</v>
      </c>
      <c r="AG119" s="22">
        <v>-2.83451438E-3</v>
      </c>
      <c r="AH119" s="28">
        <v>-7.7155846300000004</v>
      </c>
      <c r="AI119" s="22">
        <v>2.0357267699999998E-3</v>
      </c>
      <c r="AJ119" s="28">
        <v>-7624.86103</v>
      </c>
      <c r="AK119" s="22">
        <v>-1.5393710399999999E-3</v>
      </c>
      <c r="AL119" s="28">
        <v>-1063.93787</v>
      </c>
    </row>
    <row r="120" spans="2:38" x14ac:dyDescent="0.25">
      <c r="B120" s="26">
        <v>1.8171590099999999</v>
      </c>
      <c r="C120" s="14">
        <v>1.9177892800000002E-6</v>
      </c>
      <c r="D120" s="15">
        <v>15.869734100000001</v>
      </c>
      <c r="E120" s="14">
        <v>-1.8561265599999999E-6</v>
      </c>
      <c r="F120" s="15">
        <v>-14.738866</v>
      </c>
      <c r="G120" s="14">
        <v>1.9258421599999999E-6</v>
      </c>
      <c r="H120" s="15">
        <v>15.903045799999999</v>
      </c>
      <c r="I120" s="14">
        <v>-1.86659613E-6</v>
      </c>
      <c r="J120" s="15">
        <v>-14.8555875</v>
      </c>
      <c r="K120" s="14">
        <v>1.9258421599999999E-6</v>
      </c>
      <c r="L120" s="15">
        <v>15.903045799999999</v>
      </c>
      <c r="M120" s="14">
        <v>-1.86659613E-6</v>
      </c>
      <c r="N120" s="15">
        <v>-14.8555875</v>
      </c>
      <c r="O120" s="22"/>
      <c r="P120" s="26"/>
      <c r="Q120" s="14"/>
      <c r="R120" s="15"/>
      <c r="S120" s="14"/>
      <c r="T120" s="15"/>
      <c r="U120" s="14"/>
      <c r="V120" s="15"/>
      <c r="W120" s="14"/>
      <c r="X120" s="15"/>
      <c r="Y120" s="14"/>
      <c r="Z120" s="15"/>
      <c r="AA120" s="14"/>
      <c r="AB120" s="15"/>
      <c r="AC120" s="22"/>
      <c r="AD120" s="27">
        <v>6.8750000000000006E-2</v>
      </c>
      <c r="AE120" s="22">
        <v>2.58123324E-3</v>
      </c>
      <c r="AF120" s="28">
        <v>-35355.025600000001</v>
      </c>
      <c r="AG120" s="22">
        <v>-2.84057209E-3</v>
      </c>
      <c r="AH120" s="28">
        <v>-10.131202399999999</v>
      </c>
      <c r="AI120" s="22">
        <v>2.0354622900000002E-3</v>
      </c>
      <c r="AJ120" s="28">
        <v>-7619.6493799999998</v>
      </c>
      <c r="AK120" s="22">
        <v>-1.54288233E-3</v>
      </c>
      <c r="AL120" s="28">
        <v>-1063.3360499999999</v>
      </c>
    </row>
    <row r="121" spans="2:38" x14ac:dyDescent="0.25">
      <c r="B121" s="26">
        <v>1.9408521799999998</v>
      </c>
      <c r="C121" s="14">
        <v>1.62014181E-6</v>
      </c>
      <c r="D121" s="15">
        <v>13.7081266</v>
      </c>
      <c r="E121" s="14">
        <v>-1.4903819400000001E-6</v>
      </c>
      <c r="F121" s="15">
        <v>-11.5037188</v>
      </c>
      <c r="G121" s="14">
        <v>1.6255605700000001E-6</v>
      </c>
      <c r="H121" s="15">
        <v>13.715225999999999</v>
      </c>
      <c r="I121" s="14">
        <v>-1.49844211E-6</v>
      </c>
      <c r="J121" s="15">
        <v>-11.6056089</v>
      </c>
      <c r="K121" s="14">
        <v>1.6255605700000001E-6</v>
      </c>
      <c r="L121" s="15">
        <v>13.715225999999999</v>
      </c>
      <c r="M121" s="14">
        <v>-1.49844211E-6</v>
      </c>
      <c r="N121" s="15">
        <v>-11.6056089</v>
      </c>
      <c r="O121" s="22"/>
      <c r="P121" s="26"/>
      <c r="Q121" s="14"/>
      <c r="R121" s="15"/>
      <c r="S121" s="14"/>
      <c r="T121" s="15"/>
      <c r="U121" s="14"/>
      <c r="V121" s="15"/>
      <c r="W121" s="14"/>
      <c r="X121" s="15"/>
      <c r="Y121" s="14"/>
      <c r="Z121" s="15"/>
      <c r="AA121" s="14"/>
      <c r="AB121" s="15"/>
      <c r="AC121" s="22"/>
      <c r="AD121" s="27">
        <v>6.9374999999999992E-2</v>
      </c>
      <c r="AE121" s="22">
        <v>2.5792889000000002E-3</v>
      </c>
      <c r="AF121" s="28">
        <v>-35363.722199999997</v>
      </c>
      <c r="AG121" s="22">
        <v>-2.84648471E-3</v>
      </c>
      <c r="AH121" s="28">
        <v>-12.144522800000001</v>
      </c>
      <c r="AI121" s="22">
        <v>2.0351645800000002E-3</v>
      </c>
      <c r="AJ121" s="28">
        <v>-7614.4729900000002</v>
      </c>
      <c r="AK121" s="22">
        <v>-1.5463291099999999E-3</v>
      </c>
      <c r="AL121" s="28">
        <v>-1062.8095699999999</v>
      </c>
    </row>
    <row r="122" spans="2:38" x14ac:dyDescent="0.25">
      <c r="B122" s="26">
        <v>2.0645453499999999</v>
      </c>
      <c r="C122" s="14">
        <v>1.35392069E-6</v>
      </c>
      <c r="D122" s="15">
        <v>11.6734381</v>
      </c>
      <c r="E122" s="14">
        <v>-1.1880986500000001E-6</v>
      </c>
      <c r="F122" s="15">
        <v>-8.9270583800000001</v>
      </c>
      <c r="G122" s="14">
        <v>1.35762348E-6</v>
      </c>
      <c r="H122" s="15">
        <v>11.6669587</v>
      </c>
      <c r="I122" s="14">
        <v>-1.1941973699999999E-6</v>
      </c>
      <c r="J122" s="15">
        <v>-9.0127802399999997</v>
      </c>
      <c r="K122" s="14">
        <v>1.35762348E-6</v>
      </c>
      <c r="L122" s="15">
        <v>11.6669587</v>
      </c>
      <c r="M122" s="14">
        <v>-1.1941973699999999E-6</v>
      </c>
      <c r="N122" s="15">
        <v>-9.0127802399999997</v>
      </c>
      <c r="O122" s="22"/>
      <c r="P122" s="26"/>
      <c r="Q122" s="14"/>
      <c r="R122" s="15"/>
      <c r="S122" s="14"/>
      <c r="T122" s="15"/>
      <c r="U122" s="14"/>
      <c r="V122" s="15"/>
      <c r="W122" s="14"/>
      <c r="X122" s="15"/>
      <c r="Y122" s="14"/>
      <c r="Z122" s="15"/>
      <c r="AA122" s="14"/>
      <c r="AB122" s="15"/>
      <c r="AC122" s="22"/>
      <c r="AD122" s="27">
        <v>7.0000000000000007E-2</v>
      </c>
      <c r="AE122" s="22">
        <v>2.5773754600000001E-3</v>
      </c>
      <c r="AF122" s="28">
        <v>-35371.943700000003</v>
      </c>
      <c r="AG122" s="22">
        <v>-2.8522609299999999E-3</v>
      </c>
      <c r="AH122" s="28">
        <v>-13.8021621</v>
      </c>
      <c r="AI122" s="22">
        <v>2.0348352399999999E-3</v>
      </c>
      <c r="AJ122" s="28">
        <v>-7609.3320599999997</v>
      </c>
      <c r="AK122" s="22">
        <v>-1.54971188E-3</v>
      </c>
      <c r="AL122" s="28">
        <v>-1062.3525500000001</v>
      </c>
    </row>
    <row r="123" spans="2:38" x14ac:dyDescent="0.25">
      <c r="B123" s="26">
        <v>2.1882385200000001</v>
      </c>
      <c r="C123" s="14">
        <v>1.11555196E-6</v>
      </c>
      <c r="D123" s="15">
        <v>9.7870207400000009</v>
      </c>
      <c r="E123" s="14">
        <v>-9.3460774699999996E-7</v>
      </c>
      <c r="F123" s="15">
        <v>-6.8373643900000003</v>
      </c>
      <c r="G123" s="14">
        <v>1.1181309899999999E-6</v>
      </c>
      <c r="H123" s="15">
        <v>9.7743890699999998</v>
      </c>
      <c r="I123" s="14">
        <v>-9.3907364799999995E-7</v>
      </c>
      <c r="J123" s="15">
        <v>-6.9071548099999998</v>
      </c>
      <c r="K123" s="14">
        <v>1.1181309899999999E-6</v>
      </c>
      <c r="L123" s="15">
        <v>9.7743890699999998</v>
      </c>
      <c r="M123" s="14">
        <v>-9.3907364799999995E-7</v>
      </c>
      <c r="N123" s="15">
        <v>-6.9071548099999998</v>
      </c>
      <c r="O123" s="22"/>
      <c r="P123" s="26"/>
      <c r="Q123" s="14"/>
      <c r="R123" s="15"/>
      <c r="S123" s="14"/>
      <c r="T123" s="15"/>
      <c r="U123" s="14"/>
      <c r="V123" s="15"/>
      <c r="W123" s="14"/>
      <c r="X123" s="15"/>
      <c r="Y123" s="14"/>
      <c r="Z123" s="15"/>
      <c r="AA123" s="14"/>
      <c r="AB123" s="15"/>
      <c r="AC123" s="22"/>
      <c r="AD123" s="27">
        <v>7.0624999999999993E-2</v>
      </c>
      <c r="AE123" s="22">
        <v>2.5754928300000001E-3</v>
      </c>
      <c r="AF123" s="28">
        <v>-35379.724399999999</v>
      </c>
      <c r="AG123" s="22">
        <v>-2.8579085500000001E-3</v>
      </c>
      <c r="AH123" s="28">
        <v>-15.1457011</v>
      </c>
      <c r="AI123" s="22">
        <v>2.0344758300000002E-3</v>
      </c>
      <c r="AJ123" s="28">
        <v>-7604.2266300000001</v>
      </c>
      <c r="AK123" s="22">
        <v>-1.55303117E-3</v>
      </c>
      <c r="AL123" s="28">
        <v>-1061.95928</v>
      </c>
    </row>
    <row r="124" spans="2:38" x14ac:dyDescent="0.25">
      <c r="B124" s="26">
        <v>2.3119316900000002</v>
      </c>
      <c r="C124" s="14">
        <v>9.0328856800000003E-7</v>
      </c>
      <c r="D124" s="15">
        <v>8.06992099</v>
      </c>
      <c r="E124" s="14">
        <v>-7.20033422E-7</v>
      </c>
      <c r="F124" s="15">
        <v>-5.1131587600000001</v>
      </c>
      <c r="G124" s="14">
        <v>9.0511705899999997E-7</v>
      </c>
      <c r="H124" s="15">
        <v>8.05484841</v>
      </c>
      <c r="I124" s="14">
        <v>-7.2312623099999998E-7</v>
      </c>
      <c r="J124" s="15">
        <v>-5.1685442699999999</v>
      </c>
      <c r="K124" s="14">
        <v>9.0511705899999997E-7</v>
      </c>
      <c r="L124" s="15">
        <v>8.05484841</v>
      </c>
      <c r="M124" s="14">
        <v>-7.2312623099999998E-7</v>
      </c>
      <c r="N124" s="15">
        <v>-5.1685442699999999</v>
      </c>
      <c r="O124" s="22"/>
      <c r="P124" s="26"/>
      <c r="Q124" s="14"/>
      <c r="R124" s="15"/>
      <c r="S124" s="14"/>
      <c r="T124" s="15"/>
      <c r="U124" s="14"/>
      <c r="V124" s="15"/>
      <c r="W124" s="14"/>
      <c r="X124" s="15"/>
      <c r="Y124" s="14"/>
      <c r="Z124" s="15"/>
      <c r="AA124" s="14"/>
      <c r="AB124" s="15"/>
      <c r="AC124" s="22"/>
      <c r="AD124" s="27">
        <v>7.1250000000000008E-2</v>
      </c>
      <c r="AE124" s="22">
        <v>2.5736408799999998E-3</v>
      </c>
      <c r="AF124" s="28">
        <v>-35387.095500000003</v>
      </c>
      <c r="AG124" s="22">
        <v>-2.8634345600000001E-3</v>
      </c>
      <c r="AH124" s="28">
        <v>-16.212208799999999</v>
      </c>
      <c r="AI124" s="22">
        <v>2.0340878999999998E-3</v>
      </c>
      <c r="AJ124" s="28">
        <v>-7599.15661</v>
      </c>
      <c r="AK124" s="22">
        <v>-1.55628754E-3</v>
      </c>
      <c r="AL124" s="28">
        <v>-1061.6242299999999</v>
      </c>
    </row>
    <row r="125" spans="2:38" x14ac:dyDescent="0.25">
      <c r="B125" s="26">
        <v>2.4356248599999999</v>
      </c>
      <c r="C125" s="14">
        <v>7.16673656E-7</v>
      </c>
      <c r="D125" s="15">
        <v>6.5394835200000001</v>
      </c>
      <c r="E125" s="14">
        <v>-5.3854616399999997E-7</v>
      </c>
      <c r="F125" s="15">
        <v>-3.67823075</v>
      </c>
      <c r="G125" s="14">
        <v>7.1798900599999998E-7</v>
      </c>
      <c r="H125" s="15">
        <v>6.5236497499999997</v>
      </c>
      <c r="I125" s="14">
        <v>-5.4047284400000001E-7</v>
      </c>
      <c r="J125" s="15">
        <v>-3.7211151400000002</v>
      </c>
      <c r="K125" s="14">
        <v>7.1798900599999998E-7</v>
      </c>
      <c r="L125" s="15">
        <v>6.5236497499999997</v>
      </c>
      <c r="M125" s="14">
        <v>-5.4047284400000001E-7</v>
      </c>
      <c r="N125" s="15">
        <v>-3.7211151400000002</v>
      </c>
      <c r="O125" s="22"/>
      <c r="P125" s="26"/>
      <c r="Q125" s="14"/>
      <c r="R125" s="15"/>
      <c r="S125" s="14"/>
      <c r="T125" s="15"/>
      <c r="U125" s="14"/>
      <c r="V125" s="15"/>
      <c r="W125" s="14"/>
      <c r="X125" s="15"/>
      <c r="Y125" s="14"/>
      <c r="Z125" s="15"/>
      <c r="AA125" s="14"/>
      <c r="AB125" s="15"/>
      <c r="AC125" s="22"/>
      <c r="AD125" s="27">
        <v>7.1874999999999994E-2</v>
      </c>
      <c r="AE125" s="22">
        <v>2.57181942E-3</v>
      </c>
      <c r="AF125" s="28">
        <v>-35394.085099999997</v>
      </c>
      <c r="AG125" s="22">
        <v>-2.8688452200000001E-3</v>
      </c>
      <c r="AH125" s="28">
        <v>-17.034721600000001</v>
      </c>
      <c r="AI125" s="22">
        <v>2.03367294E-3</v>
      </c>
      <c r="AJ125" s="28">
        <v>-7594.1218399999998</v>
      </c>
      <c r="AK125" s="22">
        <v>-1.5594815499999999E-3</v>
      </c>
      <c r="AL125" s="28">
        <v>-1061.3420599999999</v>
      </c>
    </row>
    <row r="126" spans="2:38" x14ac:dyDescent="0.25">
      <c r="B126" s="26">
        <v>2.55931803</v>
      </c>
      <c r="C126" s="14">
        <v>5.5596987400000004E-7</v>
      </c>
      <c r="D126" s="15">
        <v>5.2070157999999998</v>
      </c>
      <c r="E126" s="14">
        <v>-3.8739145899999998E-7</v>
      </c>
      <c r="F126" s="15">
        <v>-2.4938640900000002</v>
      </c>
      <c r="G126" s="14">
        <v>5.5693388500000001E-7</v>
      </c>
      <c r="H126" s="15">
        <v>5.1915949599999998</v>
      </c>
      <c r="I126" s="14">
        <v>-3.88316884E-7</v>
      </c>
      <c r="J126" s="15">
        <v>-2.5255848300000001</v>
      </c>
      <c r="K126" s="14">
        <v>5.5693388500000001E-7</v>
      </c>
      <c r="L126" s="15">
        <v>5.1915949599999998</v>
      </c>
      <c r="M126" s="14">
        <v>-3.88316884E-7</v>
      </c>
      <c r="N126" s="15">
        <v>-2.5255848300000001</v>
      </c>
      <c r="O126" s="22"/>
      <c r="P126" s="26"/>
      <c r="Q126" s="14"/>
      <c r="R126" s="15"/>
      <c r="S126" s="14"/>
      <c r="T126" s="15"/>
      <c r="U126" s="14"/>
      <c r="V126" s="15"/>
      <c r="W126" s="14"/>
      <c r="X126" s="15"/>
      <c r="Y126" s="14"/>
      <c r="Z126" s="15"/>
      <c r="AA126" s="14"/>
      <c r="AB126" s="15"/>
      <c r="AC126" s="22"/>
      <c r="AD126" s="27">
        <v>7.2500000000000009E-2</v>
      </c>
      <c r="AE126" s="22">
        <v>2.5700282300000002E-3</v>
      </c>
      <c r="AF126" s="28">
        <v>-35400.7192</v>
      </c>
      <c r="AG126" s="22">
        <v>-2.8741461000000002E-3</v>
      </c>
      <c r="AH126" s="28">
        <v>-17.6426813</v>
      </c>
      <c r="AI126" s="22">
        <v>2.0332324299999999E-3</v>
      </c>
      <c r="AJ126" s="28">
        <v>-7589.1220999999996</v>
      </c>
      <c r="AK126" s="22">
        <v>-1.5626138000000001E-3</v>
      </c>
      <c r="AL126" s="28">
        <v>-1061.1076599999999</v>
      </c>
    </row>
    <row r="127" spans="2:38" x14ac:dyDescent="0.25">
      <c r="B127" s="26">
        <v>2.6830111900000002</v>
      </c>
      <c r="C127" s="14">
        <v>4.2160051000000001E-7</v>
      </c>
      <c r="D127" s="15">
        <v>4.0764625099999998</v>
      </c>
      <c r="E127" s="14">
        <v>-2.6576295499999999E-7</v>
      </c>
      <c r="F127" s="15">
        <v>-1.5485300099999999</v>
      </c>
      <c r="G127" s="14">
        <v>4.2233840399999999E-7</v>
      </c>
      <c r="H127" s="15">
        <v>4.06321654</v>
      </c>
      <c r="I127" s="14">
        <v>-2.6583162700000002E-7</v>
      </c>
      <c r="J127" s="15">
        <v>-1.5693035799999999</v>
      </c>
      <c r="K127" s="14">
        <v>4.2233840399999999E-7</v>
      </c>
      <c r="L127" s="15">
        <v>4.06321654</v>
      </c>
      <c r="M127" s="14">
        <v>-2.6583162700000002E-7</v>
      </c>
      <c r="N127" s="15">
        <v>-1.5693035799999999</v>
      </c>
      <c r="O127" s="22"/>
      <c r="P127" s="26"/>
      <c r="Q127" s="14"/>
      <c r="R127" s="15"/>
      <c r="S127" s="14"/>
      <c r="T127" s="15"/>
      <c r="U127" s="14"/>
      <c r="V127" s="15"/>
      <c r="W127" s="14"/>
      <c r="X127" s="15"/>
      <c r="Y127" s="14"/>
      <c r="Z127" s="15"/>
      <c r="AA127" s="14"/>
      <c r="AB127" s="15"/>
      <c r="AC127" s="22"/>
      <c r="AD127" s="27">
        <v>7.3124999999999996E-2</v>
      </c>
      <c r="AE127" s="22">
        <v>2.5682670700000001E-3</v>
      </c>
      <c r="AF127" s="28">
        <v>-35407.021099999998</v>
      </c>
      <c r="AG127" s="22">
        <v>-2.8793421700000002E-3</v>
      </c>
      <c r="AH127" s="28">
        <v>-18.062332900000001</v>
      </c>
      <c r="AI127" s="22">
        <v>2.0327677999999998E-3</v>
      </c>
      <c r="AJ127" s="28">
        <v>-7584.1571299999996</v>
      </c>
      <c r="AK127" s="22">
        <v>-1.5656849E-3</v>
      </c>
      <c r="AL127" s="28">
        <v>-1060.9161999999999</v>
      </c>
    </row>
    <row r="128" spans="2:38" x14ac:dyDescent="0.25">
      <c r="B128" s="26">
        <v>2.8067043599999999</v>
      </c>
      <c r="C128" s="14">
        <v>3.1363374E-7</v>
      </c>
      <c r="D128" s="15">
        <v>3.14399316</v>
      </c>
      <c r="E128" s="14">
        <v>-1.7358900700000001E-7</v>
      </c>
      <c r="F128" s="15">
        <v>-0.84557066000000003</v>
      </c>
      <c r="G128" s="14">
        <v>3.1425440099999998E-7</v>
      </c>
      <c r="H128" s="15">
        <v>3.1357323300000002</v>
      </c>
      <c r="I128" s="14">
        <v>-1.7296221800000001E-7</v>
      </c>
      <c r="J128" s="15">
        <v>-0.854569892</v>
      </c>
      <c r="K128" s="14">
        <v>3.1425440099999998E-7</v>
      </c>
      <c r="L128" s="15">
        <v>3.1357323300000002</v>
      </c>
      <c r="M128" s="14">
        <v>-1.7296221800000001E-7</v>
      </c>
      <c r="N128" s="15">
        <v>-0.854569892</v>
      </c>
      <c r="O128" s="22"/>
      <c r="P128" s="26"/>
      <c r="Q128" s="14"/>
      <c r="R128" s="15"/>
      <c r="S128" s="14"/>
      <c r="T128" s="15"/>
      <c r="U128" s="14"/>
      <c r="V128" s="15"/>
      <c r="W128" s="14"/>
      <c r="X128" s="15"/>
      <c r="Y128" s="14"/>
      <c r="Z128" s="15"/>
      <c r="AA128" s="14"/>
      <c r="AB128" s="15"/>
      <c r="AC128" s="22"/>
      <c r="AD128" s="27">
        <v>7.375000000000001E-2</v>
      </c>
      <c r="AE128" s="22">
        <v>2.56653565E-3</v>
      </c>
      <c r="AF128" s="28">
        <v>-35413.012499999997</v>
      </c>
      <c r="AG128" s="22">
        <v>-2.8844378600000001E-3</v>
      </c>
      <c r="AH128" s="28">
        <v>-18.3170863</v>
      </c>
      <c r="AI128" s="22">
        <v>2.0322804799999998E-3</v>
      </c>
      <c r="AJ128" s="28">
        <v>-7579.2266799999998</v>
      </c>
      <c r="AK128" s="22">
        <v>-1.5686954899999999E-3</v>
      </c>
      <c r="AL128" s="28">
        <v>-1060.76305</v>
      </c>
    </row>
    <row r="129" spans="2:38" x14ac:dyDescent="0.25">
      <c r="B129" s="26">
        <v>2.93039753</v>
      </c>
      <c r="C129" s="14">
        <v>2.3132710199999999E-7</v>
      </c>
      <c r="D129" s="15">
        <v>2.3983598399999999</v>
      </c>
      <c r="E129" s="14">
        <v>-1.1030151900000001E-7</v>
      </c>
      <c r="F129" s="15">
        <v>-0.38945817300000002</v>
      </c>
      <c r="G129" s="14">
        <v>2.3192787799999999E-7</v>
      </c>
      <c r="H129" s="15">
        <v>2.39864728</v>
      </c>
      <c r="I129" s="14">
        <v>-1.09202158E-7</v>
      </c>
      <c r="J129" s="15">
        <v>-0.38558665800000003</v>
      </c>
      <c r="K129" s="14">
        <v>2.3192787799999999E-7</v>
      </c>
      <c r="L129" s="15">
        <v>2.39864728</v>
      </c>
      <c r="M129" s="14">
        <v>-1.09202158E-7</v>
      </c>
      <c r="N129" s="15">
        <v>-0.38558665800000003</v>
      </c>
      <c r="O129" s="22"/>
      <c r="P129" s="26"/>
      <c r="Q129" s="14"/>
      <c r="R129" s="15"/>
      <c r="S129" s="14"/>
      <c r="T129" s="15"/>
      <c r="U129" s="14"/>
      <c r="V129" s="15"/>
      <c r="W129" s="14"/>
      <c r="X129" s="15"/>
      <c r="Y129" s="14"/>
      <c r="Z129" s="15"/>
      <c r="AA129" s="14"/>
      <c r="AB129" s="15"/>
      <c r="AC129" s="22"/>
      <c r="AD129" s="27">
        <v>7.4374999999999997E-2</v>
      </c>
      <c r="AE129" s="22">
        <v>2.5648336699999998E-3</v>
      </c>
      <c r="AF129" s="28">
        <v>-35418.713100000001</v>
      </c>
      <c r="AG129" s="22">
        <v>-2.8894371199999999E-3</v>
      </c>
      <c r="AH129" s="28">
        <v>-18.427842399999999</v>
      </c>
      <c r="AI129" s="22">
        <v>2.0317718300000001E-3</v>
      </c>
      <c r="AJ129" s="28">
        <v>-7574.3304900000003</v>
      </c>
      <c r="AK129" s="22">
        <v>-1.57164624E-3</v>
      </c>
      <c r="AL129" s="28">
        <v>-1060.6439</v>
      </c>
    </row>
    <row r="130" spans="2:38" x14ac:dyDescent="0.25">
      <c r="B130" s="26">
        <v>3.0540907000000002</v>
      </c>
      <c r="C130" s="14">
        <v>1.7273676E-7</v>
      </c>
      <c r="D130" s="15">
        <v>1.82183524</v>
      </c>
      <c r="E130" s="14">
        <v>-7.3656014999999996E-8</v>
      </c>
      <c r="F130" s="15">
        <v>-0.17127514599999999</v>
      </c>
      <c r="G130" s="14">
        <v>1.7339703399999999E-7</v>
      </c>
      <c r="H130" s="15">
        <v>1.8338920700000001</v>
      </c>
      <c r="I130" s="14">
        <v>-7.2401057400000003E-8</v>
      </c>
      <c r="J130" s="15">
        <v>-0.15452601399999999</v>
      </c>
      <c r="K130" s="14">
        <v>1.7339703399999999E-7</v>
      </c>
      <c r="L130" s="15">
        <v>1.8338920700000001</v>
      </c>
      <c r="M130" s="14">
        <v>-7.2401057400000003E-8</v>
      </c>
      <c r="N130" s="15">
        <v>-0.15452601399999999</v>
      </c>
      <c r="O130" s="22"/>
      <c r="P130" s="26"/>
      <c r="Q130" s="14"/>
      <c r="R130" s="15"/>
      <c r="S130" s="14"/>
      <c r="T130" s="15"/>
      <c r="U130" s="14"/>
      <c r="V130" s="15"/>
      <c r="W130" s="14"/>
      <c r="X130" s="15"/>
      <c r="Y130" s="14"/>
      <c r="Z130" s="15"/>
      <c r="AA130" s="14"/>
      <c r="AB130" s="15"/>
      <c r="AC130" s="22"/>
      <c r="AD130" s="27">
        <v>7.5000000000000011E-2</v>
      </c>
      <c r="AE130" s="22">
        <v>2.5631608099999999E-3</v>
      </c>
      <c r="AF130" s="28">
        <v>-35424.141300000003</v>
      </c>
      <c r="AG130" s="22">
        <v>-2.8943434199999998E-3</v>
      </c>
      <c r="AH130" s="28">
        <v>-18.413287</v>
      </c>
      <c r="AI130" s="22">
        <v>2.0312432199999998E-3</v>
      </c>
      <c r="AJ130" s="28">
        <v>-7569.4683299999997</v>
      </c>
      <c r="AK130" s="22">
        <v>-1.57453782E-3</v>
      </c>
      <c r="AL130" s="28">
        <v>-1060.55467</v>
      </c>
    </row>
    <row r="131" spans="2:38" x14ac:dyDescent="0.25">
      <c r="B131" s="26">
        <v>3.1777838699999998</v>
      </c>
      <c r="C131" s="14">
        <v>1.34385905E-7</v>
      </c>
      <c r="D131" s="15">
        <v>1.39149447</v>
      </c>
      <c r="E131" s="14">
        <v>-5.8671838699999997E-8</v>
      </c>
      <c r="F131" s="15">
        <v>-0.15412327100000001</v>
      </c>
      <c r="G131" s="14">
        <v>1.35154419E-7</v>
      </c>
      <c r="H131" s="15">
        <v>1.4163441699999999</v>
      </c>
      <c r="I131" s="14">
        <v>-5.7660377799999999E-8</v>
      </c>
      <c r="J131" s="15">
        <v>-0.12723093999999999</v>
      </c>
      <c r="K131" s="14">
        <v>1.35154419E-7</v>
      </c>
      <c r="L131" s="15">
        <v>1.4163441699999999</v>
      </c>
      <c r="M131" s="14">
        <v>-5.7660377799999999E-8</v>
      </c>
      <c r="N131" s="15">
        <v>-0.12723093999999999</v>
      </c>
      <c r="O131" s="22"/>
      <c r="P131" s="26"/>
      <c r="Q131" s="14"/>
      <c r="R131" s="15"/>
      <c r="S131" s="14"/>
      <c r="T131" s="15"/>
      <c r="U131" s="14"/>
      <c r="V131" s="15"/>
      <c r="W131" s="14"/>
      <c r="X131" s="15"/>
      <c r="Y131" s="14"/>
      <c r="Z131" s="15"/>
      <c r="AA131" s="14"/>
      <c r="AB131" s="15"/>
      <c r="AC131" s="22"/>
      <c r="AD131" s="27">
        <v>7.5624999999999998E-2</v>
      </c>
      <c r="AE131" s="22">
        <v>2.56151671E-3</v>
      </c>
      <c r="AF131" s="28">
        <v>-35429.313800000004</v>
      </c>
      <c r="AG131" s="22">
        <v>-2.8991598800000001E-3</v>
      </c>
      <c r="AH131" s="28">
        <v>-18.290154399999999</v>
      </c>
      <c r="AI131" s="22">
        <v>2.03069595E-3</v>
      </c>
      <c r="AJ131" s="28">
        <v>-7564.6400100000001</v>
      </c>
      <c r="AK131" s="22">
        <v>-1.57737093E-3</v>
      </c>
      <c r="AL131" s="28">
        <v>-1060.4915900000001</v>
      </c>
    </row>
    <row r="132" spans="2:38" x14ac:dyDescent="0.25">
      <c r="B132" s="26">
        <v>3.30147704</v>
      </c>
      <c r="C132" s="14">
        <v>1.10979024E-7</v>
      </c>
      <c r="D132" s="15">
        <v>1.0805579199999999</v>
      </c>
      <c r="E132" s="14">
        <v>-5.6761421999999997E-8</v>
      </c>
      <c r="F132" s="15">
        <v>-0.25922732100000001</v>
      </c>
      <c r="G132" s="14">
        <v>1.1186064800000001E-7</v>
      </c>
      <c r="H132" s="15">
        <v>1.1145327899999999</v>
      </c>
      <c r="I132" s="14">
        <v>-5.6373927100000001E-8</v>
      </c>
      <c r="J132" s="15">
        <v>-0.229142073</v>
      </c>
      <c r="K132" s="14">
        <v>1.1186064800000001E-7</v>
      </c>
      <c r="L132" s="15">
        <v>1.1145327899999999</v>
      </c>
      <c r="M132" s="14">
        <v>-5.6373927100000001E-8</v>
      </c>
      <c r="N132" s="15">
        <v>-0.229142073</v>
      </c>
      <c r="O132" s="22"/>
      <c r="P132" s="26"/>
      <c r="Q132" s="14"/>
      <c r="R132" s="15"/>
      <c r="S132" s="14"/>
      <c r="T132" s="15"/>
      <c r="U132" s="14"/>
      <c r="V132" s="15"/>
      <c r="W132" s="14"/>
      <c r="X132" s="15"/>
      <c r="Y132" s="14"/>
      <c r="Z132" s="15"/>
      <c r="AA132" s="14"/>
      <c r="AB132" s="15"/>
      <c r="AC132" s="22"/>
      <c r="AD132" s="27">
        <v>7.6249999999999984E-2</v>
      </c>
      <c r="AE132" s="22">
        <v>2.5599010200000002E-3</v>
      </c>
      <c r="AF132" s="28">
        <v>-35434.246599999999</v>
      </c>
      <c r="AG132" s="22">
        <v>-2.9038892500000001E-3</v>
      </c>
      <c r="AH132" s="28">
        <v>-18.0734621</v>
      </c>
      <c r="AI132" s="22">
        <v>2.0301313400000001E-3</v>
      </c>
      <c r="AJ132" s="28">
        <v>-7559.8454000000002</v>
      </c>
      <c r="AK132" s="22">
        <v>-1.5801462900000001E-3</v>
      </c>
      <c r="AL132" s="28">
        <v>-1060.4511399999999</v>
      </c>
    </row>
    <row r="133" spans="2:38" x14ac:dyDescent="0.25">
      <c r="B133" s="26">
        <v>3.4251702100000001</v>
      </c>
      <c r="C133" s="14">
        <v>9.5143611599999997E-8</v>
      </c>
      <c r="D133" s="15">
        <v>0.85946541099999996</v>
      </c>
      <c r="E133" s="14">
        <v>-5.5117527400000002E-8</v>
      </c>
      <c r="F133" s="15">
        <v>-0.35356248099999998</v>
      </c>
      <c r="G133" s="14">
        <v>9.6091831900000002E-8</v>
      </c>
      <c r="H133" s="15">
        <v>0.89128456700000003</v>
      </c>
      <c r="I133" s="14">
        <v>-5.5469842199999999E-8</v>
      </c>
      <c r="J133" s="15">
        <v>-0.332098479</v>
      </c>
      <c r="K133" s="14">
        <v>9.6091831900000002E-8</v>
      </c>
      <c r="L133" s="15">
        <v>0.89128456700000003</v>
      </c>
      <c r="M133" s="14">
        <v>-5.5469842199999999E-8</v>
      </c>
      <c r="N133" s="15">
        <v>-0.332098479</v>
      </c>
      <c r="O133" s="22"/>
      <c r="P133" s="26"/>
      <c r="Q133" s="14"/>
      <c r="R133" s="15"/>
      <c r="S133" s="14"/>
      <c r="T133" s="15"/>
      <c r="U133" s="14"/>
      <c r="V133" s="15"/>
      <c r="W133" s="14"/>
      <c r="X133" s="15"/>
      <c r="Y133" s="14"/>
      <c r="Z133" s="15"/>
      <c r="AA133" s="14"/>
      <c r="AB133" s="15"/>
      <c r="AC133" s="22"/>
      <c r="AD133" s="27">
        <v>7.6874999999999999E-2</v>
      </c>
      <c r="AE133" s="22">
        <v>2.5583133599999999E-3</v>
      </c>
      <c r="AF133" s="28">
        <v>-35438.954100000003</v>
      </c>
      <c r="AG133" s="22">
        <v>-2.9085339700000001E-3</v>
      </c>
      <c r="AH133" s="28">
        <v>-17.776719499999999</v>
      </c>
      <c r="AI133" s="22">
        <v>2.0295506299999998E-3</v>
      </c>
      <c r="AJ133" s="28">
        <v>-7555.0844200000001</v>
      </c>
      <c r="AK133" s="22">
        <v>-1.58286465E-3</v>
      </c>
      <c r="AL133" s="28">
        <v>-1060.4300900000001</v>
      </c>
    </row>
    <row r="134" spans="2:38" x14ac:dyDescent="0.25">
      <c r="B134" s="26">
        <v>3.5488633799999998</v>
      </c>
      <c r="C134" s="14">
        <v>7.7178059699999999E-8</v>
      </c>
      <c r="D134" s="15">
        <v>1.02354889</v>
      </c>
      <c r="E134" s="14">
        <v>2.52223022E-9</v>
      </c>
      <c r="F134" s="15">
        <v>0.41732110300000003</v>
      </c>
      <c r="G134" s="14">
        <v>7.8099945899999999E-8</v>
      </c>
      <c r="H134" s="15">
        <v>1.02652539</v>
      </c>
      <c r="I134" s="14">
        <v>1.55113213E-9</v>
      </c>
      <c r="J134" s="15">
        <v>0.40492600400000001</v>
      </c>
      <c r="K134" s="14">
        <v>7.8099945899999999E-8</v>
      </c>
      <c r="L134" s="15">
        <v>1.02652539</v>
      </c>
      <c r="M134" s="14">
        <v>1.55113213E-9</v>
      </c>
      <c r="N134" s="15">
        <v>0.40492600400000001</v>
      </c>
      <c r="O134" s="22"/>
      <c r="P134" s="26"/>
      <c r="Q134" s="14"/>
      <c r="R134" s="15"/>
      <c r="S134" s="14"/>
      <c r="T134" s="15"/>
      <c r="U134" s="14"/>
      <c r="V134" s="15"/>
      <c r="W134" s="14"/>
      <c r="X134" s="15"/>
      <c r="Y134" s="14"/>
      <c r="Z134" s="15"/>
      <c r="AA134" s="14"/>
      <c r="AB134" s="15"/>
      <c r="AC134" s="22"/>
      <c r="AD134" s="27">
        <v>7.7500000000000013E-2</v>
      </c>
      <c r="AE134" s="22">
        <v>2.55675337E-3</v>
      </c>
      <c r="AF134" s="28">
        <v>-35443.450299999997</v>
      </c>
      <c r="AG134" s="22">
        <v>-2.9130961900000001E-3</v>
      </c>
      <c r="AH134" s="28">
        <v>-17.412112</v>
      </c>
      <c r="AI134" s="22">
        <v>2.02895507E-3</v>
      </c>
      <c r="AJ134" s="28">
        <v>-7550.3570499999996</v>
      </c>
      <c r="AK134" s="22">
        <v>-1.5855267499999999E-3</v>
      </c>
      <c r="AL134" s="28">
        <v>-1060.4254699999999</v>
      </c>
    </row>
    <row r="135" spans="2:38" x14ac:dyDescent="0.25">
      <c r="B135" s="26">
        <v>3.5488633799999998</v>
      </c>
      <c r="C135" s="14">
        <v>7.7178059699999999E-8</v>
      </c>
      <c r="D135" s="15">
        <v>0.69630574199999995</v>
      </c>
      <c r="E135" s="14">
        <v>-3.6427391500000003E-8</v>
      </c>
      <c r="F135" s="15">
        <v>-0.239893721</v>
      </c>
      <c r="G135" s="14">
        <v>7.8099945899999999E-8</v>
      </c>
      <c r="H135" s="15">
        <v>0.70402301599999995</v>
      </c>
      <c r="I135" s="14">
        <v>-3.6910810399999998E-8</v>
      </c>
      <c r="J135" s="15">
        <v>-0.24272143199999999</v>
      </c>
      <c r="K135" s="14">
        <v>7.8099945899999999E-8</v>
      </c>
      <c r="L135" s="15">
        <v>0.70402301599999995</v>
      </c>
      <c r="M135" s="14">
        <v>-3.6910810399999998E-8</v>
      </c>
      <c r="N135" s="15">
        <v>-0.24272143199999999</v>
      </c>
      <c r="O135" s="22"/>
      <c r="P135" s="26"/>
      <c r="Q135" s="14"/>
      <c r="R135" s="15"/>
      <c r="S135" s="14"/>
      <c r="T135" s="15"/>
      <c r="U135" s="14"/>
      <c r="V135" s="15"/>
      <c r="W135" s="14"/>
      <c r="X135" s="15"/>
      <c r="Y135" s="14"/>
      <c r="Z135" s="15"/>
      <c r="AA135" s="14"/>
      <c r="AB135" s="15"/>
      <c r="AC135" s="22"/>
      <c r="AD135" s="27">
        <v>7.8125E-2</v>
      </c>
      <c r="AE135" s="22">
        <v>2.5552206300000001E-3</v>
      </c>
      <c r="AF135" s="28">
        <v>-35447.748099999997</v>
      </c>
      <c r="AG135" s="22">
        <v>-2.9175778499999998E-3</v>
      </c>
      <c r="AH135" s="28">
        <v>-16.990662499999999</v>
      </c>
      <c r="AI135" s="22">
        <v>2.02834585E-3</v>
      </c>
      <c r="AJ135" s="28">
        <v>-7545.6633400000001</v>
      </c>
      <c r="AK135" s="22">
        <v>-1.5881333599999999E-3</v>
      </c>
      <c r="AL135" s="28">
        <v>-1060.4345900000001</v>
      </c>
    </row>
    <row r="136" spans="2:38" x14ac:dyDescent="0.25">
      <c r="B136" s="26">
        <v>3.6951702100000001</v>
      </c>
      <c r="C136" s="14">
        <v>4.8099017100000003E-8</v>
      </c>
      <c r="D136" s="15">
        <v>0.66688540399999996</v>
      </c>
      <c r="E136" s="14">
        <v>1.09810649E-8</v>
      </c>
      <c r="F136" s="15">
        <v>0.365476468</v>
      </c>
      <c r="G136" s="14">
        <v>4.8684706000000001E-8</v>
      </c>
      <c r="H136" s="15">
        <v>0.679535153</v>
      </c>
      <c r="I136" s="14">
        <v>1.09242048E-8</v>
      </c>
      <c r="J136" s="15">
        <v>0.37290852600000002</v>
      </c>
      <c r="K136" s="14">
        <v>4.8684706000000001E-8</v>
      </c>
      <c r="L136" s="15">
        <v>0.679535153</v>
      </c>
      <c r="M136" s="14">
        <v>1.09242048E-8</v>
      </c>
      <c r="N136" s="15">
        <v>0.37290852600000002</v>
      </c>
      <c r="O136" s="22"/>
      <c r="P136" s="26"/>
      <c r="Q136" s="14"/>
      <c r="R136" s="15"/>
      <c r="S136" s="14"/>
      <c r="T136" s="15"/>
      <c r="U136" s="14"/>
      <c r="V136" s="15"/>
      <c r="W136" s="14"/>
      <c r="X136" s="15"/>
      <c r="Y136" s="14"/>
      <c r="Z136" s="15"/>
      <c r="AA136" s="14"/>
      <c r="AB136" s="15"/>
      <c r="AC136" s="22"/>
      <c r="AD136" s="27">
        <v>7.8749999999999987E-2</v>
      </c>
      <c r="AE136" s="22">
        <v>2.5537147599999999E-3</v>
      </c>
      <c r="AF136" s="28">
        <v>-35451.859700000001</v>
      </c>
      <c r="AG136" s="22">
        <v>-2.9219806299999999E-3</v>
      </c>
      <c r="AH136" s="28">
        <v>-16.522372300000001</v>
      </c>
      <c r="AI136" s="22">
        <v>2.0277241600000001E-3</v>
      </c>
      <c r="AJ136" s="28">
        <v>-7541.00342</v>
      </c>
      <c r="AK136" s="22">
        <v>-1.5906852599999999E-3</v>
      </c>
      <c r="AL136" s="28">
        <v>-1060.4549999999999</v>
      </c>
    </row>
    <row r="137" spans="2:38" x14ac:dyDescent="0.25">
      <c r="B137" s="26">
        <v>3.84147704</v>
      </c>
      <c r="C137" s="14">
        <v>2.6924302800000001E-8</v>
      </c>
      <c r="D137" s="15">
        <v>0.40108406899999999</v>
      </c>
      <c r="E137" s="14">
        <v>1.6288973700000001E-8</v>
      </c>
      <c r="F137" s="15">
        <v>0.31472199899999997</v>
      </c>
      <c r="G137" s="14">
        <v>2.7218791100000002E-8</v>
      </c>
      <c r="H137" s="15">
        <v>0.41415361299999998</v>
      </c>
      <c r="I137" s="14">
        <v>1.66298269E-8</v>
      </c>
      <c r="J137" s="15">
        <v>0.32816803900000002</v>
      </c>
      <c r="K137" s="14">
        <v>2.7218791100000002E-8</v>
      </c>
      <c r="L137" s="15">
        <v>0.41415361299999998</v>
      </c>
      <c r="M137" s="14">
        <v>1.66298269E-8</v>
      </c>
      <c r="N137" s="15">
        <v>0.32816803900000002</v>
      </c>
      <c r="O137" s="22"/>
      <c r="P137" s="26"/>
      <c r="Q137" s="14"/>
      <c r="R137" s="15"/>
      <c r="S137" s="14"/>
      <c r="T137" s="15"/>
      <c r="U137" s="14"/>
      <c r="V137" s="15"/>
      <c r="W137" s="14"/>
      <c r="X137" s="15"/>
      <c r="Y137" s="14"/>
      <c r="Z137" s="15"/>
      <c r="AA137" s="14"/>
      <c r="AB137" s="15"/>
      <c r="AC137" s="22"/>
      <c r="AD137" s="27">
        <v>7.9375000000000001E-2</v>
      </c>
      <c r="AE137" s="22">
        <v>2.5522353499999998E-3</v>
      </c>
      <c r="AF137" s="28">
        <v>-35455.796699999999</v>
      </c>
      <c r="AG137" s="22">
        <v>-2.9263060499999998E-3</v>
      </c>
      <c r="AH137" s="28">
        <v>-16.016342399999999</v>
      </c>
      <c r="AI137" s="22">
        <v>2.0270911499999998E-3</v>
      </c>
      <c r="AJ137" s="28">
        <v>-7536.3774899999999</v>
      </c>
      <c r="AK137" s="22">
        <v>-1.59318326E-3</v>
      </c>
      <c r="AL137" s="28">
        <v>-1060.48452</v>
      </c>
    </row>
    <row r="138" spans="2:38" x14ac:dyDescent="0.25">
      <c r="B138" s="26">
        <v>3.9877838700000003</v>
      </c>
      <c r="C138" s="14">
        <v>1.1851624E-8</v>
      </c>
      <c r="D138" s="15">
        <v>0.20924448300000001</v>
      </c>
      <c r="E138" s="14">
        <v>1.9270325499999999E-8</v>
      </c>
      <c r="F138" s="15">
        <v>0.26948657100000001</v>
      </c>
      <c r="G138" s="14">
        <v>1.19216804E-8</v>
      </c>
      <c r="H138" s="15">
        <v>0.21884308899999999</v>
      </c>
      <c r="I138" s="14">
        <v>1.9685884600000001E-8</v>
      </c>
      <c r="J138" s="15">
        <v>0.28189076299999999</v>
      </c>
      <c r="K138" s="14">
        <v>1.19216804E-8</v>
      </c>
      <c r="L138" s="15">
        <v>0.21884308899999999</v>
      </c>
      <c r="M138" s="14">
        <v>1.9685884600000001E-8</v>
      </c>
      <c r="N138" s="15">
        <v>0.28189076299999999</v>
      </c>
      <c r="O138" s="22"/>
      <c r="P138" s="26"/>
      <c r="Q138" s="14"/>
      <c r="R138" s="15"/>
      <c r="S138" s="14"/>
      <c r="T138" s="15"/>
      <c r="U138" s="14"/>
      <c r="V138" s="15"/>
      <c r="W138" s="14"/>
      <c r="X138" s="15"/>
      <c r="Y138" s="14"/>
      <c r="Z138" s="15"/>
      <c r="AA138" s="14"/>
      <c r="AB138" s="15"/>
      <c r="AC138" s="22"/>
      <c r="AD138" s="27">
        <v>8.0000000000000016E-2</v>
      </c>
      <c r="AE138" s="22">
        <v>2.5507820100000001E-3</v>
      </c>
      <c r="AF138" s="28">
        <v>-35459.569900000002</v>
      </c>
      <c r="AG138" s="22">
        <v>-2.9305554699999999E-3</v>
      </c>
      <c r="AH138" s="28">
        <v>-15.4808781</v>
      </c>
      <c r="AI138" s="22">
        <v>2.0264479399999999E-3</v>
      </c>
      <c r="AJ138" s="28">
        <v>-7531.7858299999998</v>
      </c>
      <c r="AK138" s="22">
        <v>-1.5956281400000001E-3</v>
      </c>
      <c r="AL138" s="28">
        <v>-1060.5211899999999</v>
      </c>
    </row>
    <row r="139" spans="2:38" x14ac:dyDescent="0.25">
      <c r="B139" s="26">
        <v>4.1340906999999998</v>
      </c>
      <c r="C139" s="14">
        <v>1.43360597E-9</v>
      </c>
      <c r="D139" s="15">
        <v>7.6442692100000001E-2</v>
      </c>
      <c r="E139" s="14">
        <v>2.05674559E-8</v>
      </c>
      <c r="F139" s="15">
        <v>0.231815308</v>
      </c>
      <c r="G139" s="14">
        <v>1.35189809E-9</v>
      </c>
      <c r="H139" s="15">
        <v>8.1918931900000005E-2</v>
      </c>
      <c r="I139" s="14">
        <v>2.0888546E-8</v>
      </c>
      <c r="J139" s="15">
        <v>0.24056238899999999</v>
      </c>
      <c r="K139" s="14">
        <v>1.35189809E-9</v>
      </c>
      <c r="L139" s="15">
        <v>8.1918931900000005E-2</v>
      </c>
      <c r="M139" s="14">
        <v>2.0888546E-8</v>
      </c>
      <c r="N139" s="15">
        <v>0.24056238899999999</v>
      </c>
      <c r="O139" s="22"/>
      <c r="P139" s="26"/>
      <c r="Q139" s="14"/>
      <c r="R139" s="15"/>
      <c r="S139" s="14"/>
      <c r="T139" s="15"/>
      <c r="U139" s="14"/>
      <c r="V139" s="15"/>
      <c r="W139" s="14"/>
      <c r="X139" s="15"/>
      <c r="Y139" s="14"/>
      <c r="Z139" s="15"/>
      <c r="AA139" s="14"/>
      <c r="AB139" s="15"/>
      <c r="AC139" s="22"/>
      <c r="AD139" s="27">
        <v>8.0625000000000002E-2</v>
      </c>
      <c r="AE139" s="22">
        <v>2.5493543199999998E-3</v>
      </c>
      <c r="AF139" s="28">
        <v>-35463.19</v>
      </c>
      <c r="AG139" s="22">
        <v>-2.9347300800000001E-3</v>
      </c>
      <c r="AH139" s="28">
        <v>-14.9235772</v>
      </c>
      <c r="AI139" s="22">
        <v>2.0257956200000001E-3</v>
      </c>
      <c r="AJ139" s="28">
        <v>-7527.2287800000004</v>
      </c>
      <c r="AK139" s="22">
        <v>-1.59802073E-3</v>
      </c>
      <c r="AL139" s="28">
        <v>-1060.5632900000001</v>
      </c>
    </row>
    <row r="140" spans="2:38" x14ac:dyDescent="0.25">
      <c r="B140" s="26">
        <v>4.2803975300000001</v>
      </c>
      <c r="C140" s="14">
        <v>-5.4697987599999997E-9</v>
      </c>
      <c r="D140" s="15">
        <v>-1.0302192999999999E-2</v>
      </c>
      <c r="E140" s="14">
        <v>2.0673087499999999E-8</v>
      </c>
      <c r="F140" s="15">
        <v>0.20198590599999999</v>
      </c>
      <c r="G140" s="14">
        <v>-5.63563527E-9</v>
      </c>
      <c r="H140" s="15">
        <v>-7.9119371299999994E-3</v>
      </c>
      <c r="I140" s="14">
        <v>2.0844190599999999E-8</v>
      </c>
      <c r="J140" s="15">
        <v>0.20711221199999999</v>
      </c>
      <c r="K140" s="14">
        <v>-5.63563527E-9</v>
      </c>
      <c r="L140" s="15">
        <v>-7.9119371299999994E-3</v>
      </c>
      <c r="M140" s="14">
        <v>2.0844190599999999E-8</v>
      </c>
      <c r="N140" s="15">
        <v>0.20711221199999999</v>
      </c>
      <c r="O140" s="22"/>
      <c r="P140" s="26"/>
      <c r="Q140" s="14"/>
      <c r="R140" s="15"/>
      <c r="S140" s="14"/>
      <c r="T140" s="15"/>
      <c r="U140" s="14"/>
      <c r="V140" s="15"/>
      <c r="W140" s="14"/>
      <c r="X140" s="15"/>
      <c r="Y140" s="14"/>
      <c r="Z140" s="15"/>
      <c r="AA140" s="14"/>
      <c r="AB140" s="15"/>
      <c r="AC140" s="22"/>
      <c r="AD140" s="27">
        <v>8.1249999999999989E-2</v>
      </c>
      <c r="AE140" s="22">
        <v>2.5479518700000001E-3</v>
      </c>
      <c r="AF140" s="28">
        <v>-35466.666700000002</v>
      </c>
      <c r="AG140" s="22">
        <v>-2.9388309699999999E-3</v>
      </c>
      <c r="AH140" s="28">
        <v>-14.3514049</v>
      </c>
      <c r="AI140" s="22">
        <v>2.0251352599999998E-3</v>
      </c>
      <c r="AJ140" s="28">
        <v>-7522.70676</v>
      </c>
      <c r="AK140" s="22">
        <v>-1.6003618500000001E-3</v>
      </c>
      <c r="AL140" s="28">
        <v>-1060.60932</v>
      </c>
    </row>
    <row r="141" spans="2:38" x14ac:dyDescent="0.25">
      <c r="B141" s="26">
        <v>4.4267043599999996</v>
      </c>
      <c r="C141" s="14">
        <v>-9.7407137400000001E-9</v>
      </c>
      <c r="D141" s="15">
        <v>-6.2097901099999998E-2</v>
      </c>
      <c r="E141" s="14">
        <v>1.99595245E-8</v>
      </c>
      <c r="F141" s="15">
        <v>0.179076966</v>
      </c>
      <c r="G141" s="14">
        <v>-9.9349606199999996E-9</v>
      </c>
      <c r="H141" s="15">
        <v>-6.1156496999999997E-2</v>
      </c>
      <c r="I141" s="14">
        <v>2.00003306E-8</v>
      </c>
      <c r="J141" s="15">
        <v>0.181927071</v>
      </c>
      <c r="K141" s="14">
        <v>-9.9349606199999996E-9</v>
      </c>
      <c r="L141" s="15">
        <v>-6.1156496999999997E-2</v>
      </c>
      <c r="M141" s="14">
        <v>2.00003306E-8</v>
      </c>
      <c r="N141" s="15">
        <v>0.181927071</v>
      </c>
      <c r="O141" s="22"/>
      <c r="P141" s="26"/>
      <c r="Q141" s="14"/>
      <c r="R141" s="15"/>
      <c r="S141" s="14"/>
      <c r="T141" s="15"/>
      <c r="U141" s="14"/>
      <c r="V141" s="15"/>
      <c r="W141" s="14"/>
      <c r="X141" s="15"/>
      <c r="Y141" s="14"/>
      <c r="Z141" s="15"/>
      <c r="AA141" s="14"/>
      <c r="AB141" s="15"/>
      <c r="AC141" s="22"/>
      <c r="AD141" s="27">
        <v>8.1875000000000003E-2</v>
      </c>
      <c r="AE141" s="22">
        <v>2.5465742600000001E-3</v>
      </c>
      <c r="AF141" s="28">
        <v>-35470.009599999998</v>
      </c>
      <c r="AG141" s="22">
        <v>-2.9428591E-3</v>
      </c>
      <c r="AH141" s="28">
        <v>-13.770754500000001</v>
      </c>
      <c r="AI141" s="22">
        <v>2.0244679000000002E-3</v>
      </c>
      <c r="AJ141" s="28">
        <v>-7518.2202699999998</v>
      </c>
      <c r="AK141" s="22">
        <v>-1.60265232E-3</v>
      </c>
      <c r="AL141" s="28">
        <v>-1060.65796</v>
      </c>
    </row>
    <row r="142" spans="2:38" x14ac:dyDescent="0.25">
      <c r="B142" s="26">
        <v>4.5730111899999999</v>
      </c>
      <c r="C142" s="14">
        <v>-1.20524691E-8</v>
      </c>
      <c r="D142" s="15">
        <v>-8.8281525900000005E-2</v>
      </c>
      <c r="E142" s="14">
        <v>1.87045557E-8</v>
      </c>
      <c r="F142" s="15">
        <v>0.16147476599999999</v>
      </c>
      <c r="G142" s="14">
        <v>-1.22349431E-8</v>
      </c>
      <c r="H142" s="15">
        <v>-8.7263335100000006E-2</v>
      </c>
      <c r="I142" s="14">
        <v>1.86751336E-8</v>
      </c>
      <c r="J142" s="15">
        <v>0.16373578499999999</v>
      </c>
      <c r="K142" s="14">
        <v>-1.22349431E-8</v>
      </c>
      <c r="L142" s="15">
        <v>-8.7263335100000006E-2</v>
      </c>
      <c r="M142" s="14">
        <v>1.86751336E-8</v>
      </c>
      <c r="N142" s="15">
        <v>0.16373578499999999</v>
      </c>
      <c r="O142" s="22"/>
      <c r="P142" s="26"/>
      <c r="Q142" s="14"/>
      <c r="R142" s="15"/>
      <c r="S142" s="14"/>
      <c r="T142" s="15"/>
      <c r="U142" s="14"/>
      <c r="V142" s="15"/>
      <c r="W142" s="14"/>
      <c r="X142" s="15"/>
      <c r="Y142" s="14"/>
      <c r="Z142" s="15"/>
      <c r="AA142" s="14"/>
      <c r="AB142" s="15"/>
      <c r="AC142" s="22"/>
      <c r="AD142" s="27">
        <v>8.249999999999999E-2</v>
      </c>
      <c r="AE142" s="22">
        <v>2.54522108E-3</v>
      </c>
      <c r="AF142" s="28">
        <v>-35473.227500000001</v>
      </c>
      <c r="AG142" s="22">
        <v>-2.9468153500000001E-3</v>
      </c>
      <c r="AH142" s="28">
        <v>-13.1874983</v>
      </c>
      <c r="AI142" s="22">
        <v>2.0237945600000001E-3</v>
      </c>
      <c r="AJ142" s="28">
        <v>-7513.7698399999999</v>
      </c>
      <c r="AK142" s="22">
        <v>-1.60489296E-3</v>
      </c>
      <c r="AL142" s="28">
        <v>-1060.7080900000001</v>
      </c>
    </row>
    <row r="143" spans="2:38" x14ac:dyDescent="0.25">
      <c r="B143" s="26">
        <v>4.7193180300000002</v>
      </c>
      <c r="C143" s="14">
        <v>-1.29166196E-8</v>
      </c>
      <c r="D143" s="15">
        <v>-9.6550665999999993E-2</v>
      </c>
      <c r="E143" s="14">
        <v>1.7113997500000001E-8</v>
      </c>
      <c r="F143" s="15">
        <v>0.14730697700000001</v>
      </c>
      <c r="G143" s="14">
        <v>-1.30636923E-8</v>
      </c>
      <c r="H143" s="15">
        <v>-9.4453438900000006E-2</v>
      </c>
      <c r="I143" s="14">
        <v>1.7085153300000001E-8</v>
      </c>
      <c r="J143" s="15">
        <v>0.150364255</v>
      </c>
      <c r="K143" s="14">
        <v>-1.30636923E-8</v>
      </c>
      <c r="L143" s="15">
        <v>-9.4453438900000006E-2</v>
      </c>
      <c r="M143" s="14">
        <v>1.7085153300000001E-8</v>
      </c>
      <c r="N143" s="15">
        <v>0.150364255</v>
      </c>
      <c r="O143" s="22"/>
      <c r="P143" s="26"/>
      <c r="Q143" s="14"/>
      <c r="R143" s="15"/>
      <c r="S143" s="14"/>
      <c r="T143" s="15"/>
      <c r="U143" s="14"/>
      <c r="V143" s="15"/>
      <c r="W143" s="14"/>
      <c r="X143" s="15"/>
      <c r="Y143" s="14"/>
      <c r="Z143" s="15"/>
      <c r="AA143" s="14"/>
      <c r="AB143" s="15"/>
      <c r="AC143" s="22"/>
      <c r="AD143" s="27">
        <v>8.3125000000000004E-2</v>
      </c>
      <c r="AE143" s="22">
        <v>2.5438919300000001E-3</v>
      </c>
      <c r="AF143" s="28">
        <v>-35476.329100000003</v>
      </c>
      <c r="AG143" s="22">
        <v>-2.9507005200000002E-3</v>
      </c>
      <c r="AH143" s="28">
        <v>-12.607027499999999</v>
      </c>
      <c r="AI143" s="22">
        <v>2.0231162100000002E-3</v>
      </c>
      <c r="AJ143" s="28">
        <v>-7509.3560799999996</v>
      </c>
      <c r="AK143" s="22">
        <v>-1.6070845999999999E-3</v>
      </c>
      <c r="AL143" s="28">
        <v>-1060.7587900000001</v>
      </c>
    </row>
    <row r="144" spans="2:38" x14ac:dyDescent="0.25">
      <c r="B144" s="26">
        <v>4.8656248599999996</v>
      </c>
      <c r="C144" s="14">
        <v>-1.27262553E-8</v>
      </c>
      <c r="D144" s="15">
        <v>-9.3119063799999999E-2</v>
      </c>
      <c r="E144" s="14">
        <v>1.5340811000000001E-8</v>
      </c>
      <c r="F144" s="15">
        <v>0.13479395599999999</v>
      </c>
      <c r="G144" s="14">
        <v>-1.2829847700000001E-8</v>
      </c>
      <c r="H144" s="15">
        <v>-8.9637546700000001E-2</v>
      </c>
      <c r="I144" s="14">
        <v>1.5370879099999999E-8</v>
      </c>
      <c r="J144" s="15">
        <v>0.13936083699999999</v>
      </c>
      <c r="K144" s="14">
        <v>-1.2829847700000001E-8</v>
      </c>
      <c r="L144" s="15">
        <v>-8.9637546700000001E-2</v>
      </c>
      <c r="M144" s="14">
        <v>1.5370879099999999E-8</v>
      </c>
      <c r="N144" s="15">
        <v>0.13936083699999999</v>
      </c>
      <c r="O144" s="22"/>
      <c r="P144" s="26"/>
      <c r="Q144" s="14"/>
      <c r="R144" s="15"/>
      <c r="S144" s="14"/>
      <c r="T144" s="15"/>
      <c r="U144" s="14"/>
      <c r="V144" s="15"/>
      <c r="W144" s="14"/>
      <c r="X144" s="15"/>
      <c r="Y144" s="14"/>
      <c r="Z144" s="15"/>
      <c r="AA144" s="14"/>
      <c r="AB144" s="15"/>
      <c r="AC144" s="22"/>
      <c r="AD144" s="27">
        <v>8.3749999999999991E-2</v>
      </c>
      <c r="AE144" s="22">
        <v>2.54258641E-3</v>
      </c>
      <c r="AF144" s="28">
        <v>-35479.322399999997</v>
      </c>
      <c r="AG144" s="22">
        <v>-2.95451533E-3</v>
      </c>
      <c r="AH144" s="28">
        <v>-12.0342839</v>
      </c>
      <c r="AI144" s="22">
        <v>2.0224338199999999E-3</v>
      </c>
      <c r="AJ144" s="28">
        <v>-7504.9796699999997</v>
      </c>
      <c r="AK144" s="22">
        <v>-1.60922808E-3</v>
      </c>
      <c r="AL144" s="28">
        <v>-1060.80926</v>
      </c>
    </row>
    <row r="145" spans="2:38" x14ac:dyDescent="0.25">
      <c r="B145" s="26">
        <v>5.0119316899999999</v>
      </c>
      <c r="C145" s="14">
        <v>-1.17942559E-8</v>
      </c>
      <c r="D145" s="15">
        <v>-8.2892525800000005E-2</v>
      </c>
      <c r="E145" s="14">
        <v>1.3500723899999999E-8</v>
      </c>
      <c r="F145" s="15">
        <v>0.12251031800000001</v>
      </c>
      <c r="G145" s="14">
        <v>-1.1859296000000001E-8</v>
      </c>
      <c r="H145" s="15">
        <v>-7.8406150100000002E-2</v>
      </c>
      <c r="I145" s="14">
        <v>1.36197124E-8</v>
      </c>
      <c r="J145" s="15">
        <v>0.12849106099999999</v>
      </c>
      <c r="K145" s="14">
        <v>-1.1859296000000001E-8</v>
      </c>
      <c r="L145" s="15">
        <v>-7.8406150100000002E-2</v>
      </c>
      <c r="M145" s="14">
        <v>1.36197124E-8</v>
      </c>
      <c r="N145" s="15">
        <v>0.12849106099999999</v>
      </c>
      <c r="O145" s="22"/>
      <c r="P145" s="26"/>
      <c r="Q145" s="14"/>
      <c r="R145" s="15"/>
      <c r="S145" s="14"/>
      <c r="T145" s="15"/>
      <c r="U145" s="14"/>
      <c r="V145" s="15"/>
      <c r="W145" s="14"/>
      <c r="X145" s="15"/>
      <c r="Y145" s="14"/>
      <c r="Z145" s="15"/>
      <c r="AA145" s="14"/>
      <c r="AB145" s="15"/>
      <c r="AC145" s="22"/>
      <c r="AD145" s="27">
        <v>8.4375000000000006E-2</v>
      </c>
      <c r="AE145" s="22">
        <v>2.5413041199999998E-3</v>
      </c>
      <c r="AF145" s="28">
        <v>-35482.215100000001</v>
      </c>
      <c r="AG145" s="22">
        <v>-2.9582604499999998E-3</v>
      </c>
      <c r="AH145" s="28">
        <v>-11.473783900000001</v>
      </c>
      <c r="AI145" s="22">
        <v>2.0217483199999999E-3</v>
      </c>
      <c r="AJ145" s="28">
        <v>-7500.64131</v>
      </c>
      <c r="AK145" s="22">
        <v>-1.6113242099999999E-3</v>
      </c>
      <c r="AL145" s="28">
        <v>-1060.85887</v>
      </c>
    </row>
    <row r="146" spans="2:38" x14ac:dyDescent="0.25">
      <c r="B146" s="26">
        <v>5.1582385200000003</v>
      </c>
      <c r="C146" s="14">
        <v>-1.03853854E-8</v>
      </c>
      <c r="D146" s="15">
        <v>-6.9660796499999997E-2</v>
      </c>
      <c r="E146" s="14">
        <v>1.1684291799999999E-8</v>
      </c>
      <c r="F146" s="15">
        <v>0.10955162</v>
      </c>
      <c r="G146" s="14">
        <v>-1.04261397E-8</v>
      </c>
      <c r="H146" s="15">
        <v>-6.5080862899999994E-2</v>
      </c>
      <c r="I146" s="14">
        <v>1.1885977600000001E-8</v>
      </c>
      <c r="J146" s="15">
        <v>0.11610023999999999</v>
      </c>
      <c r="K146" s="14">
        <v>-1.04261397E-8</v>
      </c>
      <c r="L146" s="15">
        <v>-6.5080862899999994E-2</v>
      </c>
      <c r="M146" s="14">
        <v>1.1885977600000001E-8</v>
      </c>
      <c r="N146" s="15">
        <v>0.11610023999999999</v>
      </c>
      <c r="O146" s="22"/>
      <c r="P146" s="26"/>
      <c r="Q146" s="14"/>
      <c r="R146" s="15"/>
      <c r="S146" s="14"/>
      <c r="T146" s="15"/>
      <c r="U146" s="14"/>
      <c r="V146" s="15"/>
      <c r="W146" s="14"/>
      <c r="X146" s="15"/>
      <c r="Y146" s="14"/>
      <c r="Z146" s="15"/>
      <c r="AA146" s="14"/>
      <c r="AB146" s="15"/>
      <c r="AC146" s="22"/>
      <c r="AD146" s="27">
        <v>8.4999999999999992E-2</v>
      </c>
      <c r="AE146" s="22">
        <v>2.5400446699999999E-3</v>
      </c>
      <c r="AF146" s="28">
        <v>-35485.014499999997</v>
      </c>
      <c r="AG146" s="22">
        <v>-2.9619364899999999E-3</v>
      </c>
      <c r="AH146" s="28">
        <v>-10.929636500000001</v>
      </c>
      <c r="AI146" s="22">
        <v>2.02106062E-3</v>
      </c>
      <c r="AJ146" s="28">
        <v>-7496.3417600000002</v>
      </c>
      <c r="AK146" s="22">
        <v>-1.6133738299999999E-3</v>
      </c>
      <c r="AL146" s="28">
        <v>-1060.9071200000001</v>
      </c>
    </row>
    <row r="147" spans="2:38" x14ac:dyDescent="0.25">
      <c r="B147" s="26">
        <v>5.3045453499999997</v>
      </c>
      <c r="C147" s="14">
        <v>-8.7413674399999993E-9</v>
      </c>
      <c r="D147" s="15">
        <v>-5.6300952799999998E-2</v>
      </c>
      <c r="E147" s="14">
        <v>9.9653311199999996E-9</v>
      </c>
      <c r="F147" s="15">
        <v>9.5603065500000001E-2</v>
      </c>
      <c r="G147" s="14">
        <v>-8.7769969499999996E-9</v>
      </c>
      <c r="H147" s="15">
        <v>-5.2818494100000002E-2</v>
      </c>
      <c r="I147" s="14">
        <v>1.0207577800000001E-8</v>
      </c>
      <c r="J147" s="15">
        <v>0.10134196299999999</v>
      </c>
      <c r="K147" s="14">
        <v>-8.7769969499999996E-9</v>
      </c>
      <c r="L147" s="15">
        <v>-5.2818494100000002E-2</v>
      </c>
      <c r="M147" s="14">
        <v>1.0207577800000001E-8</v>
      </c>
      <c r="N147" s="15">
        <v>0.10134196299999999</v>
      </c>
      <c r="O147" s="22"/>
      <c r="P147" s="26"/>
      <c r="Q147" s="14"/>
      <c r="R147" s="15"/>
      <c r="S147" s="14"/>
      <c r="T147" s="15"/>
      <c r="U147" s="14"/>
      <c r="V147" s="15"/>
      <c r="W147" s="14"/>
      <c r="X147" s="15"/>
      <c r="Y147" s="14"/>
      <c r="Z147" s="15"/>
      <c r="AA147" s="14"/>
      <c r="AB147" s="15"/>
      <c r="AC147" s="22"/>
      <c r="AD147" s="27">
        <v>8.5625000000000007E-2</v>
      </c>
      <c r="AE147" s="22">
        <v>2.5388076600000001E-3</v>
      </c>
      <c r="AF147" s="28">
        <v>-35487.727400000003</v>
      </c>
      <c r="AG147" s="22">
        <v>-2.96554401E-3</v>
      </c>
      <c r="AH147" s="28">
        <v>-10.4055555</v>
      </c>
      <c r="AI147" s="22">
        <v>2.0203715899999998E-3</v>
      </c>
      <c r="AJ147" s="28">
        <v>-7492.0818099999997</v>
      </c>
      <c r="AK147" s="22">
        <v>-1.61537773E-3</v>
      </c>
      <c r="AL147" s="28">
        <v>-1060.95362</v>
      </c>
    </row>
    <row r="148" spans="2:38" x14ac:dyDescent="0.25">
      <c r="B148" s="26">
        <v>5.45085218</v>
      </c>
      <c r="C148" s="14">
        <v>-7.09832991E-9</v>
      </c>
      <c r="D148" s="15">
        <v>-4.4987780200000001E-2</v>
      </c>
      <c r="E148" s="14">
        <v>8.4056546800000004E-9</v>
      </c>
      <c r="F148" s="15">
        <v>8.0909237499999995E-2</v>
      </c>
      <c r="G148" s="14">
        <v>-7.1479645900000002E-9</v>
      </c>
      <c r="H148" s="15">
        <v>-4.3761780200000003E-2</v>
      </c>
      <c r="I148" s="14">
        <v>8.6189034099999998E-9</v>
      </c>
      <c r="J148" s="15">
        <v>8.4269930000000007E-2</v>
      </c>
      <c r="K148" s="14">
        <v>-7.1479645900000002E-9</v>
      </c>
      <c r="L148" s="15">
        <v>-4.3761780200000003E-2</v>
      </c>
      <c r="M148" s="14">
        <v>8.6189034099999998E-9</v>
      </c>
      <c r="N148" s="15">
        <v>8.4269930000000007E-2</v>
      </c>
      <c r="O148" s="22"/>
      <c r="P148" s="26"/>
      <c r="Q148" s="14"/>
      <c r="R148" s="15"/>
      <c r="S148" s="14"/>
      <c r="T148" s="15"/>
      <c r="U148" s="14"/>
      <c r="V148" s="15"/>
      <c r="W148" s="14"/>
      <c r="X148" s="15"/>
      <c r="Y148" s="14"/>
      <c r="Z148" s="15"/>
      <c r="AA148" s="14"/>
      <c r="AB148" s="15"/>
      <c r="AC148" s="22"/>
      <c r="AD148" s="27">
        <v>8.6249999999999993E-2</v>
      </c>
      <c r="AE148" s="22">
        <v>2.5375927200000001E-3</v>
      </c>
      <c r="AF148" s="28">
        <v>-35490.360099999998</v>
      </c>
      <c r="AG148" s="22">
        <v>-2.9690835599999999E-3</v>
      </c>
      <c r="AH148" s="28">
        <v>-9.9048680999999998</v>
      </c>
      <c r="AI148" s="22">
        <v>2.0196821000000001E-3</v>
      </c>
      <c r="AJ148" s="28">
        <v>-7487.8622999999998</v>
      </c>
      <c r="AK148" s="22">
        <v>-1.6173367299999999E-3</v>
      </c>
      <c r="AL148" s="28">
        <v>-1060.9981</v>
      </c>
    </row>
    <row r="149" spans="2:38" x14ac:dyDescent="0.25">
      <c r="B149" s="26">
        <v>5.5971590100000004</v>
      </c>
      <c r="C149" s="14">
        <v>-5.6962504499999998E-9</v>
      </c>
      <c r="D149" s="15">
        <v>-3.7406483999999997E-2</v>
      </c>
      <c r="E149" s="14">
        <v>7.0560455000000001E-9</v>
      </c>
      <c r="F149" s="15">
        <v>6.6145994400000005E-2</v>
      </c>
      <c r="G149" s="14">
        <v>-5.7738375200000001E-9</v>
      </c>
      <c r="H149" s="15">
        <v>-3.9233356400000002E-2</v>
      </c>
      <c r="I149" s="14">
        <v>7.1596013799999999E-9</v>
      </c>
      <c r="J149" s="15">
        <v>6.5790057200000002E-2</v>
      </c>
      <c r="K149" s="14">
        <v>-5.7738375200000001E-9</v>
      </c>
      <c r="L149" s="15">
        <v>-3.9233356400000002E-2</v>
      </c>
      <c r="M149" s="14">
        <v>7.1596013799999999E-9</v>
      </c>
      <c r="N149" s="15">
        <v>6.5790057200000002E-2</v>
      </c>
      <c r="O149" s="22"/>
      <c r="P149" s="26"/>
      <c r="Q149" s="14"/>
      <c r="R149" s="15"/>
      <c r="S149" s="14"/>
      <c r="T149" s="15"/>
      <c r="U149" s="14"/>
      <c r="V149" s="15"/>
      <c r="W149" s="14"/>
      <c r="X149" s="15"/>
      <c r="Y149" s="14"/>
      <c r="Z149" s="15"/>
      <c r="AA149" s="14"/>
      <c r="AB149" s="15"/>
      <c r="AC149" s="22"/>
      <c r="AD149" s="27">
        <v>8.6875000000000008E-2</v>
      </c>
      <c r="AE149" s="22">
        <v>2.5363994699999998E-3</v>
      </c>
      <c r="AF149" s="28">
        <v>-35492.918700000002</v>
      </c>
      <c r="AG149" s="22">
        <v>-2.97255564E-3</v>
      </c>
      <c r="AH149" s="28">
        <v>-9.4305199599999998</v>
      </c>
      <c r="AI149" s="22">
        <v>2.0189929699999999E-3</v>
      </c>
      <c r="AJ149" s="28">
        <v>-7483.6840700000002</v>
      </c>
      <c r="AK149" s="22">
        <v>-1.61925163E-3</v>
      </c>
      <c r="AL149" s="28">
        <v>-1061.04036</v>
      </c>
    </row>
    <row r="150" spans="2:38" x14ac:dyDescent="0.25">
      <c r="B150" s="26">
        <v>5.7434658399999998</v>
      </c>
      <c r="C150" s="14">
        <v>-4.7802806100000004E-9</v>
      </c>
      <c r="D150" s="15">
        <v>-3.4962982699999999E-2</v>
      </c>
      <c r="E150" s="14">
        <v>5.9533990199999999E-9</v>
      </c>
      <c r="F150" s="15">
        <v>5.2197724100000002E-2</v>
      </c>
      <c r="G150" s="14">
        <v>-4.88942942E-9</v>
      </c>
      <c r="H150" s="15">
        <v>-3.9972167900000001E-2</v>
      </c>
      <c r="I150" s="14">
        <v>5.8788156900000002E-9</v>
      </c>
      <c r="J150" s="15">
        <v>4.7469220999999999E-2</v>
      </c>
      <c r="K150" s="14">
        <v>-4.88942942E-9</v>
      </c>
      <c r="L150" s="15">
        <v>-3.9972167900000001E-2</v>
      </c>
      <c r="M150" s="14">
        <v>5.8788156900000002E-9</v>
      </c>
      <c r="N150" s="15">
        <v>4.7469220999999999E-2</v>
      </c>
      <c r="O150" s="22"/>
      <c r="P150" s="26"/>
      <c r="Q150" s="14"/>
      <c r="R150" s="15"/>
      <c r="S150" s="14"/>
      <c r="T150" s="15"/>
      <c r="U150" s="14"/>
      <c r="V150" s="15"/>
      <c r="W150" s="14"/>
      <c r="X150" s="15"/>
      <c r="Y150" s="14"/>
      <c r="Z150" s="15"/>
      <c r="AA150" s="14"/>
      <c r="AB150" s="15"/>
      <c r="AC150" s="22"/>
      <c r="AD150" s="27">
        <v>8.7499999999999994E-2</v>
      </c>
      <c r="AE150" s="22">
        <v>2.5352275300000002E-3</v>
      </c>
      <c r="AF150" s="28">
        <v>-35495.408499999998</v>
      </c>
      <c r="AG150" s="22">
        <v>-2.97596069E-3</v>
      </c>
      <c r="AH150" s="28">
        <v>-8.9850780799999992</v>
      </c>
      <c r="AI150" s="22">
        <v>2.0183050000000002E-3</v>
      </c>
      <c r="AJ150" s="28">
        <v>-7479.54799</v>
      </c>
      <c r="AK150" s="22">
        <v>-1.6211232199999999E-3</v>
      </c>
      <c r="AL150" s="28">
        <v>-1061.0802900000001</v>
      </c>
    </row>
    <row r="151" spans="2:38" x14ac:dyDescent="0.25">
      <c r="B151" s="26">
        <v>5.8897726800000001</v>
      </c>
      <c r="C151" s="14">
        <v>-4.5940721799999998E-9</v>
      </c>
      <c r="D151" s="15">
        <v>-3.89869251E-2</v>
      </c>
      <c r="E151" s="14">
        <v>5.11396775E-9</v>
      </c>
      <c r="F151" s="15">
        <v>3.9845278800000002E-2</v>
      </c>
      <c r="G151" s="14">
        <v>-4.7230994700000003E-9</v>
      </c>
      <c r="H151" s="15">
        <v>-4.6414138799999997E-2</v>
      </c>
      <c r="I151" s="14">
        <v>4.83450608E-9</v>
      </c>
      <c r="J151" s="15">
        <v>3.11964928E-2</v>
      </c>
      <c r="K151" s="14">
        <v>-4.7230994700000003E-9</v>
      </c>
      <c r="L151" s="15">
        <v>-4.6414138799999997E-2</v>
      </c>
      <c r="M151" s="14">
        <v>4.83450608E-9</v>
      </c>
      <c r="N151" s="15">
        <v>3.11964928E-2</v>
      </c>
      <c r="O151" s="22"/>
      <c r="P151" s="26"/>
      <c r="Q151" s="14"/>
      <c r="R151" s="15"/>
      <c r="S151" s="14"/>
      <c r="T151" s="15"/>
      <c r="U151" s="14"/>
      <c r="V151" s="15"/>
      <c r="W151" s="14"/>
      <c r="X151" s="15"/>
      <c r="Y151" s="14"/>
      <c r="Z151" s="15"/>
      <c r="AA151" s="14"/>
      <c r="AB151" s="15"/>
      <c r="AC151" s="22"/>
      <c r="AD151" s="27">
        <v>8.8125000000000009E-2</v>
      </c>
      <c r="AE151" s="22">
        <v>2.5340765300000002E-3</v>
      </c>
      <c r="AF151" s="28">
        <v>-35497.834799999997</v>
      </c>
      <c r="AG151" s="22">
        <v>-2.97929919E-3</v>
      </c>
      <c r="AH151" s="28">
        <v>-8.57073207</v>
      </c>
      <c r="AI151" s="22">
        <v>2.0176189700000001E-3</v>
      </c>
      <c r="AJ151" s="28">
        <v>-7475.45496</v>
      </c>
      <c r="AK151" s="22">
        <v>-1.62295227E-3</v>
      </c>
      <c r="AL151" s="28">
        <v>-1061.1178399999999</v>
      </c>
    </row>
    <row r="152" spans="2:38" x14ac:dyDescent="0.25">
      <c r="B152" s="26">
        <v>6.0360795100000004</v>
      </c>
      <c r="C152" s="14">
        <v>-5.36547426E-9</v>
      </c>
      <c r="D152" s="15">
        <v>-5.09224645E-2</v>
      </c>
      <c r="E152" s="14">
        <v>4.5226405800000001E-9</v>
      </c>
      <c r="F152" s="15">
        <v>2.93720019E-2</v>
      </c>
      <c r="G152" s="14">
        <v>-5.4828446100000001E-9</v>
      </c>
      <c r="H152" s="15">
        <v>-5.9021544799999999E-2</v>
      </c>
      <c r="I152" s="14">
        <v>4.0874546200000003E-9</v>
      </c>
      <c r="J152" s="15">
        <v>1.86921632E-2</v>
      </c>
      <c r="K152" s="14">
        <v>-5.4828446100000001E-9</v>
      </c>
      <c r="L152" s="15">
        <v>-5.9021544799999999E-2</v>
      </c>
      <c r="M152" s="14">
        <v>4.0874546200000003E-9</v>
      </c>
      <c r="N152" s="15">
        <v>1.86921632E-2</v>
      </c>
      <c r="O152" s="22"/>
      <c r="P152" s="26"/>
      <c r="Q152" s="14"/>
      <c r="R152" s="15"/>
      <c r="S152" s="14"/>
      <c r="T152" s="15"/>
      <c r="U152" s="14"/>
      <c r="V152" s="15"/>
      <c r="W152" s="14"/>
      <c r="X152" s="15"/>
      <c r="Y152" s="14"/>
      <c r="Z152" s="15"/>
      <c r="AA152" s="14"/>
      <c r="AB152" s="15"/>
      <c r="AC152" s="22"/>
      <c r="AD152" s="27">
        <v>8.8749999999999996E-2</v>
      </c>
      <c r="AE152" s="22">
        <v>2.5329461299999998E-3</v>
      </c>
      <c r="AF152" s="28">
        <v>-35500.201999999997</v>
      </c>
      <c r="AG152" s="22">
        <v>-2.9825715299999999E-3</v>
      </c>
      <c r="AH152" s="28">
        <v>-8.1892946999999996</v>
      </c>
      <c r="AI152" s="22">
        <v>2.0169356400000001E-3</v>
      </c>
      <c r="AJ152" s="28">
        <v>-7471.4058699999996</v>
      </c>
      <c r="AK152" s="22">
        <v>-1.6247395400000001E-3</v>
      </c>
      <c r="AL152" s="28">
        <v>-1061.15301</v>
      </c>
    </row>
    <row r="153" spans="2:38" x14ac:dyDescent="0.25">
      <c r="B153" s="26">
        <v>6.1823863399999999</v>
      </c>
      <c r="C153" s="14">
        <v>-7.2852150299999998E-9</v>
      </c>
      <c r="D153" s="15">
        <v>-7.2501717699999996E-2</v>
      </c>
      <c r="E153" s="14">
        <v>4.1181896500000001E-9</v>
      </c>
      <c r="F153" s="15">
        <v>2.0097357900000001E-2</v>
      </c>
      <c r="G153" s="14">
        <v>-7.3355735900000002E-9</v>
      </c>
      <c r="H153" s="15">
        <v>-7.8668150300000003E-2</v>
      </c>
      <c r="I153" s="14">
        <v>3.6895684700000001E-9</v>
      </c>
      <c r="J153" s="15">
        <v>1.0859319100000001E-2</v>
      </c>
      <c r="K153" s="14">
        <v>-7.3355735900000002E-9</v>
      </c>
      <c r="L153" s="15">
        <v>-7.8668150300000003E-2</v>
      </c>
      <c r="M153" s="14">
        <v>3.6895684700000001E-9</v>
      </c>
      <c r="N153" s="15">
        <v>1.0859319100000001E-2</v>
      </c>
      <c r="O153" s="22"/>
      <c r="P153" s="26"/>
      <c r="Q153" s="14"/>
      <c r="R153" s="15"/>
      <c r="S153" s="14"/>
      <c r="T153" s="15"/>
      <c r="U153" s="14"/>
      <c r="V153" s="15"/>
      <c r="W153" s="14"/>
      <c r="X153" s="15"/>
      <c r="Y153" s="14"/>
      <c r="Z153" s="15"/>
      <c r="AA153" s="14"/>
      <c r="AB153" s="15"/>
      <c r="AC153" s="22"/>
      <c r="AD153" s="27">
        <v>8.937500000000001E-2</v>
      </c>
      <c r="AE153" s="22">
        <v>2.5318359600000001E-3</v>
      </c>
      <c r="AF153" s="28">
        <v>-35502.5144</v>
      </c>
      <c r="AG153" s="22">
        <v>-2.98577813E-3</v>
      </c>
      <c r="AH153" s="28">
        <v>-7.84220249</v>
      </c>
      <c r="AI153" s="22">
        <v>2.0162557299999999E-3</v>
      </c>
      <c r="AJ153" s="28">
        <v>-7467.4016199999996</v>
      </c>
      <c r="AK153" s="22">
        <v>-1.6264857799999999E-3</v>
      </c>
      <c r="AL153" s="28">
        <v>-1061.1858500000001</v>
      </c>
    </row>
    <row r="154" spans="2:38" x14ac:dyDescent="0.25">
      <c r="B154" s="26">
        <v>6.3286931700000002</v>
      </c>
      <c r="C154" s="14">
        <v>-1.04794277E-8</v>
      </c>
      <c r="D154" s="15">
        <v>-0.10589573100000001</v>
      </c>
      <c r="E154" s="14">
        <v>3.7744172400000004E-9</v>
      </c>
      <c r="F154" s="15">
        <v>9.8497763599999996E-3</v>
      </c>
      <c r="G154" s="14">
        <v>-1.0380435599999999E-8</v>
      </c>
      <c r="H154" s="15">
        <v>-0.107089795</v>
      </c>
      <c r="I154" s="14">
        <v>3.6660878100000001E-9</v>
      </c>
      <c r="J154" s="15">
        <v>6.9721997599999997E-3</v>
      </c>
      <c r="K154" s="14">
        <v>-1.0380435599999999E-8</v>
      </c>
      <c r="L154" s="15">
        <v>-0.107089795</v>
      </c>
      <c r="M154" s="14">
        <v>3.6660878100000001E-9</v>
      </c>
      <c r="N154" s="15">
        <v>6.9721997599999997E-3</v>
      </c>
      <c r="O154" s="22"/>
      <c r="P154" s="26"/>
      <c r="Q154" s="14"/>
      <c r="R154" s="15"/>
      <c r="S154" s="14"/>
      <c r="T154" s="15"/>
      <c r="U154" s="14"/>
      <c r="V154" s="15"/>
      <c r="W154" s="14"/>
      <c r="X154" s="15"/>
      <c r="Y154" s="14"/>
      <c r="Z154" s="15"/>
      <c r="AA154" s="14"/>
      <c r="AB154" s="15"/>
      <c r="AC154" s="22"/>
      <c r="AD154" s="27">
        <v>0.09</v>
      </c>
      <c r="AE154" s="22">
        <v>2.5307456899999999E-3</v>
      </c>
      <c r="AF154" s="28">
        <v>-35504.775500000003</v>
      </c>
      <c r="AG154" s="22">
        <v>-2.9889193599999999E-3</v>
      </c>
      <c r="AH154" s="28">
        <v>-7.5305168699999996</v>
      </c>
      <c r="AI154" s="22">
        <v>2.0155799500000001E-3</v>
      </c>
      <c r="AJ154" s="28">
        <v>-7463.4431299999997</v>
      </c>
      <c r="AK154" s="22">
        <v>-1.6281917199999999E-3</v>
      </c>
      <c r="AL154" s="28">
        <v>-1061.2164399999999</v>
      </c>
    </row>
    <row r="155" spans="2:38" x14ac:dyDescent="0.25">
      <c r="B155" s="26">
        <v>6.4749999999999996</v>
      </c>
      <c r="C155" s="14">
        <v>-1.4977125399999999E-8</v>
      </c>
      <c r="D155" s="15">
        <v>-0.15383766700000001</v>
      </c>
      <c r="E155" s="14">
        <v>3.2771355900000001E-9</v>
      </c>
      <c r="F155" s="15">
        <v>-5.6075783599999996E-3</v>
      </c>
      <c r="G155" s="14">
        <v>-1.4617333E-8</v>
      </c>
      <c r="H155" s="15">
        <v>-0.14741273899999999</v>
      </c>
      <c r="I155" s="14">
        <v>3.9913073000000003E-9</v>
      </c>
      <c r="J155" s="15">
        <v>3.6950168499999998E-3</v>
      </c>
      <c r="K155" s="14">
        <v>-1.4617333E-8</v>
      </c>
      <c r="L155" s="15">
        <v>-0.14741273899999999</v>
      </c>
      <c r="M155" s="14">
        <v>3.9913073000000003E-9</v>
      </c>
      <c r="N155" s="15">
        <v>3.6950168499999998E-3</v>
      </c>
      <c r="O155" s="22"/>
      <c r="P155" s="26"/>
      <c r="Q155" s="14"/>
      <c r="R155" s="15"/>
      <c r="S155" s="14"/>
      <c r="T155" s="15"/>
      <c r="U155" s="14"/>
      <c r="V155" s="15"/>
      <c r="W155" s="14"/>
      <c r="X155" s="15"/>
      <c r="Y155" s="14"/>
      <c r="Z155" s="15"/>
      <c r="AA155" s="14"/>
      <c r="AB155" s="15"/>
      <c r="AC155" s="22"/>
      <c r="AD155" s="27">
        <v>9.0625000000000011E-2</v>
      </c>
      <c r="AE155" s="22">
        <v>2.52967497E-3</v>
      </c>
      <c r="AF155" s="28">
        <v>-35506.988700000002</v>
      </c>
      <c r="AG155" s="22">
        <v>-2.9919956000000001E-3</v>
      </c>
      <c r="AH155" s="28">
        <v>-7.2549265199999997</v>
      </c>
      <c r="AI155" s="22">
        <v>2.0149089700000002E-3</v>
      </c>
      <c r="AJ155" s="28">
        <v>-7459.5312800000002</v>
      </c>
      <c r="AK155" s="22">
        <v>-1.62985807E-3</v>
      </c>
      <c r="AL155" s="28">
        <v>-1061.24485</v>
      </c>
    </row>
    <row r="156" spans="2:38" x14ac:dyDescent="0.25">
      <c r="B156" s="26"/>
      <c r="C156" s="14"/>
      <c r="D156" s="15"/>
      <c r="E156" s="14"/>
      <c r="F156" s="15"/>
      <c r="G156" s="14"/>
      <c r="H156" s="15"/>
      <c r="I156" s="14"/>
      <c r="J156" s="15"/>
      <c r="K156" s="14"/>
      <c r="L156" s="15"/>
      <c r="M156" s="14"/>
      <c r="N156" s="15"/>
      <c r="O156" s="22"/>
      <c r="P156" s="26"/>
      <c r="Q156" s="14"/>
      <c r="R156" s="15"/>
      <c r="S156" s="14"/>
      <c r="T156" s="15"/>
      <c r="U156" s="14"/>
      <c r="V156" s="15"/>
      <c r="W156" s="14"/>
      <c r="X156" s="15"/>
      <c r="Y156" s="14"/>
      <c r="Z156" s="15"/>
      <c r="AA156" s="14"/>
      <c r="AB156" s="15"/>
      <c r="AC156" s="22"/>
      <c r="AD156" s="27">
        <v>9.1249999999999998E-2</v>
      </c>
      <c r="AE156" s="22">
        <v>2.5286234800000001E-3</v>
      </c>
      <c r="AF156" s="28">
        <v>-35509.156799999997</v>
      </c>
      <c r="AG156" s="22">
        <v>-2.9950071800000002E-3</v>
      </c>
      <c r="AH156" s="28">
        <v>-7.0157514499999998</v>
      </c>
      <c r="AI156" s="22">
        <v>2.0142434500000001E-3</v>
      </c>
      <c r="AJ156" s="28">
        <v>-7455.6669700000002</v>
      </c>
      <c r="AK156" s="22">
        <v>-1.6314855200000001E-3</v>
      </c>
      <c r="AL156" s="28">
        <v>-1061.2712100000001</v>
      </c>
    </row>
    <row r="157" spans="2:38" x14ac:dyDescent="0.25">
      <c r="B157" s="26"/>
      <c r="C157" s="14"/>
      <c r="D157" s="15"/>
      <c r="E157" s="14"/>
      <c r="F157" s="15"/>
      <c r="G157" s="14"/>
      <c r="H157" s="15"/>
      <c r="I157" s="14"/>
      <c r="J157" s="15"/>
      <c r="K157" s="14"/>
      <c r="L157" s="15"/>
      <c r="M157" s="14"/>
      <c r="N157" s="15"/>
      <c r="O157" s="22"/>
      <c r="P157" s="26"/>
      <c r="Q157" s="14"/>
      <c r="R157" s="15"/>
      <c r="S157" s="14"/>
      <c r="T157" s="15"/>
      <c r="U157" s="14"/>
      <c r="V157" s="15"/>
      <c r="W157" s="14"/>
      <c r="X157" s="15"/>
      <c r="Y157" s="14"/>
      <c r="Z157" s="15"/>
      <c r="AA157" s="14"/>
      <c r="AB157" s="15"/>
      <c r="AC157" s="22"/>
      <c r="AD157" s="27">
        <v>9.1874999999999984E-2</v>
      </c>
      <c r="AE157" s="22">
        <v>2.5275909E-3</v>
      </c>
      <c r="AF157" s="28">
        <v>-35511.281900000002</v>
      </c>
      <c r="AG157" s="22">
        <v>-2.9979544400000001E-3</v>
      </c>
      <c r="AH157" s="28">
        <v>-6.8129491499999997</v>
      </c>
      <c r="AI157" s="22">
        <v>2.01358402E-3</v>
      </c>
      <c r="AJ157" s="28">
        <v>-7451.8510800000004</v>
      </c>
      <c r="AK157" s="22">
        <v>-1.63307476E-3</v>
      </c>
      <c r="AL157" s="28">
        <v>-1061.2956099999999</v>
      </c>
    </row>
    <row r="158" spans="2:38" x14ac:dyDescent="0.25">
      <c r="B158" s="26"/>
      <c r="C158" s="14"/>
      <c r="D158" s="15"/>
      <c r="E158" s="14"/>
      <c r="F158" s="15"/>
      <c r="G158" s="14"/>
      <c r="H158" s="15"/>
      <c r="I158" s="14"/>
      <c r="J158" s="15"/>
      <c r="K158" s="14"/>
      <c r="L158" s="15"/>
      <c r="M158" s="14"/>
      <c r="N158" s="15"/>
      <c r="O158" s="22"/>
      <c r="P158" s="26"/>
      <c r="Q158" s="14"/>
      <c r="R158" s="15"/>
      <c r="S158" s="14"/>
      <c r="T158" s="15"/>
      <c r="U158" s="14"/>
      <c r="V158" s="15"/>
      <c r="W158" s="14"/>
      <c r="X158" s="15"/>
      <c r="Y158" s="14"/>
      <c r="Z158" s="15"/>
      <c r="AA158" s="14"/>
      <c r="AB158" s="15"/>
      <c r="AC158" s="22"/>
      <c r="AD158" s="27">
        <v>9.2499999999999999E-2</v>
      </c>
      <c r="AE158" s="22">
        <v>2.5265769300000002E-3</v>
      </c>
      <c r="AF158" s="28">
        <v>-35513.366099999999</v>
      </c>
      <c r="AG158" s="22">
        <v>-3.0008377099999999E-3</v>
      </c>
      <c r="AH158" s="28">
        <v>-6.6461233399999999</v>
      </c>
      <c r="AI158" s="22">
        <v>2.0129312800000001E-3</v>
      </c>
      <c r="AJ158" s="28">
        <v>-7448.0844800000004</v>
      </c>
      <c r="AK158" s="22">
        <v>-1.6346264399999999E-3</v>
      </c>
      <c r="AL158" s="28">
        <v>-1061.31817</v>
      </c>
    </row>
    <row r="159" spans="2:38" x14ac:dyDescent="0.25">
      <c r="B159" s="26"/>
      <c r="C159" s="14"/>
      <c r="D159" s="15"/>
      <c r="E159" s="14"/>
      <c r="F159" s="15"/>
      <c r="G159" s="14"/>
      <c r="H159" s="15"/>
      <c r="I159" s="14"/>
      <c r="J159" s="15"/>
      <c r="K159" s="14"/>
      <c r="L159" s="15"/>
      <c r="M159" s="14"/>
      <c r="N159" s="15"/>
      <c r="O159" s="22"/>
      <c r="P159" s="26"/>
      <c r="Q159" s="14"/>
      <c r="R159" s="15"/>
      <c r="S159" s="14"/>
      <c r="T159" s="15"/>
      <c r="U159" s="14"/>
      <c r="V159" s="15"/>
      <c r="W159" s="14"/>
      <c r="X159" s="15"/>
      <c r="Y159" s="14"/>
      <c r="Z159" s="15"/>
      <c r="AA159" s="14"/>
      <c r="AB159" s="15"/>
      <c r="AC159" s="22"/>
      <c r="AD159" s="27">
        <v>9.3125000000000013E-2</v>
      </c>
      <c r="AE159" s="22">
        <v>2.5255812600000001E-3</v>
      </c>
      <c r="AF159" s="28">
        <v>-35515.410799999998</v>
      </c>
      <c r="AG159" s="22">
        <v>-3.00365728E-3</v>
      </c>
      <c r="AH159" s="28">
        <v>-6.5145354900000001</v>
      </c>
      <c r="AI159" s="22">
        <v>2.0122858300000001E-3</v>
      </c>
      <c r="AJ159" s="28">
        <v>-7444.3680299999996</v>
      </c>
      <c r="AK159" s="22">
        <v>-1.6361411899999999E-3</v>
      </c>
      <c r="AL159" s="28">
        <v>-1061.33898</v>
      </c>
    </row>
    <row r="160" spans="2:38" x14ac:dyDescent="0.25">
      <c r="B160" s="26"/>
      <c r="C160" s="14"/>
      <c r="D160" s="15"/>
      <c r="E160" s="14"/>
      <c r="F160" s="15"/>
      <c r="G160" s="14"/>
      <c r="H160" s="15"/>
      <c r="I160" s="14"/>
      <c r="J160" s="15"/>
      <c r="K160" s="14"/>
      <c r="L160" s="15"/>
      <c r="M160" s="14"/>
      <c r="N160" s="15"/>
      <c r="O160" s="22"/>
      <c r="P160" s="26"/>
      <c r="Q160" s="14"/>
      <c r="R160" s="15"/>
      <c r="S160" s="14"/>
      <c r="T160" s="15"/>
      <c r="U160" s="14"/>
      <c r="V160" s="15"/>
      <c r="W160" s="14"/>
      <c r="X160" s="15"/>
      <c r="Y160" s="14"/>
      <c r="Z160" s="15"/>
      <c r="AA160" s="14"/>
      <c r="AB160" s="15"/>
      <c r="AC160" s="22"/>
      <c r="AD160" s="27">
        <v>9.375E-2</v>
      </c>
      <c r="AE160" s="22">
        <v>2.5246036E-3</v>
      </c>
      <c r="AF160" s="28">
        <v>-35517.417099999999</v>
      </c>
      <c r="AG160" s="22">
        <v>-3.0064134499999998E-3</v>
      </c>
      <c r="AH160" s="28">
        <v>-6.4171194399999996</v>
      </c>
      <c r="AI160" s="22">
        <v>2.01164821E-3</v>
      </c>
      <c r="AJ160" s="28">
        <v>-7440.7025700000004</v>
      </c>
      <c r="AK160" s="22">
        <v>-1.63761963E-3</v>
      </c>
      <c r="AL160" s="28">
        <v>-1061.3581200000001</v>
      </c>
    </row>
    <row r="161" spans="2:38" x14ac:dyDescent="0.25">
      <c r="B161" s="26"/>
      <c r="C161" s="14"/>
      <c r="D161" s="15"/>
      <c r="E161" s="14"/>
      <c r="F161" s="15"/>
      <c r="G161" s="14"/>
      <c r="H161" s="15"/>
      <c r="I161" s="14"/>
      <c r="J161" s="15"/>
      <c r="K161" s="14"/>
      <c r="L161" s="15"/>
      <c r="M161" s="14"/>
      <c r="N161" s="15"/>
      <c r="O161" s="22"/>
      <c r="P161" s="26"/>
      <c r="Q161" s="14"/>
      <c r="R161" s="15"/>
      <c r="S161" s="14"/>
      <c r="T161" s="15"/>
      <c r="U161" s="14"/>
      <c r="V161" s="15"/>
      <c r="W161" s="14"/>
      <c r="X161" s="15"/>
      <c r="Y161" s="14"/>
      <c r="Z161" s="15"/>
      <c r="AA161" s="14"/>
      <c r="AB161" s="15"/>
      <c r="AC161" s="22"/>
      <c r="AD161" s="27">
        <v>9.4374999999999987E-2</v>
      </c>
      <c r="AE161" s="22">
        <v>2.5236436900000002E-3</v>
      </c>
      <c r="AF161" s="28">
        <v>-35519.385600000001</v>
      </c>
      <c r="AG161" s="22">
        <v>-3.0091065099999998E-3</v>
      </c>
      <c r="AH161" s="28">
        <v>-6.3524993600000004</v>
      </c>
      <c r="AI161" s="22">
        <v>2.0110189599999999E-3</v>
      </c>
      <c r="AJ161" s="28">
        <v>-7437.0889100000004</v>
      </c>
      <c r="AK161" s="22">
        <v>-1.6390623400000001E-3</v>
      </c>
      <c r="AL161" s="28">
        <v>-1061.37565</v>
      </c>
    </row>
    <row r="162" spans="2:38" x14ac:dyDescent="0.25">
      <c r="B162" s="26"/>
      <c r="C162" s="14"/>
      <c r="D162" s="15"/>
      <c r="E162" s="14"/>
      <c r="F162" s="15"/>
      <c r="G162" s="14"/>
      <c r="H162" s="15"/>
      <c r="I162" s="14"/>
      <c r="J162" s="15"/>
      <c r="K162" s="14"/>
      <c r="L162" s="15"/>
      <c r="M162" s="14"/>
      <c r="N162" s="15"/>
      <c r="O162" s="22"/>
      <c r="P162" s="26"/>
      <c r="Q162" s="14"/>
      <c r="R162" s="15"/>
      <c r="S162" s="14"/>
      <c r="T162" s="15"/>
      <c r="U162" s="14"/>
      <c r="V162" s="15"/>
      <c r="W162" s="14"/>
      <c r="X162" s="15"/>
      <c r="Y162" s="14"/>
      <c r="Z162" s="15"/>
      <c r="AA162" s="14"/>
      <c r="AB162" s="15"/>
      <c r="AC162" s="22"/>
      <c r="AD162" s="27">
        <v>9.5000000000000001E-2</v>
      </c>
      <c r="AE162" s="22">
        <v>2.5227012499999999E-3</v>
      </c>
      <c r="AF162" s="28">
        <v>-35521.316700000003</v>
      </c>
      <c r="AG162" s="22">
        <v>-3.0117367199999998E-3</v>
      </c>
      <c r="AH162" s="28">
        <v>-6.3190109799999998</v>
      </c>
      <c r="AI162" s="22">
        <v>2.0103985999999998E-3</v>
      </c>
      <c r="AJ162" s="28">
        <v>-7433.5278600000001</v>
      </c>
      <c r="AK162" s="22">
        <v>-1.6404699E-3</v>
      </c>
      <c r="AL162" s="28">
        <v>-1061.3916099999999</v>
      </c>
    </row>
    <row r="163" spans="2:38" x14ac:dyDescent="0.25">
      <c r="B163" s="26"/>
      <c r="C163" s="14"/>
      <c r="D163" s="15"/>
      <c r="E163" s="14"/>
      <c r="F163" s="15"/>
      <c r="G163" s="14"/>
      <c r="H163" s="15"/>
      <c r="I163" s="14"/>
      <c r="J163" s="15"/>
      <c r="K163" s="14"/>
      <c r="L163" s="15"/>
      <c r="M163" s="14"/>
      <c r="N163" s="15"/>
      <c r="O163" s="22"/>
      <c r="P163" s="26"/>
      <c r="Q163" s="14"/>
      <c r="R163" s="15"/>
      <c r="S163" s="14"/>
      <c r="T163" s="15"/>
      <c r="U163" s="14"/>
      <c r="V163" s="15"/>
      <c r="W163" s="14"/>
      <c r="X163" s="15"/>
      <c r="Y163" s="14"/>
      <c r="Z163" s="15"/>
      <c r="AA163" s="14"/>
      <c r="AB163" s="15"/>
      <c r="AC163" s="22"/>
      <c r="AD163" s="27">
        <v>9.5625000000000016E-2</v>
      </c>
      <c r="AE163" s="22">
        <v>2.5217760500000001E-3</v>
      </c>
      <c r="AF163" s="28">
        <v>-35523.210400000004</v>
      </c>
      <c r="AG163" s="22">
        <v>-3.0143043400000001E-3</v>
      </c>
      <c r="AH163" s="28">
        <v>-6.3147263599999999</v>
      </c>
      <c r="AI163" s="22">
        <v>2.00978762E-3</v>
      </c>
      <c r="AJ163" s="28">
        <v>-7430.0202099999997</v>
      </c>
      <c r="AK163" s="22">
        <v>-1.6418428599999999E-3</v>
      </c>
      <c r="AL163" s="28">
        <v>-1061.4060199999999</v>
      </c>
    </row>
    <row r="164" spans="2:38" x14ac:dyDescent="0.25">
      <c r="B164" s="26"/>
      <c r="C164" s="14"/>
      <c r="D164" s="15"/>
      <c r="E164" s="14"/>
      <c r="F164" s="15"/>
      <c r="G164" s="14"/>
      <c r="H164" s="15"/>
      <c r="I164" s="14"/>
      <c r="J164" s="15"/>
      <c r="K164" s="14"/>
      <c r="L164" s="15"/>
      <c r="M164" s="14"/>
      <c r="N164" s="15"/>
      <c r="O164" s="22"/>
      <c r="P164" s="26"/>
      <c r="Q164" s="14"/>
      <c r="R164" s="15"/>
      <c r="S164" s="14"/>
      <c r="T164" s="15"/>
      <c r="U164" s="14"/>
      <c r="V164" s="15"/>
      <c r="W164" s="14"/>
      <c r="X164" s="15"/>
      <c r="Y164" s="14"/>
      <c r="Z164" s="15"/>
      <c r="AA164" s="14"/>
      <c r="AB164" s="15"/>
      <c r="AC164" s="22"/>
      <c r="AD164" s="27">
        <v>9.6250000000000002E-2</v>
      </c>
      <c r="AE164" s="22">
        <v>2.5208678400000001E-3</v>
      </c>
      <c r="AF164" s="28">
        <v>-35525.066400000003</v>
      </c>
      <c r="AG164" s="22">
        <v>-3.0168096300000002E-3</v>
      </c>
      <c r="AH164" s="28">
        <v>-6.3374820700000001</v>
      </c>
      <c r="AI164" s="22">
        <v>2.0091864799999999E-3</v>
      </c>
      <c r="AJ164" s="28">
        <v>-7426.5667400000002</v>
      </c>
      <c r="AK164" s="22">
        <v>-1.64318173E-3</v>
      </c>
      <c r="AL164" s="28">
        <v>-1061.41886</v>
      </c>
    </row>
    <row r="165" spans="2:38" x14ac:dyDescent="0.25">
      <c r="B165" s="26"/>
      <c r="C165" s="14"/>
      <c r="D165" s="15"/>
      <c r="E165" s="14"/>
      <c r="F165" s="15"/>
      <c r="G165" s="14"/>
      <c r="H165" s="15"/>
      <c r="I165" s="14"/>
      <c r="J165" s="15"/>
      <c r="K165" s="14"/>
      <c r="L165" s="15"/>
      <c r="M165" s="14"/>
      <c r="N165" s="15"/>
      <c r="O165" s="22"/>
      <c r="P165" s="26"/>
      <c r="Q165" s="14"/>
      <c r="R165" s="15"/>
      <c r="S165" s="14"/>
      <c r="T165" s="15"/>
      <c r="U165" s="14"/>
      <c r="V165" s="15"/>
      <c r="W165" s="14"/>
      <c r="X165" s="15"/>
      <c r="Y165" s="14"/>
      <c r="Z165" s="15"/>
      <c r="AA165" s="14"/>
      <c r="AB165" s="15"/>
      <c r="AC165" s="22"/>
      <c r="AD165" s="27">
        <v>9.6874999999999989E-2</v>
      </c>
      <c r="AE165" s="22">
        <v>2.5199764099999998E-3</v>
      </c>
      <c r="AF165" s="28">
        <v>-35526.884100000003</v>
      </c>
      <c r="AG165" s="22">
        <v>-3.0192528400000002E-3</v>
      </c>
      <c r="AH165" s="28">
        <v>-6.3849107299999996</v>
      </c>
      <c r="AI165" s="22">
        <v>2.0085956199999999E-3</v>
      </c>
      <c r="AJ165" s="28">
        <v>-7423.1682000000001</v>
      </c>
      <c r="AK165" s="22">
        <v>-1.64448701E-3</v>
      </c>
      <c r="AL165" s="28">
        <v>-1061.4300900000001</v>
      </c>
    </row>
    <row r="166" spans="2:38" x14ac:dyDescent="0.25">
      <c r="B166" s="26"/>
      <c r="C166" s="14"/>
      <c r="D166" s="15"/>
      <c r="E166" s="14"/>
      <c r="F166" s="15"/>
      <c r="G166" s="14"/>
      <c r="H166" s="15"/>
      <c r="I166" s="14"/>
      <c r="J166" s="15"/>
      <c r="K166" s="14"/>
      <c r="L166" s="15"/>
      <c r="M166" s="14"/>
      <c r="N166" s="15"/>
      <c r="O166" s="22"/>
      <c r="P166" s="26"/>
      <c r="Q166" s="14"/>
      <c r="R166" s="15"/>
      <c r="S166" s="14"/>
      <c r="T166" s="15"/>
      <c r="U166" s="14"/>
      <c r="V166" s="15"/>
      <c r="W166" s="14"/>
      <c r="X166" s="15"/>
      <c r="Y166" s="14"/>
      <c r="Z166" s="15"/>
      <c r="AA166" s="14"/>
      <c r="AB166" s="15"/>
      <c r="AC166" s="22"/>
      <c r="AD166" s="27">
        <v>9.7500000000000003E-2</v>
      </c>
      <c r="AE166" s="22">
        <v>2.5191015600000001E-3</v>
      </c>
      <c r="AF166" s="28">
        <v>-35528.662700000001</v>
      </c>
      <c r="AG166" s="22">
        <v>-3.0216341900000001E-3</v>
      </c>
      <c r="AH166" s="28">
        <v>-6.4544758</v>
      </c>
      <c r="AI166" s="22">
        <v>2.0080154899999999E-3</v>
      </c>
      <c r="AJ166" s="28">
        <v>-7419.8253400000003</v>
      </c>
      <c r="AK166" s="22">
        <v>-1.64575919E-3</v>
      </c>
      <c r="AL166" s="28">
        <v>-1061.43967</v>
      </c>
    </row>
    <row r="167" spans="2:38" x14ac:dyDescent="0.25">
      <c r="B167" s="26"/>
      <c r="C167" s="14"/>
      <c r="D167" s="15"/>
      <c r="E167" s="14"/>
      <c r="F167" s="15"/>
      <c r="G167" s="14"/>
      <c r="H167" s="15"/>
      <c r="I167" s="14"/>
      <c r="J167" s="15"/>
      <c r="K167" s="14"/>
      <c r="L167" s="15"/>
      <c r="M167" s="14"/>
      <c r="N167" s="15"/>
      <c r="O167" s="22"/>
      <c r="P167" s="26"/>
      <c r="Q167" s="14"/>
      <c r="R167" s="15"/>
      <c r="S167" s="14"/>
      <c r="T167" s="15"/>
      <c r="U167" s="14"/>
      <c r="V167" s="15"/>
      <c r="W167" s="14"/>
      <c r="X167" s="15"/>
      <c r="Y167" s="14"/>
      <c r="Z167" s="15"/>
      <c r="AA167" s="14"/>
      <c r="AB167" s="15"/>
      <c r="AC167" s="22"/>
      <c r="AD167" s="27">
        <v>9.812499999999999E-2</v>
      </c>
      <c r="AE167" s="22">
        <v>2.5182431099999999E-3</v>
      </c>
      <c r="AF167" s="28">
        <v>-35530.4012</v>
      </c>
      <c r="AG167" s="22">
        <v>-3.02395392E-3</v>
      </c>
      <c r="AH167" s="28">
        <v>-6.54350934</v>
      </c>
      <c r="AI167" s="22">
        <v>2.0074464599999999E-3</v>
      </c>
      <c r="AJ167" s="28">
        <v>-7416.5388899999998</v>
      </c>
      <c r="AK167" s="22">
        <v>-1.6469987199999999E-3</v>
      </c>
      <c r="AL167" s="28">
        <v>-1061.4475</v>
      </c>
    </row>
    <row r="168" spans="2:38" x14ac:dyDescent="0.25">
      <c r="B168" s="26"/>
      <c r="C168" s="14"/>
      <c r="D168" s="15"/>
      <c r="E168" s="14"/>
      <c r="F168" s="15"/>
      <c r="G168" s="14"/>
      <c r="H168" s="15"/>
      <c r="I168" s="14"/>
      <c r="J168" s="15"/>
      <c r="K168" s="14"/>
      <c r="L168" s="15"/>
      <c r="M168" s="14"/>
      <c r="N168" s="15"/>
      <c r="O168" s="22"/>
      <c r="P168" s="26"/>
      <c r="Q168" s="14"/>
      <c r="R168" s="15"/>
      <c r="S168" s="14"/>
      <c r="T168" s="15"/>
      <c r="U168" s="14"/>
      <c r="V168" s="15"/>
      <c r="W168" s="14"/>
      <c r="X168" s="15"/>
      <c r="Y168" s="14"/>
      <c r="Z168" s="15"/>
      <c r="AA168" s="14"/>
      <c r="AB168" s="15"/>
      <c r="AC168" s="22"/>
      <c r="AD168" s="27">
        <v>9.8750000000000004E-2</v>
      </c>
      <c r="AE168" s="22">
        <v>2.5174008799999999E-3</v>
      </c>
      <c r="AF168" s="28">
        <v>-35532.098599999998</v>
      </c>
      <c r="AG168" s="22">
        <v>-3.0262122700000001E-3</v>
      </c>
      <c r="AH168" s="28">
        <v>-6.6492525999999996</v>
      </c>
      <c r="AI168" s="22">
        <v>2.0068889299999998E-3</v>
      </c>
      <c r="AJ168" s="28">
        <v>-7413.3095999999996</v>
      </c>
      <c r="AK168" s="22">
        <v>-1.64820603E-3</v>
      </c>
      <c r="AL168" s="28">
        <v>-1061.4534699999999</v>
      </c>
    </row>
    <row r="169" spans="2:38" x14ac:dyDescent="0.25">
      <c r="B169" s="26"/>
      <c r="C169" s="14"/>
      <c r="D169" s="15"/>
      <c r="E169" s="14"/>
      <c r="F169" s="15"/>
      <c r="G169" s="14"/>
      <c r="H169" s="15"/>
      <c r="I169" s="14"/>
      <c r="J169" s="15"/>
      <c r="K169" s="14"/>
      <c r="L169" s="15"/>
      <c r="M169" s="14"/>
      <c r="N169" s="15"/>
      <c r="O169" s="22"/>
      <c r="P169" s="26"/>
      <c r="Q169" s="14"/>
      <c r="R169" s="15"/>
      <c r="S169" s="14"/>
      <c r="T169" s="15"/>
      <c r="U169" s="14"/>
      <c r="V169" s="15"/>
      <c r="W169" s="14"/>
      <c r="X169" s="15"/>
      <c r="Y169" s="14"/>
      <c r="Z169" s="15"/>
      <c r="AA169" s="14"/>
      <c r="AB169" s="15"/>
      <c r="AC169" s="22"/>
      <c r="AD169" s="26">
        <v>9.9374999999999991E-2</v>
      </c>
      <c r="AE169" s="14">
        <v>2.5165747500000002E-3</v>
      </c>
      <c r="AF169" s="15">
        <v>-35533.753499999999</v>
      </c>
      <c r="AG169" s="14">
        <v>-3.02840946E-3</v>
      </c>
      <c r="AH169" s="15">
        <v>-6.7688989599999996</v>
      </c>
      <c r="AI169" s="14">
        <v>2.0063432600000001E-3</v>
      </c>
      <c r="AJ169" s="15">
        <v>-7410.1381899999997</v>
      </c>
      <c r="AK169" s="14">
        <v>-1.6493815299999999E-3</v>
      </c>
      <c r="AL169" s="15">
        <v>-1061.4574600000001</v>
      </c>
    </row>
    <row r="170" spans="2:38" x14ac:dyDescent="0.25">
      <c r="B170" s="26"/>
      <c r="C170" s="14"/>
      <c r="D170" s="15"/>
      <c r="E170" s="14"/>
      <c r="F170" s="15"/>
      <c r="G170" s="14"/>
      <c r="H170" s="15"/>
      <c r="I170" s="14"/>
      <c r="J170" s="15"/>
      <c r="K170" s="14"/>
      <c r="L170" s="15"/>
      <c r="M170" s="14"/>
      <c r="N170" s="15"/>
      <c r="O170" s="22"/>
      <c r="P170" s="26"/>
      <c r="Q170" s="14"/>
      <c r="R170" s="15"/>
      <c r="S170" s="14"/>
      <c r="T170" s="15"/>
      <c r="U170" s="14"/>
      <c r="V170" s="15"/>
      <c r="W170" s="14"/>
      <c r="X170" s="15"/>
      <c r="Y170" s="14"/>
      <c r="Z170" s="15"/>
      <c r="AA170" s="14"/>
      <c r="AB170" s="15"/>
      <c r="AC170" s="22"/>
      <c r="AD170" s="26">
        <v>0.1</v>
      </c>
      <c r="AE170" s="14">
        <v>2.51576458E-3</v>
      </c>
      <c r="AF170" s="15">
        <v>-35535.364800000003</v>
      </c>
      <c r="AG170" s="14">
        <v>-3.03054574E-3</v>
      </c>
      <c r="AH170" s="15">
        <v>-6.8996389499999999</v>
      </c>
      <c r="AI170" s="14">
        <v>2.0058097699999998E-3</v>
      </c>
      <c r="AJ170" s="15">
        <v>-7407.0254000000004</v>
      </c>
      <c r="AK170" s="14">
        <v>-1.6505255999999999E-3</v>
      </c>
      <c r="AL170" s="15">
        <v>-1061.4593400000001</v>
      </c>
    </row>
    <row r="171" spans="2:38" x14ac:dyDescent="0.25">
      <c r="B171" s="26"/>
      <c r="C171" s="14"/>
      <c r="D171" s="15"/>
      <c r="E171" s="14"/>
      <c r="F171" s="15"/>
      <c r="G171" s="14"/>
      <c r="H171" s="15"/>
      <c r="I171" s="14"/>
      <c r="J171" s="15"/>
      <c r="K171" s="14"/>
      <c r="L171" s="15"/>
      <c r="M171" s="14"/>
      <c r="N171" s="15"/>
      <c r="O171" s="22"/>
      <c r="P171" s="26"/>
      <c r="Q171" s="14"/>
      <c r="R171" s="15"/>
      <c r="S171" s="14"/>
      <c r="T171" s="15"/>
      <c r="U171" s="14"/>
      <c r="V171" s="15"/>
      <c r="W171" s="14"/>
      <c r="X171" s="15"/>
      <c r="Y171" s="14"/>
      <c r="Z171" s="15"/>
      <c r="AA171" s="14"/>
      <c r="AB171" s="15"/>
      <c r="AC171" s="22"/>
      <c r="AD171" s="26">
        <v>0.10062499999999999</v>
      </c>
      <c r="AE171" s="14">
        <v>2.5149702799999998E-3</v>
      </c>
      <c r="AF171" s="15">
        <v>-35536.931199999999</v>
      </c>
      <c r="AG171" s="14">
        <v>-3.0326213300000001E-3</v>
      </c>
      <c r="AH171" s="15">
        <v>-7.0387068199999998</v>
      </c>
      <c r="AI171" s="14">
        <v>2.0052887999999999E-3</v>
      </c>
      <c r="AJ171" s="15">
        <v>-7403.9719599999999</v>
      </c>
      <c r="AK171" s="14">
        <v>-1.6516386200000001E-3</v>
      </c>
      <c r="AL171" s="15">
        <v>-1061.45895</v>
      </c>
    </row>
    <row r="172" spans="2:38" x14ac:dyDescent="0.25">
      <c r="B172" s="26"/>
      <c r="C172" s="14"/>
      <c r="D172" s="15"/>
      <c r="E172" s="14"/>
      <c r="F172" s="15"/>
      <c r="G172" s="14"/>
      <c r="H172" s="15"/>
      <c r="I172" s="14"/>
      <c r="J172" s="15"/>
      <c r="K172" s="14"/>
      <c r="L172" s="15"/>
      <c r="M172" s="14"/>
      <c r="N172" s="15"/>
      <c r="O172" s="22"/>
      <c r="P172" s="26"/>
      <c r="Q172" s="14"/>
      <c r="R172" s="15"/>
      <c r="S172" s="14"/>
      <c r="T172" s="15"/>
      <c r="U172" s="14"/>
      <c r="V172" s="15"/>
      <c r="W172" s="14"/>
      <c r="X172" s="15"/>
      <c r="Y172" s="14"/>
      <c r="Z172" s="15"/>
      <c r="AA172" s="14"/>
      <c r="AB172" s="15"/>
      <c r="AC172" s="22"/>
      <c r="AD172" s="26">
        <v>0.10125000000000001</v>
      </c>
      <c r="AE172" s="14">
        <v>2.5141917900000001E-3</v>
      </c>
      <c r="AF172" s="15">
        <v>-35538.451500000003</v>
      </c>
      <c r="AG172" s="14">
        <v>-3.0346364800000001E-3</v>
      </c>
      <c r="AH172" s="15">
        <v>-7.1834281300000002</v>
      </c>
      <c r="AI172" s="14">
        <v>2.0047806299999999E-3</v>
      </c>
      <c r="AJ172" s="15">
        <v>-7400.9786299999996</v>
      </c>
      <c r="AK172" s="14">
        <v>-1.6527209199999999E-3</v>
      </c>
      <c r="AL172" s="15">
        <v>-1061.45614</v>
      </c>
    </row>
    <row r="173" spans="2:38" x14ac:dyDescent="0.25">
      <c r="B173" s="26"/>
      <c r="C173" s="14"/>
      <c r="D173" s="15"/>
      <c r="E173" s="14"/>
      <c r="F173" s="15"/>
      <c r="G173" s="14"/>
      <c r="H173" s="15"/>
      <c r="I173" s="14"/>
      <c r="J173" s="15"/>
      <c r="K173" s="14"/>
      <c r="L173" s="15"/>
      <c r="M173" s="14"/>
      <c r="N173" s="15"/>
      <c r="O173" s="22"/>
      <c r="P173" s="26"/>
      <c r="Q173" s="14"/>
      <c r="R173" s="15"/>
      <c r="S173" s="14"/>
      <c r="T173" s="15"/>
      <c r="U173" s="14"/>
      <c r="V173" s="15"/>
      <c r="W173" s="14"/>
      <c r="X173" s="15"/>
      <c r="Y173" s="14"/>
      <c r="Z173" s="15"/>
      <c r="AA173" s="14"/>
      <c r="AB173" s="15"/>
      <c r="AC173" s="22"/>
      <c r="AD173" s="26">
        <v>0.10187499999999999</v>
      </c>
      <c r="AE173" s="14">
        <v>2.51342905E-3</v>
      </c>
      <c r="AF173" s="15">
        <v>-35539.924599999998</v>
      </c>
      <c r="AG173" s="14">
        <v>-3.0365914599999998E-3</v>
      </c>
      <c r="AH173" s="15">
        <v>-7.3312677700000002</v>
      </c>
      <c r="AI173" s="14">
        <v>2.0042855400000002E-3</v>
      </c>
      <c r="AJ173" s="15">
        <v>-7398.0461699999996</v>
      </c>
      <c r="AK173" s="14">
        <v>-1.6537728299999999E-3</v>
      </c>
      <c r="AL173" s="15">
        <v>-1061.4507599999999</v>
      </c>
    </row>
    <row r="174" spans="2:38" x14ac:dyDescent="0.25">
      <c r="B174" s="26"/>
      <c r="C174" s="14"/>
      <c r="D174" s="15"/>
      <c r="E174" s="14"/>
      <c r="F174" s="15"/>
      <c r="G174" s="14"/>
      <c r="H174" s="15"/>
      <c r="I174" s="14"/>
      <c r="J174" s="15"/>
      <c r="K174" s="14"/>
      <c r="L174" s="15"/>
      <c r="M174" s="14"/>
      <c r="N174" s="15"/>
      <c r="O174" s="22"/>
      <c r="P174" s="26"/>
      <c r="Q174" s="14"/>
      <c r="R174" s="15"/>
      <c r="S174" s="14"/>
      <c r="T174" s="15"/>
      <c r="U174" s="14"/>
      <c r="V174" s="15"/>
      <c r="W174" s="14"/>
      <c r="X174" s="15"/>
      <c r="Y174" s="14"/>
      <c r="Z174" s="15"/>
      <c r="AA174" s="14"/>
      <c r="AB174" s="15"/>
      <c r="AC174" s="22"/>
      <c r="AD174" s="26">
        <v>0.10250000000000001</v>
      </c>
      <c r="AE174" s="14">
        <v>2.5126820499999998E-3</v>
      </c>
      <c r="AF174" s="15">
        <v>-35541.349600000001</v>
      </c>
      <c r="AG174" s="14">
        <v>-3.0384865200000001E-3</v>
      </c>
      <c r="AH174" s="15">
        <v>-7.4798778400000003</v>
      </c>
      <c r="AI174" s="14">
        <v>2.0038038E-3</v>
      </c>
      <c r="AJ174" s="15">
        <v>-7395.1753600000002</v>
      </c>
      <c r="AK174" s="14">
        <v>-1.65479465E-3</v>
      </c>
      <c r="AL174" s="15">
        <v>-1061.4426699999999</v>
      </c>
    </row>
    <row r="175" spans="2:38" x14ac:dyDescent="0.25">
      <c r="B175" s="26"/>
      <c r="C175" s="14"/>
      <c r="D175" s="15"/>
      <c r="E175" s="14"/>
      <c r="F175" s="15"/>
      <c r="G175" s="14"/>
      <c r="H175" s="15"/>
      <c r="I175" s="14"/>
      <c r="J175" s="15"/>
      <c r="K175" s="14"/>
      <c r="L175" s="15"/>
      <c r="M175" s="14"/>
      <c r="N175" s="15"/>
      <c r="O175" s="22"/>
      <c r="P175" s="26"/>
      <c r="Q175" s="14"/>
      <c r="R175" s="15"/>
      <c r="S175" s="14"/>
      <c r="T175" s="15"/>
      <c r="U175" s="14"/>
      <c r="V175" s="15"/>
      <c r="W175" s="14"/>
      <c r="X175" s="15"/>
      <c r="Y175" s="14"/>
      <c r="Z175" s="15"/>
      <c r="AA175" s="14"/>
      <c r="AB175" s="15"/>
      <c r="AC175" s="22"/>
      <c r="AD175" s="26">
        <v>0.10312499999999999</v>
      </c>
      <c r="AE175" s="14">
        <v>2.51195081E-3</v>
      </c>
      <c r="AF175" s="15">
        <v>-35542.725700000003</v>
      </c>
      <c r="AG175" s="14">
        <v>-3.04032196E-3</v>
      </c>
      <c r="AH175" s="15">
        <v>-7.6271445299999998</v>
      </c>
      <c r="AI175" s="14">
        <v>2.0033356299999998E-3</v>
      </c>
      <c r="AJ175" s="15">
        <v>-7392.3670300000003</v>
      </c>
      <c r="AK175" s="14">
        <v>-1.6557866699999999E-3</v>
      </c>
      <c r="AL175" s="15">
        <v>-1061.43174</v>
      </c>
    </row>
    <row r="176" spans="2:38" x14ac:dyDescent="0.25">
      <c r="B176" s="26"/>
      <c r="C176" s="14"/>
      <c r="D176" s="15"/>
      <c r="E176" s="14"/>
      <c r="F176" s="15"/>
      <c r="G176" s="14"/>
      <c r="H176" s="15"/>
      <c r="I176" s="14"/>
      <c r="J176" s="15"/>
      <c r="K176" s="14"/>
      <c r="L176" s="15"/>
      <c r="M176" s="14"/>
      <c r="N176" s="15"/>
      <c r="O176" s="22"/>
      <c r="P176" s="26"/>
      <c r="Q176" s="14"/>
      <c r="R176" s="15"/>
      <c r="S176" s="14"/>
      <c r="T176" s="15"/>
      <c r="U176" s="14"/>
      <c r="V176" s="15"/>
      <c r="W176" s="14"/>
      <c r="X176" s="15"/>
      <c r="Y176" s="14"/>
      <c r="Z176" s="15"/>
      <c r="AA176" s="14"/>
      <c r="AB176" s="15"/>
      <c r="AC176" s="22"/>
      <c r="AD176" s="26">
        <v>0.10375000000000001</v>
      </c>
      <c r="AE176" s="14">
        <v>2.5112353699999999E-3</v>
      </c>
      <c r="AF176" s="15">
        <v>-35544.0524</v>
      </c>
      <c r="AG176" s="14">
        <v>-3.0420980900000001E-3</v>
      </c>
      <c r="AH176" s="15">
        <v>-7.7712332799999997</v>
      </c>
      <c r="AI176" s="14">
        <v>2.00288126E-3</v>
      </c>
      <c r="AJ176" s="15">
        <v>-7389.6220199999998</v>
      </c>
      <c r="AK176" s="14">
        <v>-1.65674914E-3</v>
      </c>
      <c r="AL176" s="15">
        <v>-1061.41785</v>
      </c>
    </row>
    <row r="177" spans="2:38" x14ac:dyDescent="0.25">
      <c r="B177" s="26"/>
      <c r="C177" s="14"/>
      <c r="D177" s="15"/>
      <c r="E177" s="14"/>
      <c r="F177" s="15"/>
      <c r="G177" s="14"/>
      <c r="H177" s="15"/>
      <c r="I177" s="14"/>
      <c r="J177" s="15"/>
      <c r="K177" s="14"/>
      <c r="L177" s="15"/>
      <c r="M177" s="14"/>
      <c r="N177" s="15"/>
      <c r="O177" s="22"/>
      <c r="P177" s="26"/>
      <c r="Q177" s="14"/>
      <c r="R177" s="15"/>
      <c r="S177" s="14"/>
      <c r="T177" s="15"/>
      <c r="U177" s="14"/>
      <c r="V177" s="15"/>
      <c r="W177" s="14"/>
      <c r="X177" s="15"/>
      <c r="Y177" s="14"/>
      <c r="Z177" s="15"/>
      <c r="AA177" s="14"/>
      <c r="AB177" s="15"/>
      <c r="AC177" s="22"/>
      <c r="AD177" s="26">
        <v>0.104375</v>
      </c>
      <c r="AE177" s="14">
        <v>2.5105358300000001E-3</v>
      </c>
      <c r="AF177" s="15">
        <v>-35545.3295</v>
      </c>
      <c r="AG177" s="14">
        <v>-3.04381523E-3</v>
      </c>
      <c r="AH177" s="15">
        <v>-7.9106314199999996</v>
      </c>
      <c r="AI177" s="14">
        <v>2.0024408799999998E-3</v>
      </c>
      <c r="AJ177" s="15">
        <v>-7386.9411899999996</v>
      </c>
      <c r="AK177" s="14">
        <v>-1.65768232E-3</v>
      </c>
      <c r="AL177" s="15">
        <v>-1061.4009100000001</v>
      </c>
    </row>
    <row r="178" spans="2:38" x14ac:dyDescent="0.25">
      <c r="B178" s="26"/>
      <c r="C178" s="14"/>
      <c r="D178" s="15"/>
      <c r="E178" s="14"/>
      <c r="F178" s="15"/>
      <c r="G178" s="14"/>
      <c r="H178" s="15"/>
      <c r="I178" s="14"/>
      <c r="J178" s="15"/>
      <c r="K178" s="14"/>
      <c r="L178" s="15"/>
      <c r="M178" s="14"/>
      <c r="N178" s="15"/>
      <c r="O178" s="22"/>
      <c r="P178" s="26"/>
      <c r="Q178" s="14"/>
      <c r="R178" s="15"/>
      <c r="S178" s="14"/>
      <c r="T178" s="15"/>
      <c r="U178" s="14"/>
      <c r="V178" s="15"/>
      <c r="W178" s="14"/>
      <c r="X178" s="15"/>
      <c r="Y178" s="14"/>
      <c r="Z178" s="15"/>
      <c r="AA178" s="14"/>
      <c r="AB178" s="15"/>
      <c r="AC178" s="22"/>
      <c r="AD178" s="26">
        <v>0.10500000000000001</v>
      </c>
      <c r="AE178" s="14">
        <v>2.5098523E-3</v>
      </c>
      <c r="AF178" s="15">
        <v>-35546.557200000003</v>
      </c>
      <c r="AG178" s="14">
        <v>-3.04547374E-3</v>
      </c>
      <c r="AH178" s="15">
        <v>-8.0441872700000001</v>
      </c>
      <c r="AI178" s="14">
        <v>2.0020146900000002E-3</v>
      </c>
      <c r="AJ178" s="15">
        <v>-7384.3254900000002</v>
      </c>
      <c r="AK178" s="14">
        <v>-1.6585864400000001E-3</v>
      </c>
      <c r="AL178" s="15">
        <v>-1061.38087</v>
      </c>
    </row>
    <row r="179" spans="2:38" x14ac:dyDescent="0.25">
      <c r="B179" s="26"/>
      <c r="C179" s="14"/>
      <c r="D179" s="15"/>
      <c r="E179" s="14"/>
      <c r="F179" s="15"/>
      <c r="G179" s="14"/>
      <c r="H179" s="15"/>
      <c r="I179" s="14"/>
      <c r="J179" s="15"/>
      <c r="K179" s="14"/>
      <c r="L179" s="15"/>
      <c r="M179" s="14"/>
      <c r="N179" s="15"/>
      <c r="O179" s="22"/>
      <c r="P179" s="26"/>
      <c r="Q179" s="14"/>
      <c r="R179" s="15"/>
      <c r="S179" s="14"/>
      <c r="T179" s="15"/>
      <c r="U179" s="14"/>
      <c r="V179" s="15"/>
      <c r="W179" s="14"/>
      <c r="X179" s="15"/>
      <c r="Y179" s="14"/>
      <c r="Z179" s="15"/>
      <c r="AA179" s="14"/>
      <c r="AB179" s="15"/>
      <c r="AC179" s="22"/>
      <c r="AD179" s="26">
        <v>0.105625</v>
      </c>
      <c r="AE179" s="14">
        <v>2.50918494E-3</v>
      </c>
      <c r="AF179" s="15">
        <v>-35547.7359</v>
      </c>
      <c r="AG179" s="14">
        <v>-3.0470739999999999E-3</v>
      </c>
      <c r="AH179" s="15">
        <v>-8.1711448499999992</v>
      </c>
      <c r="AI179" s="14">
        <v>2.00160283E-3</v>
      </c>
      <c r="AJ179" s="15">
        <v>-7381.77585</v>
      </c>
      <c r="AK179" s="14">
        <v>-1.6594616899999999E-3</v>
      </c>
      <c r="AL179" s="15">
        <v>-1061.35771</v>
      </c>
    </row>
    <row r="180" spans="2:38" x14ac:dyDescent="0.25">
      <c r="B180" s="26"/>
      <c r="C180" s="14"/>
      <c r="D180" s="15"/>
      <c r="E180" s="14"/>
      <c r="F180" s="15"/>
      <c r="G180" s="14"/>
      <c r="H180" s="15"/>
      <c r="I180" s="14"/>
      <c r="J180" s="15"/>
      <c r="K180" s="14"/>
      <c r="L180" s="15"/>
      <c r="M180" s="14"/>
      <c r="N180" s="15"/>
      <c r="O180" s="22"/>
      <c r="P180" s="26"/>
      <c r="Q180" s="14"/>
      <c r="R180" s="15"/>
      <c r="S180" s="14"/>
      <c r="T180" s="15"/>
      <c r="U180" s="14"/>
      <c r="V180" s="15"/>
      <c r="W180" s="14"/>
      <c r="X180" s="15"/>
      <c r="Y180" s="14"/>
      <c r="Z180" s="15"/>
      <c r="AA180" s="14"/>
      <c r="AB180" s="15"/>
      <c r="AC180" s="22"/>
      <c r="AD180" s="26">
        <v>0.10625000000000001</v>
      </c>
      <c r="AE180" s="14">
        <v>2.50853395E-3</v>
      </c>
      <c r="AF180" s="15">
        <v>-35548.866399999999</v>
      </c>
      <c r="AG180" s="14">
        <v>-3.04861645E-3</v>
      </c>
      <c r="AH180" s="15">
        <v>-8.2911729600000008</v>
      </c>
      <c r="AI180" s="14">
        <v>2.0012054700000001E-3</v>
      </c>
      <c r="AJ180" s="15">
        <v>-7379.29331</v>
      </c>
      <c r="AK180" s="14">
        <v>-1.66030829E-3</v>
      </c>
      <c r="AL180" s="15">
        <v>-1061.3314499999999</v>
      </c>
    </row>
    <row r="181" spans="2:38" x14ac:dyDescent="0.25">
      <c r="B181" s="26"/>
      <c r="C181" s="14"/>
      <c r="D181" s="15"/>
      <c r="E181" s="14"/>
      <c r="F181" s="15"/>
      <c r="G181" s="14"/>
      <c r="H181" s="15"/>
      <c r="I181" s="14"/>
      <c r="J181" s="15"/>
      <c r="K181" s="14"/>
      <c r="L181" s="15"/>
      <c r="M181" s="14"/>
      <c r="N181" s="15"/>
      <c r="O181" s="22"/>
      <c r="P181" s="26"/>
      <c r="Q181" s="14"/>
      <c r="R181" s="15"/>
      <c r="S181" s="14"/>
      <c r="T181" s="15"/>
      <c r="U181" s="14"/>
      <c r="V181" s="15"/>
      <c r="W181" s="14"/>
      <c r="X181" s="15"/>
      <c r="Y181" s="14"/>
      <c r="Z181" s="15"/>
      <c r="AA181" s="14"/>
      <c r="AB181" s="15"/>
      <c r="AC181" s="22"/>
      <c r="AD181" s="26">
        <v>0.106875</v>
      </c>
      <c r="AE181" s="14">
        <v>2.50789957E-3</v>
      </c>
      <c r="AF181" s="15">
        <v>-35549.950100000002</v>
      </c>
      <c r="AG181" s="14">
        <v>-3.05010152E-3</v>
      </c>
      <c r="AH181" s="15">
        <v>-8.4043877499999997</v>
      </c>
      <c r="AI181" s="14">
        <v>2.0008227199999999E-3</v>
      </c>
      <c r="AJ181" s="15">
        <v>-7376.8789100000004</v>
      </c>
      <c r="AK181" s="14">
        <v>-1.6611264100000001E-3</v>
      </c>
      <c r="AL181" s="15">
        <v>-1061.3021699999999</v>
      </c>
    </row>
    <row r="182" spans="2:38" x14ac:dyDescent="0.25">
      <c r="B182" s="26"/>
      <c r="C182" s="14"/>
      <c r="D182" s="15"/>
      <c r="E182" s="14"/>
      <c r="F182" s="15"/>
      <c r="G182" s="14"/>
      <c r="H182" s="15"/>
      <c r="I182" s="14"/>
      <c r="J182" s="15"/>
      <c r="K182" s="14"/>
      <c r="L182" s="15"/>
      <c r="M182" s="14"/>
      <c r="N182" s="15"/>
      <c r="O182" s="22"/>
      <c r="P182" s="26"/>
      <c r="Q182" s="14"/>
      <c r="R182" s="15"/>
      <c r="S182" s="14"/>
      <c r="T182" s="15"/>
      <c r="U182" s="14"/>
      <c r="V182" s="15"/>
      <c r="W182" s="14"/>
      <c r="X182" s="15"/>
      <c r="Y182" s="14"/>
      <c r="Z182" s="15"/>
      <c r="AA182" s="14"/>
      <c r="AB182" s="15"/>
      <c r="AC182" s="22"/>
      <c r="AD182" s="26">
        <v>0.10749999999999998</v>
      </c>
      <c r="AE182" s="14">
        <v>2.5072821E-3</v>
      </c>
      <c r="AF182" s="15">
        <v>-35550.988700000002</v>
      </c>
      <c r="AG182" s="14">
        <v>-3.05152973E-3</v>
      </c>
      <c r="AH182" s="15">
        <v>-8.5113674600000007</v>
      </c>
      <c r="AI182" s="14">
        <v>2.0004546899999999E-3</v>
      </c>
      <c r="AJ182" s="15">
        <v>-7374.53377</v>
      </c>
      <c r="AK182" s="14">
        <v>-1.6619162100000001E-3</v>
      </c>
      <c r="AL182" s="15">
        <v>-1061.26999</v>
      </c>
    </row>
    <row r="183" spans="2:38" x14ac:dyDescent="0.25">
      <c r="B183" s="26"/>
      <c r="C183" s="14"/>
      <c r="D183" s="15"/>
      <c r="E183" s="14"/>
      <c r="F183" s="15"/>
      <c r="G183" s="14"/>
      <c r="H183" s="15"/>
      <c r="I183" s="14"/>
      <c r="J183" s="15"/>
      <c r="K183" s="14"/>
      <c r="L183" s="15"/>
      <c r="M183" s="14"/>
      <c r="N183" s="15"/>
      <c r="O183" s="22"/>
      <c r="P183" s="26"/>
      <c r="Q183" s="14"/>
      <c r="R183" s="15"/>
      <c r="S183" s="14"/>
      <c r="T183" s="15"/>
      <c r="U183" s="14"/>
      <c r="V183" s="15"/>
      <c r="W183" s="14"/>
      <c r="X183" s="15"/>
      <c r="Y183" s="14"/>
      <c r="Z183" s="15"/>
      <c r="AA183" s="14"/>
      <c r="AB183" s="15"/>
      <c r="AC183" s="22"/>
      <c r="AD183" s="26">
        <v>0.108125</v>
      </c>
      <c r="AE183" s="14">
        <v>2.5066818800000001E-3</v>
      </c>
      <c r="AF183" s="15">
        <v>-35551.984199999999</v>
      </c>
      <c r="AG183" s="14">
        <v>-3.0529016E-3</v>
      </c>
      <c r="AH183" s="15">
        <v>-8.6131581199999996</v>
      </c>
      <c r="AI183" s="14">
        <v>2.00010149E-3</v>
      </c>
      <c r="AJ183" s="15">
        <v>-7372.2590700000001</v>
      </c>
      <c r="AK183" s="14">
        <v>-1.6626778400000001E-3</v>
      </c>
      <c r="AL183" s="15">
        <v>-1061.2350899999999</v>
      </c>
    </row>
    <row r="184" spans="2:38" x14ac:dyDescent="0.25">
      <c r="B184" s="26"/>
      <c r="C184" s="14"/>
      <c r="D184" s="15"/>
      <c r="E184" s="14"/>
      <c r="F184" s="15"/>
      <c r="G184" s="14"/>
      <c r="H184" s="15"/>
      <c r="I184" s="14"/>
      <c r="J184" s="15"/>
      <c r="K184" s="14"/>
      <c r="L184" s="15"/>
      <c r="M184" s="14"/>
      <c r="N184" s="15"/>
      <c r="O184" s="22"/>
      <c r="P184" s="26"/>
      <c r="Q184" s="14"/>
      <c r="R184" s="15"/>
      <c r="S184" s="14"/>
      <c r="T184" s="15"/>
      <c r="U184" s="14"/>
      <c r="V184" s="15"/>
      <c r="W184" s="14"/>
      <c r="X184" s="15"/>
      <c r="Y184" s="14"/>
      <c r="Z184" s="15"/>
      <c r="AA184" s="14"/>
      <c r="AB184" s="15"/>
      <c r="AC184" s="22"/>
      <c r="AD184" s="26">
        <v>0.10875000000000001</v>
      </c>
      <c r="AE184" s="14">
        <v>2.5060992900000001E-3</v>
      </c>
      <c r="AF184" s="15">
        <v>-35552.939299999998</v>
      </c>
      <c r="AG184" s="14">
        <v>-3.0542176999999999E-3</v>
      </c>
      <c r="AH184" s="15">
        <v>-8.7112688600000006</v>
      </c>
      <c r="AI184" s="14">
        <v>1.99976319E-3</v>
      </c>
      <c r="AJ184" s="15">
        <v>-7370.0560299999997</v>
      </c>
      <c r="AK184" s="14">
        <v>-1.66341144E-3</v>
      </c>
      <c r="AL184" s="15">
        <v>-1061.1977099999999</v>
      </c>
    </row>
    <row r="185" spans="2:38" x14ac:dyDescent="0.25">
      <c r="B185" s="26"/>
      <c r="C185" s="14"/>
      <c r="D185" s="15"/>
      <c r="E185" s="14"/>
      <c r="F185" s="15"/>
      <c r="G185" s="14"/>
      <c r="H185" s="15"/>
      <c r="I185" s="14"/>
      <c r="J185" s="15"/>
      <c r="K185" s="14"/>
      <c r="L185" s="15"/>
      <c r="M185" s="14"/>
      <c r="N185" s="15"/>
      <c r="O185" s="22"/>
      <c r="P185" s="26"/>
      <c r="Q185" s="14"/>
      <c r="R185" s="15"/>
      <c r="S185" s="14"/>
      <c r="T185" s="15"/>
      <c r="U185" s="14"/>
      <c r="V185" s="15"/>
      <c r="W185" s="14"/>
      <c r="X185" s="15"/>
      <c r="Y185" s="14"/>
      <c r="Z185" s="15"/>
      <c r="AA185" s="14"/>
      <c r="AB185" s="15"/>
      <c r="AC185" s="22"/>
      <c r="AD185" s="26">
        <v>0.109375</v>
      </c>
      <c r="AE185" s="14">
        <v>2.5055347800000002E-3</v>
      </c>
      <c r="AF185" s="15">
        <v>-35553.856800000001</v>
      </c>
      <c r="AG185" s="14">
        <v>-3.0554786699999999E-3</v>
      </c>
      <c r="AH185" s="15">
        <v>-8.8076556400000001</v>
      </c>
      <c r="AI185" s="14">
        <v>1.9994398500000001E-3</v>
      </c>
      <c r="AJ185" s="15">
        <v>-7367.9259199999997</v>
      </c>
      <c r="AK185" s="14">
        <v>-1.66411713E-3</v>
      </c>
      <c r="AL185" s="15">
        <v>-1061.15814</v>
      </c>
    </row>
    <row r="186" spans="2:38" x14ac:dyDescent="0.25">
      <c r="B186" s="26"/>
      <c r="C186" s="14"/>
      <c r="D186" s="15"/>
      <c r="E186" s="14"/>
      <c r="F186" s="15"/>
      <c r="G186" s="14"/>
      <c r="H186" s="15"/>
      <c r="I186" s="14"/>
      <c r="J186" s="15"/>
      <c r="K186" s="14"/>
      <c r="L186" s="15"/>
      <c r="M186" s="14"/>
      <c r="N186" s="15"/>
      <c r="O186" s="22"/>
      <c r="P186" s="26"/>
      <c r="Q186" s="14"/>
      <c r="R186" s="15"/>
      <c r="S186" s="14"/>
      <c r="T186" s="15"/>
      <c r="U186" s="14"/>
      <c r="V186" s="15"/>
      <c r="W186" s="14"/>
      <c r="X186" s="15"/>
      <c r="Y186" s="14"/>
      <c r="Z186" s="15"/>
      <c r="AA186" s="14"/>
      <c r="AB186" s="15"/>
      <c r="AC186" s="22"/>
      <c r="AD186" s="26">
        <v>0.10999999999999999</v>
      </c>
      <c r="AE186" s="14">
        <v>2.5049888400000002E-3</v>
      </c>
      <c r="AF186" s="15">
        <v>-35554.74</v>
      </c>
      <c r="AG186" s="14">
        <v>-3.0566851600000002E-3</v>
      </c>
      <c r="AH186" s="15">
        <v>-8.9046917200000006</v>
      </c>
      <c r="AI186" s="14">
        <v>1.99913152E-3</v>
      </c>
      <c r="AJ186" s="15">
        <v>-7365.8700699999999</v>
      </c>
      <c r="AK186" s="14">
        <v>-1.6647950099999999E-3</v>
      </c>
      <c r="AL186" s="15">
        <v>-1061.11673</v>
      </c>
    </row>
    <row r="187" spans="2:38" x14ac:dyDescent="0.25">
      <c r="B187" s="26"/>
      <c r="C187" s="14"/>
      <c r="D187" s="15"/>
      <c r="E187" s="14"/>
      <c r="F187" s="15"/>
      <c r="G187" s="14"/>
      <c r="H187" s="15"/>
      <c r="I187" s="14"/>
      <c r="J187" s="15"/>
      <c r="K187" s="14"/>
      <c r="L187" s="15"/>
      <c r="M187" s="14"/>
      <c r="N187" s="15"/>
      <c r="O187" s="22"/>
      <c r="P187" s="26"/>
      <c r="Q187" s="14"/>
      <c r="R187" s="15"/>
      <c r="S187" s="14"/>
      <c r="T187" s="15"/>
      <c r="U187" s="14"/>
      <c r="V187" s="15"/>
      <c r="W187" s="14"/>
      <c r="X187" s="15"/>
      <c r="Y187" s="14"/>
      <c r="Z187" s="15"/>
      <c r="AA187" s="14"/>
      <c r="AB187" s="15"/>
      <c r="AC187" s="22"/>
      <c r="AD187" s="26">
        <v>0.110625</v>
      </c>
      <c r="AE187" s="14">
        <v>2.5044620200000002E-3</v>
      </c>
      <c r="AF187" s="15">
        <v>-35555.592499999999</v>
      </c>
      <c r="AG187" s="14">
        <v>-3.0578378899999998E-3</v>
      </c>
      <c r="AH187" s="15">
        <v>-9.0051235399999996</v>
      </c>
      <c r="AI187" s="14">
        <v>1.9988382300000001E-3</v>
      </c>
      <c r="AJ187" s="15">
        <v>-7363.88987</v>
      </c>
      <c r="AK187" s="14">
        <v>-1.6654451799999999E-3</v>
      </c>
      <c r="AL187" s="15">
        <v>-1061.0739000000001</v>
      </c>
    </row>
    <row r="188" spans="2:38" x14ac:dyDescent="0.25">
      <c r="B188" s="26"/>
      <c r="C188" s="14"/>
      <c r="D188" s="15"/>
      <c r="E188" s="14"/>
      <c r="F188" s="15"/>
      <c r="G188" s="14"/>
      <c r="H188" s="15"/>
      <c r="I188" s="14"/>
      <c r="J188" s="15"/>
      <c r="K188" s="14"/>
      <c r="L188" s="15"/>
      <c r="M188" s="14"/>
      <c r="N188" s="15"/>
      <c r="O188" s="22"/>
      <c r="P188" s="26"/>
      <c r="Q188" s="14"/>
      <c r="R188" s="15"/>
      <c r="S188" s="14"/>
      <c r="T188" s="15"/>
      <c r="U188" s="14"/>
      <c r="V188" s="15"/>
      <c r="W188" s="14"/>
      <c r="X188" s="15"/>
      <c r="Y188" s="14"/>
      <c r="Z188" s="15"/>
      <c r="AA188" s="14"/>
      <c r="AB188" s="15"/>
      <c r="AC188" s="22"/>
      <c r="AD188" s="26">
        <v>0.11124999999999999</v>
      </c>
      <c r="AE188" s="14">
        <v>2.5039549399999998E-3</v>
      </c>
      <c r="AF188" s="15">
        <v>-35556.4182</v>
      </c>
      <c r="AG188" s="14">
        <v>-3.0589376000000001E-3</v>
      </c>
      <c r="AH188" s="15">
        <v>-9.1120103799999992</v>
      </c>
      <c r="AI188" s="14">
        <v>1.9985599999999999E-3</v>
      </c>
      <c r="AJ188" s="15">
        <v>-7361.9867400000003</v>
      </c>
      <c r="AK188" s="14">
        <v>-1.66606772E-3</v>
      </c>
      <c r="AL188" s="15">
        <v>-1061.0300999999999</v>
      </c>
    </row>
    <row r="189" spans="2:38" x14ac:dyDescent="0.25">
      <c r="B189" s="26"/>
      <c r="C189" s="14"/>
      <c r="D189" s="15"/>
      <c r="E189" s="14"/>
      <c r="F189" s="15"/>
      <c r="G189" s="14"/>
      <c r="H189" s="15"/>
      <c r="I189" s="14"/>
      <c r="J189" s="15"/>
      <c r="K189" s="14"/>
      <c r="L189" s="15"/>
      <c r="M189" s="14"/>
      <c r="N189" s="15"/>
      <c r="O189" s="22"/>
      <c r="P189" s="26"/>
      <c r="Q189" s="14"/>
      <c r="R189" s="15"/>
      <c r="S189" s="14"/>
      <c r="T189" s="15"/>
      <c r="U189" s="14"/>
      <c r="V189" s="15"/>
      <c r="W189" s="14"/>
      <c r="X189" s="15"/>
      <c r="Y189" s="14"/>
      <c r="Z189" s="15"/>
      <c r="AA189" s="14"/>
      <c r="AB189" s="15"/>
      <c r="AC189" s="22"/>
      <c r="AD189" s="26">
        <v>0.111875</v>
      </c>
      <c r="AE189" s="14">
        <v>2.5034682699999998E-3</v>
      </c>
      <c r="AF189" s="15">
        <v>-35557.221100000002</v>
      </c>
      <c r="AG189" s="14">
        <v>-3.05998508E-3</v>
      </c>
      <c r="AH189" s="15">
        <v>-9.2286462399999998</v>
      </c>
      <c r="AI189" s="14">
        <v>1.9982968299999998E-3</v>
      </c>
      <c r="AJ189" s="15">
        <v>-7360.1621299999997</v>
      </c>
      <c r="AK189" s="14">
        <v>-1.6666627E-3</v>
      </c>
      <c r="AL189" s="15">
        <v>-1060.9858400000001</v>
      </c>
    </row>
    <row r="190" spans="2:38" x14ac:dyDescent="0.25">
      <c r="B190" s="26"/>
      <c r="C190" s="14"/>
      <c r="D190" s="15"/>
      <c r="E190" s="14"/>
      <c r="F190" s="15"/>
      <c r="G190" s="14"/>
      <c r="H190" s="15"/>
      <c r="I190" s="14"/>
      <c r="J190" s="15"/>
      <c r="K190" s="14"/>
      <c r="L190" s="15"/>
      <c r="M190" s="14"/>
      <c r="N190" s="15"/>
      <c r="O190" s="22"/>
      <c r="P190" s="26"/>
      <c r="Q190" s="14"/>
      <c r="R190" s="15"/>
      <c r="S190" s="14"/>
      <c r="T190" s="15"/>
      <c r="U190" s="14"/>
      <c r="V190" s="15"/>
      <c r="W190" s="14"/>
      <c r="X190" s="15"/>
      <c r="Y190" s="14"/>
      <c r="Z190" s="15"/>
      <c r="AA190" s="14"/>
      <c r="AB190" s="15"/>
      <c r="AC190" s="22"/>
      <c r="AD190" s="26">
        <v>0.11249999999999999</v>
      </c>
      <c r="AE190" s="14">
        <v>2.5030027699999998E-3</v>
      </c>
      <c r="AF190" s="15">
        <v>-35558.005299999997</v>
      </c>
      <c r="AG190" s="14">
        <v>-3.0609811700000001E-3</v>
      </c>
      <c r="AH190" s="15">
        <v>-9.3584621099999996</v>
      </c>
      <c r="AI190" s="14">
        <v>1.9980487099999999E-3</v>
      </c>
      <c r="AJ190" s="15">
        <v>-7358.41752</v>
      </c>
      <c r="AK190" s="14">
        <v>-1.66723017E-3</v>
      </c>
      <c r="AL190" s="15">
        <v>-1060.94165</v>
      </c>
    </row>
    <row r="191" spans="2:38" x14ac:dyDescent="0.25">
      <c r="B191" s="26"/>
      <c r="C191" s="14"/>
      <c r="D191" s="15"/>
      <c r="E191" s="14"/>
      <c r="F191" s="15"/>
      <c r="G191" s="14"/>
      <c r="H191" s="15"/>
      <c r="I191" s="14"/>
      <c r="J191" s="15"/>
      <c r="K191" s="14"/>
      <c r="L191" s="15"/>
      <c r="M191" s="14"/>
      <c r="N191" s="15"/>
      <c r="O191" s="22"/>
      <c r="P191" s="26"/>
      <c r="Q191" s="14"/>
      <c r="R191" s="15"/>
      <c r="S191" s="14"/>
      <c r="T191" s="15"/>
      <c r="U191" s="14"/>
      <c r="V191" s="15"/>
      <c r="W191" s="14"/>
      <c r="X191" s="15"/>
      <c r="Y191" s="14"/>
      <c r="Z191" s="15"/>
      <c r="AA191" s="14"/>
      <c r="AB191" s="15"/>
      <c r="AC191" s="22"/>
      <c r="AD191" s="26">
        <v>0.113125</v>
      </c>
      <c r="AE191" s="14">
        <v>2.5025592200000001E-3</v>
      </c>
      <c r="AF191" s="15">
        <v>-35558.774700000002</v>
      </c>
      <c r="AG191" s="14">
        <v>-3.0619267300000001E-3</v>
      </c>
      <c r="AH191" s="15">
        <v>-9.5049070499999999</v>
      </c>
      <c r="AI191" s="14">
        <v>1.9978156000000002E-3</v>
      </c>
      <c r="AJ191" s="15">
        <v>-7356.7544200000002</v>
      </c>
      <c r="AK191" s="14">
        <v>-1.6677701600000001E-3</v>
      </c>
      <c r="AL191" s="15">
        <v>-1060.8981200000001</v>
      </c>
    </row>
    <row r="192" spans="2:38" x14ac:dyDescent="0.25">
      <c r="B192" s="26"/>
      <c r="C192" s="14"/>
      <c r="D192" s="15"/>
      <c r="E192" s="14"/>
      <c r="F192" s="15"/>
      <c r="G192" s="14"/>
      <c r="H192" s="15"/>
      <c r="I192" s="14"/>
      <c r="J192" s="15"/>
      <c r="K192" s="14"/>
      <c r="L192" s="15"/>
      <c r="M192" s="14"/>
      <c r="N192" s="15"/>
      <c r="O192" s="22"/>
      <c r="P192" s="26"/>
      <c r="Q192" s="14"/>
      <c r="R192" s="15"/>
      <c r="S192" s="14"/>
      <c r="T192" s="15"/>
      <c r="U192" s="14"/>
      <c r="V192" s="15"/>
      <c r="W192" s="14"/>
      <c r="X192" s="15"/>
      <c r="Y192" s="14"/>
      <c r="Z192" s="15"/>
      <c r="AA192" s="14"/>
      <c r="AB192" s="15"/>
      <c r="AC192" s="22"/>
      <c r="AD192" s="26">
        <v>0.11374999999999999</v>
      </c>
      <c r="AE192" s="14">
        <v>2.5021385099999998E-3</v>
      </c>
      <c r="AF192" s="15">
        <v>-35559.533100000001</v>
      </c>
      <c r="AG192" s="14">
        <v>-3.0628226500000002E-3</v>
      </c>
      <c r="AH192" s="15">
        <v>-9.6713060800000008</v>
      </c>
      <c r="AI192" s="14">
        <v>1.99759749E-3</v>
      </c>
      <c r="AJ192" s="15">
        <v>-7355.1743299999998</v>
      </c>
      <c r="AK192" s="14">
        <v>-1.6682827100000001E-3</v>
      </c>
      <c r="AL192" s="15">
        <v>-1060.85581</v>
      </c>
    </row>
    <row r="193" spans="2:38" x14ac:dyDescent="0.25">
      <c r="B193" s="26"/>
      <c r="C193" s="14"/>
      <c r="D193" s="15"/>
      <c r="E193" s="14"/>
      <c r="F193" s="15"/>
      <c r="G193" s="14"/>
      <c r="H193" s="15"/>
      <c r="I193" s="14"/>
      <c r="J193" s="15"/>
      <c r="K193" s="14"/>
      <c r="L193" s="15"/>
      <c r="M193" s="14"/>
      <c r="N193" s="15"/>
      <c r="O193" s="22"/>
      <c r="P193" s="26"/>
      <c r="Q193" s="14"/>
      <c r="R193" s="15"/>
      <c r="S193" s="14"/>
      <c r="T193" s="15"/>
      <c r="U193" s="14"/>
      <c r="V193" s="15"/>
      <c r="W193" s="14"/>
      <c r="X193" s="15"/>
      <c r="Y193" s="14"/>
      <c r="Z193" s="15"/>
      <c r="AA193" s="14"/>
      <c r="AB193" s="15"/>
      <c r="AC193" s="22"/>
      <c r="AD193" s="26">
        <v>0.114375</v>
      </c>
      <c r="AE193" s="14">
        <v>2.5017415799999999E-3</v>
      </c>
      <c r="AF193" s="15">
        <v>-35560.284099999997</v>
      </c>
      <c r="AG193" s="14">
        <v>-3.0636698299999999E-3</v>
      </c>
      <c r="AH193" s="15">
        <v>-9.8606931600000003</v>
      </c>
      <c r="AI193" s="14">
        <v>1.9973943000000001E-3</v>
      </c>
      <c r="AJ193" s="15">
        <v>-7353.6787299999996</v>
      </c>
      <c r="AK193" s="14">
        <v>-1.6687678100000001E-3</v>
      </c>
      <c r="AL193" s="15">
        <v>-1060.81531</v>
      </c>
    </row>
    <row r="194" spans="2:38" x14ac:dyDescent="0.25">
      <c r="B194" s="26"/>
      <c r="C194" s="14"/>
      <c r="D194" s="15"/>
      <c r="E194" s="14"/>
      <c r="F194" s="15"/>
      <c r="G194" s="14"/>
      <c r="H194" s="15"/>
      <c r="I194" s="14"/>
      <c r="J194" s="15"/>
      <c r="K194" s="14"/>
      <c r="L194" s="15"/>
      <c r="M194" s="14"/>
      <c r="N194" s="15"/>
      <c r="O194" s="22"/>
      <c r="P194" s="26"/>
      <c r="Q194" s="14"/>
      <c r="R194" s="15"/>
      <c r="S194" s="14"/>
      <c r="T194" s="15"/>
      <c r="U194" s="14"/>
      <c r="V194" s="15"/>
      <c r="W194" s="14"/>
      <c r="X194" s="15"/>
      <c r="Y194" s="14"/>
      <c r="Z194" s="15"/>
      <c r="AA194" s="14"/>
      <c r="AB194" s="15"/>
      <c r="AC194" s="22"/>
      <c r="AD194" s="26">
        <v>0.11499999999999999</v>
      </c>
      <c r="AE194" s="14">
        <v>2.5013694600000001E-3</v>
      </c>
      <c r="AF194" s="15">
        <v>-35561.030299999999</v>
      </c>
      <c r="AG194" s="14">
        <v>-3.0644691899999999E-3</v>
      </c>
      <c r="AH194" s="15">
        <v>-10.0756172</v>
      </c>
      <c r="AI194" s="14">
        <v>1.9972059800000001E-3</v>
      </c>
      <c r="AJ194" s="15">
        <v>-7352.2690700000003</v>
      </c>
      <c r="AK194" s="14">
        <v>-1.66922545E-3</v>
      </c>
      <c r="AL194" s="15">
        <v>-1060.7771499999999</v>
      </c>
    </row>
    <row r="195" spans="2:38" x14ac:dyDescent="0.25">
      <c r="B195" s="26"/>
      <c r="C195" s="14"/>
      <c r="D195" s="15"/>
      <c r="E195" s="14"/>
      <c r="F195" s="15"/>
      <c r="G195" s="14"/>
      <c r="H195" s="15"/>
      <c r="I195" s="14"/>
      <c r="J195" s="15"/>
      <c r="K195" s="14"/>
      <c r="L195" s="15"/>
      <c r="M195" s="14"/>
      <c r="N195" s="15"/>
      <c r="O195" s="22"/>
      <c r="P195" s="26"/>
      <c r="Q195" s="14"/>
      <c r="R195" s="15"/>
      <c r="S195" s="14"/>
      <c r="T195" s="15"/>
      <c r="U195" s="14"/>
      <c r="V195" s="15"/>
      <c r="W195" s="14"/>
      <c r="X195" s="15"/>
      <c r="Y195" s="14"/>
      <c r="Z195" s="15"/>
      <c r="AA195" s="14"/>
      <c r="AB195" s="15"/>
      <c r="AC195" s="22"/>
      <c r="AD195" s="26">
        <v>0.11562500000000001</v>
      </c>
      <c r="AE195" s="14">
        <v>2.5010232300000002E-3</v>
      </c>
      <c r="AF195" s="15">
        <v>-35561.773800000003</v>
      </c>
      <c r="AG195" s="14">
        <v>-3.0652216599999999E-3</v>
      </c>
      <c r="AH195" s="15">
        <v>-10.317919</v>
      </c>
      <c r="AI195" s="14">
        <v>1.9970324500000001E-3</v>
      </c>
      <c r="AJ195" s="15">
        <v>-7350.9467299999997</v>
      </c>
      <c r="AK195" s="14">
        <v>-1.6696556100000001E-3</v>
      </c>
      <c r="AL195" s="15">
        <v>-1060.7418500000001</v>
      </c>
    </row>
    <row r="196" spans="2:38" x14ac:dyDescent="0.25">
      <c r="B196" s="26"/>
      <c r="C196" s="14"/>
      <c r="D196" s="15"/>
      <c r="E196" s="14"/>
      <c r="F196" s="15"/>
      <c r="G196" s="14"/>
      <c r="H196" s="15"/>
      <c r="I196" s="14"/>
      <c r="J196" s="15"/>
      <c r="K196" s="14"/>
      <c r="L196" s="15"/>
      <c r="M196" s="14"/>
      <c r="N196" s="15"/>
      <c r="O196" s="22"/>
      <c r="P196" s="26"/>
      <c r="Q196" s="14"/>
      <c r="R196" s="15"/>
      <c r="S196" s="14"/>
      <c r="T196" s="15"/>
      <c r="U196" s="14"/>
      <c r="V196" s="15"/>
      <c r="W196" s="14"/>
      <c r="X196" s="15"/>
      <c r="Y196" s="14"/>
      <c r="Z196" s="15"/>
      <c r="AA196" s="14"/>
      <c r="AB196" s="15"/>
      <c r="AC196" s="22"/>
      <c r="AD196" s="26">
        <v>0.11624999999999999</v>
      </c>
      <c r="AE196" s="14">
        <v>2.50070408E-3</v>
      </c>
      <c r="AF196" s="15">
        <v>-35562.515599999999</v>
      </c>
      <c r="AG196" s="14">
        <v>-3.0659281400000002E-3</v>
      </c>
      <c r="AH196" s="15">
        <v>-10.588477599999999</v>
      </c>
      <c r="AI196" s="14">
        <v>1.9968736299999998E-3</v>
      </c>
      <c r="AJ196" s="15">
        <v>-7349.7130399999996</v>
      </c>
      <c r="AK196" s="14">
        <v>-1.67005824E-3</v>
      </c>
      <c r="AL196" s="15">
        <v>-1060.7098100000001</v>
      </c>
    </row>
    <row r="197" spans="2:38" x14ac:dyDescent="0.25">
      <c r="B197" s="26"/>
      <c r="C197" s="14"/>
      <c r="D197" s="15"/>
      <c r="E197" s="14"/>
      <c r="F197" s="15"/>
      <c r="G197" s="14"/>
      <c r="H197" s="15"/>
      <c r="I197" s="14"/>
      <c r="J197" s="15"/>
      <c r="K197" s="14"/>
      <c r="L197" s="15"/>
      <c r="M197" s="14"/>
      <c r="N197" s="15"/>
      <c r="O197" s="22"/>
      <c r="P197" s="26"/>
      <c r="Q197" s="14"/>
      <c r="R197" s="15"/>
      <c r="S197" s="14"/>
      <c r="T197" s="15"/>
      <c r="U197" s="14"/>
      <c r="V197" s="15"/>
      <c r="W197" s="14"/>
      <c r="X197" s="15"/>
      <c r="Y197" s="14"/>
      <c r="Z197" s="15"/>
      <c r="AA197" s="14"/>
      <c r="AB197" s="15"/>
      <c r="AC197" s="22"/>
      <c r="AD197" s="26">
        <v>0.11687500000000001</v>
      </c>
      <c r="AE197" s="14">
        <v>2.5004132399999998E-3</v>
      </c>
      <c r="AF197" s="15">
        <v>-35563.255100000002</v>
      </c>
      <c r="AG197" s="14">
        <v>-3.06658949E-3</v>
      </c>
      <c r="AH197" s="15">
        <v>-10.8869224</v>
      </c>
      <c r="AI197" s="14">
        <v>1.9967294100000001E-3</v>
      </c>
      <c r="AJ197" s="15">
        <v>-7348.5691800000004</v>
      </c>
      <c r="AK197" s="14">
        <v>-1.6704332499999999E-3</v>
      </c>
      <c r="AL197" s="15">
        <v>-1060.68136</v>
      </c>
    </row>
    <row r="198" spans="2:38" x14ac:dyDescent="0.25">
      <c r="B198" s="26"/>
      <c r="C198" s="14"/>
      <c r="D198" s="15"/>
      <c r="E198" s="14"/>
      <c r="F198" s="15"/>
      <c r="G198" s="14"/>
      <c r="H198" s="15"/>
      <c r="I198" s="14"/>
      <c r="J198" s="15"/>
      <c r="K198" s="14"/>
      <c r="L198" s="15"/>
      <c r="M198" s="14"/>
      <c r="N198" s="15"/>
      <c r="O198" s="22"/>
      <c r="P198" s="26"/>
      <c r="Q198" s="14"/>
      <c r="R198" s="15"/>
      <c r="S198" s="14"/>
      <c r="T198" s="15"/>
      <c r="U198" s="14"/>
      <c r="V198" s="15"/>
      <c r="W198" s="14"/>
      <c r="X198" s="15"/>
      <c r="Y198" s="14"/>
      <c r="Z198" s="15"/>
      <c r="AA198" s="14"/>
      <c r="AB198" s="15"/>
      <c r="AC198" s="22"/>
      <c r="AD198" s="26">
        <v>0.11749999999999999</v>
      </c>
      <c r="AE198" s="14">
        <v>2.50015206E-3</v>
      </c>
      <c r="AF198" s="15">
        <v>-35563.990400000002</v>
      </c>
      <c r="AG198" s="14">
        <v>-3.0672065700000002E-3</v>
      </c>
      <c r="AH198" s="15">
        <v>-11.211311500000001</v>
      </c>
      <c r="AI198" s="14">
        <v>1.9965996799999998E-3</v>
      </c>
      <c r="AJ198" s="15">
        <v>-7347.5162</v>
      </c>
      <c r="AK198" s="14">
        <v>-1.6707805499999999E-3</v>
      </c>
      <c r="AL198" s="15">
        <v>-1060.6566499999999</v>
      </c>
    </row>
    <row r="199" spans="2:38" x14ac:dyDescent="0.25">
      <c r="B199" s="26"/>
      <c r="C199" s="14"/>
      <c r="D199" s="15"/>
      <c r="E199" s="14"/>
      <c r="F199" s="15"/>
      <c r="G199" s="14"/>
      <c r="H199" s="15"/>
      <c r="I199" s="14"/>
      <c r="J199" s="15"/>
      <c r="K199" s="14"/>
      <c r="L199" s="15"/>
      <c r="M199" s="14"/>
      <c r="N199" s="15"/>
      <c r="O199" s="22"/>
      <c r="P199" s="26"/>
      <c r="Q199" s="14"/>
      <c r="R199" s="15"/>
      <c r="S199" s="14"/>
      <c r="T199" s="15"/>
      <c r="U199" s="14"/>
      <c r="V199" s="15"/>
      <c r="W199" s="14"/>
      <c r="X199" s="15"/>
      <c r="Y199" s="14"/>
      <c r="Z199" s="15"/>
      <c r="AA199" s="14"/>
      <c r="AB199" s="15"/>
      <c r="AC199" s="22"/>
      <c r="AD199" s="26">
        <v>0.11812500000000001</v>
      </c>
      <c r="AE199" s="14">
        <v>2.4999219300000002E-3</v>
      </c>
      <c r="AF199" s="15">
        <v>-35564.717199999999</v>
      </c>
      <c r="AG199" s="14">
        <v>-3.0677801299999999E-3</v>
      </c>
      <c r="AH199" s="15">
        <v>-11.557770700000001</v>
      </c>
      <c r="AI199" s="14">
        <v>1.9964843200000002E-3</v>
      </c>
      <c r="AJ199" s="15">
        <v>-7346.5549700000001</v>
      </c>
      <c r="AK199" s="14">
        <v>-1.6711000199999999E-3</v>
      </c>
      <c r="AL199" s="15">
        <v>-1060.6356699999999</v>
      </c>
    </row>
    <row r="200" spans="2:38" x14ac:dyDescent="0.25">
      <c r="B200" s="26"/>
      <c r="C200" s="14"/>
      <c r="D200" s="15"/>
      <c r="E200" s="14"/>
      <c r="F200" s="15"/>
      <c r="G200" s="14"/>
      <c r="H200" s="15"/>
      <c r="I200" s="14"/>
      <c r="J200" s="15"/>
      <c r="K200" s="14"/>
      <c r="L200" s="15"/>
      <c r="M200" s="14"/>
      <c r="N200" s="15"/>
      <c r="O200" s="22"/>
      <c r="P200" s="26"/>
      <c r="Q200" s="14"/>
      <c r="R200" s="15"/>
      <c r="S200" s="14"/>
      <c r="T200" s="15"/>
      <c r="U200" s="14"/>
      <c r="V200" s="15"/>
      <c r="W200" s="14"/>
      <c r="X200" s="15"/>
      <c r="Y200" s="14"/>
      <c r="Z200" s="15"/>
      <c r="AA200" s="14"/>
      <c r="AB200" s="15"/>
      <c r="AC200" s="22"/>
      <c r="AD200" s="26">
        <v>0.11874999999999999</v>
      </c>
      <c r="AE200" s="14">
        <v>2.4997243599999999E-3</v>
      </c>
      <c r="AF200" s="15">
        <v>-35565.428899999999</v>
      </c>
      <c r="AG200" s="14">
        <v>-3.06831084E-3</v>
      </c>
      <c r="AH200" s="15">
        <v>-11.9200936</v>
      </c>
      <c r="AI200" s="14">
        <v>1.99638321E-3</v>
      </c>
      <c r="AJ200" s="15">
        <v>-7345.68613</v>
      </c>
      <c r="AK200" s="14">
        <v>-1.67139148E-3</v>
      </c>
      <c r="AL200" s="15">
        <v>-1060.61815</v>
      </c>
    </row>
    <row r="201" spans="2:38" x14ac:dyDescent="0.25">
      <c r="B201" s="26"/>
      <c r="C201" s="14"/>
      <c r="D201" s="15"/>
      <c r="E201" s="14"/>
      <c r="F201" s="15"/>
      <c r="G201" s="14"/>
      <c r="H201" s="15"/>
      <c r="I201" s="14"/>
      <c r="J201" s="15"/>
      <c r="K201" s="14"/>
      <c r="L201" s="15"/>
      <c r="M201" s="14"/>
      <c r="N201" s="15"/>
      <c r="O201" s="22"/>
      <c r="P201" s="26"/>
      <c r="Q201" s="14"/>
      <c r="R201" s="15"/>
      <c r="S201" s="14"/>
      <c r="T201" s="15"/>
      <c r="U201" s="14"/>
      <c r="V201" s="15"/>
      <c r="W201" s="14"/>
      <c r="X201" s="15"/>
      <c r="Y201" s="14"/>
      <c r="Z201" s="15"/>
      <c r="AA201" s="14"/>
      <c r="AB201" s="15"/>
      <c r="AC201" s="22"/>
      <c r="AD201" s="26">
        <v>0.11937500000000001</v>
      </c>
      <c r="AE201" s="14">
        <v>2.4995609199999999E-3</v>
      </c>
      <c r="AF201" s="15">
        <v>-35566.116000000002</v>
      </c>
      <c r="AG201" s="14">
        <v>-3.0687992799999998E-3</v>
      </c>
      <c r="AH201" s="15">
        <v>-12.289298799999999</v>
      </c>
      <c r="AI201" s="14">
        <v>1.9962961999999999E-3</v>
      </c>
      <c r="AJ201" s="15">
        <v>-7344.9100500000004</v>
      </c>
      <c r="AK201" s="14">
        <v>-1.6716547500000001E-3</v>
      </c>
      <c r="AL201" s="15">
        <v>-1060.60356</v>
      </c>
    </row>
    <row r="202" spans="2:38" x14ac:dyDescent="0.25">
      <c r="B202" s="26"/>
      <c r="C202" s="14"/>
      <c r="D202" s="15"/>
      <c r="E202" s="14"/>
      <c r="F202" s="15"/>
      <c r="G202" s="14"/>
      <c r="H202" s="15"/>
      <c r="I202" s="14"/>
      <c r="J202" s="15"/>
      <c r="K202" s="14"/>
      <c r="L202" s="15"/>
      <c r="M202" s="14"/>
      <c r="N202" s="15"/>
      <c r="O202" s="22"/>
      <c r="P202" s="26"/>
      <c r="Q202" s="14"/>
      <c r="R202" s="15"/>
      <c r="S202" s="14"/>
      <c r="T202" s="15"/>
      <c r="U202" s="14"/>
      <c r="V202" s="15"/>
      <c r="W202" s="14"/>
      <c r="X202" s="15"/>
      <c r="Y202" s="14"/>
      <c r="Z202" s="15"/>
      <c r="AA202" s="14"/>
      <c r="AB202" s="15"/>
      <c r="AC202" s="22"/>
      <c r="AD202" s="26">
        <v>0.12</v>
      </c>
      <c r="AE202" s="14">
        <v>2.4994332699999999E-3</v>
      </c>
      <c r="AF202" s="15">
        <v>-35566.765599999999</v>
      </c>
      <c r="AG202" s="14">
        <v>-3.06924587E-3</v>
      </c>
      <c r="AH202" s="15">
        <v>-12.6531424</v>
      </c>
      <c r="AI202" s="14">
        <v>1.99622314E-3</v>
      </c>
      <c r="AJ202" s="15">
        <v>-7344.22678</v>
      </c>
      <c r="AK202" s="14">
        <v>-1.67188959E-3</v>
      </c>
      <c r="AL202" s="15">
        <v>-1060.5910200000001</v>
      </c>
    </row>
    <row r="203" spans="2:38" x14ac:dyDescent="0.25">
      <c r="B203" s="26"/>
      <c r="C203" s="14"/>
      <c r="D203" s="15"/>
      <c r="E203" s="14"/>
      <c r="F203" s="15"/>
      <c r="G203" s="14"/>
      <c r="H203" s="15"/>
      <c r="I203" s="14"/>
      <c r="J203" s="15"/>
      <c r="K203" s="14"/>
      <c r="L203" s="15"/>
      <c r="M203" s="14"/>
      <c r="N203" s="15"/>
      <c r="O203" s="22"/>
      <c r="P203" s="26"/>
      <c r="Q203" s="14"/>
      <c r="R203" s="15"/>
      <c r="S203" s="14"/>
      <c r="T203" s="15"/>
      <c r="U203" s="14"/>
      <c r="V203" s="15"/>
      <c r="W203" s="14"/>
      <c r="X203" s="15"/>
      <c r="Y203" s="14"/>
      <c r="Z203" s="15"/>
      <c r="AA203" s="14"/>
      <c r="AB203" s="15"/>
      <c r="AC203" s="22"/>
      <c r="AD203" s="26">
        <v>0.12062500000000001</v>
      </c>
      <c r="AE203" s="14">
        <v>2.49934317E-3</v>
      </c>
      <c r="AF203" s="15">
        <v>-35567.3609</v>
      </c>
      <c r="AG203" s="14">
        <v>-3.0696508499999998E-3</v>
      </c>
      <c r="AH203" s="15">
        <v>-12.9955832</v>
      </c>
      <c r="AI203" s="14">
        <v>1.99616387E-3</v>
      </c>
      <c r="AJ203" s="15">
        <v>-7343.6359899999998</v>
      </c>
      <c r="AK203" s="14">
        <v>-1.6720957199999999E-3</v>
      </c>
      <c r="AL203" s="15">
        <v>-1060.5792200000001</v>
      </c>
    </row>
    <row r="204" spans="2:38" x14ac:dyDescent="0.25">
      <c r="B204" s="26"/>
      <c r="C204" s="14"/>
      <c r="D204" s="15"/>
      <c r="E204" s="14"/>
      <c r="F204" s="15"/>
      <c r="G204" s="14"/>
      <c r="H204" s="15"/>
      <c r="I204" s="14"/>
      <c r="J204" s="15"/>
      <c r="K204" s="14"/>
      <c r="L204" s="15"/>
      <c r="M204" s="14"/>
      <c r="N204" s="15"/>
      <c r="O204" s="22"/>
      <c r="P204" s="26"/>
      <c r="Q204" s="14"/>
      <c r="R204" s="15"/>
      <c r="S204" s="14"/>
      <c r="T204" s="15"/>
      <c r="U204" s="14"/>
      <c r="V204" s="15"/>
      <c r="W204" s="14"/>
      <c r="X204" s="15"/>
      <c r="Y204" s="14"/>
      <c r="Z204" s="15"/>
      <c r="AA204" s="14"/>
      <c r="AB204" s="15"/>
      <c r="AC204" s="22"/>
      <c r="AD204" s="26">
        <v>0.12125</v>
      </c>
      <c r="AE204" s="14">
        <v>2.4992924500000001E-3</v>
      </c>
      <c r="AF204" s="15">
        <v>-35567.880400000002</v>
      </c>
      <c r="AG204" s="14">
        <v>-3.07001427E-3</v>
      </c>
      <c r="AH204" s="15">
        <v>-13.296197100000001</v>
      </c>
      <c r="AI204" s="14">
        <v>1.9961182199999998E-3</v>
      </c>
      <c r="AJ204" s="15">
        <v>-7343.1369100000002</v>
      </c>
      <c r="AK204" s="14">
        <v>-1.6722728100000001E-3</v>
      </c>
      <c r="AL204" s="15">
        <v>-1060.56639</v>
      </c>
    </row>
    <row r="205" spans="2:38" x14ac:dyDescent="0.25">
      <c r="B205" s="26"/>
      <c r="C205" s="14"/>
      <c r="D205" s="15"/>
      <c r="E205" s="14"/>
      <c r="F205" s="15"/>
      <c r="G205" s="14"/>
      <c r="H205" s="15"/>
      <c r="I205" s="14"/>
      <c r="J205" s="15"/>
      <c r="K205" s="14"/>
      <c r="L205" s="15"/>
      <c r="M205" s="14"/>
      <c r="N205" s="15"/>
      <c r="O205" s="22"/>
      <c r="P205" s="26"/>
      <c r="Q205" s="14"/>
      <c r="R205" s="15"/>
      <c r="S205" s="14"/>
      <c r="T205" s="15"/>
      <c r="U205" s="14"/>
      <c r="V205" s="15"/>
      <c r="W205" s="14"/>
      <c r="X205" s="15"/>
      <c r="Y205" s="14"/>
      <c r="Z205" s="15"/>
      <c r="AA205" s="14"/>
      <c r="AB205" s="15"/>
      <c r="AC205" s="22"/>
      <c r="AD205" s="26">
        <v>0.12187500000000001</v>
      </c>
      <c r="AE205" s="14">
        <v>2.4992830200000001E-3</v>
      </c>
      <c r="AF205" s="15">
        <v>-35568.297700000003</v>
      </c>
      <c r="AG205" s="14">
        <v>-3.0703359099999998E-3</v>
      </c>
      <c r="AH205" s="15">
        <v>-13.529540300000001</v>
      </c>
      <c r="AI205" s="14">
        <v>1.9960860200000001E-3</v>
      </c>
      <c r="AJ205" s="15">
        <v>-7342.7282699999996</v>
      </c>
      <c r="AK205" s="14">
        <v>-1.67242048E-3</v>
      </c>
      <c r="AL205" s="15">
        <v>-1060.5502200000001</v>
      </c>
    </row>
    <row r="206" spans="2:38" x14ac:dyDescent="0.25">
      <c r="B206" s="26"/>
      <c r="C206" s="14"/>
      <c r="D206" s="15"/>
      <c r="E206" s="14"/>
      <c r="F206" s="15"/>
      <c r="G206" s="14"/>
      <c r="H206" s="15"/>
      <c r="I206" s="14"/>
      <c r="J206" s="15"/>
      <c r="K206" s="14"/>
      <c r="L206" s="15"/>
      <c r="M206" s="14"/>
      <c r="N206" s="15"/>
      <c r="O206" s="22"/>
      <c r="P206" s="26"/>
      <c r="Q206" s="14"/>
      <c r="R206" s="15"/>
      <c r="S206" s="14"/>
      <c r="T206" s="15"/>
      <c r="U206" s="14"/>
      <c r="V206" s="15"/>
      <c r="W206" s="14"/>
      <c r="X206" s="15"/>
      <c r="Y206" s="14"/>
      <c r="Z206" s="15"/>
      <c r="AA206" s="14"/>
      <c r="AB206" s="15"/>
      <c r="AC206" s="22"/>
      <c r="AD206" s="26">
        <v>0.1225</v>
      </c>
      <c r="AE206" s="14">
        <v>2.4993169E-3</v>
      </c>
      <c r="AF206" s="15">
        <v>-35568.580600000001</v>
      </c>
      <c r="AG206" s="14">
        <v>-3.0706152699999999E-3</v>
      </c>
      <c r="AH206" s="15">
        <v>-13.6644551</v>
      </c>
      <c r="AI206" s="14">
        <v>1.9960670799999999E-3</v>
      </c>
      <c r="AJ206" s="15">
        <v>-7342.4082099999996</v>
      </c>
      <c r="AK206" s="14">
        <v>-1.6725382800000001E-3</v>
      </c>
      <c r="AL206" s="15">
        <v>-1060.52774</v>
      </c>
    </row>
    <row r="207" spans="2:38" x14ac:dyDescent="0.25">
      <c r="B207" s="26"/>
      <c r="C207" s="14"/>
      <c r="D207" s="15"/>
      <c r="E207" s="14"/>
      <c r="F207" s="15"/>
      <c r="G207" s="14"/>
      <c r="H207" s="15"/>
      <c r="I207" s="14"/>
      <c r="J207" s="15"/>
      <c r="K207" s="14"/>
      <c r="L207" s="15"/>
      <c r="M207" s="14"/>
      <c r="N207" s="15"/>
      <c r="O207" s="22"/>
      <c r="P207" s="26"/>
      <c r="Q207" s="14"/>
      <c r="R207" s="15"/>
      <c r="S207" s="14"/>
      <c r="T207" s="15"/>
      <c r="U207" s="14"/>
      <c r="V207" s="15"/>
      <c r="W207" s="14"/>
      <c r="X207" s="15"/>
      <c r="Y207" s="14"/>
      <c r="Z207" s="15"/>
      <c r="AA207" s="14"/>
      <c r="AB207" s="15"/>
      <c r="AC207" s="22"/>
      <c r="AD207" s="26">
        <v>0.12312500000000001</v>
      </c>
      <c r="AE207" s="14">
        <v>2.4993961599999999E-3</v>
      </c>
      <c r="AF207" s="15">
        <v>-35568.69</v>
      </c>
      <c r="AG207" s="14">
        <v>-3.07085152E-3</v>
      </c>
      <c r="AH207" s="15">
        <v>-13.6633198</v>
      </c>
      <c r="AI207" s="14">
        <v>1.9960612199999999E-3</v>
      </c>
      <c r="AJ207" s="15">
        <v>-7342.1742199999999</v>
      </c>
      <c r="AK207" s="14">
        <v>-1.6726256899999999E-3</v>
      </c>
      <c r="AL207" s="15">
        <v>-1060.4952499999999</v>
      </c>
    </row>
    <row r="208" spans="2:38" x14ac:dyDescent="0.25">
      <c r="B208" s="26"/>
      <c r="C208" s="14"/>
      <c r="D208" s="15"/>
      <c r="E208" s="14"/>
      <c r="F208" s="15"/>
      <c r="G208" s="14"/>
      <c r="H208" s="15"/>
      <c r="I208" s="14"/>
      <c r="J208" s="15"/>
      <c r="K208" s="14"/>
      <c r="L208" s="15"/>
      <c r="M208" s="14"/>
      <c r="N208" s="15"/>
      <c r="O208" s="22"/>
      <c r="P208" s="26"/>
      <c r="Q208" s="14"/>
      <c r="R208" s="15"/>
      <c r="S208" s="14"/>
      <c r="T208" s="15"/>
      <c r="U208" s="14"/>
      <c r="V208" s="15"/>
      <c r="W208" s="14"/>
      <c r="X208" s="15"/>
      <c r="Y208" s="14"/>
      <c r="Z208" s="15"/>
      <c r="AA208" s="14"/>
      <c r="AB208" s="15"/>
      <c r="AC208" s="22"/>
      <c r="AD208" s="26">
        <v>0.12375</v>
      </c>
      <c r="AE208" s="14">
        <v>2.499523E-3</v>
      </c>
      <c r="AF208" s="15">
        <v>-35568.5798</v>
      </c>
      <c r="AG208" s="14">
        <v>-3.0710434299999999E-3</v>
      </c>
      <c r="AH208" s="15">
        <v>-13.4812353</v>
      </c>
      <c r="AI208" s="14">
        <v>1.9960682200000001E-3</v>
      </c>
      <c r="AJ208" s="15">
        <v>-7342.0230499999998</v>
      </c>
      <c r="AK208" s="14">
        <v>-1.6726821299999999E-3</v>
      </c>
      <c r="AL208" s="15">
        <v>-1060.4482399999999</v>
      </c>
    </row>
    <row r="209" spans="2:38" x14ac:dyDescent="0.25">
      <c r="B209" s="26"/>
      <c r="C209" s="14"/>
      <c r="D209" s="15"/>
      <c r="E209" s="14"/>
      <c r="F209" s="15"/>
      <c r="G209" s="14"/>
      <c r="H209" s="15"/>
      <c r="I209" s="14"/>
      <c r="J209" s="15"/>
      <c r="K209" s="14"/>
      <c r="L209" s="15"/>
      <c r="M209" s="14"/>
      <c r="N209" s="15"/>
      <c r="O209" s="22"/>
      <c r="P209" s="26"/>
      <c r="Q209" s="14"/>
      <c r="R209" s="15"/>
      <c r="S209" s="14"/>
      <c r="T209" s="15"/>
      <c r="U209" s="14"/>
      <c r="V209" s="15"/>
      <c r="W209" s="14"/>
      <c r="X209" s="15"/>
      <c r="Y209" s="14"/>
      <c r="Z209" s="15"/>
      <c r="AA209" s="14"/>
      <c r="AB209" s="15"/>
      <c r="AC209" s="22"/>
      <c r="AD209" s="26">
        <v>0.12437500000000001</v>
      </c>
      <c r="AE209" s="14">
        <v>2.4996996600000002E-3</v>
      </c>
      <c r="AF209" s="15">
        <v>-35568.195399999997</v>
      </c>
      <c r="AG209" s="14">
        <v>-3.0711893099999998E-3</v>
      </c>
      <c r="AH209" s="15">
        <v>-13.065149399999999</v>
      </c>
      <c r="AI209" s="14">
        <v>1.99608789E-3</v>
      </c>
      <c r="AJ209" s="15">
        <v>-7341.9506000000001</v>
      </c>
      <c r="AK209" s="14">
        <v>-1.6727069199999999E-3</v>
      </c>
      <c r="AL209" s="15">
        <v>-1060.3812499999999</v>
      </c>
    </row>
    <row r="210" spans="2:38" x14ac:dyDescent="0.25">
      <c r="B210" s="26"/>
      <c r="C210" s="14"/>
      <c r="D210" s="15"/>
      <c r="E210" s="14"/>
      <c r="F210" s="15"/>
      <c r="G210" s="14"/>
      <c r="H210" s="15"/>
      <c r="I210" s="14"/>
      <c r="J210" s="15"/>
      <c r="K210" s="14"/>
      <c r="L210" s="15"/>
      <c r="M210" s="14"/>
      <c r="N210" s="15"/>
      <c r="O210" s="22"/>
      <c r="P210" s="26"/>
      <c r="Q210" s="14"/>
      <c r="R210" s="15"/>
      <c r="S210" s="14"/>
      <c r="T210" s="15"/>
      <c r="U210" s="14"/>
      <c r="V210" s="15"/>
      <c r="W210" s="14"/>
      <c r="X210" s="15"/>
      <c r="Y210" s="14"/>
      <c r="Z210" s="15"/>
      <c r="AA210" s="14"/>
      <c r="AB210" s="15"/>
      <c r="AC210" s="22"/>
      <c r="AD210" s="26">
        <v>0.12499999999999999</v>
      </c>
      <c r="AE210" s="14">
        <v>2.49992849E-3</v>
      </c>
      <c r="AF210" s="15">
        <v>-35567.473100000003</v>
      </c>
      <c r="AG210" s="14">
        <v>-3.0712870100000002E-3</v>
      </c>
      <c r="AH210" s="15">
        <v>-12.3529129</v>
      </c>
      <c r="AI210" s="14">
        <v>1.9961200100000001E-3</v>
      </c>
      <c r="AJ210" s="15">
        <v>-7341.9518500000004</v>
      </c>
      <c r="AK210" s="14">
        <v>-1.6726992900000001E-3</v>
      </c>
      <c r="AL210" s="15">
        <v>-1060.2877599999999</v>
      </c>
    </row>
    <row r="211" spans="2:38" x14ac:dyDescent="0.25">
      <c r="B211" s="26"/>
      <c r="C211" s="14"/>
      <c r="D211" s="15"/>
      <c r="E211" s="14"/>
      <c r="F211" s="15"/>
      <c r="G211" s="14"/>
      <c r="H211" s="15"/>
      <c r="I211" s="14"/>
      <c r="J211" s="15"/>
      <c r="K211" s="14"/>
      <c r="L211" s="15"/>
      <c r="M211" s="14"/>
      <c r="N211" s="15"/>
      <c r="O211" s="22"/>
      <c r="P211" s="26"/>
      <c r="Q211" s="14"/>
      <c r="R211" s="15"/>
      <c r="S211" s="14"/>
      <c r="T211" s="15"/>
      <c r="U211" s="14"/>
      <c r="V211" s="15"/>
      <c r="W211" s="14"/>
      <c r="X211" s="15"/>
      <c r="Y211" s="14"/>
      <c r="Z211" s="15"/>
      <c r="AA211" s="14"/>
      <c r="AB211" s="15"/>
      <c r="AC211" s="22"/>
      <c r="AD211" s="26">
        <v>0.12562499999999999</v>
      </c>
      <c r="AE211" s="14">
        <v>2.4996996600000002E-3</v>
      </c>
      <c r="AF211" s="15">
        <v>-35568.195399999997</v>
      </c>
      <c r="AG211" s="14">
        <v>-3.0711893099999998E-3</v>
      </c>
      <c r="AH211" s="15">
        <v>-13.065149399999999</v>
      </c>
      <c r="AI211" s="14">
        <v>1.99608789E-3</v>
      </c>
      <c r="AJ211" s="15">
        <v>-7341.9506000000001</v>
      </c>
      <c r="AK211" s="14">
        <v>-1.6727069199999999E-3</v>
      </c>
      <c r="AL211" s="15">
        <v>-1060.3812499999999</v>
      </c>
    </row>
    <row r="212" spans="2:38" x14ac:dyDescent="0.25">
      <c r="B212" s="26"/>
      <c r="C212" s="14"/>
      <c r="D212" s="15"/>
      <c r="E212" s="14"/>
      <c r="F212" s="15"/>
      <c r="G212" s="14"/>
      <c r="H212" s="15"/>
      <c r="I212" s="14"/>
      <c r="J212" s="15"/>
      <c r="K212" s="14"/>
      <c r="L212" s="15"/>
      <c r="M212" s="14"/>
      <c r="N212" s="15"/>
      <c r="O212" s="22"/>
      <c r="P212" s="26"/>
      <c r="Q212" s="14"/>
      <c r="R212" s="15"/>
      <c r="S212" s="14"/>
      <c r="T212" s="15"/>
      <c r="U212" s="14"/>
      <c r="V212" s="15"/>
      <c r="W212" s="14"/>
      <c r="X212" s="15"/>
      <c r="Y212" s="14"/>
      <c r="Z212" s="15"/>
      <c r="AA212" s="14"/>
      <c r="AB212" s="15"/>
      <c r="AC212" s="22"/>
      <c r="AD212" s="26">
        <v>0.12625</v>
      </c>
      <c r="AE212" s="14">
        <v>2.499523E-3</v>
      </c>
      <c r="AF212" s="15">
        <v>-35568.5798</v>
      </c>
      <c r="AG212" s="14">
        <v>-3.0710434299999999E-3</v>
      </c>
      <c r="AH212" s="15">
        <v>-13.4812353</v>
      </c>
      <c r="AI212" s="14">
        <v>1.9960682200000001E-3</v>
      </c>
      <c r="AJ212" s="15">
        <v>-7342.0230499999998</v>
      </c>
      <c r="AK212" s="14">
        <v>-1.6726821299999999E-3</v>
      </c>
      <c r="AL212" s="15">
        <v>-1060.4482399999999</v>
      </c>
    </row>
    <row r="213" spans="2:38" x14ac:dyDescent="0.25">
      <c r="B213" s="26"/>
      <c r="C213" s="14"/>
      <c r="D213" s="15"/>
      <c r="E213" s="14"/>
      <c r="F213" s="15"/>
      <c r="G213" s="14"/>
      <c r="H213" s="15"/>
      <c r="I213" s="14"/>
      <c r="J213" s="15"/>
      <c r="K213" s="14"/>
      <c r="L213" s="15"/>
      <c r="M213" s="14"/>
      <c r="N213" s="15"/>
      <c r="O213" s="22"/>
      <c r="P213" s="26"/>
      <c r="Q213" s="14"/>
      <c r="R213" s="15"/>
      <c r="S213" s="14"/>
      <c r="T213" s="15"/>
      <c r="U213" s="14"/>
      <c r="V213" s="15"/>
      <c r="W213" s="14"/>
      <c r="X213" s="15"/>
      <c r="Y213" s="14"/>
      <c r="Z213" s="15"/>
      <c r="AA213" s="14"/>
      <c r="AB213" s="15"/>
      <c r="AC213" s="22"/>
      <c r="AD213" s="26">
        <v>0.12687499999999999</v>
      </c>
      <c r="AE213" s="14">
        <v>2.4993961599999999E-3</v>
      </c>
      <c r="AF213" s="15">
        <v>-35568.69</v>
      </c>
      <c r="AG213" s="14">
        <v>-3.07085152E-3</v>
      </c>
      <c r="AH213" s="15">
        <v>-13.6633198</v>
      </c>
      <c r="AI213" s="14">
        <v>1.9960612199999999E-3</v>
      </c>
      <c r="AJ213" s="15">
        <v>-7342.1742199999999</v>
      </c>
      <c r="AK213" s="14">
        <v>-1.6726256899999999E-3</v>
      </c>
      <c r="AL213" s="15">
        <v>-1060.4952499999999</v>
      </c>
    </row>
    <row r="214" spans="2:38" x14ac:dyDescent="0.25">
      <c r="B214" s="26"/>
      <c r="C214" s="14"/>
      <c r="D214" s="15"/>
      <c r="E214" s="14"/>
      <c r="F214" s="15"/>
      <c r="G214" s="14"/>
      <c r="H214" s="15"/>
      <c r="I214" s="14"/>
      <c r="J214" s="15"/>
      <c r="K214" s="14"/>
      <c r="L214" s="15"/>
      <c r="M214" s="14"/>
      <c r="N214" s="15"/>
      <c r="O214" s="22"/>
      <c r="P214" s="26"/>
      <c r="Q214" s="14"/>
      <c r="R214" s="15"/>
      <c r="S214" s="14"/>
      <c r="T214" s="15"/>
      <c r="U214" s="14"/>
      <c r="V214" s="15"/>
      <c r="W214" s="14"/>
      <c r="X214" s="15"/>
      <c r="Y214" s="14"/>
      <c r="Z214" s="15"/>
      <c r="AA214" s="14"/>
      <c r="AB214" s="15"/>
      <c r="AC214" s="22"/>
      <c r="AD214" s="26">
        <v>0.1275</v>
      </c>
      <c r="AE214" s="14">
        <v>2.4993169E-3</v>
      </c>
      <c r="AF214" s="15">
        <v>-35568.580600000001</v>
      </c>
      <c r="AG214" s="14">
        <v>-3.0706152699999999E-3</v>
      </c>
      <c r="AH214" s="15">
        <v>-13.6644551</v>
      </c>
      <c r="AI214" s="14">
        <v>1.9960670799999999E-3</v>
      </c>
      <c r="AJ214" s="15">
        <v>-7342.4082099999996</v>
      </c>
      <c r="AK214" s="14">
        <v>-1.6725382800000001E-3</v>
      </c>
      <c r="AL214" s="15">
        <v>-1060.52774</v>
      </c>
    </row>
    <row r="215" spans="2:38" x14ac:dyDescent="0.25">
      <c r="B215" s="26"/>
      <c r="C215" s="14"/>
      <c r="D215" s="15"/>
      <c r="E215" s="14"/>
      <c r="F215" s="15"/>
      <c r="G215" s="14"/>
      <c r="H215" s="15"/>
      <c r="I215" s="14"/>
      <c r="J215" s="15"/>
      <c r="K215" s="14"/>
      <c r="L215" s="15"/>
      <c r="M215" s="14"/>
      <c r="N215" s="15"/>
      <c r="O215" s="22"/>
      <c r="P215" s="26"/>
      <c r="Q215" s="14"/>
      <c r="R215" s="15"/>
      <c r="S215" s="14"/>
      <c r="T215" s="15"/>
      <c r="U215" s="14"/>
      <c r="V215" s="15"/>
      <c r="W215" s="14"/>
      <c r="X215" s="15"/>
      <c r="Y215" s="14"/>
      <c r="Z215" s="15"/>
      <c r="AA215" s="14"/>
      <c r="AB215" s="15"/>
      <c r="AC215" s="22"/>
      <c r="AD215" s="26">
        <v>0.12812499999999999</v>
      </c>
      <c r="AE215" s="14">
        <v>2.4992830200000001E-3</v>
      </c>
      <c r="AF215" s="15">
        <v>-35568.297700000003</v>
      </c>
      <c r="AG215" s="14">
        <v>-3.0703359099999998E-3</v>
      </c>
      <c r="AH215" s="15">
        <v>-13.529540300000001</v>
      </c>
      <c r="AI215" s="14">
        <v>1.9960860200000001E-3</v>
      </c>
      <c r="AJ215" s="15">
        <v>-7342.7282699999996</v>
      </c>
      <c r="AK215" s="14">
        <v>-1.67242048E-3</v>
      </c>
      <c r="AL215" s="15">
        <v>-1060.5502200000001</v>
      </c>
    </row>
    <row r="216" spans="2:38" x14ac:dyDescent="0.25">
      <c r="B216" s="26"/>
      <c r="C216" s="14"/>
      <c r="D216" s="15"/>
      <c r="E216" s="14"/>
      <c r="F216" s="15"/>
      <c r="G216" s="14"/>
      <c r="H216" s="15"/>
      <c r="I216" s="14"/>
      <c r="J216" s="15"/>
      <c r="K216" s="14"/>
      <c r="L216" s="15"/>
      <c r="M216" s="14"/>
      <c r="N216" s="15"/>
      <c r="O216" s="22"/>
      <c r="P216" s="26"/>
      <c r="Q216" s="14"/>
      <c r="R216" s="15"/>
      <c r="S216" s="14"/>
      <c r="T216" s="15"/>
      <c r="U216" s="14"/>
      <c r="V216" s="15"/>
      <c r="W216" s="14"/>
      <c r="X216" s="15"/>
      <c r="Y216" s="14"/>
      <c r="Z216" s="15"/>
      <c r="AA216" s="14"/>
      <c r="AB216" s="15"/>
      <c r="AC216" s="22"/>
      <c r="AD216" s="26">
        <v>0.12875</v>
      </c>
      <c r="AE216" s="14">
        <v>2.4992924500000001E-3</v>
      </c>
      <c r="AF216" s="15">
        <v>-35567.880400000002</v>
      </c>
      <c r="AG216" s="14">
        <v>-3.07001427E-3</v>
      </c>
      <c r="AH216" s="15">
        <v>-13.296197100000001</v>
      </c>
      <c r="AI216" s="14">
        <v>1.9961182199999998E-3</v>
      </c>
      <c r="AJ216" s="15">
        <v>-7343.1369100000002</v>
      </c>
      <c r="AK216" s="14">
        <v>-1.6722728100000001E-3</v>
      </c>
      <c r="AL216" s="15">
        <v>-1060.56639</v>
      </c>
    </row>
    <row r="217" spans="2:38" x14ac:dyDescent="0.25">
      <c r="B217" s="26"/>
      <c r="C217" s="14"/>
      <c r="D217" s="15"/>
      <c r="E217" s="14"/>
      <c r="F217" s="15"/>
      <c r="G217" s="14"/>
      <c r="H217" s="15"/>
      <c r="I217" s="14"/>
      <c r="J217" s="15"/>
      <c r="K217" s="14"/>
      <c r="L217" s="15"/>
      <c r="M217" s="14"/>
      <c r="N217" s="15"/>
      <c r="O217" s="22"/>
      <c r="P217" s="26"/>
      <c r="Q217" s="14"/>
      <c r="R217" s="15"/>
      <c r="S217" s="14"/>
      <c r="T217" s="15"/>
      <c r="U217" s="14"/>
      <c r="V217" s="15"/>
      <c r="W217" s="14"/>
      <c r="X217" s="15"/>
      <c r="Y217" s="14"/>
      <c r="Z217" s="15"/>
      <c r="AA217" s="14"/>
      <c r="AB217" s="15"/>
      <c r="AC217" s="22"/>
      <c r="AD217" s="26">
        <v>0.12937499999999999</v>
      </c>
      <c r="AE217" s="14">
        <v>2.49934317E-3</v>
      </c>
      <c r="AF217" s="15">
        <v>-35567.3609</v>
      </c>
      <c r="AG217" s="14">
        <v>-3.0696508499999998E-3</v>
      </c>
      <c r="AH217" s="15">
        <v>-12.9955832</v>
      </c>
      <c r="AI217" s="14">
        <v>1.99616387E-3</v>
      </c>
      <c r="AJ217" s="15">
        <v>-7343.6359899999998</v>
      </c>
      <c r="AK217" s="14">
        <v>-1.6720957199999999E-3</v>
      </c>
      <c r="AL217" s="15">
        <v>-1060.5792200000001</v>
      </c>
    </row>
    <row r="218" spans="2:38" x14ac:dyDescent="0.25">
      <c r="B218" s="26"/>
      <c r="C218" s="14"/>
      <c r="D218" s="15"/>
      <c r="E218" s="14"/>
      <c r="F218" s="15"/>
      <c r="G218" s="14"/>
      <c r="H218" s="15"/>
      <c r="I218" s="14"/>
      <c r="J218" s="15"/>
      <c r="K218" s="14"/>
      <c r="L218" s="15"/>
      <c r="M218" s="14"/>
      <c r="N218" s="15"/>
      <c r="O218" s="22"/>
      <c r="P218" s="26"/>
      <c r="Q218" s="14"/>
      <c r="R218" s="15"/>
      <c r="S218" s="14"/>
      <c r="T218" s="15"/>
      <c r="U218" s="14"/>
      <c r="V218" s="15"/>
      <c r="W218" s="14"/>
      <c r="X218" s="15"/>
      <c r="Y218" s="14"/>
      <c r="Z218" s="15"/>
      <c r="AA218" s="14"/>
      <c r="AB218" s="15"/>
      <c r="AC218" s="22"/>
      <c r="AD218" s="26">
        <v>0.13</v>
      </c>
      <c r="AE218" s="14">
        <v>2.4994332699999999E-3</v>
      </c>
      <c r="AF218" s="15">
        <v>-35566.765599999999</v>
      </c>
      <c r="AG218" s="14">
        <v>-3.06924587E-3</v>
      </c>
      <c r="AH218" s="15">
        <v>-12.6531424</v>
      </c>
      <c r="AI218" s="14">
        <v>1.99622314E-3</v>
      </c>
      <c r="AJ218" s="15">
        <v>-7344.22678</v>
      </c>
      <c r="AK218" s="14">
        <v>-1.67188959E-3</v>
      </c>
      <c r="AL218" s="15">
        <v>-1060.5910200000001</v>
      </c>
    </row>
    <row r="219" spans="2:38" x14ac:dyDescent="0.25">
      <c r="B219" s="26"/>
      <c r="C219" s="14"/>
      <c r="D219" s="15"/>
      <c r="E219" s="14"/>
      <c r="F219" s="15"/>
      <c r="G219" s="14"/>
      <c r="H219" s="15"/>
      <c r="I219" s="14"/>
      <c r="J219" s="15"/>
      <c r="K219" s="14"/>
      <c r="L219" s="15"/>
      <c r="M219" s="14"/>
      <c r="N219" s="15"/>
      <c r="O219" s="22"/>
      <c r="P219" s="26"/>
      <c r="Q219" s="14"/>
      <c r="R219" s="15"/>
      <c r="S219" s="14"/>
      <c r="T219" s="15"/>
      <c r="U219" s="14"/>
      <c r="V219" s="15"/>
      <c r="W219" s="14"/>
      <c r="X219" s="15"/>
      <c r="Y219" s="14"/>
      <c r="Z219" s="15"/>
      <c r="AA219" s="14"/>
      <c r="AB219" s="15"/>
      <c r="AC219" s="22"/>
      <c r="AD219" s="26">
        <v>0.13062499999999999</v>
      </c>
      <c r="AE219" s="14">
        <v>2.4995609199999999E-3</v>
      </c>
      <c r="AF219" s="15">
        <v>-35566.116000000002</v>
      </c>
      <c r="AG219" s="14">
        <v>-3.0687992799999998E-3</v>
      </c>
      <c r="AH219" s="15">
        <v>-12.289298799999999</v>
      </c>
      <c r="AI219" s="14">
        <v>1.9962961999999999E-3</v>
      </c>
      <c r="AJ219" s="15">
        <v>-7344.9100500000004</v>
      </c>
      <c r="AK219" s="14">
        <v>-1.6716547500000001E-3</v>
      </c>
      <c r="AL219" s="15">
        <v>-1060.60356</v>
      </c>
    </row>
    <row r="220" spans="2:38" x14ac:dyDescent="0.25">
      <c r="B220" s="26"/>
      <c r="C220" s="14"/>
      <c r="D220" s="15"/>
      <c r="E220" s="14"/>
      <c r="F220" s="15"/>
      <c r="G220" s="14"/>
      <c r="H220" s="15"/>
      <c r="I220" s="14"/>
      <c r="J220" s="15"/>
      <c r="K220" s="14"/>
      <c r="L220" s="15"/>
      <c r="M220" s="14"/>
      <c r="N220" s="15"/>
      <c r="O220" s="22"/>
      <c r="P220" s="26"/>
      <c r="Q220" s="14"/>
      <c r="R220" s="15"/>
      <c r="S220" s="14"/>
      <c r="T220" s="15"/>
      <c r="U220" s="14"/>
      <c r="V220" s="15"/>
      <c r="W220" s="14"/>
      <c r="X220" s="15"/>
      <c r="Y220" s="14"/>
      <c r="Z220" s="15"/>
      <c r="AA220" s="14"/>
      <c r="AB220" s="15"/>
      <c r="AC220" s="22"/>
      <c r="AD220" s="26">
        <v>0.13125000000000001</v>
      </c>
      <c r="AE220" s="14">
        <v>2.4997243599999999E-3</v>
      </c>
      <c r="AF220" s="15">
        <v>-35565.428899999999</v>
      </c>
      <c r="AG220" s="14">
        <v>-3.06831084E-3</v>
      </c>
      <c r="AH220" s="15">
        <v>-11.9200936</v>
      </c>
      <c r="AI220" s="14">
        <v>1.99638321E-3</v>
      </c>
      <c r="AJ220" s="15">
        <v>-7345.68613</v>
      </c>
      <c r="AK220" s="14">
        <v>-1.67139148E-3</v>
      </c>
      <c r="AL220" s="15">
        <v>-1060.61815</v>
      </c>
    </row>
    <row r="221" spans="2:38" x14ac:dyDescent="0.25">
      <c r="B221" s="26"/>
      <c r="C221" s="14"/>
      <c r="D221" s="15"/>
      <c r="E221" s="14"/>
      <c r="F221" s="15"/>
      <c r="G221" s="14"/>
      <c r="H221" s="15"/>
      <c r="I221" s="14"/>
      <c r="J221" s="15"/>
      <c r="K221" s="14"/>
      <c r="L221" s="15"/>
      <c r="M221" s="14"/>
      <c r="N221" s="15"/>
      <c r="O221" s="22"/>
      <c r="P221" s="26"/>
      <c r="Q221" s="14"/>
      <c r="R221" s="15"/>
      <c r="S221" s="14"/>
      <c r="T221" s="15"/>
      <c r="U221" s="14"/>
      <c r="V221" s="15"/>
      <c r="W221" s="14"/>
      <c r="X221" s="15"/>
      <c r="Y221" s="14"/>
      <c r="Z221" s="15"/>
      <c r="AA221" s="14"/>
      <c r="AB221" s="15"/>
      <c r="AC221" s="22"/>
      <c r="AD221" s="26">
        <v>0.13187499999999999</v>
      </c>
      <c r="AE221" s="14">
        <v>2.4999219300000002E-3</v>
      </c>
      <c r="AF221" s="15">
        <v>-35564.717199999999</v>
      </c>
      <c r="AG221" s="14">
        <v>-3.0677801299999999E-3</v>
      </c>
      <c r="AH221" s="15">
        <v>-11.557770700000001</v>
      </c>
      <c r="AI221" s="14">
        <v>1.9964843200000002E-3</v>
      </c>
      <c r="AJ221" s="15">
        <v>-7346.5549700000001</v>
      </c>
      <c r="AK221" s="14">
        <v>-1.6711000199999999E-3</v>
      </c>
      <c r="AL221" s="15">
        <v>-1060.6356699999999</v>
      </c>
    </row>
    <row r="222" spans="2:38" x14ac:dyDescent="0.25">
      <c r="B222" s="26"/>
      <c r="C222" s="14"/>
      <c r="D222" s="15"/>
      <c r="E222" s="14"/>
      <c r="F222" s="15"/>
      <c r="G222" s="14"/>
      <c r="H222" s="15"/>
      <c r="I222" s="14"/>
      <c r="J222" s="15"/>
      <c r="K222" s="14"/>
      <c r="L222" s="15"/>
      <c r="M222" s="14"/>
      <c r="N222" s="15"/>
      <c r="O222" s="22"/>
      <c r="P222" s="26"/>
      <c r="Q222" s="14"/>
      <c r="R222" s="15"/>
      <c r="S222" s="14"/>
      <c r="T222" s="15"/>
      <c r="U222" s="14"/>
      <c r="V222" s="15"/>
      <c r="W222" s="14"/>
      <c r="X222" s="15"/>
      <c r="Y222" s="14"/>
      <c r="Z222" s="15"/>
      <c r="AA222" s="14"/>
      <c r="AB222" s="15"/>
      <c r="AC222" s="22"/>
      <c r="AD222" s="26">
        <v>0.13250000000000001</v>
      </c>
      <c r="AE222" s="14">
        <v>2.50015206E-3</v>
      </c>
      <c r="AF222" s="15">
        <v>-35563.990400000002</v>
      </c>
      <c r="AG222" s="14">
        <v>-3.0672065700000002E-3</v>
      </c>
      <c r="AH222" s="15">
        <v>-11.211311500000001</v>
      </c>
      <c r="AI222" s="14">
        <v>1.9965996799999998E-3</v>
      </c>
      <c r="AJ222" s="15">
        <v>-7347.5162</v>
      </c>
      <c r="AK222" s="14">
        <v>-1.6707805499999999E-3</v>
      </c>
      <c r="AL222" s="15">
        <v>-1060.6566499999999</v>
      </c>
    </row>
    <row r="223" spans="2:38" x14ac:dyDescent="0.25">
      <c r="B223" s="26"/>
      <c r="C223" s="14"/>
      <c r="D223" s="15"/>
      <c r="E223" s="14"/>
      <c r="F223" s="15"/>
      <c r="G223" s="14"/>
      <c r="H223" s="15"/>
      <c r="I223" s="14"/>
      <c r="J223" s="15"/>
      <c r="K223" s="14"/>
      <c r="L223" s="15"/>
      <c r="M223" s="14"/>
      <c r="N223" s="15"/>
      <c r="O223" s="22"/>
      <c r="P223" s="26"/>
      <c r="Q223" s="14"/>
      <c r="R223" s="15"/>
      <c r="S223" s="14"/>
      <c r="T223" s="15"/>
      <c r="U223" s="14"/>
      <c r="V223" s="15"/>
      <c r="W223" s="14"/>
      <c r="X223" s="15"/>
      <c r="Y223" s="14"/>
      <c r="Z223" s="15"/>
      <c r="AA223" s="14"/>
      <c r="AB223" s="15"/>
      <c r="AC223" s="22"/>
      <c r="AD223" s="26">
        <v>0.13312499999999999</v>
      </c>
      <c r="AE223" s="14">
        <v>2.5004132399999998E-3</v>
      </c>
      <c r="AF223" s="15">
        <v>-35563.255100000002</v>
      </c>
      <c r="AG223" s="14">
        <v>-3.06658949E-3</v>
      </c>
      <c r="AH223" s="15">
        <v>-10.8869224</v>
      </c>
      <c r="AI223" s="14">
        <v>1.9967294100000001E-3</v>
      </c>
      <c r="AJ223" s="15">
        <v>-7348.5691800000004</v>
      </c>
      <c r="AK223" s="14">
        <v>-1.6704332499999999E-3</v>
      </c>
      <c r="AL223" s="15">
        <v>-1060.68136</v>
      </c>
    </row>
    <row r="224" spans="2:38" x14ac:dyDescent="0.25">
      <c r="B224" s="26"/>
      <c r="C224" s="14"/>
      <c r="D224" s="15"/>
      <c r="E224" s="14"/>
      <c r="F224" s="15"/>
      <c r="G224" s="14"/>
      <c r="H224" s="15"/>
      <c r="I224" s="14"/>
      <c r="J224" s="15"/>
      <c r="K224" s="14"/>
      <c r="L224" s="15"/>
      <c r="M224" s="14"/>
      <c r="N224" s="15"/>
      <c r="O224" s="22"/>
      <c r="P224" s="26"/>
      <c r="Q224" s="14"/>
      <c r="R224" s="15"/>
      <c r="S224" s="14"/>
      <c r="T224" s="15"/>
      <c r="U224" s="14"/>
      <c r="V224" s="15"/>
      <c r="W224" s="14"/>
      <c r="X224" s="15"/>
      <c r="Y224" s="14"/>
      <c r="Z224" s="15"/>
      <c r="AA224" s="14"/>
      <c r="AB224" s="15"/>
      <c r="AC224" s="22"/>
      <c r="AD224" s="26">
        <v>0.13375000000000001</v>
      </c>
      <c r="AE224" s="14">
        <v>2.50070408E-3</v>
      </c>
      <c r="AF224" s="15">
        <v>-35562.515599999999</v>
      </c>
      <c r="AG224" s="14">
        <v>-3.0659281400000002E-3</v>
      </c>
      <c r="AH224" s="15">
        <v>-10.588477599999999</v>
      </c>
      <c r="AI224" s="14">
        <v>1.9968736299999998E-3</v>
      </c>
      <c r="AJ224" s="15">
        <v>-7349.7130399999996</v>
      </c>
      <c r="AK224" s="14">
        <v>-1.67005824E-3</v>
      </c>
      <c r="AL224" s="15">
        <v>-1060.7098100000001</v>
      </c>
    </row>
    <row r="225" spans="2:38" x14ac:dyDescent="0.25">
      <c r="B225" s="26"/>
      <c r="C225" s="14"/>
      <c r="D225" s="15"/>
      <c r="E225" s="14"/>
      <c r="F225" s="15"/>
      <c r="G225" s="14"/>
      <c r="H225" s="15"/>
      <c r="I225" s="14"/>
      <c r="J225" s="15"/>
      <c r="K225" s="14"/>
      <c r="L225" s="15"/>
      <c r="M225" s="14"/>
      <c r="N225" s="15"/>
      <c r="O225" s="22"/>
      <c r="P225" s="26"/>
      <c r="Q225" s="14"/>
      <c r="R225" s="15"/>
      <c r="S225" s="14"/>
      <c r="T225" s="15"/>
      <c r="U225" s="14"/>
      <c r="V225" s="15"/>
      <c r="W225" s="14"/>
      <c r="X225" s="15"/>
      <c r="Y225" s="14"/>
      <c r="Z225" s="15"/>
      <c r="AA225" s="14"/>
      <c r="AB225" s="15"/>
      <c r="AC225" s="22"/>
      <c r="AD225" s="26">
        <v>0.13437499999999999</v>
      </c>
      <c r="AE225" s="14">
        <v>2.5010232300000002E-3</v>
      </c>
      <c r="AF225" s="15">
        <v>-35561.773800000003</v>
      </c>
      <c r="AG225" s="14">
        <v>-3.0652216599999999E-3</v>
      </c>
      <c r="AH225" s="15">
        <v>-10.317919</v>
      </c>
      <c r="AI225" s="14">
        <v>1.9970324500000001E-3</v>
      </c>
      <c r="AJ225" s="15">
        <v>-7350.9467299999997</v>
      </c>
      <c r="AK225" s="14">
        <v>-1.6696556100000001E-3</v>
      </c>
      <c r="AL225" s="15">
        <v>-1060.7418500000001</v>
      </c>
    </row>
    <row r="226" spans="2:38" x14ac:dyDescent="0.25">
      <c r="B226" s="26"/>
      <c r="C226" s="14"/>
      <c r="D226" s="15"/>
      <c r="E226" s="14"/>
      <c r="F226" s="15"/>
      <c r="G226" s="14"/>
      <c r="H226" s="15"/>
      <c r="I226" s="14"/>
      <c r="J226" s="15"/>
      <c r="K226" s="14"/>
      <c r="L226" s="15"/>
      <c r="M226" s="14"/>
      <c r="N226" s="15"/>
      <c r="O226" s="22"/>
      <c r="P226" s="26"/>
      <c r="Q226" s="14"/>
      <c r="R226" s="15"/>
      <c r="S226" s="14"/>
      <c r="T226" s="15"/>
      <c r="U226" s="14"/>
      <c r="V226" s="15"/>
      <c r="W226" s="14"/>
      <c r="X226" s="15"/>
      <c r="Y226" s="14"/>
      <c r="Z226" s="15"/>
      <c r="AA226" s="14"/>
      <c r="AB226" s="15"/>
      <c r="AC226" s="22"/>
      <c r="AD226" s="26">
        <v>0.13500000000000001</v>
      </c>
      <c r="AE226" s="14">
        <v>2.5013694600000001E-3</v>
      </c>
      <c r="AF226" s="15">
        <v>-35561.030299999999</v>
      </c>
      <c r="AG226" s="14">
        <v>-3.0644691899999999E-3</v>
      </c>
      <c r="AH226" s="15">
        <v>-10.0756172</v>
      </c>
      <c r="AI226" s="14">
        <v>1.9972059800000001E-3</v>
      </c>
      <c r="AJ226" s="15">
        <v>-7352.2690700000003</v>
      </c>
      <c r="AK226" s="14">
        <v>-1.66922545E-3</v>
      </c>
      <c r="AL226" s="15">
        <v>-1060.7771499999999</v>
      </c>
    </row>
    <row r="227" spans="2:38" x14ac:dyDescent="0.25">
      <c r="B227" s="26"/>
      <c r="C227" s="14"/>
      <c r="D227" s="15"/>
      <c r="E227" s="14"/>
      <c r="F227" s="15"/>
      <c r="G227" s="14"/>
      <c r="H227" s="15"/>
      <c r="I227" s="14"/>
      <c r="J227" s="15"/>
      <c r="K227" s="14"/>
      <c r="L227" s="15"/>
      <c r="M227" s="14"/>
      <c r="N227" s="15"/>
      <c r="O227" s="22"/>
      <c r="P227" s="26"/>
      <c r="Q227" s="14"/>
      <c r="R227" s="15"/>
      <c r="S227" s="14"/>
      <c r="T227" s="15"/>
      <c r="U227" s="14"/>
      <c r="V227" s="15"/>
      <c r="W227" s="14"/>
      <c r="X227" s="15"/>
      <c r="Y227" s="14"/>
      <c r="Z227" s="15"/>
      <c r="AA227" s="14"/>
      <c r="AB227" s="15"/>
      <c r="AC227" s="22"/>
      <c r="AD227" s="26">
        <v>0.135625</v>
      </c>
      <c r="AE227" s="14">
        <v>2.5017415799999999E-3</v>
      </c>
      <c r="AF227" s="15">
        <v>-35560.284099999997</v>
      </c>
      <c r="AG227" s="14">
        <v>-3.0636698299999999E-3</v>
      </c>
      <c r="AH227" s="15">
        <v>-9.8606931600000003</v>
      </c>
      <c r="AI227" s="14">
        <v>1.9973943000000001E-3</v>
      </c>
      <c r="AJ227" s="15">
        <v>-7353.6787299999996</v>
      </c>
      <c r="AK227" s="14">
        <v>-1.6687678100000001E-3</v>
      </c>
      <c r="AL227" s="15">
        <v>-1060.81531</v>
      </c>
    </row>
    <row r="228" spans="2:38" x14ac:dyDescent="0.25">
      <c r="B228" s="26"/>
      <c r="C228" s="14"/>
      <c r="D228" s="15"/>
      <c r="E228" s="14"/>
      <c r="F228" s="15"/>
      <c r="G228" s="14"/>
      <c r="H228" s="15"/>
      <c r="I228" s="14"/>
      <c r="J228" s="15"/>
      <c r="K228" s="14"/>
      <c r="L228" s="15"/>
      <c r="M228" s="14"/>
      <c r="N228" s="15"/>
      <c r="O228" s="22"/>
      <c r="P228" s="26"/>
      <c r="Q228" s="14"/>
      <c r="R228" s="15"/>
      <c r="S228" s="14"/>
      <c r="T228" s="15"/>
      <c r="U228" s="14"/>
      <c r="V228" s="15"/>
      <c r="W228" s="14"/>
      <c r="X228" s="15"/>
      <c r="Y228" s="14"/>
      <c r="Z228" s="15"/>
      <c r="AA228" s="14"/>
      <c r="AB228" s="15"/>
      <c r="AC228" s="22"/>
      <c r="AD228" s="26">
        <v>0.13625000000000001</v>
      </c>
      <c r="AE228" s="14">
        <v>2.5021385099999998E-3</v>
      </c>
      <c r="AF228" s="15">
        <v>-35559.533100000001</v>
      </c>
      <c r="AG228" s="14">
        <v>-3.0628226500000002E-3</v>
      </c>
      <c r="AH228" s="15">
        <v>-9.6713060800000008</v>
      </c>
      <c r="AI228" s="14">
        <v>1.99759749E-3</v>
      </c>
      <c r="AJ228" s="15">
        <v>-7355.1743299999998</v>
      </c>
      <c r="AK228" s="14">
        <v>-1.6682827100000001E-3</v>
      </c>
      <c r="AL228" s="15">
        <v>-1060.85581</v>
      </c>
    </row>
    <row r="229" spans="2:38" x14ac:dyDescent="0.25">
      <c r="B229" s="26"/>
      <c r="C229" s="14"/>
      <c r="D229" s="15"/>
      <c r="E229" s="14"/>
      <c r="F229" s="15"/>
      <c r="G229" s="14"/>
      <c r="H229" s="15"/>
      <c r="I229" s="14"/>
      <c r="J229" s="15"/>
      <c r="K229" s="14"/>
      <c r="L229" s="15"/>
      <c r="M229" s="14"/>
      <c r="N229" s="15"/>
      <c r="O229" s="22"/>
      <c r="P229" s="26"/>
      <c r="Q229" s="14"/>
      <c r="R229" s="15"/>
      <c r="S229" s="14"/>
      <c r="T229" s="15"/>
      <c r="U229" s="14"/>
      <c r="V229" s="15"/>
      <c r="W229" s="14"/>
      <c r="X229" s="15"/>
      <c r="Y229" s="14"/>
      <c r="Z229" s="15"/>
      <c r="AA229" s="14"/>
      <c r="AB229" s="15"/>
      <c r="AC229" s="22"/>
      <c r="AD229" s="26">
        <v>0.136875</v>
      </c>
      <c r="AE229" s="14">
        <v>2.5025592200000001E-3</v>
      </c>
      <c r="AF229" s="15">
        <v>-35558.774700000002</v>
      </c>
      <c r="AG229" s="14">
        <v>-3.0619267300000001E-3</v>
      </c>
      <c r="AH229" s="15">
        <v>-9.5049070499999999</v>
      </c>
      <c r="AI229" s="14">
        <v>1.9978156000000002E-3</v>
      </c>
      <c r="AJ229" s="15">
        <v>-7356.7544200000002</v>
      </c>
      <c r="AK229" s="14">
        <v>-1.6677701600000001E-3</v>
      </c>
      <c r="AL229" s="15">
        <v>-1060.8981200000001</v>
      </c>
    </row>
    <row r="230" spans="2:38" x14ac:dyDescent="0.25">
      <c r="B230" s="26"/>
      <c r="C230" s="14"/>
      <c r="D230" s="15"/>
      <c r="E230" s="14"/>
      <c r="F230" s="15"/>
      <c r="G230" s="14"/>
      <c r="H230" s="15"/>
      <c r="I230" s="14"/>
      <c r="J230" s="15"/>
      <c r="K230" s="14"/>
      <c r="L230" s="15"/>
      <c r="M230" s="14"/>
      <c r="N230" s="15"/>
      <c r="O230" s="22"/>
      <c r="P230" s="26"/>
      <c r="Q230" s="14"/>
      <c r="R230" s="15"/>
      <c r="S230" s="14"/>
      <c r="T230" s="15"/>
      <c r="U230" s="14"/>
      <c r="V230" s="15"/>
      <c r="W230" s="14"/>
      <c r="X230" s="15"/>
      <c r="Y230" s="14"/>
      <c r="Z230" s="15"/>
      <c r="AA230" s="14"/>
      <c r="AB230" s="15"/>
      <c r="AC230" s="22"/>
      <c r="AD230" s="26">
        <v>0.13750000000000001</v>
      </c>
      <c r="AE230" s="14">
        <v>2.5030027699999998E-3</v>
      </c>
      <c r="AF230" s="15">
        <v>-35558.005299999997</v>
      </c>
      <c r="AG230" s="14">
        <v>-3.0609811700000001E-3</v>
      </c>
      <c r="AH230" s="15">
        <v>-9.3584621099999996</v>
      </c>
      <c r="AI230" s="14">
        <v>1.9980487099999999E-3</v>
      </c>
      <c r="AJ230" s="15">
        <v>-7358.41752</v>
      </c>
      <c r="AK230" s="14">
        <v>-1.66723017E-3</v>
      </c>
      <c r="AL230" s="15">
        <v>-1060.94165</v>
      </c>
    </row>
    <row r="231" spans="2:38" x14ac:dyDescent="0.25">
      <c r="B231" s="26"/>
      <c r="C231" s="14"/>
      <c r="D231" s="15"/>
      <c r="E231" s="14"/>
      <c r="F231" s="15"/>
      <c r="G231" s="14"/>
      <c r="H231" s="15"/>
      <c r="I231" s="14"/>
      <c r="J231" s="15"/>
      <c r="K231" s="14"/>
      <c r="L231" s="15"/>
      <c r="M231" s="14"/>
      <c r="N231" s="15"/>
      <c r="O231" s="22"/>
      <c r="P231" s="26"/>
      <c r="Q231" s="14"/>
      <c r="R231" s="15"/>
      <c r="S231" s="14"/>
      <c r="T231" s="15"/>
      <c r="U231" s="14"/>
      <c r="V231" s="15"/>
      <c r="W231" s="14"/>
      <c r="X231" s="15"/>
      <c r="Y231" s="14"/>
      <c r="Z231" s="15"/>
      <c r="AA231" s="14"/>
      <c r="AB231" s="15"/>
      <c r="AC231" s="22"/>
      <c r="AD231" s="26">
        <v>0.138125</v>
      </c>
      <c r="AE231" s="14">
        <v>2.5034682699999998E-3</v>
      </c>
      <c r="AF231" s="15">
        <v>-35557.221100000002</v>
      </c>
      <c r="AG231" s="14">
        <v>-3.05998508E-3</v>
      </c>
      <c r="AH231" s="15">
        <v>-9.2286462399999998</v>
      </c>
      <c r="AI231" s="14">
        <v>1.9982968299999998E-3</v>
      </c>
      <c r="AJ231" s="15">
        <v>-7360.1621299999997</v>
      </c>
      <c r="AK231" s="14">
        <v>-1.6666627E-3</v>
      </c>
      <c r="AL231" s="15">
        <v>-1060.9858400000001</v>
      </c>
    </row>
    <row r="232" spans="2:38" x14ac:dyDescent="0.25">
      <c r="B232" s="26"/>
      <c r="C232" s="14"/>
      <c r="D232" s="15"/>
      <c r="E232" s="14"/>
      <c r="F232" s="15"/>
      <c r="G232" s="14"/>
      <c r="H232" s="15"/>
      <c r="I232" s="14"/>
      <c r="J232" s="15"/>
      <c r="K232" s="14"/>
      <c r="L232" s="15"/>
      <c r="M232" s="14"/>
      <c r="N232" s="15"/>
      <c r="O232" s="22"/>
      <c r="P232" s="26"/>
      <c r="Q232" s="14"/>
      <c r="R232" s="15"/>
      <c r="S232" s="14"/>
      <c r="T232" s="15"/>
      <c r="U232" s="14"/>
      <c r="V232" s="15"/>
      <c r="W232" s="14"/>
      <c r="X232" s="15"/>
      <c r="Y232" s="14"/>
      <c r="Z232" s="15"/>
      <c r="AA232" s="14"/>
      <c r="AB232" s="15"/>
      <c r="AC232" s="22"/>
      <c r="AD232" s="26">
        <v>0.13875000000000001</v>
      </c>
      <c r="AE232" s="14">
        <v>2.5039549399999998E-3</v>
      </c>
      <c r="AF232" s="15">
        <v>-35556.4182</v>
      </c>
      <c r="AG232" s="14">
        <v>-3.0589376000000001E-3</v>
      </c>
      <c r="AH232" s="15">
        <v>-9.1120103799999992</v>
      </c>
      <c r="AI232" s="14">
        <v>1.9985599999999999E-3</v>
      </c>
      <c r="AJ232" s="15">
        <v>-7361.9867400000003</v>
      </c>
      <c r="AK232" s="14">
        <v>-1.66606772E-3</v>
      </c>
      <c r="AL232" s="15">
        <v>-1061.0300999999999</v>
      </c>
    </row>
    <row r="233" spans="2:38" x14ac:dyDescent="0.25">
      <c r="B233" s="26"/>
      <c r="C233" s="14"/>
      <c r="D233" s="15"/>
      <c r="E233" s="14"/>
      <c r="F233" s="15"/>
      <c r="G233" s="14"/>
      <c r="H233" s="15"/>
      <c r="I233" s="14"/>
      <c r="J233" s="15"/>
      <c r="K233" s="14"/>
      <c r="L233" s="15"/>
      <c r="M233" s="14"/>
      <c r="N233" s="15"/>
      <c r="O233" s="22"/>
      <c r="P233" s="26"/>
      <c r="Q233" s="14"/>
      <c r="R233" s="15"/>
      <c r="S233" s="14"/>
      <c r="T233" s="15"/>
      <c r="U233" s="14"/>
      <c r="V233" s="15"/>
      <c r="W233" s="14"/>
      <c r="X233" s="15"/>
      <c r="Y233" s="14"/>
      <c r="Z233" s="15"/>
      <c r="AA233" s="14"/>
      <c r="AB233" s="15"/>
      <c r="AC233" s="22"/>
      <c r="AD233" s="26">
        <v>0.139375</v>
      </c>
      <c r="AE233" s="14">
        <v>2.5044620200000002E-3</v>
      </c>
      <c r="AF233" s="15">
        <v>-35555.592499999999</v>
      </c>
      <c r="AG233" s="14">
        <v>-3.0578378899999998E-3</v>
      </c>
      <c r="AH233" s="15">
        <v>-9.0051235399999996</v>
      </c>
      <c r="AI233" s="14">
        <v>1.9988382300000001E-3</v>
      </c>
      <c r="AJ233" s="15">
        <v>-7363.88987</v>
      </c>
      <c r="AK233" s="14">
        <v>-1.6654451799999999E-3</v>
      </c>
      <c r="AL233" s="15">
        <v>-1061.0739000000001</v>
      </c>
    </row>
    <row r="234" spans="2:38" x14ac:dyDescent="0.25">
      <c r="B234" s="26"/>
      <c r="C234" s="14"/>
      <c r="D234" s="15"/>
      <c r="E234" s="14"/>
      <c r="F234" s="15"/>
      <c r="G234" s="14"/>
      <c r="H234" s="15"/>
      <c r="I234" s="14"/>
      <c r="J234" s="15"/>
      <c r="K234" s="14"/>
      <c r="L234" s="15"/>
      <c r="M234" s="14"/>
      <c r="N234" s="15"/>
      <c r="O234" s="22"/>
      <c r="P234" s="26"/>
      <c r="Q234" s="14"/>
      <c r="R234" s="15"/>
      <c r="S234" s="14"/>
      <c r="T234" s="15"/>
      <c r="U234" s="14"/>
      <c r="V234" s="15"/>
      <c r="W234" s="14"/>
      <c r="X234" s="15"/>
      <c r="Y234" s="14"/>
      <c r="Z234" s="15"/>
      <c r="AA234" s="14"/>
      <c r="AB234" s="15"/>
      <c r="AC234" s="22"/>
      <c r="AD234" s="26">
        <v>0.14000000000000001</v>
      </c>
      <c r="AE234" s="14">
        <v>2.5049888400000002E-3</v>
      </c>
      <c r="AF234" s="15">
        <v>-35554.74</v>
      </c>
      <c r="AG234" s="14">
        <v>-3.0566851600000002E-3</v>
      </c>
      <c r="AH234" s="15">
        <v>-8.9046917200000006</v>
      </c>
      <c r="AI234" s="14">
        <v>1.99913152E-3</v>
      </c>
      <c r="AJ234" s="15">
        <v>-7365.8700699999999</v>
      </c>
      <c r="AK234" s="14">
        <v>-1.6647950099999999E-3</v>
      </c>
      <c r="AL234" s="15">
        <v>-1061.11673</v>
      </c>
    </row>
    <row r="235" spans="2:38" x14ac:dyDescent="0.25">
      <c r="B235" s="26"/>
      <c r="C235" s="14"/>
      <c r="D235" s="15"/>
      <c r="E235" s="14"/>
      <c r="F235" s="15"/>
      <c r="G235" s="14"/>
      <c r="H235" s="15"/>
      <c r="I235" s="14"/>
      <c r="J235" s="15"/>
      <c r="K235" s="14"/>
      <c r="L235" s="15"/>
      <c r="M235" s="14"/>
      <c r="N235" s="15"/>
      <c r="O235" s="22"/>
      <c r="P235" s="26"/>
      <c r="Q235" s="14"/>
      <c r="R235" s="15"/>
      <c r="S235" s="14"/>
      <c r="T235" s="15"/>
      <c r="U235" s="14"/>
      <c r="V235" s="15"/>
      <c r="W235" s="14"/>
      <c r="X235" s="15"/>
      <c r="Y235" s="14"/>
      <c r="Z235" s="15"/>
      <c r="AA235" s="14"/>
      <c r="AB235" s="15"/>
      <c r="AC235" s="22"/>
      <c r="AD235" s="26">
        <v>0.140625</v>
      </c>
      <c r="AE235" s="14">
        <v>2.5055347800000002E-3</v>
      </c>
      <c r="AF235" s="15">
        <v>-35553.856800000001</v>
      </c>
      <c r="AG235" s="14">
        <v>-3.0554786699999999E-3</v>
      </c>
      <c r="AH235" s="15">
        <v>-8.8076556400000001</v>
      </c>
      <c r="AI235" s="14">
        <v>1.9994398500000001E-3</v>
      </c>
      <c r="AJ235" s="15">
        <v>-7367.9259199999997</v>
      </c>
      <c r="AK235" s="14">
        <v>-1.66411713E-3</v>
      </c>
      <c r="AL235" s="15">
        <v>-1061.15814</v>
      </c>
    </row>
    <row r="236" spans="2:38" x14ac:dyDescent="0.25">
      <c r="B236" s="26"/>
      <c r="C236" s="14"/>
      <c r="D236" s="15"/>
      <c r="E236" s="14"/>
      <c r="F236" s="15"/>
      <c r="G236" s="14"/>
      <c r="H236" s="15"/>
      <c r="I236" s="14"/>
      <c r="J236" s="15"/>
      <c r="K236" s="14"/>
      <c r="L236" s="15"/>
      <c r="M236" s="14"/>
      <c r="N236" s="15"/>
      <c r="O236" s="22"/>
      <c r="P236" s="26"/>
      <c r="Q236" s="14"/>
      <c r="R236" s="15"/>
      <c r="S236" s="14"/>
      <c r="T236" s="15"/>
      <c r="U236" s="14"/>
      <c r="V236" s="15"/>
      <c r="W236" s="14"/>
      <c r="X236" s="15"/>
      <c r="Y236" s="14"/>
      <c r="Z236" s="15"/>
      <c r="AA236" s="14"/>
      <c r="AB236" s="15"/>
      <c r="AC236" s="22"/>
      <c r="AD236" s="26">
        <v>0.14124999999999999</v>
      </c>
      <c r="AE236" s="14">
        <v>2.5060992900000001E-3</v>
      </c>
      <c r="AF236" s="15">
        <v>-35552.939299999998</v>
      </c>
      <c r="AG236" s="14">
        <v>-3.0542176999999999E-3</v>
      </c>
      <c r="AH236" s="15">
        <v>-8.7112688600000006</v>
      </c>
      <c r="AI236" s="14">
        <v>1.99976319E-3</v>
      </c>
      <c r="AJ236" s="15">
        <v>-7370.0560299999997</v>
      </c>
      <c r="AK236" s="14">
        <v>-1.66341144E-3</v>
      </c>
      <c r="AL236" s="15">
        <v>-1061.1977099999999</v>
      </c>
    </row>
    <row r="237" spans="2:38" x14ac:dyDescent="0.25">
      <c r="B237" s="26"/>
      <c r="C237" s="14"/>
      <c r="D237" s="15"/>
      <c r="E237" s="14"/>
      <c r="F237" s="15"/>
      <c r="G237" s="14"/>
      <c r="H237" s="15"/>
      <c r="I237" s="14"/>
      <c r="J237" s="15"/>
      <c r="K237" s="14"/>
      <c r="L237" s="15"/>
      <c r="M237" s="14"/>
      <c r="N237" s="15"/>
      <c r="O237" s="22"/>
      <c r="P237" s="26"/>
      <c r="Q237" s="14"/>
      <c r="R237" s="15"/>
      <c r="S237" s="14"/>
      <c r="T237" s="15"/>
      <c r="U237" s="14"/>
      <c r="V237" s="15"/>
      <c r="W237" s="14"/>
      <c r="X237" s="15"/>
      <c r="Y237" s="14"/>
      <c r="Z237" s="15"/>
      <c r="AA237" s="14"/>
      <c r="AB237" s="15"/>
      <c r="AC237" s="22"/>
      <c r="AD237" s="26">
        <v>0.141875</v>
      </c>
      <c r="AE237" s="14">
        <v>2.5066818800000001E-3</v>
      </c>
      <c r="AF237" s="15">
        <v>-35551.984199999999</v>
      </c>
      <c r="AG237" s="14">
        <v>-3.0529016E-3</v>
      </c>
      <c r="AH237" s="15">
        <v>-8.6131581199999996</v>
      </c>
      <c r="AI237" s="14">
        <v>2.00010149E-3</v>
      </c>
      <c r="AJ237" s="15">
        <v>-7372.2590700000001</v>
      </c>
      <c r="AK237" s="14">
        <v>-1.6626778400000001E-3</v>
      </c>
      <c r="AL237" s="15">
        <v>-1061.2350899999999</v>
      </c>
    </row>
    <row r="238" spans="2:38" x14ac:dyDescent="0.25">
      <c r="B238" s="26"/>
      <c r="C238" s="14"/>
      <c r="D238" s="15"/>
      <c r="E238" s="14"/>
      <c r="F238" s="15"/>
      <c r="G238" s="14"/>
      <c r="H238" s="15"/>
      <c r="I238" s="14"/>
      <c r="J238" s="15"/>
      <c r="K238" s="14"/>
      <c r="L238" s="15"/>
      <c r="M238" s="14"/>
      <c r="N238" s="15"/>
      <c r="O238" s="22"/>
      <c r="P238" s="26"/>
      <c r="Q238" s="14"/>
      <c r="R238" s="15"/>
      <c r="S238" s="14"/>
      <c r="T238" s="15"/>
      <c r="U238" s="14"/>
      <c r="V238" s="15"/>
      <c r="W238" s="14"/>
      <c r="X238" s="15"/>
      <c r="Y238" s="14"/>
      <c r="Z238" s="15"/>
      <c r="AA238" s="14"/>
      <c r="AB238" s="15"/>
      <c r="AC238" s="22"/>
      <c r="AD238" s="26">
        <v>0.14250000000000002</v>
      </c>
      <c r="AE238" s="14">
        <v>2.5072821E-3</v>
      </c>
      <c r="AF238" s="15">
        <v>-35550.988700000002</v>
      </c>
      <c r="AG238" s="14">
        <v>-3.05152973E-3</v>
      </c>
      <c r="AH238" s="15">
        <v>-8.5113674600000007</v>
      </c>
      <c r="AI238" s="14">
        <v>2.0004546899999999E-3</v>
      </c>
      <c r="AJ238" s="15">
        <v>-7374.53377</v>
      </c>
      <c r="AK238" s="14">
        <v>-1.6619162100000001E-3</v>
      </c>
      <c r="AL238" s="15">
        <v>-1061.26999</v>
      </c>
    </row>
    <row r="239" spans="2:38" x14ac:dyDescent="0.25">
      <c r="B239" s="26"/>
      <c r="C239" s="14"/>
      <c r="D239" s="15"/>
      <c r="E239" s="14"/>
      <c r="F239" s="15"/>
      <c r="G239" s="14"/>
      <c r="H239" s="15"/>
      <c r="I239" s="14"/>
      <c r="J239" s="15"/>
      <c r="K239" s="14"/>
      <c r="L239" s="15"/>
      <c r="M239" s="14"/>
      <c r="N239" s="15"/>
      <c r="O239" s="22"/>
      <c r="P239" s="26"/>
      <c r="Q239" s="14"/>
      <c r="R239" s="15"/>
      <c r="S239" s="14"/>
      <c r="T239" s="15"/>
      <c r="U239" s="14"/>
      <c r="V239" s="15"/>
      <c r="W239" s="14"/>
      <c r="X239" s="15"/>
      <c r="Y239" s="14"/>
      <c r="Z239" s="15"/>
      <c r="AA239" s="14"/>
      <c r="AB239" s="15"/>
      <c r="AC239" s="22"/>
      <c r="AD239" s="26">
        <v>0.143125</v>
      </c>
      <c r="AE239" s="14">
        <v>2.50789957E-3</v>
      </c>
      <c r="AF239" s="15">
        <v>-35549.950100000002</v>
      </c>
      <c r="AG239" s="14">
        <v>-3.05010152E-3</v>
      </c>
      <c r="AH239" s="15">
        <v>-8.4043877499999997</v>
      </c>
      <c r="AI239" s="14">
        <v>2.0008227199999999E-3</v>
      </c>
      <c r="AJ239" s="15">
        <v>-7376.8789100000004</v>
      </c>
      <c r="AK239" s="14">
        <v>-1.6611264100000001E-3</v>
      </c>
      <c r="AL239" s="15">
        <v>-1061.3021699999999</v>
      </c>
    </row>
    <row r="240" spans="2:38" x14ac:dyDescent="0.25">
      <c r="B240" s="26"/>
      <c r="C240" s="14"/>
      <c r="D240" s="15"/>
      <c r="E240" s="14"/>
      <c r="F240" s="15"/>
      <c r="G240" s="14"/>
      <c r="H240" s="15"/>
      <c r="I240" s="14"/>
      <c r="J240" s="15"/>
      <c r="K240" s="14"/>
      <c r="L240" s="15"/>
      <c r="M240" s="14"/>
      <c r="N240" s="15"/>
      <c r="O240" s="22"/>
      <c r="P240" s="26"/>
      <c r="Q240" s="14"/>
      <c r="R240" s="15"/>
      <c r="S240" s="14"/>
      <c r="T240" s="15"/>
      <c r="U240" s="14"/>
      <c r="V240" s="15"/>
      <c r="W240" s="14"/>
      <c r="X240" s="15"/>
      <c r="Y240" s="14"/>
      <c r="Z240" s="15"/>
      <c r="AA240" s="14"/>
      <c r="AB240" s="15"/>
      <c r="AC240" s="22"/>
      <c r="AD240" s="26">
        <v>0.14374999999999999</v>
      </c>
      <c r="AE240" s="14">
        <v>2.50853395E-3</v>
      </c>
      <c r="AF240" s="15">
        <v>-35548.866399999999</v>
      </c>
      <c r="AG240" s="14">
        <v>-3.04861645E-3</v>
      </c>
      <c r="AH240" s="15">
        <v>-8.2911729600000008</v>
      </c>
      <c r="AI240" s="14">
        <v>2.0012054700000001E-3</v>
      </c>
      <c r="AJ240" s="15">
        <v>-7379.29331</v>
      </c>
      <c r="AK240" s="14">
        <v>-1.66030829E-3</v>
      </c>
      <c r="AL240" s="15">
        <v>-1061.3314499999999</v>
      </c>
    </row>
    <row r="241" spans="2:38" x14ac:dyDescent="0.25">
      <c r="B241" s="26"/>
      <c r="C241" s="14"/>
      <c r="D241" s="15"/>
      <c r="E241" s="14"/>
      <c r="F241" s="15"/>
      <c r="G241" s="14"/>
      <c r="H241" s="15"/>
      <c r="I241" s="14"/>
      <c r="J241" s="15"/>
      <c r="K241" s="14"/>
      <c r="L241" s="15"/>
      <c r="M241" s="14"/>
      <c r="N241" s="15"/>
      <c r="O241" s="22"/>
      <c r="P241" s="26"/>
      <c r="Q241" s="14"/>
      <c r="R241" s="15"/>
      <c r="S241" s="14"/>
      <c r="T241" s="15"/>
      <c r="U241" s="14"/>
      <c r="V241" s="15"/>
      <c r="W241" s="14"/>
      <c r="X241" s="15"/>
      <c r="Y241" s="14"/>
      <c r="Z241" s="15"/>
      <c r="AA241" s="14"/>
      <c r="AB241" s="15"/>
      <c r="AC241" s="22"/>
      <c r="AD241" s="26">
        <v>0.144375</v>
      </c>
      <c r="AE241" s="14">
        <v>2.50918494E-3</v>
      </c>
      <c r="AF241" s="15">
        <v>-35547.7359</v>
      </c>
      <c r="AG241" s="14">
        <v>-3.0470739999999999E-3</v>
      </c>
      <c r="AH241" s="15">
        <v>-8.1711448499999992</v>
      </c>
      <c r="AI241" s="14">
        <v>2.00160283E-3</v>
      </c>
      <c r="AJ241" s="15">
        <v>-7381.77585</v>
      </c>
      <c r="AK241" s="14">
        <v>-1.6594616899999999E-3</v>
      </c>
      <c r="AL241" s="15">
        <v>-1061.35771</v>
      </c>
    </row>
    <row r="242" spans="2:38" x14ac:dyDescent="0.25">
      <c r="B242" s="26"/>
      <c r="C242" s="14"/>
      <c r="D242" s="15"/>
      <c r="E242" s="14"/>
      <c r="F242" s="15"/>
      <c r="G242" s="14"/>
      <c r="H242" s="15"/>
      <c r="I242" s="14"/>
      <c r="J242" s="15"/>
      <c r="K242" s="14"/>
      <c r="L242" s="15"/>
      <c r="M242" s="14"/>
      <c r="N242" s="15"/>
      <c r="O242" s="22"/>
      <c r="P242" s="26"/>
      <c r="Q242" s="14"/>
      <c r="R242" s="15"/>
      <c r="S242" s="14"/>
      <c r="T242" s="15"/>
      <c r="U242" s="14"/>
      <c r="V242" s="15"/>
      <c r="W242" s="14"/>
      <c r="X242" s="15"/>
      <c r="Y242" s="14"/>
      <c r="Z242" s="15"/>
      <c r="AA242" s="14"/>
      <c r="AB242" s="15"/>
      <c r="AC242" s="22"/>
      <c r="AD242" s="26">
        <v>0.14499999999999999</v>
      </c>
      <c r="AE242" s="14">
        <v>2.5098523E-3</v>
      </c>
      <c r="AF242" s="15">
        <v>-35546.557200000003</v>
      </c>
      <c r="AG242" s="14">
        <v>-3.04547374E-3</v>
      </c>
      <c r="AH242" s="15">
        <v>-8.0441872700000001</v>
      </c>
      <c r="AI242" s="14">
        <v>2.0020146900000002E-3</v>
      </c>
      <c r="AJ242" s="15">
        <v>-7384.3254900000002</v>
      </c>
      <c r="AK242" s="14">
        <v>-1.6585864400000001E-3</v>
      </c>
      <c r="AL242" s="15">
        <v>-1061.38087</v>
      </c>
    </row>
    <row r="243" spans="2:38" x14ac:dyDescent="0.25">
      <c r="B243" s="26"/>
      <c r="C243" s="14"/>
      <c r="D243" s="15"/>
      <c r="E243" s="14"/>
      <c r="F243" s="15"/>
      <c r="G243" s="14"/>
      <c r="H243" s="15"/>
      <c r="I243" s="14"/>
      <c r="J243" s="15"/>
      <c r="K243" s="14"/>
      <c r="L243" s="15"/>
      <c r="M243" s="14"/>
      <c r="N243" s="15"/>
      <c r="O243" s="22"/>
      <c r="P243" s="26"/>
      <c r="Q243" s="14"/>
      <c r="R243" s="15"/>
      <c r="S243" s="14"/>
      <c r="T243" s="15"/>
      <c r="U243" s="14"/>
      <c r="V243" s="15"/>
      <c r="W243" s="14"/>
      <c r="X243" s="15"/>
      <c r="Y243" s="14"/>
      <c r="Z243" s="15"/>
      <c r="AA243" s="14"/>
      <c r="AB243" s="15"/>
      <c r="AC243" s="22"/>
      <c r="AD243" s="26">
        <v>0.145625</v>
      </c>
      <c r="AE243" s="14">
        <v>2.5105358300000001E-3</v>
      </c>
      <c r="AF243" s="15">
        <v>-35545.3295</v>
      </c>
      <c r="AG243" s="14">
        <v>-3.04381523E-3</v>
      </c>
      <c r="AH243" s="15">
        <v>-7.9106314199999996</v>
      </c>
      <c r="AI243" s="14">
        <v>2.0024408799999998E-3</v>
      </c>
      <c r="AJ243" s="15">
        <v>-7386.9411899999996</v>
      </c>
      <c r="AK243" s="14">
        <v>-1.65768232E-3</v>
      </c>
      <c r="AL243" s="15">
        <v>-1061.4009100000001</v>
      </c>
    </row>
    <row r="244" spans="2:38" x14ac:dyDescent="0.25">
      <c r="B244" s="26"/>
      <c r="C244" s="14"/>
      <c r="D244" s="15"/>
      <c r="E244" s="14"/>
      <c r="F244" s="15"/>
      <c r="G244" s="14"/>
      <c r="H244" s="15"/>
      <c r="I244" s="14"/>
      <c r="J244" s="15"/>
      <c r="K244" s="14"/>
      <c r="L244" s="15"/>
      <c r="M244" s="14"/>
      <c r="N244" s="15"/>
      <c r="O244" s="22"/>
      <c r="P244" s="26"/>
      <c r="Q244" s="14"/>
      <c r="R244" s="15"/>
      <c r="S244" s="14"/>
      <c r="T244" s="15"/>
      <c r="U244" s="14"/>
      <c r="V244" s="15"/>
      <c r="W244" s="14"/>
      <c r="X244" s="15"/>
      <c r="Y244" s="14"/>
      <c r="Z244" s="15"/>
      <c r="AA244" s="14"/>
      <c r="AB244" s="15"/>
      <c r="AC244" s="22"/>
      <c r="AD244" s="26">
        <v>0.14624999999999999</v>
      </c>
      <c r="AE244" s="14">
        <v>2.5112353699999999E-3</v>
      </c>
      <c r="AF244" s="15">
        <v>-35544.0524</v>
      </c>
      <c r="AG244" s="14">
        <v>-3.0420980900000001E-3</v>
      </c>
      <c r="AH244" s="15">
        <v>-7.7712332799999997</v>
      </c>
      <c r="AI244" s="14">
        <v>2.00288126E-3</v>
      </c>
      <c r="AJ244" s="15">
        <v>-7389.6220199999998</v>
      </c>
      <c r="AK244" s="14">
        <v>-1.65674914E-3</v>
      </c>
      <c r="AL244" s="15">
        <v>-1061.41785</v>
      </c>
    </row>
    <row r="245" spans="2:38" x14ac:dyDescent="0.25">
      <c r="B245" s="26"/>
      <c r="C245" s="14"/>
      <c r="D245" s="15"/>
      <c r="E245" s="14"/>
      <c r="F245" s="15"/>
      <c r="G245" s="14"/>
      <c r="H245" s="15"/>
      <c r="I245" s="14"/>
      <c r="J245" s="15"/>
      <c r="K245" s="14"/>
      <c r="L245" s="15"/>
      <c r="M245" s="14"/>
      <c r="N245" s="15"/>
      <c r="O245" s="22"/>
      <c r="P245" s="26"/>
      <c r="Q245" s="14"/>
      <c r="R245" s="15"/>
      <c r="S245" s="14"/>
      <c r="T245" s="15"/>
      <c r="U245" s="14"/>
      <c r="V245" s="15"/>
      <c r="W245" s="14"/>
      <c r="X245" s="15"/>
      <c r="Y245" s="14"/>
      <c r="Z245" s="15"/>
      <c r="AA245" s="14"/>
      <c r="AB245" s="15"/>
      <c r="AC245" s="22"/>
      <c r="AD245" s="26">
        <v>0.14687500000000001</v>
      </c>
      <c r="AE245" s="14">
        <v>2.51195081E-3</v>
      </c>
      <c r="AF245" s="15">
        <v>-35542.725700000003</v>
      </c>
      <c r="AG245" s="14">
        <v>-3.04032196E-3</v>
      </c>
      <c r="AH245" s="15">
        <v>-7.6271445299999998</v>
      </c>
      <c r="AI245" s="14">
        <v>2.0033356299999998E-3</v>
      </c>
      <c r="AJ245" s="15">
        <v>-7392.3670300000003</v>
      </c>
      <c r="AK245" s="14">
        <v>-1.6557866699999999E-3</v>
      </c>
      <c r="AL245" s="15">
        <v>-1061.43174</v>
      </c>
    </row>
    <row r="246" spans="2:38" x14ac:dyDescent="0.25">
      <c r="B246" s="26"/>
      <c r="C246" s="14"/>
      <c r="D246" s="15"/>
      <c r="E246" s="14"/>
      <c r="F246" s="15"/>
      <c r="G246" s="14"/>
      <c r="H246" s="15"/>
      <c r="I246" s="14"/>
      <c r="J246" s="15"/>
      <c r="K246" s="14"/>
      <c r="L246" s="15"/>
      <c r="M246" s="14"/>
      <c r="N246" s="15"/>
      <c r="O246" s="22"/>
      <c r="P246" s="26"/>
      <c r="Q246" s="14"/>
      <c r="R246" s="15"/>
      <c r="S246" s="14"/>
      <c r="T246" s="15"/>
      <c r="U246" s="14"/>
      <c r="V246" s="15"/>
      <c r="W246" s="14"/>
      <c r="X246" s="15"/>
      <c r="Y246" s="14"/>
      <c r="Z246" s="15"/>
      <c r="AA246" s="14"/>
      <c r="AB246" s="15"/>
      <c r="AC246" s="22"/>
      <c r="AD246" s="26">
        <v>0.14749999999999999</v>
      </c>
      <c r="AE246" s="14">
        <v>2.5126820499999998E-3</v>
      </c>
      <c r="AF246" s="15">
        <v>-35541.349600000001</v>
      </c>
      <c r="AG246" s="14">
        <v>-3.0384865200000001E-3</v>
      </c>
      <c r="AH246" s="15">
        <v>-7.4798778400000003</v>
      </c>
      <c r="AI246" s="14">
        <v>2.0038038E-3</v>
      </c>
      <c r="AJ246" s="15">
        <v>-7395.1753600000002</v>
      </c>
      <c r="AK246" s="14">
        <v>-1.65479465E-3</v>
      </c>
      <c r="AL246" s="15">
        <v>-1061.4426699999999</v>
      </c>
    </row>
    <row r="247" spans="2:38" x14ac:dyDescent="0.25">
      <c r="B247" s="26"/>
      <c r="C247" s="14"/>
      <c r="D247" s="15"/>
      <c r="E247" s="14"/>
      <c r="F247" s="15"/>
      <c r="G247" s="14"/>
      <c r="H247" s="15"/>
      <c r="I247" s="14"/>
      <c r="J247" s="15"/>
      <c r="K247" s="14"/>
      <c r="L247" s="15"/>
      <c r="M247" s="14"/>
      <c r="N247" s="15"/>
      <c r="O247" s="22"/>
      <c r="P247" s="26"/>
      <c r="Q247" s="14"/>
      <c r="R247" s="15"/>
      <c r="S247" s="14"/>
      <c r="T247" s="15"/>
      <c r="U247" s="14"/>
      <c r="V247" s="15"/>
      <c r="W247" s="14"/>
      <c r="X247" s="15"/>
      <c r="Y247" s="14"/>
      <c r="Z247" s="15"/>
      <c r="AA247" s="14"/>
      <c r="AB247" s="15"/>
      <c r="AC247" s="22"/>
      <c r="AD247" s="26">
        <v>0.14812500000000001</v>
      </c>
      <c r="AE247" s="14">
        <v>2.51342905E-3</v>
      </c>
      <c r="AF247" s="15">
        <v>-35539.924599999998</v>
      </c>
      <c r="AG247" s="14">
        <v>-3.0365914599999998E-3</v>
      </c>
      <c r="AH247" s="15">
        <v>-7.3312677700000002</v>
      </c>
      <c r="AI247" s="14">
        <v>2.0042855400000002E-3</v>
      </c>
      <c r="AJ247" s="15">
        <v>-7398.0461699999996</v>
      </c>
      <c r="AK247" s="14">
        <v>-1.6537728299999999E-3</v>
      </c>
      <c r="AL247" s="15">
        <v>-1061.4507599999999</v>
      </c>
    </row>
    <row r="248" spans="2:38" x14ac:dyDescent="0.25">
      <c r="B248" s="26"/>
      <c r="C248" s="14"/>
      <c r="D248" s="15"/>
      <c r="E248" s="14"/>
      <c r="F248" s="15"/>
      <c r="G248" s="14"/>
      <c r="H248" s="15"/>
      <c r="I248" s="14"/>
      <c r="J248" s="15"/>
      <c r="K248" s="14"/>
      <c r="L248" s="15"/>
      <c r="M248" s="14"/>
      <c r="N248" s="15"/>
      <c r="O248" s="22"/>
      <c r="P248" s="26"/>
      <c r="Q248" s="14"/>
      <c r="R248" s="15"/>
      <c r="S248" s="14"/>
      <c r="T248" s="15"/>
      <c r="U248" s="14"/>
      <c r="V248" s="15"/>
      <c r="W248" s="14"/>
      <c r="X248" s="15"/>
      <c r="Y248" s="14"/>
      <c r="Z248" s="15"/>
      <c r="AA248" s="14"/>
      <c r="AB248" s="15"/>
      <c r="AC248" s="22"/>
      <c r="AD248" s="26">
        <v>0.14874999999999999</v>
      </c>
      <c r="AE248" s="14">
        <v>2.5141917900000001E-3</v>
      </c>
      <c r="AF248" s="15">
        <v>-35538.451500000003</v>
      </c>
      <c r="AG248" s="14">
        <v>-3.0346364800000001E-3</v>
      </c>
      <c r="AH248" s="15">
        <v>-7.1834281300000002</v>
      </c>
      <c r="AI248" s="14">
        <v>2.0047806299999999E-3</v>
      </c>
      <c r="AJ248" s="15">
        <v>-7400.9786299999996</v>
      </c>
      <c r="AK248" s="14">
        <v>-1.6527209199999999E-3</v>
      </c>
      <c r="AL248" s="15">
        <v>-1061.45614</v>
      </c>
    </row>
    <row r="249" spans="2:38" x14ac:dyDescent="0.25">
      <c r="B249" s="26"/>
      <c r="C249" s="14"/>
      <c r="D249" s="15"/>
      <c r="E249" s="14"/>
      <c r="F249" s="15"/>
      <c r="G249" s="14"/>
      <c r="H249" s="15"/>
      <c r="I249" s="14"/>
      <c r="J249" s="15"/>
      <c r="K249" s="14"/>
      <c r="L249" s="15"/>
      <c r="M249" s="14"/>
      <c r="N249" s="15"/>
      <c r="O249" s="22"/>
      <c r="P249" s="26"/>
      <c r="Q249" s="14"/>
      <c r="R249" s="15"/>
      <c r="S249" s="14"/>
      <c r="T249" s="15"/>
      <c r="U249" s="14"/>
      <c r="V249" s="15"/>
      <c r="W249" s="14"/>
      <c r="X249" s="15"/>
      <c r="Y249" s="14"/>
      <c r="Z249" s="15"/>
      <c r="AA249" s="14"/>
      <c r="AB249" s="15"/>
      <c r="AC249" s="22"/>
      <c r="AD249" s="26">
        <v>0.14937500000000001</v>
      </c>
      <c r="AE249" s="14">
        <v>2.5149702799999998E-3</v>
      </c>
      <c r="AF249" s="15">
        <v>-35536.931199999999</v>
      </c>
      <c r="AG249" s="14">
        <v>-3.0326213300000001E-3</v>
      </c>
      <c r="AH249" s="15">
        <v>-7.0387068199999998</v>
      </c>
      <c r="AI249" s="14">
        <v>2.0052887999999999E-3</v>
      </c>
      <c r="AJ249" s="15">
        <v>-7403.9719599999999</v>
      </c>
      <c r="AK249" s="14">
        <v>-1.6516386200000001E-3</v>
      </c>
      <c r="AL249" s="15">
        <v>-1061.45895</v>
      </c>
    </row>
    <row r="250" spans="2:38" x14ac:dyDescent="0.25">
      <c r="B250" s="26"/>
      <c r="C250" s="14"/>
      <c r="D250" s="15"/>
      <c r="E250" s="14"/>
      <c r="F250" s="15"/>
      <c r="G250" s="14"/>
      <c r="H250" s="15"/>
      <c r="I250" s="14"/>
      <c r="J250" s="15"/>
      <c r="K250" s="14"/>
      <c r="L250" s="15"/>
      <c r="M250" s="14"/>
      <c r="N250" s="15"/>
      <c r="O250" s="22"/>
      <c r="P250" s="26"/>
      <c r="Q250" s="14"/>
      <c r="R250" s="15"/>
      <c r="S250" s="14"/>
      <c r="T250" s="15"/>
      <c r="U250" s="14"/>
      <c r="V250" s="15"/>
      <c r="W250" s="14"/>
      <c r="X250" s="15"/>
      <c r="Y250" s="14"/>
      <c r="Z250" s="15"/>
      <c r="AA250" s="14"/>
      <c r="AB250" s="15"/>
      <c r="AC250" s="22"/>
      <c r="AD250" s="26">
        <v>0.15</v>
      </c>
      <c r="AE250" s="14">
        <v>2.51576458E-3</v>
      </c>
      <c r="AF250" s="15">
        <v>-35535.364800000003</v>
      </c>
      <c r="AG250" s="14">
        <v>-3.03054574E-3</v>
      </c>
      <c r="AH250" s="15">
        <v>-6.8996389499999999</v>
      </c>
      <c r="AI250" s="14">
        <v>2.0058097699999998E-3</v>
      </c>
      <c r="AJ250" s="15">
        <v>-7407.0254000000004</v>
      </c>
      <c r="AK250" s="14">
        <v>-1.6505255999999999E-3</v>
      </c>
      <c r="AL250" s="15">
        <v>-1061.4593400000001</v>
      </c>
    </row>
    <row r="251" spans="2:38" x14ac:dyDescent="0.25">
      <c r="B251" s="26"/>
      <c r="C251" s="14"/>
      <c r="D251" s="15"/>
      <c r="E251" s="14"/>
      <c r="F251" s="15"/>
      <c r="G251" s="14"/>
      <c r="H251" s="15"/>
      <c r="I251" s="14"/>
      <c r="J251" s="15"/>
      <c r="K251" s="14"/>
      <c r="L251" s="15"/>
      <c r="M251" s="14"/>
      <c r="N251" s="15"/>
      <c r="O251" s="22"/>
      <c r="P251" s="26"/>
      <c r="Q251" s="14"/>
      <c r="R251" s="15"/>
      <c r="S251" s="14"/>
      <c r="T251" s="15"/>
      <c r="U251" s="14"/>
      <c r="V251" s="15"/>
      <c r="W251" s="14"/>
      <c r="X251" s="15"/>
      <c r="Y251" s="14"/>
      <c r="Z251" s="15"/>
      <c r="AA251" s="14"/>
      <c r="AB251" s="15"/>
      <c r="AC251" s="22"/>
      <c r="AD251" s="26">
        <v>0.15062500000000001</v>
      </c>
      <c r="AE251" s="14">
        <v>2.5165747500000002E-3</v>
      </c>
      <c r="AF251" s="15">
        <v>-35533.753499999999</v>
      </c>
      <c r="AG251" s="14">
        <v>-3.02840946E-3</v>
      </c>
      <c r="AH251" s="15">
        <v>-6.7688989599999996</v>
      </c>
      <c r="AI251" s="14">
        <v>2.0063432600000001E-3</v>
      </c>
      <c r="AJ251" s="15">
        <v>-7410.1381899999997</v>
      </c>
      <c r="AK251" s="14">
        <v>-1.6493815299999999E-3</v>
      </c>
      <c r="AL251" s="15">
        <v>-1061.4574600000001</v>
      </c>
    </row>
    <row r="252" spans="2:38" x14ac:dyDescent="0.25">
      <c r="B252" s="22"/>
      <c r="C252" s="22"/>
      <c r="D252" s="22"/>
      <c r="E252" s="22"/>
      <c r="F252" s="22"/>
      <c r="G252" s="22"/>
      <c r="H252" s="22"/>
      <c r="I252" s="22"/>
      <c r="J252" s="22"/>
      <c r="K252" s="22"/>
      <c r="L252" s="22"/>
      <c r="M252" s="22"/>
      <c r="N252" s="22"/>
      <c r="O252" s="22"/>
      <c r="P252" s="22"/>
      <c r="Q252" s="22"/>
      <c r="R252" s="22"/>
      <c r="S252" s="22"/>
      <c r="T252" s="22"/>
      <c r="U252" s="22"/>
      <c r="V252" s="22"/>
      <c r="W252" s="22"/>
      <c r="X252" s="22"/>
      <c r="Y252" s="22"/>
      <c r="Z252" s="22"/>
      <c r="AA252" s="22"/>
      <c r="AB252" s="22"/>
      <c r="AC252" s="22"/>
      <c r="AD252" s="14">
        <v>0.15125</v>
      </c>
      <c r="AE252" s="14">
        <v>2.5174008799999999E-3</v>
      </c>
      <c r="AF252" s="14">
        <v>-35532.098599999998</v>
      </c>
      <c r="AG252" s="14">
        <v>-3.0262122700000001E-3</v>
      </c>
      <c r="AH252" s="14">
        <v>-6.6492525999999996</v>
      </c>
      <c r="AI252" s="14">
        <v>2.0068889299999998E-3</v>
      </c>
      <c r="AJ252" s="14">
        <v>-7413.3095999999996</v>
      </c>
      <c r="AK252" s="14">
        <v>-1.64820603E-3</v>
      </c>
      <c r="AL252" s="14">
        <v>-1061.4534699999999</v>
      </c>
    </row>
    <row r="253" spans="2:38" x14ac:dyDescent="0.25">
      <c r="B253" s="22"/>
      <c r="C253" s="22"/>
      <c r="D253" s="22"/>
      <c r="E253" s="22"/>
      <c r="F253" s="22"/>
      <c r="G253" s="22"/>
      <c r="H253" s="22"/>
      <c r="I253" s="22"/>
      <c r="J253" s="22"/>
      <c r="K253" s="22"/>
      <c r="L253" s="22"/>
      <c r="M253" s="22"/>
      <c r="N253" s="22"/>
      <c r="O253" s="22"/>
      <c r="P253" s="22"/>
      <c r="Q253" s="22"/>
      <c r="R253" s="22"/>
      <c r="S253" s="22"/>
      <c r="T253" s="22"/>
      <c r="U253" s="22"/>
      <c r="V253" s="22"/>
      <c r="W253" s="22"/>
      <c r="X253" s="22"/>
      <c r="Y253" s="22"/>
      <c r="Z253" s="22"/>
      <c r="AA253" s="22"/>
      <c r="AB253" s="22"/>
      <c r="AC253" s="22"/>
      <c r="AD253" s="14">
        <v>0.15187500000000001</v>
      </c>
      <c r="AE253" s="14">
        <v>2.5182431099999999E-3</v>
      </c>
      <c r="AF253" s="14">
        <v>-35530.4012</v>
      </c>
      <c r="AG253" s="14">
        <v>-3.02395392E-3</v>
      </c>
      <c r="AH253" s="14">
        <v>-6.54350934</v>
      </c>
      <c r="AI253" s="14">
        <v>2.0074464599999999E-3</v>
      </c>
      <c r="AJ253" s="14">
        <v>-7416.5388899999998</v>
      </c>
      <c r="AK253" s="14">
        <v>-1.6469987199999999E-3</v>
      </c>
      <c r="AL253" s="14">
        <v>-1061.4475</v>
      </c>
    </row>
    <row r="254" spans="2:38" x14ac:dyDescent="0.25">
      <c r="B254" s="22"/>
      <c r="C254" s="22"/>
      <c r="D254" s="22"/>
      <c r="E254" s="22"/>
      <c r="F254" s="22"/>
      <c r="G254" s="22"/>
      <c r="H254" s="22"/>
      <c r="I254" s="22"/>
      <c r="J254" s="22"/>
      <c r="K254" s="22"/>
      <c r="L254" s="22"/>
      <c r="M254" s="22"/>
      <c r="N254" s="22"/>
      <c r="O254" s="22"/>
      <c r="P254" s="22"/>
      <c r="Q254" s="22"/>
      <c r="R254" s="22"/>
      <c r="S254" s="22"/>
      <c r="T254" s="22"/>
      <c r="U254" s="22"/>
      <c r="V254" s="22"/>
      <c r="W254" s="22"/>
      <c r="X254" s="22"/>
      <c r="Y254" s="22"/>
      <c r="Z254" s="22"/>
      <c r="AA254" s="22"/>
      <c r="AB254" s="22"/>
      <c r="AC254" s="22"/>
      <c r="AD254" s="14">
        <v>0.1525</v>
      </c>
      <c r="AE254" s="14">
        <v>2.5191015600000001E-3</v>
      </c>
      <c r="AF254" s="14">
        <v>-35528.662700000001</v>
      </c>
      <c r="AG254" s="14">
        <v>-3.0216341900000001E-3</v>
      </c>
      <c r="AH254" s="14">
        <v>-6.4544758</v>
      </c>
      <c r="AI254" s="14">
        <v>2.0080154899999999E-3</v>
      </c>
      <c r="AJ254" s="14">
        <v>-7419.8253400000003</v>
      </c>
      <c r="AK254" s="14">
        <v>-1.64575919E-3</v>
      </c>
      <c r="AL254" s="14">
        <v>-1061.43967</v>
      </c>
    </row>
    <row r="255" spans="2:38" x14ac:dyDescent="0.25">
      <c r="B255" s="22"/>
      <c r="C255" s="22"/>
      <c r="D255" s="22"/>
      <c r="E255" s="22"/>
      <c r="F255" s="22"/>
      <c r="G255" s="22"/>
      <c r="H255" s="22"/>
      <c r="I255" s="22"/>
      <c r="J255" s="22"/>
      <c r="K255" s="22"/>
      <c r="L255" s="22"/>
      <c r="M255" s="22"/>
      <c r="N255" s="22"/>
      <c r="O255" s="22"/>
      <c r="P255" s="22"/>
      <c r="Q255" s="22"/>
      <c r="R255" s="22"/>
      <c r="S255" s="22"/>
      <c r="T255" s="22"/>
      <c r="U255" s="22"/>
      <c r="V255" s="22"/>
      <c r="W255" s="22"/>
      <c r="X255" s="22"/>
      <c r="Y255" s="22"/>
      <c r="Z255" s="22"/>
      <c r="AA255" s="22"/>
      <c r="AB255" s="22"/>
      <c r="AC255" s="22"/>
      <c r="AD255" s="14">
        <v>0.15312500000000001</v>
      </c>
      <c r="AE255" s="14">
        <v>2.5199764099999998E-3</v>
      </c>
      <c r="AF255" s="14">
        <v>-35526.884100000003</v>
      </c>
      <c r="AG255" s="14">
        <v>-3.0192528400000002E-3</v>
      </c>
      <c r="AH255" s="14">
        <v>-6.3849107299999996</v>
      </c>
      <c r="AI255" s="14">
        <v>2.0085956199999999E-3</v>
      </c>
      <c r="AJ255" s="14">
        <v>-7423.1682000000001</v>
      </c>
      <c r="AK255" s="14">
        <v>-1.64448701E-3</v>
      </c>
      <c r="AL255" s="14">
        <v>-1061.4300900000001</v>
      </c>
    </row>
    <row r="256" spans="2:38" x14ac:dyDescent="0.25">
      <c r="B256" s="22"/>
      <c r="C256" s="22"/>
      <c r="D256" s="22"/>
      <c r="E256" s="22"/>
      <c r="F256" s="22"/>
      <c r="G256" s="22"/>
      <c r="H256" s="22"/>
      <c r="I256" s="22"/>
      <c r="J256" s="22"/>
      <c r="K256" s="22"/>
      <c r="L256" s="22"/>
      <c r="M256" s="22"/>
      <c r="N256" s="22"/>
      <c r="O256" s="22"/>
      <c r="P256" s="22"/>
      <c r="Q256" s="22"/>
      <c r="R256" s="22"/>
      <c r="S256" s="22"/>
      <c r="T256" s="22"/>
      <c r="U256" s="22"/>
      <c r="V256" s="22"/>
      <c r="W256" s="22"/>
      <c r="X256" s="22"/>
      <c r="Y256" s="22"/>
      <c r="Z256" s="22"/>
      <c r="AA256" s="22"/>
      <c r="AB256" s="22"/>
      <c r="AC256" s="22"/>
      <c r="AD256" s="14">
        <v>0.15375</v>
      </c>
      <c r="AE256" s="14">
        <v>2.5208678400000001E-3</v>
      </c>
      <c r="AF256" s="14">
        <v>-35525.066400000003</v>
      </c>
      <c r="AG256" s="14">
        <v>-3.0168096300000002E-3</v>
      </c>
      <c r="AH256" s="14">
        <v>-6.3374820700000001</v>
      </c>
      <c r="AI256" s="14">
        <v>2.0091864799999999E-3</v>
      </c>
      <c r="AJ256" s="14">
        <v>-7426.5667400000002</v>
      </c>
      <c r="AK256" s="14">
        <v>-1.64318173E-3</v>
      </c>
      <c r="AL256" s="14">
        <v>-1061.41886</v>
      </c>
    </row>
    <row r="257" spans="2:38" x14ac:dyDescent="0.25">
      <c r="B257" s="22"/>
      <c r="C257" s="22"/>
      <c r="D257" s="22"/>
      <c r="E257" s="22"/>
      <c r="F257" s="22"/>
      <c r="G257" s="22"/>
      <c r="H257" s="22"/>
      <c r="I257" s="22"/>
      <c r="J257" s="22"/>
      <c r="K257" s="22"/>
      <c r="L257" s="22"/>
      <c r="M257" s="22"/>
      <c r="N257" s="22"/>
      <c r="O257" s="22"/>
      <c r="P257" s="22"/>
      <c r="Q257" s="22"/>
      <c r="R257" s="22"/>
      <c r="S257" s="22"/>
      <c r="T257" s="22"/>
      <c r="U257" s="22"/>
      <c r="V257" s="22"/>
      <c r="W257" s="22"/>
      <c r="X257" s="22"/>
      <c r="Y257" s="22"/>
      <c r="Z257" s="22"/>
      <c r="AA257" s="22"/>
      <c r="AB257" s="22"/>
      <c r="AC257" s="22"/>
      <c r="AD257" s="14">
        <v>0.15437499999999998</v>
      </c>
      <c r="AE257" s="14">
        <v>2.5217760500000001E-3</v>
      </c>
      <c r="AF257" s="14">
        <v>-35523.210400000004</v>
      </c>
      <c r="AG257" s="14">
        <v>-3.0143043400000001E-3</v>
      </c>
      <c r="AH257" s="14">
        <v>-6.3147263599999999</v>
      </c>
      <c r="AI257" s="14">
        <v>2.00978762E-3</v>
      </c>
      <c r="AJ257" s="14">
        <v>-7430.0202099999997</v>
      </c>
      <c r="AK257" s="14">
        <v>-1.6418428599999999E-3</v>
      </c>
      <c r="AL257" s="14">
        <v>-1061.4060199999999</v>
      </c>
    </row>
    <row r="258" spans="2:38" x14ac:dyDescent="0.25">
      <c r="B258" s="22"/>
      <c r="C258" s="22"/>
      <c r="D258" s="22"/>
      <c r="E258" s="22"/>
      <c r="F258" s="22"/>
      <c r="G258" s="22"/>
      <c r="H258" s="22"/>
      <c r="I258" s="22"/>
      <c r="J258" s="22"/>
      <c r="K258" s="22"/>
      <c r="L258" s="22"/>
      <c r="M258" s="22"/>
      <c r="N258" s="22"/>
      <c r="O258" s="22"/>
      <c r="P258" s="22"/>
      <c r="Q258" s="22"/>
      <c r="R258" s="22"/>
      <c r="S258" s="22"/>
      <c r="T258" s="22"/>
      <c r="U258" s="22"/>
      <c r="V258" s="22"/>
      <c r="W258" s="22"/>
      <c r="X258" s="22"/>
      <c r="Y258" s="22"/>
      <c r="Z258" s="22"/>
      <c r="AA258" s="22"/>
      <c r="AB258" s="22"/>
      <c r="AC258" s="22"/>
      <c r="AD258" s="14">
        <v>0.155</v>
      </c>
      <c r="AE258" s="14">
        <v>2.5227012499999999E-3</v>
      </c>
      <c r="AF258" s="14">
        <v>-35521.316700000003</v>
      </c>
      <c r="AG258" s="14">
        <v>-3.0117367199999998E-3</v>
      </c>
      <c r="AH258" s="14">
        <v>-6.3190109799999998</v>
      </c>
      <c r="AI258" s="14">
        <v>2.0103985999999998E-3</v>
      </c>
      <c r="AJ258" s="14">
        <v>-7433.5278600000001</v>
      </c>
      <c r="AK258" s="14">
        <v>-1.6404699E-3</v>
      </c>
      <c r="AL258" s="14">
        <v>-1061.3916099999999</v>
      </c>
    </row>
    <row r="259" spans="2:38" x14ac:dyDescent="0.25">
      <c r="B259" s="22"/>
      <c r="C259" s="22"/>
      <c r="D259" s="22"/>
      <c r="E259" s="22"/>
      <c r="F259" s="22"/>
      <c r="G259" s="22"/>
      <c r="H259" s="22"/>
      <c r="I259" s="22"/>
      <c r="J259" s="22"/>
      <c r="K259" s="22"/>
      <c r="L259" s="22"/>
      <c r="M259" s="22"/>
      <c r="N259" s="22"/>
      <c r="O259" s="22"/>
      <c r="P259" s="22"/>
      <c r="Q259" s="22"/>
      <c r="R259" s="22"/>
      <c r="S259" s="22"/>
      <c r="T259" s="22"/>
      <c r="U259" s="22"/>
      <c r="V259" s="22"/>
      <c r="W259" s="22"/>
      <c r="X259" s="22"/>
      <c r="Y259" s="22"/>
      <c r="Z259" s="22"/>
      <c r="AA259" s="22"/>
      <c r="AB259" s="22"/>
      <c r="AC259" s="22"/>
      <c r="AD259" s="14">
        <v>0.15562500000000001</v>
      </c>
      <c r="AE259" s="14">
        <v>2.5236436900000002E-3</v>
      </c>
      <c r="AF259" s="14">
        <v>-35519.385600000001</v>
      </c>
      <c r="AG259" s="14">
        <v>-3.0091065099999998E-3</v>
      </c>
      <c r="AH259" s="14">
        <v>-6.3524993600000004</v>
      </c>
      <c r="AI259" s="14">
        <v>2.0110189599999999E-3</v>
      </c>
      <c r="AJ259" s="14">
        <v>-7437.0889100000004</v>
      </c>
      <c r="AK259" s="14">
        <v>-1.6390623400000001E-3</v>
      </c>
      <c r="AL259" s="14">
        <v>-1061.37565</v>
      </c>
    </row>
    <row r="260" spans="2:38" x14ac:dyDescent="0.25">
      <c r="B260" s="22"/>
      <c r="C260" s="22"/>
      <c r="D260" s="22"/>
      <c r="E260" s="22"/>
      <c r="F260" s="22"/>
      <c r="G260" s="22"/>
      <c r="H260" s="22"/>
      <c r="I260" s="22"/>
      <c r="J260" s="22"/>
      <c r="K260" s="22"/>
      <c r="L260" s="22"/>
      <c r="M260" s="22"/>
      <c r="N260" s="22"/>
      <c r="O260" s="22"/>
      <c r="P260" s="22"/>
      <c r="Q260" s="22"/>
      <c r="R260" s="22"/>
      <c r="S260" s="22"/>
      <c r="T260" s="22"/>
      <c r="U260" s="22"/>
      <c r="V260" s="22"/>
      <c r="W260" s="22"/>
      <c r="X260" s="22"/>
      <c r="Y260" s="22"/>
      <c r="Z260" s="22"/>
      <c r="AA260" s="22"/>
      <c r="AB260" s="22"/>
      <c r="AC260" s="22"/>
      <c r="AD260" s="14">
        <v>0.15625</v>
      </c>
      <c r="AE260" s="14">
        <v>2.5246036E-3</v>
      </c>
      <c r="AF260" s="14">
        <v>-35517.417099999999</v>
      </c>
      <c r="AG260" s="14">
        <v>-3.0064134499999998E-3</v>
      </c>
      <c r="AH260" s="14">
        <v>-6.4171194399999996</v>
      </c>
      <c r="AI260" s="14">
        <v>2.01164821E-3</v>
      </c>
      <c r="AJ260" s="14">
        <v>-7440.7025700000004</v>
      </c>
      <c r="AK260" s="14">
        <v>-1.63761963E-3</v>
      </c>
      <c r="AL260" s="14">
        <v>-1061.3581200000001</v>
      </c>
    </row>
    <row r="261" spans="2:38" x14ac:dyDescent="0.25">
      <c r="B261" s="22"/>
      <c r="C261" s="22"/>
      <c r="D261" s="22"/>
      <c r="E261" s="22"/>
      <c r="F261" s="22"/>
      <c r="G261" s="22"/>
      <c r="H261" s="22"/>
      <c r="I261" s="22"/>
      <c r="J261" s="22"/>
      <c r="K261" s="22"/>
      <c r="L261" s="22"/>
      <c r="M261" s="22"/>
      <c r="N261" s="22"/>
      <c r="O261" s="22"/>
      <c r="P261" s="22"/>
      <c r="Q261" s="22"/>
      <c r="R261" s="22"/>
      <c r="S261" s="22"/>
      <c r="T261" s="22"/>
      <c r="U261" s="22"/>
      <c r="V261" s="22"/>
      <c r="W261" s="22"/>
      <c r="X261" s="22"/>
      <c r="Y261" s="22"/>
      <c r="Z261" s="22"/>
      <c r="AA261" s="22"/>
      <c r="AB261" s="22"/>
      <c r="AC261" s="22"/>
      <c r="AD261" s="14">
        <v>0.15687499999999999</v>
      </c>
      <c r="AE261" s="14">
        <v>2.5255812600000001E-3</v>
      </c>
      <c r="AF261" s="14">
        <v>-35515.410799999998</v>
      </c>
      <c r="AG261" s="14">
        <v>-3.00365728E-3</v>
      </c>
      <c r="AH261" s="14">
        <v>-6.5145354900000001</v>
      </c>
      <c r="AI261" s="14">
        <v>2.0122858300000001E-3</v>
      </c>
      <c r="AJ261" s="14">
        <v>-7444.3680299999996</v>
      </c>
      <c r="AK261" s="14">
        <v>-1.6361411899999999E-3</v>
      </c>
      <c r="AL261" s="14">
        <v>-1061.33898</v>
      </c>
    </row>
    <row r="262" spans="2:38" x14ac:dyDescent="0.25">
      <c r="B262" s="22"/>
      <c r="C262" s="22"/>
      <c r="D262" s="22"/>
      <c r="E262" s="22"/>
      <c r="F262" s="22"/>
      <c r="G262" s="22"/>
      <c r="H262" s="22"/>
      <c r="I262" s="22"/>
      <c r="J262" s="22"/>
      <c r="K262" s="22"/>
      <c r="L262" s="22"/>
      <c r="M262" s="22"/>
      <c r="N262" s="22"/>
      <c r="O262" s="22"/>
      <c r="P262" s="22"/>
      <c r="Q262" s="22"/>
      <c r="R262" s="22"/>
      <c r="S262" s="22"/>
      <c r="T262" s="22"/>
      <c r="U262" s="22"/>
      <c r="V262" s="22"/>
      <c r="W262" s="22"/>
      <c r="X262" s="22"/>
      <c r="Y262" s="22"/>
      <c r="Z262" s="22"/>
      <c r="AA262" s="22"/>
      <c r="AB262" s="22"/>
      <c r="AC262" s="22"/>
      <c r="AD262" s="14">
        <v>0.1575</v>
      </c>
      <c r="AE262" s="14">
        <v>2.5265769300000002E-3</v>
      </c>
      <c r="AF262" s="14">
        <v>-35513.366099999999</v>
      </c>
      <c r="AG262" s="14">
        <v>-3.0008377099999999E-3</v>
      </c>
      <c r="AH262" s="14">
        <v>-6.6461233399999999</v>
      </c>
      <c r="AI262" s="14">
        <v>2.0129312800000001E-3</v>
      </c>
      <c r="AJ262" s="14">
        <v>-7448.0844800000004</v>
      </c>
      <c r="AK262" s="14">
        <v>-1.6346264399999999E-3</v>
      </c>
      <c r="AL262" s="14">
        <v>-1061.31817</v>
      </c>
    </row>
    <row r="263" spans="2:38" x14ac:dyDescent="0.25">
      <c r="B263" s="22"/>
      <c r="C263" s="22"/>
      <c r="D263" s="22"/>
      <c r="E263" s="22"/>
      <c r="F263" s="22"/>
      <c r="G263" s="22"/>
      <c r="H263" s="22"/>
      <c r="I263" s="22"/>
      <c r="J263" s="22"/>
      <c r="K263" s="22"/>
      <c r="L263" s="22"/>
      <c r="M263" s="22"/>
      <c r="N263" s="22"/>
      <c r="O263" s="22"/>
      <c r="P263" s="22"/>
      <c r="Q263" s="22"/>
      <c r="R263" s="22"/>
      <c r="S263" s="22"/>
      <c r="T263" s="22"/>
      <c r="U263" s="22"/>
      <c r="V263" s="22"/>
      <c r="W263" s="22"/>
      <c r="X263" s="22"/>
      <c r="Y263" s="22"/>
      <c r="Z263" s="22"/>
      <c r="AA263" s="22"/>
      <c r="AB263" s="22"/>
      <c r="AC263" s="22"/>
      <c r="AD263" s="14">
        <v>0.15812500000000002</v>
      </c>
      <c r="AE263" s="14">
        <v>2.5275909E-3</v>
      </c>
      <c r="AF263" s="14">
        <v>-35511.281900000002</v>
      </c>
      <c r="AG263" s="14">
        <v>-2.9979544400000001E-3</v>
      </c>
      <c r="AH263" s="14">
        <v>-6.8129491499999997</v>
      </c>
      <c r="AI263" s="14">
        <v>2.01358402E-3</v>
      </c>
      <c r="AJ263" s="14">
        <v>-7451.8510800000004</v>
      </c>
      <c r="AK263" s="14">
        <v>-1.63307476E-3</v>
      </c>
      <c r="AL263" s="14">
        <v>-1061.2956099999999</v>
      </c>
    </row>
    <row r="264" spans="2:38" x14ac:dyDescent="0.25">
      <c r="B264" s="22"/>
      <c r="C264" s="22"/>
      <c r="D264" s="22"/>
      <c r="E264" s="22"/>
      <c r="F264" s="22"/>
      <c r="G264" s="22"/>
      <c r="H264" s="22"/>
      <c r="I264" s="22"/>
      <c r="J264" s="22"/>
      <c r="K264" s="22"/>
      <c r="L264" s="22"/>
      <c r="M264" s="22"/>
      <c r="N264" s="22"/>
      <c r="O264" s="22"/>
      <c r="P264" s="22"/>
      <c r="Q264" s="22"/>
      <c r="R264" s="22"/>
      <c r="S264" s="22"/>
      <c r="T264" s="22"/>
      <c r="U264" s="22"/>
      <c r="V264" s="22"/>
      <c r="W264" s="22"/>
      <c r="X264" s="22"/>
      <c r="Y264" s="22"/>
      <c r="Z264" s="22"/>
      <c r="AA264" s="22"/>
      <c r="AB264" s="22"/>
      <c r="AC264" s="22"/>
      <c r="AD264" s="14">
        <v>0.15875</v>
      </c>
      <c r="AE264" s="14">
        <v>2.5286234800000001E-3</v>
      </c>
      <c r="AF264" s="14">
        <v>-35509.156799999997</v>
      </c>
      <c r="AG264" s="14">
        <v>-2.9950071800000002E-3</v>
      </c>
      <c r="AH264" s="14">
        <v>-7.0157514499999998</v>
      </c>
      <c r="AI264" s="14">
        <v>2.0142434500000001E-3</v>
      </c>
      <c r="AJ264" s="14">
        <v>-7455.6669700000002</v>
      </c>
      <c r="AK264" s="14">
        <v>-1.6314855200000001E-3</v>
      </c>
      <c r="AL264" s="14">
        <v>-1061.2712100000001</v>
      </c>
    </row>
    <row r="265" spans="2:38" x14ac:dyDescent="0.25">
      <c r="B265" s="22"/>
      <c r="C265" s="22"/>
      <c r="D265" s="22"/>
      <c r="E265" s="22"/>
      <c r="F265" s="22"/>
      <c r="G265" s="22"/>
      <c r="H265" s="22"/>
      <c r="I265" s="22"/>
      <c r="J265" s="22"/>
      <c r="K265" s="22"/>
      <c r="L265" s="22"/>
      <c r="M265" s="22"/>
      <c r="N265" s="22"/>
      <c r="O265" s="22"/>
      <c r="P265" s="22"/>
      <c r="Q265" s="22"/>
      <c r="R265" s="22"/>
      <c r="S265" s="22"/>
      <c r="T265" s="22"/>
      <c r="U265" s="22"/>
      <c r="V265" s="22"/>
      <c r="W265" s="22"/>
      <c r="X265" s="22"/>
      <c r="Y265" s="22"/>
      <c r="Z265" s="22"/>
      <c r="AA265" s="22"/>
      <c r="AB265" s="22"/>
      <c r="AC265" s="22"/>
      <c r="AD265" s="14">
        <v>0.15937499999999999</v>
      </c>
      <c r="AE265" s="14">
        <v>2.52967497E-3</v>
      </c>
      <c r="AF265" s="14">
        <v>-35506.988700000002</v>
      </c>
      <c r="AG265" s="14">
        <v>-2.9919956000000001E-3</v>
      </c>
      <c r="AH265" s="14">
        <v>-7.2549265199999997</v>
      </c>
      <c r="AI265" s="14">
        <v>2.0149089700000002E-3</v>
      </c>
      <c r="AJ265" s="14">
        <v>-7459.5312800000002</v>
      </c>
      <c r="AK265" s="14">
        <v>-1.62985807E-3</v>
      </c>
      <c r="AL265" s="14">
        <v>-1061.24485</v>
      </c>
    </row>
    <row r="266" spans="2:38" x14ac:dyDescent="0.25">
      <c r="B266" s="22"/>
      <c r="C266" s="22"/>
      <c r="D266" s="22"/>
      <c r="E266" s="22"/>
      <c r="F266" s="22"/>
      <c r="G266" s="22"/>
      <c r="H266" s="22"/>
      <c r="I266" s="22"/>
      <c r="J266" s="22"/>
      <c r="K266" s="22"/>
      <c r="L266" s="22"/>
      <c r="M266" s="22"/>
      <c r="N266" s="22"/>
      <c r="O266" s="22"/>
      <c r="P266" s="22"/>
      <c r="Q266" s="22"/>
      <c r="R266" s="22"/>
      <c r="S266" s="22"/>
      <c r="T266" s="22"/>
      <c r="U266" s="22"/>
      <c r="V266" s="22"/>
      <c r="W266" s="22"/>
      <c r="X266" s="22"/>
      <c r="Y266" s="22"/>
      <c r="Z266" s="22"/>
      <c r="AA266" s="22"/>
      <c r="AB266" s="22"/>
      <c r="AC266" s="22"/>
      <c r="AD266" s="14">
        <v>0.16</v>
      </c>
      <c r="AE266" s="14">
        <v>2.5307456899999999E-3</v>
      </c>
      <c r="AF266" s="14">
        <v>-35504.775500000003</v>
      </c>
      <c r="AG266" s="14">
        <v>-2.9889193599999999E-3</v>
      </c>
      <c r="AH266" s="14">
        <v>-7.5305168699999996</v>
      </c>
      <c r="AI266" s="14">
        <v>2.0155799500000001E-3</v>
      </c>
      <c r="AJ266" s="14">
        <v>-7463.4431299999997</v>
      </c>
      <c r="AK266" s="14">
        <v>-1.6281917199999999E-3</v>
      </c>
      <c r="AL266" s="14">
        <v>-1061.2164399999999</v>
      </c>
    </row>
    <row r="267" spans="2:38" x14ac:dyDescent="0.25">
      <c r="B267" s="22"/>
      <c r="C267" s="22"/>
      <c r="D267" s="22"/>
      <c r="E267" s="22"/>
      <c r="F267" s="22"/>
      <c r="G267" s="22"/>
      <c r="H267" s="22"/>
      <c r="I267" s="22"/>
      <c r="J267" s="22"/>
      <c r="K267" s="22"/>
      <c r="L267" s="22"/>
      <c r="M267" s="22"/>
      <c r="N267" s="22"/>
      <c r="O267" s="22"/>
      <c r="P267" s="22"/>
      <c r="Q267" s="22"/>
      <c r="R267" s="22"/>
      <c r="S267" s="22"/>
      <c r="T267" s="22"/>
      <c r="U267" s="22"/>
      <c r="V267" s="22"/>
      <c r="W267" s="22"/>
      <c r="X267" s="22"/>
      <c r="Y267" s="22"/>
      <c r="Z267" s="22"/>
      <c r="AA267" s="22"/>
      <c r="AB267" s="22"/>
      <c r="AC267" s="22"/>
      <c r="AD267" s="14">
        <v>0.16062499999999999</v>
      </c>
      <c r="AE267" s="14">
        <v>2.5318359600000001E-3</v>
      </c>
      <c r="AF267" s="14">
        <v>-35502.5144</v>
      </c>
      <c r="AG267" s="14">
        <v>-2.98577813E-3</v>
      </c>
      <c r="AH267" s="14">
        <v>-7.84220249</v>
      </c>
      <c r="AI267" s="14">
        <v>2.0162557299999999E-3</v>
      </c>
      <c r="AJ267" s="14">
        <v>-7467.4016199999996</v>
      </c>
      <c r="AK267" s="14">
        <v>-1.6264857799999999E-3</v>
      </c>
      <c r="AL267" s="14">
        <v>-1061.1858500000001</v>
      </c>
    </row>
    <row r="268" spans="2:38" x14ac:dyDescent="0.25">
      <c r="B268" s="22"/>
      <c r="C268" s="22"/>
      <c r="D268" s="22"/>
      <c r="E268" s="22"/>
      <c r="F268" s="22"/>
      <c r="G268" s="22"/>
      <c r="H268" s="22"/>
      <c r="I268" s="22"/>
      <c r="J268" s="22"/>
      <c r="K268" s="22"/>
      <c r="L268" s="22"/>
      <c r="M268" s="22"/>
      <c r="N268" s="22"/>
      <c r="O268" s="22"/>
      <c r="P268" s="22"/>
      <c r="Q268" s="22"/>
      <c r="R268" s="22"/>
      <c r="S268" s="22"/>
      <c r="T268" s="22"/>
      <c r="U268" s="22"/>
      <c r="V268" s="22"/>
      <c r="W268" s="22"/>
      <c r="X268" s="22"/>
      <c r="Y268" s="22"/>
      <c r="Z268" s="22"/>
      <c r="AA268" s="22"/>
      <c r="AB268" s="22"/>
      <c r="AC268" s="22"/>
      <c r="AD268" s="14">
        <v>0.16125</v>
      </c>
      <c r="AE268" s="14">
        <v>2.5329461299999998E-3</v>
      </c>
      <c r="AF268" s="14">
        <v>-35500.201999999997</v>
      </c>
      <c r="AG268" s="14">
        <v>-2.9825715299999999E-3</v>
      </c>
      <c r="AH268" s="14">
        <v>-8.1892946999999996</v>
      </c>
      <c r="AI268" s="14">
        <v>2.0169356400000001E-3</v>
      </c>
      <c r="AJ268" s="14">
        <v>-7471.4058699999996</v>
      </c>
      <c r="AK268" s="14">
        <v>-1.6247395400000001E-3</v>
      </c>
      <c r="AL268" s="14">
        <v>-1061.15301</v>
      </c>
    </row>
    <row r="269" spans="2:38" x14ac:dyDescent="0.25">
      <c r="B269" s="22"/>
      <c r="C269" s="22"/>
      <c r="D269" s="22"/>
      <c r="E269" s="22"/>
      <c r="F269" s="22"/>
      <c r="G269" s="22"/>
      <c r="H269" s="22"/>
      <c r="I269" s="22"/>
      <c r="J269" s="22"/>
      <c r="K269" s="22"/>
      <c r="L269" s="22"/>
      <c r="M269" s="22"/>
      <c r="N269" s="22"/>
      <c r="O269" s="22"/>
      <c r="P269" s="22"/>
      <c r="Q269" s="22"/>
      <c r="R269" s="22"/>
      <c r="S269" s="22"/>
      <c r="T269" s="22"/>
      <c r="U269" s="22"/>
      <c r="V269" s="22"/>
      <c r="W269" s="22"/>
      <c r="X269" s="22"/>
      <c r="Y269" s="22"/>
      <c r="Z269" s="22"/>
      <c r="AA269" s="22"/>
      <c r="AB269" s="22"/>
      <c r="AC269" s="22"/>
      <c r="AD269" s="14">
        <v>0.16187499999999999</v>
      </c>
      <c r="AE269" s="14">
        <v>2.5340765300000002E-3</v>
      </c>
      <c r="AF269" s="14">
        <v>-35497.834799999997</v>
      </c>
      <c r="AG269" s="14">
        <v>-2.97929919E-3</v>
      </c>
      <c r="AH269" s="14">
        <v>-8.57073207</v>
      </c>
      <c r="AI269" s="14">
        <v>2.0176189700000001E-3</v>
      </c>
      <c r="AJ269" s="14">
        <v>-7475.45496</v>
      </c>
      <c r="AK269" s="14">
        <v>-1.62295227E-3</v>
      </c>
      <c r="AL269" s="14">
        <v>-1061.1178399999999</v>
      </c>
    </row>
    <row r="270" spans="2:38" x14ac:dyDescent="0.25">
      <c r="B270" s="22"/>
      <c r="C270" s="22"/>
      <c r="D270" s="22"/>
      <c r="E270" s="22"/>
      <c r="F270" s="22"/>
      <c r="G270" s="22"/>
      <c r="H270" s="22"/>
      <c r="I270" s="22"/>
      <c r="J270" s="22"/>
      <c r="K270" s="22"/>
      <c r="L270" s="22"/>
      <c r="M270" s="22"/>
      <c r="N270" s="22"/>
      <c r="O270" s="22"/>
      <c r="P270" s="22"/>
      <c r="Q270" s="22"/>
      <c r="R270" s="22"/>
      <c r="S270" s="22"/>
      <c r="T270" s="22"/>
      <c r="U270" s="22"/>
      <c r="V270" s="22"/>
      <c r="W270" s="22"/>
      <c r="X270" s="22"/>
      <c r="Y270" s="22"/>
      <c r="Z270" s="22"/>
      <c r="AA270" s="22"/>
      <c r="AB270" s="22"/>
      <c r="AC270" s="22"/>
      <c r="AD270" s="14">
        <v>0.16250000000000001</v>
      </c>
      <c r="AE270" s="14">
        <v>2.5352275300000002E-3</v>
      </c>
      <c r="AF270" s="14">
        <v>-35495.408499999998</v>
      </c>
      <c r="AG270" s="14">
        <v>-2.97596069E-3</v>
      </c>
      <c r="AH270" s="14">
        <v>-8.9850780799999992</v>
      </c>
      <c r="AI270" s="14">
        <v>2.0183050000000002E-3</v>
      </c>
      <c r="AJ270" s="14">
        <v>-7479.54799</v>
      </c>
      <c r="AK270" s="14">
        <v>-1.6211232199999999E-3</v>
      </c>
      <c r="AL270" s="14">
        <v>-1061.0802900000001</v>
      </c>
    </row>
    <row r="271" spans="2:38" x14ac:dyDescent="0.25">
      <c r="B271" s="22"/>
      <c r="C271" s="22"/>
      <c r="D271" s="22"/>
      <c r="E271" s="22"/>
      <c r="F271" s="22"/>
      <c r="G271" s="22"/>
      <c r="H271" s="22"/>
      <c r="I271" s="22"/>
      <c r="J271" s="22"/>
      <c r="K271" s="22"/>
      <c r="L271" s="22"/>
      <c r="M271" s="22"/>
      <c r="N271" s="22"/>
      <c r="O271" s="22"/>
      <c r="P271" s="22"/>
      <c r="Q271" s="22"/>
      <c r="R271" s="22"/>
      <c r="S271" s="22"/>
      <c r="T271" s="22"/>
      <c r="U271" s="22"/>
      <c r="V271" s="22"/>
      <c r="W271" s="22"/>
      <c r="X271" s="22"/>
      <c r="Y271" s="22"/>
      <c r="Z271" s="22"/>
      <c r="AA271" s="22"/>
      <c r="AB271" s="22"/>
      <c r="AC271" s="22"/>
      <c r="AD271" s="14">
        <v>0.16312499999999999</v>
      </c>
      <c r="AE271" s="14">
        <v>2.5363994699999998E-3</v>
      </c>
      <c r="AF271" s="14">
        <v>-35492.918700000002</v>
      </c>
      <c r="AG271" s="14">
        <v>-2.97255564E-3</v>
      </c>
      <c r="AH271" s="14">
        <v>-9.4305199599999998</v>
      </c>
      <c r="AI271" s="14">
        <v>2.0189929699999999E-3</v>
      </c>
      <c r="AJ271" s="14">
        <v>-7483.6840700000002</v>
      </c>
      <c r="AK271" s="14">
        <v>-1.61925163E-3</v>
      </c>
      <c r="AL271" s="14">
        <v>-1061.04036</v>
      </c>
    </row>
    <row r="272" spans="2:38" x14ac:dyDescent="0.25">
      <c r="B272" s="22"/>
      <c r="C272" s="22"/>
      <c r="D272" s="22"/>
      <c r="E272" s="22"/>
      <c r="F272" s="22"/>
      <c r="G272" s="22"/>
      <c r="H272" s="22"/>
      <c r="I272" s="22"/>
      <c r="J272" s="22"/>
      <c r="K272" s="22"/>
      <c r="L272" s="22"/>
      <c r="M272" s="22"/>
      <c r="N272" s="22"/>
      <c r="O272" s="22"/>
      <c r="P272" s="22"/>
      <c r="Q272" s="22"/>
      <c r="R272" s="22"/>
      <c r="S272" s="22"/>
      <c r="T272" s="22"/>
      <c r="U272" s="22"/>
      <c r="V272" s="22"/>
      <c r="W272" s="22"/>
      <c r="X272" s="22"/>
      <c r="Y272" s="22"/>
      <c r="Z272" s="22"/>
      <c r="AA272" s="22"/>
      <c r="AB272" s="22"/>
      <c r="AC272" s="22"/>
      <c r="AD272" s="14">
        <v>0.16375000000000001</v>
      </c>
      <c r="AE272" s="14">
        <v>2.5375927200000001E-3</v>
      </c>
      <c r="AF272" s="14">
        <v>-35490.360099999998</v>
      </c>
      <c r="AG272" s="14">
        <v>-2.9690835599999999E-3</v>
      </c>
      <c r="AH272" s="14">
        <v>-9.9048680999999998</v>
      </c>
      <c r="AI272" s="14">
        <v>2.0196821000000001E-3</v>
      </c>
      <c r="AJ272" s="14">
        <v>-7487.8622999999998</v>
      </c>
      <c r="AK272" s="14">
        <v>-1.6173367299999999E-3</v>
      </c>
      <c r="AL272" s="14">
        <v>-1060.9981</v>
      </c>
    </row>
    <row r="273" spans="2:38" x14ac:dyDescent="0.25">
      <c r="B273" s="22"/>
      <c r="C273" s="22"/>
      <c r="D273" s="22"/>
      <c r="E273" s="22"/>
      <c r="F273" s="22"/>
      <c r="G273" s="22"/>
      <c r="H273" s="22"/>
      <c r="I273" s="22"/>
      <c r="J273" s="22"/>
      <c r="K273" s="22"/>
      <c r="L273" s="22"/>
      <c r="M273" s="22"/>
      <c r="N273" s="22"/>
      <c r="O273" s="22"/>
      <c r="P273" s="22"/>
      <c r="Q273" s="22"/>
      <c r="R273" s="22"/>
      <c r="S273" s="22"/>
      <c r="T273" s="22"/>
      <c r="U273" s="22"/>
      <c r="V273" s="22"/>
      <c r="W273" s="22"/>
      <c r="X273" s="22"/>
      <c r="Y273" s="22"/>
      <c r="Z273" s="22"/>
      <c r="AA273" s="22"/>
      <c r="AB273" s="22"/>
      <c r="AC273" s="22"/>
      <c r="AD273" s="14">
        <v>0.16437499999999999</v>
      </c>
      <c r="AE273" s="14">
        <v>2.5388076600000001E-3</v>
      </c>
      <c r="AF273" s="14">
        <v>-35487.727400000003</v>
      </c>
      <c r="AG273" s="14">
        <v>-2.96554401E-3</v>
      </c>
      <c r="AH273" s="14">
        <v>-10.4055555</v>
      </c>
      <c r="AI273" s="14">
        <v>2.0203715899999998E-3</v>
      </c>
      <c r="AJ273" s="14">
        <v>-7492.0818099999997</v>
      </c>
      <c r="AK273" s="14">
        <v>-1.61537773E-3</v>
      </c>
      <c r="AL273" s="14">
        <v>-1060.95362</v>
      </c>
    </row>
    <row r="274" spans="2:38" x14ac:dyDescent="0.25">
      <c r="B274" s="22"/>
      <c r="C274" s="22"/>
      <c r="D274" s="22"/>
      <c r="E274" s="22"/>
      <c r="F274" s="22"/>
      <c r="G274" s="22"/>
      <c r="H274" s="22"/>
      <c r="I274" s="22"/>
      <c r="J274" s="22"/>
      <c r="K274" s="22"/>
      <c r="L274" s="22"/>
      <c r="M274" s="22"/>
      <c r="N274" s="22"/>
      <c r="O274" s="22"/>
      <c r="P274" s="22"/>
      <c r="Q274" s="22"/>
      <c r="R274" s="22"/>
      <c r="S274" s="22"/>
      <c r="T274" s="22"/>
      <c r="U274" s="22"/>
      <c r="V274" s="22"/>
      <c r="W274" s="22"/>
      <c r="X274" s="22"/>
      <c r="Y274" s="22"/>
      <c r="Z274" s="22"/>
      <c r="AA274" s="22"/>
      <c r="AB274" s="22"/>
      <c r="AC274" s="22"/>
      <c r="AD274" s="14">
        <v>0.16500000000000001</v>
      </c>
      <c r="AE274" s="14">
        <v>2.5400446699999999E-3</v>
      </c>
      <c r="AF274" s="14">
        <v>-35485.014499999997</v>
      </c>
      <c r="AG274" s="14">
        <v>-2.9619364899999999E-3</v>
      </c>
      <c r="AH274" s="14">
        <v>-10.929636500000001</v>
      </c>
      <c r="AI274" s="14">
        <v>2.02106062E-3</v>
      </c>
      <c r="AJ274" s="14">
        <v>-7496.3417600000002</v>
      </c>
      <c r="AK274" s="14">
        <v>-1.6133738299999999E-3</v>
      </c>
      <c r="AL274" s="14">
        <v>-1060.9071200000001</v>
      </c>
    </row>
    <row r="275" spans="2:38" x14ac:dyDescent="0.25">
      <c r="B275" s="22"/>
      <c r="C275" s="22"/>
      <c r="D275" s="22"/>
      <c r="E275" s="22"/>
      <c r="F275" s="22"/>
      <c r="G275" s="22"/>
      <c r="H275" s="22"/>
      <c r="I275" s="22"/>
      <c r="J275" s="22"/>
      <c r="K275" s="22"/>
      <c r="L275" s="22"/>
      <c r="M275" s="22"/>
      <c r="N275" s="22"/>
      <c r="O275" s="22"/>
      <c r="P275" s="22"/>
      <c r="Q275" s="22"/>
      <c r="R275" s="22"/>
      <c r="S275" s="22"/>
      <c r="T275" s="22"/>
      <c r="U275" s="22"/>
      <c r="V275" s="22"/>
      <c r="W275" s="22"/>
      <c r="X275" s="22"/>
      <c r="Y275" s="22"/>
      <c r="Z275" s="22"/>
      <c r="AA275" s="22"/>
      <c r="AB275" s="22"/>
      <c r="AC275" s="22"/>
      <c r="AD275" s="14">
        <v>0.16562499999999999</v>
      </c>
      <c r="AE275" s="14">
        <v>2.5413041199999998E-3</v>
      </c>
      <c r="AF275" s="14">
        <v>-35482.215100000001</v>
      </c>
      <c r="AG275" s="14">
        <v>-2.9582604499999998E-3</v>
      </c>
      <c r="AH275" s="14">
        <v>-11.473783900000001</v>
      </c>
      <c r="AI275" s="14">
        <v>2.0217483199999999E-3</v>
      </c>
      <c r="AJ275" s="14">
        <v>-7500.64131</v>
      </c>
      <c r="AK275" s="14">
        <v>-1.6113242099999999E-3</v>
      </c>
      <c r="AL275" s="14">
        <v>-1060.85887</v>
      </c>
    </row>
    <row r="276" spans="2:38" x14ac:dyDescent="0.25">
      <c r="B276" s="22"/>
      <c r="C276" s="22"/>
      <c r="D276" s="22"/>
      <c r="E276" s="22"/>
      <c r="F276" s="22"/>
      <c r="G276" s="22"/>
      <c r="H276" s="22"/>
      <c r="I276" s="22"/>
      <c r="J276" s="22"/>
      <c r="K276" s="22"/>
      <c r="L276" s="22"/>
      <c r="M276" s="22"/>
      <c r="N276" s="22"/>
      <c r="O276" s="22"/>
      <c r="P276" s="22"/>
      <c r="Q276" s="22"/>
      <c r="R276" s="22"/>
      <c r="S276" s="22"/>
      <c r="T276" s="22"/>
      <c r="U276" s="22"/>
      <c r="V276" s="22"/>
      <c r="W276" s="22"/>
      <c r="X276" s="22"/>
      <c r="Y276" s="22"/>
      <c r="Z276" s="22"/>
      <c r="AA276" s="22"/>
      <c r="AB276" s="22"/>
      <c r="AC276" s="22"/>
      <c r="AD276" s="14">
        <v>0.16625000000000001</v>
      </c>
      <c r="AE276" s="14">
        <v>2.54258641E-3</v>
      </c>
      <c r="AF276" s="14">
        <v>-35479.322399999997</v>
      </c>
      <c r="AG276" s="14">
        <v>-2.95451533E-3</v>
      </c>
      <c r="AH276" s="14">
        <v>-12.0342839</v>
      </c>
      <c r="AI276" s="14">
        <v>2.0224338199999999E-3</v>
      </c>
      <c r="AJ276" s="14">
        <v>-7504.9796699999997</v>
      </c>
      <c r="AK276" s="14">
        <v>-1.60922808E-3</v>
      </c>
      <c r="AL276" s="14">
        <v>-1060.80926</v>
      </c>
    </row>
    <row r="277" spans="2:38" x14ac:dyDescent="0.25">
      <c r="B277" s="22"/>
      <c r="C277" s="22"/>
      <c r="D277" s="22"/>
      <c r="E277" s="22"/>
      <c r="F277" s="22"/>
      <c r="G277" s="22"/>
      <c r="H277" s="22"/>
      <c r="I277" s="22"/>
      <c r="J277" s="22"/>
      <c r="K277" s="22"/>
      <c r="L277" s="22"/>
      <c r="M277" s="22"/>
      <c r="N277" s="22"/>
      <c r="O277" s="22"/>
      <c r="P277" s="22"/>
      <c r="Q277" s="22"/>
      <c r="R277" s="22"/>
      <c r="S277" s="22"/>
      <c r="T277" s="22"/>
      <c r="U277" s="22"/>
      <c r="V277" s="22"/>
      <c r="W277" s="22"/>
      <c r="X277" s="22"/>
      <c r="Y277" s="22"/>
      <c r="Z277" s="22"/>
      <c r="AA277" s="22"/>
      <c r="AB277" s="22"/>
      <c r="AC277" s="22"/>
      <c r="AD277" s="14">
        <v>0.166875</v>
      </c>
      <c r="AE277" s="14">
        <v>2.5438919300000001E-3</v>
      </c>
      <c r="AF277" s="14">
        <v>-35476.329100000003</v>
      </c>
      <c r="AG277" s="14">
        <v>-2.9507005200000002E-3</v>
      </c>
      <c r="AH277" s="14">
        <v>-12.607027499999999</v>
      </c>
      <c r="AI277" s="14">
        <v>2.0231162100000002E-3</v>
      </c>
      <c r="AJ277" s="14">
        <v>-7509.3560799999996</v>
      </c>
      <c r="AK277" s="14">
        <v>-1.6070845999999999E-3</v>
      </c>
      <c r="AL277" s="14">
        <v>-1060.7587900000001</v>
      </c>
    </row>
    <row r="278" spans="2:38" x14ac:dyDescent="0.25">
      <c r="B278" s="22"/>
      <c r="C278" s="22"/>
      <c r="D278" s="22"/>
      <c r="E278" s="22"/>
      <c r="F278" s="22"/>
      <c r="G278" s="22"/>
      <c r="H278" s="22"/>
      <c r="I278" s="22"/>
      <c r="J278" s="22"/>
      <c r="K278" s="22"/>
      <c r="L278" s="22"/>
      <c r="M278" s="22"/>
      <c r="N278" s="22"/>
      <c r="O278" s="22"/>
      <c r="P278" s="22"/>
      <c r="Q278" s="22"/>
      <c r="R278" s="22"/>
      <c r="S278" s="22"/>
      <c r="T278" s="22"/>
      <c r="U278" s="22"/>
      <c r="V278" s="22"/>
      <c r="W278" s="22"/>
      <c r="X278" s="22"/>
      <c r="Y278" s="22"/>
      <c r="Z278" s="22"/>
      <c r="AA278" s="22"/>
      <c r="AB278" s="22"/>
      <c r="AC278" s="22"/>
      <c r="AD278" s="14">
        <v>0.16750000000000001</v>
      </c>
      <c r="AE278" s="14">
        <v>2.54522108E-3</v>
      </c>
      <c r="AF278" s="14">
        <v>-35473.227500000001</v>
      </c>
      <c r="AG278" s="14">
        <v>-2.9468153500000001E-3</v>
      </c>
      <c r="AH278" s="14">
        <v>-13.1874983</v>
      </c>
      <c r="AI278" s="14">
        <v>2.0237945600000001E-3</v>
      </c>
      <c r="AJ278" s="14">
        <v>-7513.7698399999999</v>
      </c>
      <c r="AK278" s="14">
        <v>-1.60489296E-3</v>
      </c>
      <c r="AL278" s="14">
        <v>-1060.7080900000001</v>
      </c>
    </row>
    <row r="279" spans="2:38" x14ac:dyDescent="0.25">
      <c r="B279" s="22"/>
      <c r="C279" s="22"/>
      <c r="D279" s="22"/>
      <c r="E279" s="22"/>
      <c r="F279" s="22"/>
      <c r="G279" s="22"/>
      <c r="H279" s="22"/>
      <c r="I279" s="22"/>
      <c r="J279" s="22"/>
      <c r="K279" s="22"/>
      <c r="L279" s="22"/>
      <c r="M279" s="22"/>
      <c r="N279" s="22"/>
      <c r="O279" s="22"/>
      <c r="P279" s="22"/>
      <c r="Q279" s="22"/>
      <c r="R279" s="22"/>
      <c r="S279" s="22"/>
      <c r="T279" s="22"/>
      <c r="U279" s="22"/>
      <c r="V279" s="22"/>
      <c r="W279" s="22"/>
      <c r="X279" s="22"/>
      <c r="Y279" s="22"/>
      <c r="Z279" s="22"/>
      <c r="AA279" s="22"/>
      <c r="AB279" s="22"/>
      <c r="AC279" s="22"/>
      <c r="AD279" s="14">
        <v>0.168125</v>
      </c>
      <c r="AE279" s="14">
        <v>2.5465742600000001E-3</v>
      </c>
      <c r="AF279" s="14">
        <v>-35470.009599999998</v>
      </c>
      <c r="AG279" s="14">
        <v>-2.9428591E-3</v>
      </c>
      <c r="AH279" s="14">
        <v>-13.770754500000001</v>
      </c>
      <c r="AI279" s="14">
        <v>2.0244679000000002E-3</v>
      </c>
      <c r="AJ279" s="14">
        <v>-7518.2202699999998</v>
      </c>
      <c r="AK279" s="14">
        <v>-1.60265232E-3</v>
      </c>
      <c r="AL279" s="14">
        <v>-1060.65796</v>
      </c>
    </row>
    <row r="280" spans="2:38" x14ac:dyDescent="0.25">
      <c r="B280" s="22"/>
      <c r="C280" s="22"/>
      <c r="D280" s="22"/>
      <c r="E280" s="22"/>
      <c r="F280" s="22"/>
      <c r="G280" s="22"/>
      <c r="H280" s="22"/>
      <c r="I280" s="22"/>
      <c r="J280" s="22"/>
      <c r="K280" s="22"/>
      <c r="L280" s="22"/>
      <c r="M280" s="22"/>
      <c r="N280" s="22"/>
      <c r="O280" s="22"/>
      <c r="P280" s="22"/>
      <c r="Q280" s="22"/>
      <c r="R280" s="22"/>
      <c r="S280" s="22"/>
      <c r="T280" s="22"/>
      <c r="U280" s="22"/>
      <c r="V280" s="22"/>
      <c r="W280" s="22"/>
      <c r="X280" s="22"/>
      <c r="Y280" s="22"/>
      <c r="Z280" s="22"/>
      <c r="AA280" s="22"/>
      <c r="AB280" s="22"/>
      <c r="AC280" s="22"/>
      <c r="AD280" s="14">
        <v>0.16875000000000001</v>
      </c>
      <c r="AE280" s="14">
        <v>2.5479518700000001E-3</v>
      </c>
      <c r="AF280" s="14">
        <v>-35466.666700000002</v>
      </c>
      <c r="AG280" s="14">
        <v>-2.9388309699999999E-3</v>
      </c>
      <c r="AH280" s="14">
        <v>-14.3514049</v>
      </c>
      <c r="AI280" s="14">
        <v>2.0251352599999998E-3</v>
      </c>
      <c r="AJ280" s="14">
        <v>-7522.70676</v>
      </c>
      <c r="AK280" s="14">
        <v>-1.6003618500000001E-3</v>
      </c>
      <c r="AL280" s="14">
        <v>-1060.60932</v>
      </c>
    </row>
    <row r="281" spans="2:38" x14ac:dyDescent="0.25">
      <c r="B281" s="22"/>
      <c r="C281" s="22"/>
      <c r="D281" s="22"/>
      <c r="E281" s="22"/>
      <c r="F281" s="22"/>
      <c r="G281" s="22"/>
      <c r="H281" s="22"/>
      <c r="I281" s="22"/>
      <c r="J281" s="22"/>
      <c r="K281" s="22"/>
      <c r="L281" s="22"/>
      <c r="M281" s="22"/>
      <c r="N281" s="22"/>
      <c r="O281" s="22"/>
      <c r="P281" s="22"/>
      <c r="Q281" s="22"/>
      <c r="R281" s="22"/>
      <c r="S281" s="22"/>
      <c r="T281" s="22"/>
      <c r="U281" s="22"/>
      <c r="V281" s="22"/>
      <c r="W281" s="22"/>
      <c r="X281" s="22"/>
      <c r="Y281" s="22"/>
      <c r="Z281" s="22"/>
      <c r="AA281" s="22"/>
      <c r="AB281" s="22"/>
      <c r="AC281" s="22"/>
      <c r="AD281" s="14">
        <v>0.169375</v>
      </c>
      <c r="AE281" s="14">
        <v>2.5493543199999998E-3</v>
      </c>
      <c r="AF281" s="14">
        <v>-35463.19</v>
      </c>
      <c r="AG281" s="14">
        <v>-2.9347300800000001E-3</v>
      </c>
      <c r="AH281" s="14">
        <v>-14.9235772</v>
      </c>
      <c r="AI281" s="14">
        <v>2.0257956200000001E-3</v>
      </c>
      <c r="AJ281" s="14">
        <v>-7527.2287800000004</v>
      </c>
      <c r="AK281" s="14">
        <v>-1.59802073E-3</v>
      </c>
      <c r="AL281" s="14">
        <v>-1060.5632900000001</v>
      </c>
    </row>
    <row r="282" spans="2:38" x14ac:dyDescent="0.25">
      <c r="B282" s="22"/>
      <c r="C282" s="22"/>
      <c r="D282" s="22"/>
      <c r="E282" s="22"/>
      <c r="F282" s="22"/>
      <c r="G282" s="22"/>
      <c r="H282" s="22"/>
      <c r="I282" s="22"/>
      <c r="J282" s="22"/>
      <c r="K282" s="22"/>
      <c r="L282" s="22"/>
      <c r="M282" s="22"/>
      <c r="N282" s="22"/>
      <c r="O282" s="22"/>
      <c r="P282" s="22"/>
      <c r="Q282" s="22"/>
      <c r="R282" s="22"/>
      <c r="S282" s="22"/>
      <c r="T282" s="22"/>
      <c r="U282" s="22"/>
      <c r="V282" s="22"/>
      <c r="W282" s="22"/>
      <c r="X282" s="22"/>
      <c r="Y282" s="22"/>
      <c r="Z282" s="22"/>
      <c r="AA282" s="22"/>
      <c r="AB282" s="22"/>
      <c r="AC282" s="22"/>
      <c r="AD282" s="14">
        <v>0.16999999999999998</v>
      </c>
      <c r="AE282" s="14">
        <v>2.5507820100000001E-3</v>
      </c>
      <c r="AF282" s="14">
        <v>-35459.569900000002</v>
      </c>
      <c r="AG282" s="14">
        <v>-2.9305554699999999E-3</v>
      </c>
      <c r="AH282" s="14">
        <v>-15.4808781</v>
      </c>
      <c r="AI282" s="14">
        <v>2.0264479399999999E-3</v>
      </c>
      <c r="AJ282" s="14">
        <v>-7531.7858299999998</v>
      </c>
      <c r="AK282" s="14">
        <v>-1.5956281400000001E-3</v>
      </c>
      <c r="AL282" s="14">
        <v>-1060.5211899999999</v>
      </c>
    </row>
    <row r="283" spans="2:38" x14ac:dyDescent="0.25">
      <c r="B283" s="22"/>
      <c r="C283" s="22"/>
      <c r="D283" s="22"/>
      <c r="E283" s="22"/>
      <c r="F283" s="22"/>
      <c r="G283" s="22"/>
      <c r="H283" s="22"/>
      <c r="I283" s="22"/>
      <c r="J283" s="22"/>
      <c r="K283" s="22"/>
      <c r="L283" s="22"/>
      <c r="M283" s="22"/>
      <c r="N283" s="22"/>
      <c r="O283" s="22"/>
      <c r="P283" s="22"/>
      <c r="Q283" s="22"/>
      <c r="R283" s="22"/>
      <c r="S283" s="22"/>
      <c r="T283" s="22"/>
      <c r="U283" s="22"/>
      <c r="V283" s="22"/>
      <c r="W283" s="22"/>
      <c r="X283" s="22"/>
      <c r="Y283" s="22"/>
      <c r="Z283" s="22"/>
      <c r="AA283" s="22"/>
      <c r="AB283" s="22"/>
      <c r="AC283" s="22"/>
      <c r="AD283" s="14">
        <v>0.170625</v>
      </c>
      <c r="AE283" s="14">
        <v>2.5522353499999998E-3</v>
      </c>
      <c r="AF283" s="14">
        <v>-35455.796699999999</v>
      </c>
      <c r="AG283" s="14">
        <v>-2.9263060499999998E-3</v>
      </c>
      <c r="AH283" s="14">
        <v>-16.016342399999999</v>
      </c>
      <c r="AI283" s="14">
        <v>2.0270911499999998E-3</v>
      </c>
      <c r="AJ283" s="14">
        <v>-7536.3774899999999</v>
      </c>
      <c r="AK283" s="14">
        <v>-1.59318326E-3</v>
      </c>
      <c r="AL283" s="14">
        <v>-1060.48452</v>
      </c>
    </row>
    <row r="284" spans="2:38" x14ac:dyDescent="0.25">
      <c r="B284" s="22"/>
      <c r="C284" s="22"/>
      <c r="D284" s="22"/>
      <c r="E284" s="22"/>
      <c r="F284" s="22"/>
      <c r="G284" s="22"/>
      <c r="H284" s="22"/>
      <c r="I284" s="22"/>
      <c r="J284" s="22"/>
      <c r="K284" s="22"/>
      <c r="L284" s="22"/>
      <c r="M284" s="22"/>
      <c r="N284" s="22"/>
      <c r="O284" s="22"/>
      <c r="P284" s="22"/>
      <c r="Q284" s="22"/>
      <c r="R284" s="22"/>
      <c r="S284" s="22"/>
      <c r="T284" s="22"/>
      <c r="U284" s="22"/>
      <c r="V284" s="22"/>
      <c r="W284" s="22"/>
      <c r="X284" s="22"/>
      <c r="Y284" s="22"/>
      <c r="Z284" s="22"/>
      <c r="AA284" s="22"/>
      <c r="AB284" s="22"/>
      <c r="AC284" s="22"/>
      <c r="AD284" s="14">
        <v>0.17125000000000001</v>
      </c>
      <c r="AE284" s="14">
        <v>2.5537147599999999E-3</v>
      </c>
      <c r="AF284" s="14">
        <v>-35451.859700000001</v>
      </c>
      <c r="AG284" s="14">
        <v>-2.9219806299999999E-3</v>
      </c>
      <c r="AH284" s="14">
        <v>-16.522372300000001</v>
      </c>
      <c r="AI284" s="14">
        <v>2.0277241600000001E-3</v>
      </c>
      <c r="AJ284" s="14">
        <v>-7541.00342</v>
      </c>
      <c r="AK284" s="14">
        <v>-1.5906852599999999E-3</v>
      </c>
      <c r="AL284" s="14">
        <v>-1060.4549999999999</v>
      </c>
    </row>
    <row r="285" spans="2:38" x14ac:dyDescent="0.25">
      <c r="B285" s="22"/>
      <c r="C285" s="22"/>
      <c r="D285" s="22"/>
      <c r="E285" s="22"/>
      <c r="F285" s="22"/>
      <c r="G285" s="22"/>
      <c r="H285" s="22"/>
      <c r="I285" s="22"/>
      <c r="J285" s="22"/>
      <c r="K285" s="22"/>
      <c r="L285" s="22"/>
      <c r="M285" s="22"/>
      <c r="N285" s="22"/>
      <c r="O285" s="22"/>
      <c r="P285" s="22"/>
      <c r="Q285" s="22"/>
      <c r="R285" s="22"/>
      <c r="S285" s="22"/>
      <c r="T285" s="22"/>
      <c r="U285" s="22"/>
      <c r="V285" s="22"/>
      <c r="W285" s="22"/>
      <c r="X285" s="22"/>
      <c r="Y285" s="22"/>
      <c r="Z285" s="22"/>
      <c r="AA285" s="22"/>
      <c r="AB285" s="22"/>
      <c r="AC285" s="22"/>
      <c r="AD285" s="14">
        <v>0.171875</v>
      </c>
      <c r="AE285" s="14">
        <v>2.5552206300000001E-3</v>
      </c>
      <c r="AF285" s="14">
        <v>-35447.748099999997</v>
      </c>
      <c r="AG285" s="14">
        <v>-2.9175778499999998E-3</v>
      </c>
      <c r="AH285" s="14">
        <v>-16.990662499999999</v>
      </c>
      <c r="AI285" s="14">
        <v>2.02834585E-3</v>
      </c>
      <c r="AJ285" s="14">
        <v>-7545.6633400000001</v>
      </c>
      <c r="AK285" s="14">
        <v>-1.5881333599999999E-3</v>
      </c>
      <c r="AL285" s="14">
        <v>-1060.4345900000001</v>
      </c>
    </row>
    <row r="286" spans="2:38" x14ac:dyDescent="0.25">
      <c r="B286" s="22"/>
      <c r="C286" s="22"/>
      <c r="D286" s="22"/>
      <c r="E286" s="22"/>
      <c r="F286" s="22"/>
      <c r="G286" s="22"/>
      <c r="H286" s="22"/>
      <c r="I286" s="22"/>
      <c r="J286" s="22"/>
      <c r="K286" s="22"/>
      <c r="L286" s="22"/>
      <c r="M286" s="22"/>
      <c r="N286" s="22"/>
      <c r="O286" s="22"/>
      <c r="P286" s="22"/>
      <c r="Q286" s="22"/>
      <c r="R286" s="22"/>
      <c r="S286" s="22"/>
      <c r="T286" s="22"/>
      <c r="U286" s="22"/>
      <c r="V286" s="22"/>
      <c r="W286" s="22"/>
      <c r="X286" s="22"/>
      <c r="Y286" s="22"/>
      <c r="Z286" s="22"/>
      <c r="AA286" s="22"/>
      <c r="AB286" s="22"/>
      <c r="AC286" s="22"/>
      <c r="AD286" s="14">
        <v>0.17249999999999999</v>
      </c>
      <c r="AE286" s="14">
        <v>2.55675337E-3</v>
      </c>
      <c r="AF286" s="14">
        <v>-35443.450299999997</v>
      </c>
      <c r="AG286" s="14">
        <v>-2.9130961900000001E-3</v>
      </c>
      <c r="AH286" s="14">
        <v>-17.412112</v>
      </c>
      <c r="AI286" s="14">
        <v>2.02895507E-3</v>
      </c>
      <c r="AJ286" s="14">
        <v>-7550.3570499999996</v>
      </c>
      <c r="AK286" s="14">
        <v>-1.5855267499999999E-3</v>
      </c>
      <c r="AL286" s="14">
        <v>-1060.4254699999999</v>
      </c>
    </row>
    <row r="287" spans="2:38" x14ac:dyDescent="0.25">
      <c r="B287" s="22"/>
      <c r="C287" s="22"/>
      <c r="D287" s="22"/>
      <c r="E287" s="22"/>
      <c r="F287" s="22"/>
      <c r="G287" s="22"/>
      <c r="H287" s="22"/>
      <c r="I287" s="22"/>
      <c r="J287" s="22"/>
      <c r="K287" s="22"/>
      <c r="L287" s="22"/>
      <c r="M287" s="22"/>
      <c r="N287" s="22"/>
      <c r="O287" s="22"/>
      <c r="P287" s="22"/>
      <c r="Q287" s="22"/>
      <c r="R287" s="22"/>
      <c r="S287" s="22"/>
      <c r="T287" s="22"/>
      <c r="U287" s="22"/>
      <c r="V287" s="22"/>
      <c r="W287" s="22"/>
      <c r="X287" s="22"/>
      <c r="Y287" s="22"/>
      <c r="Z287" s="22"/>
      <c r="AA287" s="22"/>
      <c r="AB287" s="22"/>
      <c r="AC287" s="22"/>
      <c r="AD287" s="14">
        <v>0.173125</v>
      </c>
      <c r="AE287" s="14">
        <v>2.5583133599999999E-3</v>
      </c>
      <c r="AF287" s="14">
        <v>-35438.954100000003</v>
      </c>
      <c r="AG287" s="14">
        <v>-2.9085339700000001E-3</v>
      </c>
      <c r="AH287" s="14">
        <v>-17.776719499999999</v>
      </c>
      <c r="AI287" s="14">
        <v>2.0295506299999998E-3</v>
      </c>
      <c r="AJ287" s="14">
        <v>-7555.0844200000001</v>
      </c>
      <c r="AK287" s="14">
        <v>-1.58286465E-3</v>
      </c>
      <c r="AL287" s="14">
        <v>-1060.4300900000001</v>
      </c>
    </row>
    <row r="288" spans="2:38" x14ac:dyDescent="0.25">
      <c r="B288" s="22"/>
      <c r="C288" s="22"/>
      <c r="D288" s="22"/>
      <c r="E288" s="22"/>
      <c r="F288" s="22"/>
      <c r="G288" s="22"/>
      <c r="H288" s="22"/>
      <c r="I288" s="22"/>
      <c r="J288" s="22"/>
      <c r="K288" s="22"/>
      <c r="L288" s="22"/>
      <c r="M288" s="22"/>
      <c r="N288" s="22"/>
      <c r="O288" s="22"/>
      <c r="P288" s="22"/>
      <c r="Q288" s="22"/>
      <c r="R288" s="22"/>
      <c r="S288" s="22"/>
      <c r="T288" s="22"/>
      <c r="U288" s="22"/>
      <c r="V288" s="22"/>
      <c r="W288" s="22"/>
      <c r="X288" s="22"/>
      <c r="Y288" s="22"/>
      <c r="Z288" s="22"/>
      <c r="AA288" s="22"/>
      <c r="AB288" s="22"/>
      <c r="AC288" s="22"/>
      <c r="AD288" s="14">
        <v>0.17375000000000002</v>
      </c>
      <c r="AE288" s="14">
        <v>2.5599010200000002E-3</v>
      </c>
      <c r="AF288" s="14">
        <v>-35434.246599999999</v>
      </c>
      <c r="AG288" s="14">
        <v>-2.9038892500000001E-3</v>
      </c>
      <c r="AH288" s="14">
        <v>-18.0734621</v>
      </c>
      <c r="AI288" s="14">
        <v>2.0301313400000001E-3</v>
      </c>
      <c r="AJ288" s="14">
        <v>-7559.8454000000002</v>
      </c>
      <c r="AK288" s="14">
        <v>-1.5801462900000001E-3</v>
      </c>
      <c r="AL288" s="14">
        <v>-1060.4511399999999</v>
      </c>
    </row>
    <row r="289" spans="2:38" x14ac:dyDescent="0.25">
      <c r="B289" s="22"/>
      <c r="C289" s="22"/>
      <c r="D289" s="22"/>
      <c r="E289" s="22"/>
      <c r="F289" s="22"/>
      <c r="G289" s="22"/>
      <c r="H289" s="22"/>
      <c r="I289" s="22"/>
      <c r="J289" s="22"/>
      <c r="K289" s="22"/>
      <c r="L289" s="22"/>
      <c r="M289" s="22"/>
      <c r="N289" s="22"/>
      <c r="O289" s="22"/>
      <c r="P289" s="22"/>
      <c r="Q289" s="22"/>
      <c r="R289" s="22"/>
      <c r="S289" s="22"/>
      <c r="T289" s="22"/>
      <c r="U289" s="22"/>
      <c r="V289" s="22"/>
      <c r="W289" s="22"/>
      <c r="X289" s="22"/>
      <c r="Y289" s="22"/>
      <c r="Z289" s="22"/>
      <c r="AA289" s="22"/>
      <c r="AB289" s="22"/>
      <c r="AC289" s="22"/>
      <c r="AD289" s="14">
        <v>0.174375</v>
      </c>
      <c r="AE289" s="14">
        <v>2.56151671E-3</v>
      </c>
      <c r="AF289" s="14">
        <v>-35429.313800000004</v>
      </c>
      <c r="AG289" s="14">
        <v>-2.8991598800000001E-3</v>
      </c>
      <c r="AH289" s="14">
        <v>-18.290154399999999</v>
      </c>
      <c r="AI289" s="14">
        <v>2.03069595E-3</v>
      </c>
      <c r="AJ289" s="14">
        <v>-7564.6400100000001</v>
      </c>
      <c r="AK289" s="14">
        <v>-1.57737093E-3</v>
      </c>
      <c r="AL289" s="14">
        <v>-1060.4915900000001</v>
      </c>
    </row>
    <row r="290" spans="2:38" x14ac:dyDescent="0.25">
      <c r="B290" s="22"/>
      <c r="C290" s="22"/>
      <c r="D290" s="22"/>
      <c r="E290" s="22"/>
      <c r="F290" s="22"/>
      <c r="G290" s="22"/>
      <c r="H290" s="22"/>
      <c r="I290" s="22"/>
      <c r="J290" s="22"/>
      <c r="K290" s="22"/>
      <c r="L290" s="22"/>
      <c r="M290" s="22"/>
      <c r="N290" s="22"/>
      <c r="O290" s="22"/>
      <c r="P290" s="22"/>
      <c r="Q290" s="22"/>
      <c r="R290" s="22"/>
      <c r="S290" s="22"/>
      <c r="T290" s="22"/>
      <c r="U290" s="22"/>
      <c r="V290" s="22"/>
      <c r="W290" s="22"/>
      <c r="X290" s="22"/>
      <c r="Y290" s="22"/>
      <c r="Z290" s="22"/>
      <c r="AA290" s="22"/>
      <c r="AB290" s="22"/>
      <c r="AC290" s="22"/>
      <c r="AD290" s="14">
        <v>0.17499999999999999</v>
      </c>
      <c r="AE290" s="14">
        <v>2.5631608099999999E-3</v>
      </c>
      <c r="AF290" s="14">
        <v>-35424.141300000003</v>
      </c>
      <c r="AG290" s="14">
        <v>-2.8943434199999998E-3</v>
      </c>
      <c r="AH290" s="14">
        <v>-18.413287</v>
      </c>
      <c r="AI290" s="14">
        <v>2.0312432199999998E-3</v>
      </c>
      <c r="AJ290" s="14">
        <v>-7569.4683299999997</v>
      </c>
      <c r="AK290" s="14">
        <v>-1.57453782E-3</v>
      </c>
      <c r="AL290" s="14">
        <v>-1060.55467</v>
      </c>
    </row>
    <row r="291" spans="2:38" x14ac:dyDescent="0.25">
      <c r="B291" s="22"/>
      <c r="C291" s="22"/>
      <c r="D291" s="22"/>
      <c r="E291" s="22"/>
      <c r="F291" s="22"/>
      <c r="G291" s="22"/>
      <c r="H291" s="22"/>
      <c r="I291" s="22"/>
      <c r="J291" s="22"/>
      <c r="K291" s="22"/>
      <c r="L291" s="22"/>
      <c r="M291" s="22"/>
      <c r="N291" s="22"/>
      <c r="O291" s="22"/>
      <c r="P291" s="22"/>
      <c r="Q291" s="22"/>
      <c r="R291" s="22"/>
      <c r="S291" s="22"/>
      <c r="T291" s="22"/>
      <c r="U291" s="22"/>
      <c r="V291" s="22"/>
      <c r="W291" s="22"/>
      <c r="X291" s="22"/>
      <c r="Y291" s="22"/>
      <c r="Z291" s="22"/>
      <c r="AA291" s="22"/>
      <c r="AB291" s="22"/>
      <c r="AC291" s="22"/>
      <c r="AD291" s="14">
        <v>0.175625</v>
      </c>
      <c r="AE291" s="14">
        <v>2.5648336699999998E-3</v>
      </c>
      <c r="AF291" s="14">
        <v>-35418.713100000001</v>
      </c>
      <c r="AG291" s="14">
        <v>-2.8894371199999999E-3</v>
      </c>
      <c r="AH291" s="14">
        <v>-18.427842399999999</v>
      </c>
      <c r="AI291" s="14">
        <v>2.0317718300000001E-3</v>
      </c>
      <c r="AJ291" s="14">
        <v>-7574.3304900000003</v>
      </c>
      <c r="AK291" s="14">
        <v>-1.57164624E-3</v>
      </c>
      <c r="AL291" s="14">
        <v>-1060.6439</v>
      </c>
    </row>
    <row r="292" spans="2:38" x14ac:dyDescent="0.25">
      <c r="B292" s="22"/>
      <c r="C292" s="22"/>
      <c r="D292" s="22"/>
      <c r="E292" s="22"/>
      <c r="F292" s="22"/>
      <c r="G292" s="22"/>
      <c r="H292" s="22"/>
      <c r="I292" s="22"/>
      <c r="J292" s="22"/>
      <c r="K292" s="22"/>
      <c r="L292" s="22"/>
      <c r="M292" s="22"/>
      <c r="N292" s="22"/>
      <c r="O292" s="22"/>
      <c r="P292" s="22"/>
      <c r="Q292" s="22"/>
      <c r="R292" s="22"/>
      <c r="S292" s="22"/>
      <c r="T292" s="22"/>
      <c r="U292" s="22"/>
      <c r="V292" s="22"/>
      <c r="W292" s="22"/>
      <c r="X292" s="22"/>
      <c r="Y292" s="22"/>
      <c r="Z292" s="22"/>
      <c r="AA292" s="22"/>
      <c r="AB292" s="22"/>
      <c r="AC292" s="22"/>
      <c r="AD292" s="14">
        <v>0.17624999999999999</v>
      </c>
      <c r="AE292" s="14">
        <v>2.56653565E-3</v>
      </c>
      <c r="AF292" s="14">
        <v>-35413.012499999997</v>
      </c>
      <c r="AG292" s="14">
        <v>-2.8844378600000001E-3</v>
      </c>
      <c r="AH292" s="14">
        <v>-18.3170863</v>
      </c>
      <c r="AI292" s="14">
        <v>2.0322804799999998E-3</v>
      </c>
      <c r="AJ292" s="14">
        <v>-7579.2266799999998</v>
      </c>
      <c r="AK292" s="14">
        <v>-1.5686954899999999E-3</v>
      </c>
      <c r="AL292" s="14">
        <v>-1060.76305</v>
      </c>
    </row>
    <row r="293" spans="2:38" x14ac:dyDescent="0.25">
      <c r="B293" s="22"/>
      <c r="C293" s="22"/>
      <c r="D293" s="22"/>
      <c r="E293" s="22"/>
      <c r="F293" s="22"/>
      <c r="G293" s="22"/>
      <c r="H293" s="22"/>
      <c r="I293" s="22"/>
      <c r="J293" s="22"/>
      <c r="K293" s="22"/>
      <c r="L293" s="22"/>
      <c r="M293" s="22"/>
      <c r="N293" s="22"/>
      <c r="O293" s="22"/>
      <c r="P293" s="22"/>
      <c r="Q293" s="22"/>
      <c r="R293" s="22"/>
      <c r="S293" s="22"/>
      <c r="T293" s="22"/>
      <c r="U293" s="22"/>
      <c r="V293" s="22"/>
      <c r="W293" s="22"/>
      <c r="X293" s="22"/>
      <c r="Y293" s="22"/>
      <c r="Z293" s="22"/>
      <c r="AA293" s="22"/>
      <c r="AB293" s="22"/>
      <c r="AC293" s="22"/>
      <c r="AD293" s="14">
        <v>0.176875</v>
      </c>
      <c r="AE293" s="14">
        <v>2.5682670700000001E-3</v>
      </c>
      <c r="AF293" s="14">
        <v>-35407.021099999998</v>
      </c>
      <c r="AG293" s="14">
        <v>-2.8793421700000002E-3</v>
      </c>
      <c r="AH293" s="14">
        <v>-18.062332900000001</v>
      </c>
      <c r="AI293" s="14">
        <v>2.0327677999999998E-3</v>
      </c>
      <c r="AJ293" s="14">
        <v>-7584.1571299999996</v>
      </c>
      <c r="AK293" s="14">
        <v>-1.5656849E-3</v>
      </c>
      <c r="AL293" s="14">
        <v>-1060.9161999999999</v>
      </c>
    </row>
    <row r="294" spans="2:38" x14ac:dyDescent="0.25">
      <c r="B294" s="22"/>
      <c r="C294" s="22"/>
      <c r="D294" s="22"/>
      <c r="E294" s="22"/>
      <c r="F294" s="22"/>
      <c r="G294" s="22"/>
      <c r="H294" s="22"/>
      <c r="I294" s="22"/>
      <c r="J294" s="22"/>
      <c r="K294" s="22"/>
      <c r="L294" s="22"/>
      <c r="M294" s="22"/>
      <c r="N294" s="22"/>
      <c r="O294" s="22"/>
      <c r="P294" s="22"/>
      <c r="Q294" s="22"/>
      <c r="R294" s="22"/>
      <c r="S294" s="22"/>
      <c r="T294" s="22"/>
      <c r="U294" s="22"/>
      <c r="V294" s="22"/>
      <c r="W294" s="22"/>
      <c r="X294" s="22"/>
      <c r="Y294" s="22"/>
      <c r="Z294" s="22"/>
      <c r="AA294" s="22"/>
      <c r="AB294" s="22"/>
      <c r="AC294" s="22"/>
      <c r="AD294" s="14">
        <v>0.17749999999999999</v>
      </c>
      <c r="AE294" s="14">
        <v>2.5700282300000002E-3</v>
      </c>
      <c r="AF294" s="14">
        <v>-35400.7192</v>
      </c>
      <c r="AG294" s="14">
        <v>-2.8741461000000002E-3</v>
      </c>
      <c r="AH294" s="14">
        <v>-17.6426813</v>
      </c>
      <c r="AI294" s="14">
        <v>2.0332324299999999E-3</v>
      </c>
      <c r="AJ294" s="14">
        <v>-7589.1220999999996</v>
      </c>
      <c r="AK294" s="14">
        <v>-1.5626138000000001E-3</v>
      </c>
      <c r="AL294" s="14">
        <v>-1061.1076599999999</v>
      </c>
    </row>
    <row r="295" spans="2:38" x14ac:dyDescent="0.25">
      <c r="B295" s="22"/>
      <c r="C295" s="22"/>
      <c r="D295" s="22"/>
      <c r="E295" s="22"/>
      <c r="F295" s="22"/>
      <c r="G295" s="22"/>
      <c r="H295" s="22"/>
      <c r="I295" s="22"/>
      <c r="J295" s="22"/>
      <c r="K295" s="22"/>
      <c r="L295" s="22"/>
      <c r="M295" s="22"/>
      <c r="N295" s="22"/>
      <c r="O295" s="22"/>
      <c r="P295" s="22"/>
      <c r="Q295" s="22"/>
      <c r="R295" s="22"/>
      <c r="S295" s="22"/>
      <c r="T295" s="22"/>
      <c r="U295" s="22"/>
      <c r="V295" s="22"/>
      <c r="W295" s="22"/>
      <c r="X295" s="22"/>
      <c r="Y295" s="22"/>
      <c r="Z295" s="22"/>
      <c r="AA295" s="22"/>
      <c r="AB295" s="22"/>
      <c r="AC295" s="22"/>
      <c r="AD295" s="14">
        <v>0.17812500000000001</v>
      </c>
      <c r="AE295" s="14">
        <v>2.57181942E-3</v>
      </c>
      <c r="AF295" s="14">
        <v>-35394.085099999997</v>
      </c>
      <c r="AG295" s="14">
        <v>-2.8688452200000001E-3</v>
      </c>
      <c r="AH295" s="14">
        <v>-17.034721600000001</v>
      </c>
      <c r="AI295" s="14">
        <v>2.03367294E-3</v>
      </c>
      <c r="AJ295" s="14">
        <v>-7594.1218399999998</v>
      </c>
      <c r="AK295" s="14">
        <v>-1.5594815499999999E-3</v>
      </c>
      <c r="AL295" s="14">
        <v>-1061.3420599999999</v>
      </c>
    </row>
    <row r="296" spans="2:38" x14ac:dyDescent="0.25">
      <c r="B296" s="22"/>
      <c r="C296" s="22"/>
      <c r="D296" s="22"/>
      <c r="E296" s="22"/>
      <c r="F296" s="22"/>
      <c r="G296" s="22"/>
      <c r="H296" s="22"/>
      <c r="I296" s="22"/>
      <c r="J296" s="22"/>
      <c r="K296" s="22"/>
      <c r="L296" s="22"/>
      <c r="M296" s="22"/>
      <c r="N296" s="22"/>
      <c r="O296" s="22"/>
      <c r="P296" s="22"/>
      <c r="Q296" s="22"/>
      <c r="R296" s="22"/>
      <c r="S296" s="22"/>
      <c r="T296" s="22"/>
      <c r="U296" s="22"/>
      <c r="V296" s="22"/>
      <c r="W296" s="22"/>
      <c r="X296" s="22"/>
      <c r="Y296" s="22"/>
      <c r="Z296" s="22"/>
      <c r="AA296" s="22"/>
      <c r="AB296" s="22"/>
      <c r="AC296" s="22"/>
      <c r="AD296" s="14">
        <v>0.17874999999999999</v>
      </c>
      <c r="AE296" s="14">
        <v>2.5736408799999998E-3</v>
      </c>
      <c r="AF296" s="14">
        <v>-35387.095500000003</v>
      </c>
      <c r="AG296" s="14">
        <v>-2.8634345600000001E-3</v>
      </c>
      <c r="AH296" s="14">
        <v>-16.212208799999999</v>
      </c>
      <c r="AI296" s="14">
        <v>2.0340878999999998E-3</v>
      </c>
      <c r="AJ296" s="14">
        <v>-7599.15661</v>
      </c>
      <c r="AK296" s="14">
        <v>-1.55628754E-3</v>
      </c>
      <c r="AL296" s="14">
        <v>-1061.6242299999999</v>
      </c>
    </row>
    <row r="297" spans="2:38" x14ac:dyDescent="0.25">
      <c r="B297" s="22"/>
      <c r="C297" s="22"/>
      <c r="D297" s="22"/>
      <c r="E297" s="22"/>
      <c r="F297" s="22"/>
      <c r="G297" s="22"/>
      <c r="H297" s="22"/>
      <c r="I297" s="22"/>
      <c r="J297" s="22"/>
      <c r="K297" s="22"/>
      <c r="L297" s="22"/>
      <c r="M297" s="22"/>
      <c r="N297" s="22"/>
      <c r="O297" s="22"/>
      <c r="P297" s="22"/>
      <c r="Q297" s="22"/>
      <c r="R297" s="22"/>
      <c r="S297" s="22"/>
      <c r="T297" s="22"/>
      <c r="U297" s="22"/>
      <c r="V297" s="22"/>
      <c r="W297" s="22"/>
      <c r="X297" s="22"/>
      <c r="Y297" s="22"/>
      <c r="Z297" s="22"/>
      <c r="AA297" s="22"/>
      <c r="AB297" s="22"/>
      <c r="AC297" s="22"/>
      <c r="AD297" s="14">
        <v>0.17937500000000001</v>
      </c>
      <c r="AE297" s="14">
        <v>2.5754928300000001E-3</v>
      </c>
      <c r="AF297" s="14">
        <v>-35379.724399999999</v>
      </c>
      <c r="AG297" s="14">
        <v>-2.8579085500000001E-3</v>
      </c>
      <c r="AH297" s="14">
        <v>-15.1457011</v>
      </c>
      <c r="AI297" s="14">
        <v>2.0344758300000002E-3</v>
      </c>
      <c r="AJ297" s="14">
        <v>-7604.2266300000001</v>
      </c>
      <c r="AK297" s="14">
        <v>-1.55303117E-3</v>
      </c>
      <c r="AL297" s="14">
        <v>-1061.95928</v>
      </c>
    </row>
    <row r="298" spans="2:38" x14ac:dyDescent="0.25">
      <c r="B298" s="22"/>
      <c r="C298" s="22"/>
      <c r="D298" s="22"/>
      <c r="E298" s="22"/>
      <c r="F298" s="22"/>
      <c r="G298" s="22"/>
      <c r="H298" s="22"/>
      <c r="I298" s="22"/>
      <c r="J298" s="22"/>
      <c r="K298" s="22"/>
      <c r="L298" s="22"/>
      <c r="M298" s="22"/>
      <c r="N298" s="22"/>
      <c r="O298" s="22"/>
      <c r="P298" s="22"/>
      <c r="Q298" s="22"/>
      <c r="R298" s="22"/>
      <c r="S298" s="22"/>
      <c r="T298" s="22"/>
      <c r="U298" s="22"/>
      <c r="V298" s="22"/>
      <c r="W298" s="22"/>
      <c r="X298" s="22"/>
      <c r="Y298" s="22"/>
      <c r="Z298" s="22"/>
      <c r="AA298" s="22"/>
      <c r="AB298" s="22"/>
      <c r="AC298" s="22"/>
      <c r="AD298" s="14">
        <v>0.18</v>
      </c>
      <c r="AE298" s="14">
        <v>2.5773754600000001E-3</v>
      </c>
      <c r="AF298" s="14">
        <v>-35371.943700000003</v>
      </c>
      <c r="AG298" s="14">
        <v>-2.8522609299999999E-3</v>
      </c>
      <c r="AH298" s="14">
        <v>-13.8021621</v>
      </c>
      <c r="AI298" s="14">
        <v>2.0348352399999999E-3</v>
      </c>
      <c r="AJ298" s="14">
        <v>-7609.3320599999997</v>
      </c>
      <c r="AK298" s="14">
        <v>-1.54971188E-3</v>
      </c>
      <c r="AL298" s="14">
        <v>-1062.3525500000001</v>
      </c>
    </row>
    <row r="299" spans="2:38" x14ac:dyDescent="0.25">
      <c r="B299" s="22"/>
      <c r="C299" s="22"/>
      <c r="D299" s="22"/>
      <c r="E299" s="22"/>
      <c r="F299" s="22"/>
      <c r="G299" s="22"/>
      <c r="H299" s="22"/>
      <c r="I299" s="22"/>
      <c r="J299" s="22"/>
      <c r="K299" s="22"/>
      <c r="L299" s="22"/>
      <c r="M299" s="22"/>
      <c r="N299" s="22"/>
      <c r="O299" s="22"/>
      <c r="P299" s="22"/>
      <c r="Q299" s="22"/>
      <c r="R299" s="22"/>
      <c r="S299" s="22"/>
      <c r="T299" s="22"/>
      <c r="U299" s="22"/>
      <c r="V299" s="22"/>
      <c r="W299" s="22"/>
      <c r="X299" s="22"/>
      <c r="Y299" s="22"/>
      <c r="Z299" s="22"/>
      <c r="AA299" s="22"/>
      <c r="AB299" s="22"/>
      <c r="AC299" s="22"/>
      <c r="AD299" s="14">
        <v>0.18062500000000001</v>
      </c>
      <c r="AE299" s="14">
        <v>2.5792889000000002E-3</v>
      </c>
      <c r="AF299" s="14">
        <v>-35363.722199999997</v>
      </c>
      <c r="AG299" s="14">
        <v>-2.84648471E-3</v>
      </c>
      <c r="AH299" s="14">
        <v>-12.144522800000001</v>
      </c>
      <c r="AI299" s="14">
        <v>2.0351645800000002E-3</v>
      </c>
      <c r="AJ299" s="14">
        <v>-7614.4729900000002</v>
      </c>
      <c r="AK299" s="14">
        <v>-1.5463291099999999E-3</v>
      </c>
      <c r="AL299" s="14">
        <v>-1062.8095699999999</v>
      </c>
    </row>
    <row r="300" spans="2:38" x14ac:dyDescent="0.25">
      <c r="B300" s="22"/>
      <c r="C300" s="22"/>
      <c r="D300" s="22"/>
      <c r="E300" s="22"/>
      <c r="F300" s="22"/>
      <c r="G300" s="22"/>
      <c r="H300" s="22"/>
      <c r="I300" s="22"/>
      <c r="J300" s="22"/>
      <c r="K300" s="22"/>
      <c r="L300" s="22"/>
      <c r="M300" s="22"/>
      <c r="N300" s="22"/>
      <c r="O300" s="22"/>
      <c r="P300" s="22"/>
      <c r="Q300" s="22"/>
      <c r="R300" s="22"/>
      <c r="S300" s="22"/>
      <c r="T300" s="22"/>
      <c r="U300" s="22"/>
      <c r="V300" s="22"/>
      <c r="W300" s="22"/>
      <c r="X300" s="22"/>
      <c r="Y300" s="22"/>
      <c r="Z300" s="22"/>
      <c r="AA300" s="22"/>
      <c r="AB300" s="22"/>
      <c r="AC300" s="22"/>
      <c r="AD300" s="14">
        <v>0.18124999999999999</v>
      </c>
      <c r="AE300" s="14">
        <v>2.58123324E-3</v>
      </c>
      <c r="AF300" s="14">
        <v>-35355.025600000001</v>
      </c>
      <c r="AG300" s="14">
        <v>-2.84057209E-3</v>
      </c>
      <c r="AH300" s="14">
        <v>-10.131202399999999</v>
      </c>
      <c r="AI300" s="14">
        <v>2.0354622900000002E-3</v>
      </c>
      <c r="AJ300" s="14">
        <v>-7619.6493799999998</v>
      </c>
      <c r="AK300" s="14">
        <v>-1.54288233E-3</v>
      </c>
      <c r="AL300" s="14">
        <v>-1063.3360499999999</v>
      </c>
    </row>
    <row r="301" spans="2:38" x14ac:dyDescent="0.25">
      <c r="B301" s="22"/>
      <c r="C301" s="22"/>
      <c r="D301" s="22"/>
      <c r="E301" s="22"/>
      <c r="F301" s="22"/>
      <c r="G301" s="22"/>
      <c r="H301" s="22"/>
      <c r="I301" s="22"/>
      <c r="J301" s="22"/>
      <c r="K301" s="22"/>
      <c r="L301" s="22"/>
      <c r="M301" s="22"/>
      <c r="N301" s="22"/>
      <c r="O301" s="22"/>
      <c r="P301" s="22"/>
      <c r="Q301" s="22"/>
      <c r="R301" s="22"/>
      <c r="S301" s="22"/>
      <c r="T301" s="22"/>
      <c r="U301" s="22"/>
      <c r="V301" s="22"/>
      <c r="W301" s="22"/>
      <c r="X301" s="22"/>
      <c r="Y301" s="22"/>
      <c r="Z301" s="22"/>
      <c r="AA301" s="22"/>
      <c r="AB301" s="22"/>
      <c r="AC301" s="22"/>
      <c r="AD301" s="14">
        <v>0.18187500000000001</v>
      </c>
      <c r="AE301" s="14">
        <v>2.5832085300000001E-3</v>
      </c>
      <c r="AF301" s="14">
        <v>-35345.815799999997</v>
      </c>
      <c r="AG301" s="14">
        <v>-2.83451438E-3</v>
      </c>
      <c r="AH301" s="14">
        <v>-7.7155846300000004</v>
      </c>
      <c r="AI301" s="14">
        <v>2.0357267699999998E-3</v>
      </c>
      <c r="AJ301" s="14">
        <v>-7624.86103</v>
      </c>
      <c r="AK301" s="14">
        <v>-1.5393710399999999E-3</v>
      </c>
      <c r="AL301" s="14">
        <v>-1063.93787</v>
      </c>
    </row>
    <row r="302" spans="2:38" x14ac:dyDescent="0.25">
      <c r="B302" s="22"/>
      <c r="C302" s="22"/>
      <c r="D302" s="22"/>
      <c r="E302" s="22"/>
      <c r="F302" s="22"/>
      <c r="G302" s="22"/>
      <c r="H302" s="22"/>
      <c r="I302" s="22"/>
      <c r="J302" s="22"/>
      <c r="K302" s="22"/>
      <c r="L302" s="22"/>
      <c r="M302" s="22"/>
      <c r="N302" s="22"/>
      <c r="O302" s="22"/>
      <c r="P302" s="22"/>
      <c r="Q302" s="22"/>
      <c r="R302" s="22"/>
      <c r="S302" s="22"/>
      <c r="T302" s="22"/>
      <c r="U302" s="22"/>
      <c r="V302" s="22"/>
      <c r="W302" s="22"/>
      <c r="X302" s="22"/>
      <c r="Y302" s="22"/>
      <c r="Z302" s="22"/>
      <c r="AA302" s="22"/>
      <c r="AB302" s="22"/>
      <c r="AC302" s="22"/>
      <c r="AD302" s="14">
        <v>0.1825</v>
      </c>
      <c r="AE302" s="14">
        <v>2.5852147399999998E-3</v>
      </c>
      <c r="AF302" s="14">
        <v>-35336.050900000002</v>
      </c>
      <c r="AG302" s="14">
        <v>-2.82830189E-3</v>
      </c>
      <c r="AH302" s="14">
        <v>-4.84544759</v>
      </c>
      <c r="AI302" s="14">
        <v>2.03595639E-3</v>
      </c>
      <c r="AJ302" s="14">
        <v>-7630.1075600000004</v>
      </c>
      <c r="AK302" s="14">
        <v>-1.5357947500000001E-3</v>
      </c>
      <c r="AL302" s="14">
        <v>-1064.62103</v>
      </c>
    </row>
    <row r="303" spans="2:38" x14ac:dyDescent="0.25">
      <c r="B303" s="22"/>
      <c r="C303" s="22"/>
      <c r="D303" s="22"/>
      <c r="E303" s="22"/>
      <c r="F303" s="22"/>
      <c r="G303" s="22"/>
      <c r="H303" s="22"/>
      <c r="I303" s="22"/>
      <c r="J303" s="22"/>
      <c r="K303" s="22"/>
      <c r="L303" s="22"/>
      <c r="M303" s="22"/>
      <c r="N303" s="22"/>
      <c r="O303" s="22"/>
      <c r="P303" s="22"/>
      <c r="Q303" s="22"/>
      <c r="R303" s="22"/>
      <c r="S303" s="22"/>
      <c r="T303" s="22"/>
      <c r="U303" s="22"/>
      <c r="V303" s="22"/>
      <c r="W303" s="22"/>
      <c r="X303" s="22"/>
      <c r="Y303" s="22"/>
      <c r="Z303" s="22"/>
      <c r="AA303" s="22"/>
      <c r="AB303" s="22"/>
      <c r="AC303" s="22"/>
      <c r="AD303" s="14">
        <v>0.18312500000000001</v>
      </c>
      <c r="AE303" s="14">
        <v>2.58725177E-3</v>
      </c>
      <c r="AF303" s="14">
        <v>-35325.684300000001</v>
      </c>
      <c r="AG303" s="14">
        <v>-2.82192387E-3</v>
      </c>
      <c r="AH303" s="14">
        <v>-1.4623439</v>
      </c>
      <c r="AI303" s="14">
        <v>2.0361494799999999E-3</v>
      </c>
      <c r="AJ303" s="14">
        <v>-7635.3883299999998</v>
      </c>
      <c r="AK303" s="14">
        <v>-1.5321529799999999E-3</v>
      </c>
      <c r="AL303" s="14">
        <v>-1065.39159</v>
      </c>
    </row>
    <row r="304" spans="2:38" x14ac:dyDescent="0.25">
      <c r="B304" s="22"/>
      <c r="C304" s="22"/>
      <c r="D304" s="22"/>
      <c r="E304" s="22"/>
      <c r="F304" s="22"/>
      <c r="G304" s="22"/>
      <c r="H304" s="22"/>
      <c r="I304" s="22"/>
      <c r="J304" s="22"/>
      <c r="K304" s="22"/>
      <c r="L304" s="22"/>
      <c r="M304" s="22"/>
      <c r="N304" s="22"/>
      <c r="O304" s="22"/>
      <c r="P304" s="22"/>
      <c r="Q304" s="22"/>
      <c r="R304" s="22"/>
      <c r="S304" s="22"/>
      <c r="T304" s="22"/>
      <c r="U304" s="22"/>
      <c r="V304" s="22"/>
      <c r="W304" s="22"/>
      <c r="X304" s="22"/>
      <c r="Y304" s="22"/>
      <c r="Z304" s="22"/>
      <c r="AA304" s="22"/>
      <c r="AB304" s="22"/>
      <c r="AC304" s="22"/>
      <c r="AD304" s="14">
        <v>0.18375</v>
      </c>
      <c r="AE304" s="14">
        <v>2.5893194699999999E-3</v>
      </c>
      <c r="AF304" s="14">
        <v>-35314.664499999999</v>
      </c>
      <c r="AG304" s="14">
        <v>-2.8153684000000001E-3</v>
      </c>
      <c r="AH304" s="14">
        <v>2.4990707400000001</v>
      </c>
      <c r="AI304" s="14">
        <v>2.0363043599999999E-3</v>
      </c>
      <c r="AJ304" s="14">
        <v>-7640.7024199999996</v>
      </c>
      <c r="AK304" s="14">
        <v>-1.52844528E-3</v>
      </c>
      <c r="AL304" s="14">
        <v>-1066.25567</v>
      </c>
    </row>
    <row r="305" spans="2:38" x14ac:dyDescent="0.25">
      <c r="B305" s="22"/>
      <c r="C305" s="22"/>
      <c r="D305" s="22"/>
      <c r="E305" s="22"/>
      <c r="F305" s="22"/>
      <c r="G305" s="22"/>
      <c r="H305" s="22"/>
      <c r="I305" s="22"/>
      <c r="J305" s="22"/>
      <c r="K305" s="22"/>
      <c r="L305" s="22"/>
      <c r="M305" s="22"/>
      <c r="N305" s="22"/>
      <c r="O305" s="22"/>
      <c r="P305" s="22"/>
      <c r="Q305" s="22"/>
      <c r="R305" s="22"/>
      <c r="S305" s="22"/>
      <c r="T305" s="22"/>
      <c r="U305" s="22"/>
      <c r="V305" s="22"/>
      <c r="W305" s="22"/>
      <c r="X305" s="22"/>
      <c r="Y305" s="22"/>
      <c r="Z305" s="22"/>
      <c r="AA305" s="22"/>
      <c r="AB305" s="22"/>
      <c r="AC305" s="22"/>
      <c r="AD305" s="14">
        <v>0.18437500000000001</v>
      </c>
      <c r="AE305" s="14">
        <v>2.5914176000000001E-3</v>
      </c>
      <c r="AF305" s="14">
        <v>-35302.934300000001</v>
      </c>
      <c r="AG305" s="14">
        <v>-2.80862226E-3</v>
      </c>
      <c r="AH305" s="14">
        <v>7.1117637900000004</v>
      </c>
      <c r="AI305" s="14">
        <v>2.03641927E-3</v>
      </c>
      <c r="AJ305" s="14">
        <v>-7646.0485600000002</v>
      </c>
      <c r="AK305" s="14">
        <v>-1.52467121E-3</v>
      </c>
      <c r="AL305" s="14">
        <v>-1067.21937</v>
      </c>
    </row>
    <row r="306" spans="2:38" x14ac:dyDescent="0.25">
      <c r="B306" s="22"/>
      <c r="C306" s="22"/>
      <c r="D306" s="22"/>
      <c r="E306" s="22"/>
      <c r="F306" s="22"/>
      <c r="G306" s="22"/>
      <c r="H306" s="22"/>
      <c r="I306" s="22"/>
      <c r="J306" s="22"/>
      <c r="K306" s="22"/>
      <c r="L306" s="22"/>
      <c r="M306" s="22"/>
      <c r="N306" s="22"/>
      <c r="O306" s="22"/>
      <c r="P306" s="22"/>
      <c r="Q306" s="22"/>
      <c r="R306" s="22"/>
      <c r="S306" s="22"/>
      <c r="T306" s="22"/>
      <c r="U306" s="22"/>
      <c r="V306" s="22"/>
      <c r="W306" s="22"/>
      <c r="X306" s="22"/>
      <c r="Y306" s="22"/>
      <c r="Z306" s="22"/>
      <c r="AA306" s="22"/>
      <c r="AB306" s="22"/>
      <c r="AC306" s="22"/>
      <c r="AD306" s="14">
        <v>0.185</v>
      </c>
      <c r="AE306" s="14">
        <v>2.5935457999999999E-3</v>
      </c>
      <c r="AF306" s="14">
        <v>-35290.4303</v>
      </c>
      <c r="AG306" s="14">
        <v>-2.8016708600000001E-3</v>
      </c>
      <c r="AH306" s="14">
        <v>12.457109600000001</v>
      </c>
      <c r="AI306" s="14">
        <v>2.0364924699999998E-3</v>
      </c>
      <c r="AJ306" s="14">
        <v>-7651.42508</v>
      </c>
      <c r="AK306" s="14">
        <v>-1.5208303299999999E-3</v>
      </c>
      <c r="AL306" s="14">
        <v>-1068.28871</v>
      </c>
    </row>
    <row r="307" spans="2:38" x14ac:dyDescent="0.25">
      <c r="B307" s="22"/>
      <c r="C307" s="22"/>
      <c r="D307" s="22"/>
      <c r="E307" s="22"/>
      <c r="F307" s="22"/>
      <c r="G307" s="22"/>
      <c r="H307" s="22"/>
      <c r="I307" s="22"/>
      <c r="J307" s="22"/>
      <c r="K307" s="22"/>
      <c r="L307" s="22"/>
      <c r="M307" s="22"/>
      <c r="N307" s="22"/>
      <c r="O307" s="22"/>
      <c r="P307" s="22"/>
      <c r="Q307" s="22"/>
      <c r="R307" s="22"/>
      <c r="S307" s="22"/>
      <c r="T307" s="22"/>
      <c r="U307" s="22"/>
      <c r="V307" s="22"/>
      <c r="W307" s="22"/>
      <c r="X307" s="22"/>
      <c r="Y307" s="22"/>
      <c r="Z307" s="22"/>
      <c r="AA307" s="22"/>
      <c r="AB307" s="22"/>
      <c r="AC307" s="22"/>
      <c r="AD307" s="14">
        <v>0.18562499999999998</v>
      </c>
      <c r="AE307" s="14">
        <v>2.59570366E-3</v>
      </c>
      <c r="AF307" s="14">
        <v>-35277.082199999997</v>
      </c>
      <c r="AG307" s="14">
        <v>-2.7944980999999999E-3</v>
      </c>
      <c r="AH307" s="14">
        <v>18.625733199999999</v>
      </c>
      <c r="AI307" s="14">
        <v>2.0365221400000001E-3</v>
      </c>
      <c r="AJ307" s="14">
        <v>-7656.8298199999999</v>
      </c>
      <c r="AK307" s="14">
        <v>-1.51692222E-3</v>
      </c>
      <c r="AL307" s="14">
        <v>-1069.46958</v>
      </c>
    </row>
    <row r="308" spans="2:38" x14ac:dyDescent="0.25">
      <c r="B308" s="22"/>
      <c r="C308" s="22"/>
      <c r="D308" s="22"/>
      <c r="E308" s="22"/>
      <c r="F308" s="22"/>
      <c r="G308" s="22"/>
      <c r="H308" s="22"/>
      <c r="I308" s="22"/>
      <c r="J308" s="22"/>
      <c r="K308" s="22"/>
      <c r="L308" s="22"/>
      <c r="M308" s="22"/>
      <c r="N308" s="22"/>
      <c r="O308" s="22"/>
      <c r="P308" s="22"/>
      <c r="Q308" s="22"/>
      <c r="R308" s="22"/>
      <c r="S308" s="22"/>
      <c r="T308" s="22"/>
      <c r="U308" s="22"/>
      <c r="V308" s="22"/>
      <c r="W308" s="22"/>
      <c r="X308" s="22"/>
      <c r="Y308" s="22"/>
      <c r="Z308" s="22"/>
      <c r="AA308" s="22"/>
      <c r="AB308" s="22"/>
      <c r="AC308" s="22"/>
      <c r="AD308" s="14">
        <v>0.18625</v>
      </c>
      <c r="AE308" s="14">
        <v>2.59789062E-3</v>
      </c>
      <c r="AF308" s="14">
        <v>-35262.8122</v>
      </c>
      <c r="AG308" s="14">
        <v>-2.7870862300000002E-3</v>
      </c>
      <c r="AH308" s="14">
        <v>25.7184177</v>
      </c>
      <c r="AI308" s="14">
        <v>2.0365064499999999E-3</v>
      </c>
      <c r="AJ308" s="14">
        <v>-7662.26008</v>
      </c>
      <c r="AK308" s="14">
        <v>-1.5129464599999999E-3</v>
      </c>
      <c r="AL308" s="14">
        <v>-1070.7676799999999</v>
      </c>
    </row>
    <row r="309" spans="2:38" x14ac:dyDescent="0.25">
      <c r="B309" s="22"/>
      <c r="C309" s="22"/>
      <c r="D309" s="22"/>
      <c r="E309" s="22"/>
      <c r="F309" s="22"/>
      <c r="G309" s="22"/>
      <c r="H309" s="22"/>
      <c r="I309" s="22"/>
      <c r="J309" s="22"/>
      <c r="K309" s="22"/>
      <c r="L309" s="22"/>
      <c r="M309" s="22"/>
      <c r="N309" s="22"/>
      <c r="O309" s="22"/>
      <c r="P309" s="22"/>
      <c r="Q309" s="22"/>
      <c r="R309" s="22"/>
      <c r="S309" s="22"/>
      <c r="T309" s="22"/>
      <c r="U309" s="22"/>
      <c r="V309" s="22"/>
      <c r="W309" s="22"/>
      <c r="X309" s="22"/>
      <c r="Y309" s="22"/>
      <c r="Z309" s="22"/>
      <c r="AA309" s="22"/>
      <c r="AB309" s="22"/>
      <c r="AC309" s="22"/>
      <c r="AD309" s="14">
        <v>0.18687500000000001</v>
      </c>
      <c r="AE309" s="14">
        <v>2.60010601E-3</v>
      </c>
      <c r="AF309" s="14">
        <v>-35247.534</v>
      </c>
      <c r="AG309" s="14">
        <v>-2.7794157100000001E-3</v>
      </c>
      <c r="AH309" s="14">
        <v>33.847077400000003</v>
      </c>
      <c r="AI309" s="14">
        <v>2.0364435299999998E-3</v>
      </c>
      <c r="AJ309" s="14">
        <v>-7667.7125299999998</v>
      </c>
      <c r="AK309" s="14">
        <v>-1.50890262E-3</v>
      </c>
      <c r="AL309" s="14">
        <v>-1072.18841</v>
      </c>
    </row>
    <row r="310" spans="2:38" x14ac:dyDescent="0.25">
      <c r="B310" s="22"/>
      <c r="C310" s="22"/>
      <c r="D310" s="22"/>
      <c r="E310" s="22"/>
      <c r="F310" s="22"/>
      <c r="G310" s="22"/>
      <c r="H310" s="22"/>
      <c r="I310" s="22"/>
      <c r="J310" s="22"/>
      <c r="K310" s="22"/>
      <c r="L310" s="22"/>
      <c r="M310" s="22"/>
      <c r="N310" s="22"/>
      <c r="O310" s="22"/>
      <c r="P310" s="22"/>
      <c r="Q310" s="22"/>
      <c r="R310" s="22"/>
      <c r="S310" s="22"/>
      <c r="T310" s="22"/>
      <c r="U310" s="22"/>
      <c r="V310" s="22"/>
      <c r="W310" s="22"/>
      <c r="X310" s="22"/>
      <c r="Y310" s="22"/>
      <c r="Z310" s="22"/>
      <c r="AA310" s="22"/>
      <c r="AB310" s="22"/>
      <c r="AC310" s="22"/>
      <c r="AD310" s="14">
        <v>0.1875</v>
      </c>
      <c r="AE310" s="14">
        <v>2.6023490600000001E-3</v>
      </c>
      <c r="AF310" s="14">
        <v>-35320.756399999998</v>
      </c>
      <c r="AG310" s="14">
        <v>-2.7714651300000002E-3</v>
      </c>
      <c r="AH310" s="14">
        <v>-35.058072099999997</v>
      </c>
      <c r="AI310" s="14">
        <v>2.03633147E-3</v>
      </c>
      <c r="AJ310" s="14">
        <v>-7710.8935300000003</v>
      </c>
      <c r="AK310" s="14">
        <v>-1.50479026E-3</v>
      </c>
      <c r="AL310" s="14">
        <v>-1102.8076000000001</v>
      </c>
    </row>
    <row r="311" spans="2:38" x14ac:dyDescent="0.25">
      <c r="B311" s="22"/>
      <c r="C311" s="22"/>
      <c r="D311" s="22"/>
      <c r="E311" s="22"/>
      <c r="F311" s="22"/>
      <c r="G311" s="22"/>
      <c r="H311" s="22"/>
      <c r="I311" s="22"/>
      <c r="J311" s="22"/>
      <c r="K311" s="22"/>
      <c r="L311" s="22"/>
      <c r="M311" s="22"/>
      <c r="N311" s="22"/>
      <c r="O311" s="22"/>
      <c r="P311" s="22"/>
      <c r="Q311" s="22"/>
      <c r="R311" s="22"/>
      <c r="S311" s="22"/>
      <c r="T311" s="22"/>
      <c r="U311" s="22"/>
      <c r="V311" s="22"/>
      <c r="W311" s="22"/>
      <c r="X311" s="22"/>
      <c r="Y311" s="22"/>
      <c r="Z311" s="22"/>
      <c r="AA311" s="22"/>
      <c r="AB311" s="22"/>
      <c r="AC311" s="22"/>
      <c r="AD311" s="14">
        <v>0.1875</v>
      </c>
      <c r="AE311" s="14">
        <v>2.6023490600000001E-3</v>
      </c>
      <c r="AF311" s="14">
        <v>-35231.152300000002</v>
      </c>
      <c r="AG311" s="14">
        <v>-2.7714651300000002E-3</v>
      </c>
      <c r="AH311" s="14">
        <v>43.135800199999998</v>
      </c>
      <c r="AI311" s="14">
        <v>2.03633147E-3</v>
      </c>
      <c r="AJ311" s="14">
        <v>-7673.1831199999997</v>
      </c>
      <c r="AK311" s="14">
        <v>-1.50479026E-3</v>
      </c>
      <c r="AL311" s="14">
        <v>-1073.7368200000001</v>
      </c>
    </row>
    <row r="312" spans="2:38" x14ac:dyDescent="0.25">
      <c r="B312" s="22"/>
      <c r="C312" s="22"/>
      <c r="D312" s="22"/>
      <c r="E312" s="22"/>
      <c r="F312" s="22"/>
      <c r="G312" s="22"/>
      <c r="H312" s="22"/>
      <c r="I312" s="22"/>
      <c r="J312" s="22"/>
      <c r="K312" s="22"/>
      <c r="L312" s="22"/>
      <c r="M312" s="22"/>
      <c r="N312" s="22"/>
      <c r="O312" s="22"/>
      <c r="P312" s="22"/>
      <c r="Q312" s="22"/>
      <c r="R312" s="22"/>
      <c r="S312" s="22"/>
      <c r="T312" s="22"/>
      <c r="U312" s="22"/>
      <c r="V312" s="22"/>
      <c r="W312" s="22"/>
      <c r="X312" s="22"/>
      <c r="Y312" s="22"/>
      <c r="Z312" s="22"/>
      <c r="AA312" s="22"/>
      <c r="AB312" s="22"/>
      <c r="AC312" s="22"/>
      <c r="AD312" s="14">
        <v>0.18812499999999999</v>
      </c>
      <c r="AE312" s="14">
        <v>2.6008209599999998E-3</v>
      </c>
      <c r="AF312" s="14">
        <v>-35305.4424</v>
      </c>
      <c r="AG312" s="14">
        <v>-2.76491373E-3</v>
      </c>
      <c r="AH312" s="14">
        <v>-35.023406100000003</v>
      </c>
      <c r="AI312" s="14">
        <v>2.0366751600000002E-3</v>
      </c>
      <c r="AJ312" s="14">
        <v>-7691.6479900000004</v>
      </c>
      <c r="AK312" s="14">
        <v>-1.50030271E-3</v>
      </c>
      <c r="AL312" s="14">
        <v>-1082.7862</v>
      </c>
    </row>
    <row r="313" spans="2:38" x14ac:dyDescent="0.25">
      <c r="B313" s="22"/>
      <c r="C313" s="22"/>
      <c r="D313" s="22"/>
      <c r="E313" s="22"/>
      <c r="F313" s="22"/>
      <c r="G313" s="22"/>
      <c r="H313" s="22"/>
      <c r="I313" s="22"/>
      <c r="J313" s="22"/>
      <c r="K313" s="22"/>
      <c r="L313" s="22"/>
      <c r="M313" s="22"/>
      <c r="N313" s="22"/>
      <c r="O313" s="22"/>
      <c r="P313" s="22"/>
      <c r="Q313" s="22"/>
      <c r="R313" s="22"/>
      <c r="S313" s="22"/>
      <c r="T313" s="22"/>
      <c r="U313" s="22"/>
      <c r="V313" s="22"/>
      <c r="W313" s="22"/>
      <c r="X313" s="22"/>
      <c r="Y313" s="22"/>
      <c r="Z313" s="22"/>
      <c r="AA313" s="22"/>
      <c r="AB313" s="22"/>
      <c r="AC313" s="22"/>
      <c r="AD313" s="14">
        <v>0.18875</v>
      </c>
      <c r="AE313" s="14">
        <v>2.5995858199999999E-3</v>
      </c>
      <c r="AF313" s="14">
        <v>-35290.039900000003</v>
      </c>
      <c r="AG313" s="14">
        <v>-2.7579031299999998E-3</v>
      </c>
      <c r="AH313" s="14">
        <v>-34.000109999999999</v>
      </c>
      <c r="AI313" s="14">
        <v>2.0368926099999999E-3</v>
      </c>
      <c r="AJ313" s="14">
        <v>-7676.6265299999995</v>
      </c>
      <c r="AK313" s="14">
        <v>-1.4957708500000001E-3</v>
      </c>
      <c r="AL313" s="14">
        <v>-1066.4947199999999</v>
      </c>
    </row>
    <row r="314" spans="2:38" x14ac:dyDescent="0.25">
      <c r="B314" s="22"/>
      <c r="C314" s="22"/>
      <c r="D314" s="22"/>
      <c r="E314" s="22"/>
      <c r="F314" s="22"/>
      <c r="G314" s="22"/>
      <c r="H314" s="22"/>
      <c r="I314" s="22"/>
      <c r="J314" s="22"/>
      <c r="K314" s="22"/>
      <c r="L314" s="22"/>
      <c r="M314" s="22"/>
      <c r="N314" s="22"/>
      <c r="O314" s="22"/>
      <c r="P314" s="22"/>
      <c r="Q314" s="22"/>
      <c r="R314" s="22"/>
      <c r="S314" s="22"/>
      <c r="T314" s="22"/>
      <c r="U314" s="22"/>
      <c r="V314" s="22"/>
      <c r="W314" s="22"/>
      <c r="X314" s="22"/>
      <c r="Y314" s="22"/>
      <c r="Z314" s="22"/>
      <c r="AA314" s="22"/>
      <c r="AB314" s="22"/>
      <c r="AC314" s="22"/>
      <c r="AD314" s="14">
        <v>0.18937500000000002</v>
      </c>
      <c r="AE314" s="14">
        <v>2.59863884E-3</v>
      </c>
      <c r="AF314" s="14">
        <v>-35274.688099999999</v>
      </c>
      <c r="AG314" s="14">
        <v>-2.7505123200000001E-3</v>
      </c>
      <c r="AH314" s="14">
        <v>-32.324469200000003</v>
      </c>
      <c r="AI314" s="14">
        <v>2.0369875400000001E-3</v>
      </c>
      <c r="AJ314" s="14">
        <v>-7665.3111900000004</v>
      </c>
      <c r="AK314" s="14">
        <v>-1.49118075E-3</v>
      </c>
      <c r="AL314" s="14">
        <v>-1053.44921</v>
      </c>
    </row>
    <row r="315" spans="2:38" x14ac:dyDescent="0.25">
      <c r="B315" s="22"/>
      <c r="C315" s="22"/>
      <c r="D315" s="22"/>
      <c r="E315" s="22"/>
      <c r="F315" s="22"/>
      <c r="G315" s="22"/>
      <c r="H315" s="22"/>
      <c r="I315" s="22"/>
      <c r="J315" s="22"/>
      <c r="K315" s="22"/>
      <c r="L315" s="22"/>
      <c r="M315" s="22"/>
      <c r="N315" s="22"/>
      <c r="O315" s="22"/>
      <c r="P315" s="22"/>
      <c r="Q315" s="22"/>
      <c r="R315" s="22"/>
      <c r="S315" s="22"/>
      <c r="T315" s="22"/>
      <c r="U315" s="22"/>
      <c r="V315" s="22"/>
      <c r="W315" s="22"/>
      <c r="X315" s="22"/>
      <c r="Y315" s="22"/>
      <c r="Z315" s="22"/>
      <c r="AA315" s="22"/>
      <c r="AB315" s="22"/>
      <c r="AC315" s="22"/>
      <c r="AD315" s="14">
        <v>0.19</v>
      </c>
      <c r="AE315" s="14">
        <v>2.5979703300000002E-3</v>
      </c>
      <c r="AF315" s="14">
        <v>-35259.4859</v>
      </c>
      <c r="AG315" s="14">
        <v>-2.74280653E-3</v>
      </c>
      <c r="AH315" s="14">
        <v>-30.265863800000002</v>
      </c>
      <c r="AI315" s="14">
        <v>2.0369630100000001E-3</v>
      </c>
      <c r="AJ315" s="14">
        <v>-7657.2298799999999</v>
      </c>
      <c r="AK315" s="14">
        <v>-1.48652072E-3</v>
      </c>
      <c r="AL315" s="14">
        <v>-1043.21551</v>
      </c>
    </row>
    <row r="316" spans="2:38" x14ac:dyDescent="0.25">
      <c r="B316" s="22"/>
      <c r="C316" s="22"/>
      <c r="D316" s="22"/>
      <c r="E316" s="22"/>
      <c r="F316" s="22"/>
      <c r="G316" s="22"/>
      <c r="H316" s="22"/>
      <c r="I316" s="22"/>
      <c r="J316" s="22"/>
      <c r="K316" s="22"/>
      <c r="L316" s="22"/>
      <c r="M316" s="22"/>
      <c r="N316" s="22"/>
      <c r="O316" s="22"/>
      <c r="P316" s="22"/>
      <c r="Q316" s="22"/>
      <c r="R316" s="22"/>
      <c r="S316" s="22"/>
      <c r="T316" s="22"/>
      <c r="U316" s="22"/>
      <c r="V316" s="22"/>
      <c r="W316" s="22"/>
      <c r="X316" s="22"/>
      <c r="Y316" s="22"/>
      <c r="Z316" s="22"/>
      <c r="AA316" s="22"/>
      <c r="AB316" s="22"/>
      <c r="AC316" s="22"/>
      <c r="AD316" s="14">
        <v>0.19062499999999999</v>
      </c>
      <c r="AE316" s="14">
        <v>2.59756643E-3</v>
      </c>
      <c r="AF316" s="14">
        <v>-35244.497900000002</v>
      </c>
      <c r="AG316" s="14">
        <v>-2.7348388599999999E-3</v>
      </c>
      <c r="AH316" s="14">
        <v>-28.035325100000001</v>
      </c>
      <c r="AI316" s="14">
        <v>2.0368214800000001E-3</v>
      </c>
      <c r="AJ316" s="14">
        <v>-7651.9526800000003</v>
      </c>
      <c r="AK316" s="14">
        <v>-1.48178104E-3</v>
      </c>
      <c r="AL316" s="14">
        <v>-1035.40473</v>
      </c>
    </row>
    <row r="317" spans="2:38" x14ac:dyDescent="0.25">
      <c r="B317" s="22"/>
      <c r="C317" s="22"/>
      <c r="D317" s="22"/>
      <c r="E317" s="22"/>
      <c r="F317" s="22"/>
      <c r="G317" s="22"/>
      <c r="H317" s="22"/>
      <c r="I317" s="22"/>
      <c r="J317" s="22"/>
      <c r="K317" s="22"/>
      <c r="L317" s="22"/>
      <c r="M317" s="22"/>
      <c r="N317" s="22"/>
      <c r="O317" s="22"/>
      <c r="P317" s="22"/>
      <c r="Q317" s="22"/>
      <c r="R317" s="22"/>
      <c r="S317" s="22"/>
      <c r="T317" s="22"/>
      <c r="U317" s="22"/>
      <c r="V317" s="22"/>
      <c r="W317" s="22"/>
      <c r="X317" s="22"/>
      <c r="Y317" s="22"/>
      <c r="Z317" s="22"/>
      <c r="AA317" s="22"/>
      <c r="AB317" s="22"/>
      <c r="AC317" s="22"/>
      <c r="AD317" s="14">
        <v>0.19125</v>
      </c>
      <c r="AE317" s="14">
        <v>2.5974098800000001E-3</v>
      </c>
      <c r="AF317" s="14">
        <v>-35229.758999999998</v>
      </c>
      <c r="AG317" s="14">
        <v>-2.7266517500000001E-3</v>
      </c>
      <c r="AH317" s="14">
        <v>-25.7933901</v>
      </c>
      <c r="AI317" s="14">
        <v>2.0365648599999999E-3</v>
      </c>
      <c r="AJ317" s="14">
        <v>-7649.0883400000002</v>
      </c>
      <c r="AK317" s="14">
        <v>-1.4769537000000001E-3</v>
      </c>
      <c r="AL317" s="14">
        <v>-1029.66902</v>
      </c>
    </row>
    <row r="318" spans="2:38" x14ac:dyDescent="0.25">
      <c r="B318" s="22"/>
      <c r="C318" s="22"/>
      <c r="D318" s="22"/>
      <c r="E318" s="22"/>
      <c r="F318" s="22"/>
      <c r="G318" s="22"/>
      <c r="H318" s="22"/>
      <c r="I318" s="22"/>
      <c r="J318" s="22"/>
      <c r="K318" s="22"/>
      <c r="L318" s="22"/>
      <c r="M318" s="22"/>
      <c r="N318" s="22"/>
      <c r="O318" s="22"/>
      <c r="P318" s="22"/>
      <c r="Q318" s="22"/>
      <c r="R318" s="22"/>
      <c r="S318" s="22"/>
      <c r="T318" s="22"/>
      <c r="U318" s="22"/>
      <c r="V318" s="22"/>
      <c r="W318" s="22"/>
      <c r="X318" s="22"/>
      <c r="Y318" s="22"/>
      <c r="Z318" s="22"/>
      <c r="AA318" s="22"/>
      <c r="AB318" s="22"/>
      <c r="AC318" s="22"/>
      <c r="AD318" s="14">
        <v>0.19187500000000002</v>
      </c>
      <c r="AE318" s="14">
        <v>2.5974806500000001E-3</v>
      </c>
      <c r="AF318" s="14">
        <v>-35215.278899999998</v>
      </c>
      <c r="AG318" s="14">
        <v>-2.7182783300000002E-3</v>
      </c>
      <c r="AH318" s="14">
        <v>-23.6572885</v>
      </c>
      <c r="AI318" s="14">
        <v>2.0361944800000001E-3</v>
      </c>
      <c r="AJ318" s="14">
        <v>-7648.2811300000003</v>
      </c>
      <c r="AK318" s="14">
        <v>-1.47203217E-3</v>
      </c>
      <c r="AL318" s="14">
        <v>-1025.69775</v>
      </c>
    </row>
    <row r="319" spans="2:38" x14ac:dyDescent="0.25">
      <c r="B319" s="22"/>
      <c r="C319" s="22"/>
      <c r="D319" s="22"/>
      <c r="E319" s="22"/>
      <c r="F319" s="22"/>
      <c r="G319" s="22"/>
      <c r="H319" s="22"/>
      <c r="I319" s="22"/>
      <c r="J319" s="22"/>
      <c r="K319" s="22"/>
      <c r="L319" s="22"/>
      <c r="M319" s="22"/>
      <c r="N319" s="22"/>
      <c r="O319" s="22"/>
      <c r="P319" s="22"/>
      <c r="Q319" s="22"/>
      <c r="R319" s="22"/>
      <c r="S319" s="22"/>
      <c r="T319" s="22"/>
      <c r="U319" s="22"/>
      <c r="V319" s="22"/>
      <c r="W319" s="22"/>
      <c r="X319" s="22"/>
      <c r="Y319" s="22"/>
      <c r="Z319" s="22"/>
      <c r="AA319" s="22"/>
      <c r="AB319" s="22"/>
      <c r="AC319" s="22"/>
      <c r="AD319" s="14">
        <v>0.1925</v>
      </c>
      <c r="AE319" s="14">
        <v>2.5977565200000002E-3</v>
      </c>
      <c r="AF319" s="14">
        <v>-35201.046300000002</v>
      </c>
      <c r="AG319" s="14">
        <v>-2.70974368E-3</v>
      </c>
      <c r="AH319" s="14">
        <v>-21.707494700000002</v>
      </c>
      <c r="AI319" s="14">
        <v>2.0357111600000002E-3</v>
      </c>
      <c r="AJ319" s="14">
        <v>-7649.2078700000002</v>
      </c>
      <c r="AK319" s="14">
        <v>-1.4670111399999999E-3</v>
      </c>
      <c r="AL319" s="14">
        <v>-1023.21393</v>
      </c>
    </row>
    <row r="320" spans="2:38" x14ac:dyDescent="0.25">
      <c r="B320" s="22"/>
      <c r="C320" s="22"/>
      <c r="D320" s="22"/>
      <c r="E320" s="22"/>
      <c r="F320" s="22"/>
      <c r="G320" s="22"/>
      <c r="H320" s="22"/>
      <c r="I320" s="22"/>
      <c r="J320" s="22"/>
      <c r="K320" s="22"/>
      <c r="L320" s="22"/>
      <c r="M320" s="22"/>
      <c r="N320" s="22"/>
      <c r="O320" s="22"/>
      <c r="P320" s="22"/>
      <c r="Q320" s="22"/>
      <c r="R320" s="22"/>
      <c r="S320" s="22"/>
      <c r="T320" s="22"/>
      <c r="U320" s="22"/>
      <c r="V320" s="22"/>
      <c r="W320" s="22"/>
      <c r="X320" s="22"/>
      <c r="Y320" s="22"/>
      <c r="Z320" s="22"/>
      <c r="AA320" s="22"/>
      <c r="AB320" s="22"/>
      <c r="AC320" s="22"/>
      <c r="AD320" s="14">
        <v>0.19312499999999999</v>
      </c>
      <c r="AE320" s="14">
        <v>2.5982136299999999E-3</v>
      </c>
      <c r="AF320" s="14">
        <v>-35187.032700000003</v>
      </c>
      <c r="AG320" s="14">
        <v>-2.7010659699999999E-3</v>
      </c>
      <c r="AH320" s="14">
        <v>-19.993679199999999</v>
      </c>
      <c r="AI320" s="14">
        <v>2.0351152200000001E-3</v>
      </c>
      <c r="AJ320" s="14">
        <v>-7651.5752199999997</v>
      </c>
      <c r="AK320" s="14">
        <v>-1.4618863900000001E-3</v>
      </c>
      <c r="AL320" s="14">
        <v>-1021.97099</v>
      </c>
    </row>
    <row r="321" spans="2:38" x14ac:dyDescent="0.25">
      <c r="B321" s="22"/>
      <c r="C321" s="22"/>
      <c r="D321" s="22"/>
      <c r="E321" s="22"/>
      <c r="F321" s="22"/>
      <c r="G321" s="22"/>
      <c r="H321" s="22"/>
      <c r="I321" s="22"/>
      <c r="J321" s="22"/>
      <c r="K321" s="22"/>
      <c r="L321" s="22"/>
      <c r="M321" s="22"/>
      <c r="N321" s="22"/>
      <c r="O321" s="22"/>
      <c r="P321" s="22"/>
      <c r="Q321" s="22"/>
      <c r="R321" s="22"/>
      <c r="S321" s="22"/>
      <c r="T321" s="22"/>
      <c r="U321" s="22"/>
      <c r="V321" s="22"/>
      <c r="W321" s="22"/>
      <c r="X321" s="22"/>
      <c r="Y321" s="22"/>
      <c r="Z321" s="22"/>
      <c r="AA321" s="22"/>
      <c r="AB321" s="22"/>
      <c r="AC321" s="22"/>
      <c r="AD321" s="14">
        <v>0.19375000000000001</v>
      </c>
      <c r="AE321" s="14">
        <v>2.5988269499999999E-3</v>
      </c>
      <c r="AF321" s="14">
        <v>-35173.195500000002</v>
      </c>
      <c r="AG321" s="14">
        <v>-2.6922574900000002E-3</v>
      </c>
      <c r="AH321" s="14">
        <v>-18.540089500000001</v>
      </c>
      <c r="AI321" s="14">
        <v>2.0344064800000001E-3</v>
      </c>
      <c r="AJ321" s="14">
        <v>-7655.1171700000004</v>
      </c>
      <c r="AK321" s="14">
        <v>-1.4566545499999999E-3</v>
      </c>
      <c r="AL321" s="14">
        <v>-1021.7498000000001</v>
      </c>
    </row>
    <row r="322" spans="2:38" x14ac:dyDescent="0.25">
      <c r="B322" s="22"/>
      <c r="C322" s="22"/>
      <c r="D322" s="22"/>
      <c r="E322" s="22"/>
      <c r="F322" s="22"/>
      <c r="G322" s="22"/>
      <c r="H322" s="22"/>
      <c r="I322" s="22"/>
      <c r="J322" s="22"/>
      <c r="K322" s="22"/>
      <c r="L322" s="22"/>
      <c r="M322" s="22"/>
      <c r="N322" s="22"/>
      <c r="O322" s="22"/>
      <c r="P322" s="22"/>
      <c r="Q322" s="22"/>
      <c r="R322" s="22"/>
      <c r="S322" s="22"/>
      <c r="T322" s="22"/>
      <c r="U322" s="22"/>
      <c r="V322" s="22"/>
      <c r="W322" s="22"/>
      <c r="X322" s="22"/>
      <c r="Y322" s="22"/>
      <c r="Z322" s="22"/>
      <c r="AA322" s="22"/>
      <c r="AB322" s="22"/>
      <c r="AC322" s="22"/>
      <c r="AD322" s="14">
        <v>0.19437500000000002</v>
      </c>
      <c r="AE322" s="14">
        <v>2.5995706800000002E-3</v>
      </c>
      <c r="AF322" s="14">
        <v>-35159.481500000002</v>
      </c>
      <c r="AG322" s="14">
        <v>-2.6833255800000001E-3</v>
      </c>
      <c r="AH322" s="14">
        <v>-17.350392800000002</v>
      </c>
      <c r="AI322" s="14">
        <v>2.0335843099999998E-3</v>
      </c>
      <c r="AJ322" s="14">
        <v>-7659.5927600000005</v>
      </c>
      <c r="AK322" s="14">
        <v>-1.4513129799999999E-3</v>
      </c>
      <c r="AL322" s="14">
        <v>-1022.35596</v>
      </c>
    </row>
    <row r="323" spans="2:38" x14ac:dyDescent="0.25">
      <c r="B323" s="22"/>
      <c r="C323" s="22"/>
      <c r="D323" s="22"/>
      <c r="E323" s="22"/>
      <c r="F323" s="22"/>
      <c r="G323" s="22"/>
      <c r="H323" s="22"/>
      <c r="I323" s="22"/>
      <c r="J323" s="22"/>
      <c r="K323" s="22"/>
      <c r="L323" s="22"/>
      <c r="M323" s="22"/>
      <c r="N323" s="22"/>
      <c r="O323" s="22"/>
      <c r="P323" s="22"/>
      <c r="Q323" s="22"/>
      <c r="R323" s="22"/>
      <c r="S323" s="22"/>
      <c r="T323" s="22"/>
      <c r="U323" s="22"/>
      <c r="V323" s="22"/>
      <c r="W323" s="22"/>
      <c r="X323" s="22"/>
      <c r="Y323" s="22"/>
      <c r="Z323" s="22"/>
      <c r="AA323" s="22"/>
      <c r="AB323" s="22"/>
      <c r="AC323" s="22"/>
      <c r="AD323" s="14">
        <v>0.19500000000000001</v>
      </c>
      <c r="AE323" s="14">
        <v>2.6004186299999998E-3</v>
      </c>
      <c r="AF323" s="14">
        <v>-35145.829100000003</v>
      </c>
      <c r="AG323" s="14">
        <v>-2.67427345E-3</v>
      </c>
      <c r="AH323" s="14">
        <v>-16.412010500000001</v>
      </c>
      <c r="AI323" s="14">
        <v>2.0326476399999999E-3</v>
      </c>
      <c r="AJ323" s="14">
        <v>-7664.7839899999999</v>
      </c>
      <c r="AK323" s="14">
        <v>-1.44585961E-3</v>
      </c>
      <c r="AL323" s="14">
        <v>-1023.61735</v>
      </c>
    </row>
    <row r="324" spans="2:38" x14ac:dyDescent="0.25">
      <c r="B324" s="22"/>
      <c r="C324" s="22"/>
      <c r="D324" s="22"/>
      <c r="E324" s="22"/>
      <c r="F324" s="22"/>
      <c r="G324" s="22"/>
      <c r="H324" s="22"/>
      <c r="I324" s="22"/>
      <c r="J324" s="22"/>
      <c r="K324" s="22"/>
      <c r="L324" s="22"/>
      <c r="M324" s="22"/>
      <c r="N324" s="22"/>
      <c r="O324" s="22"/>
      <c r="P324" s="22"/>
      <c r="Q324" s="22"/>
      <c r="R324" s="22"/>
      <c r="S324" s="22"/>
      <c r="T324" s="22"/>
      <c r="U324" s="22"/>
      <c r="V324" s="22"/>
      <c r="W324" s="22"/>
      <c r="X324" s="22"/>
      <c r="Y324" s="22"/>
      <c r="Z324" s="22"/>
      <c r="AA324" s="22"/>
      <c r="AB324" s="22"/>
      <c r="AC324" s="22"/>
      <c r="AD324" s="14">
        <v>0.19562499999999999</v>
      </c>
      <c r="AE324" s="14">
        <v>2.6013445600000002E-3</v>
      </c>
      <c r="AF324" s="14">
        <v>-35132.171000000002</v>
      </c>
      <c r="AG324" s="14">
        <v>-2.6651009900000001E-3</v>
      </c>
      <c r="AH324" s="14">
        <v>-15.699974299999999</v>
      </c>
      <c r="AI324" s="14">
        <v>2.0315949799999998E-3</v>
      </c>
      <c r="AJ324" s="14">
        <v>-7670.4938300000003</v>
      </c>
      <c r="AK324" s="14">
        <v>-1.44029284E-3</v>
      </c>
      <c r="AL324" s="14">
        <v>-1025.3818799999999</v>
      </c>
    </row>
    <row r="325" spans="2:38" x14ac:dyDescent="0.25">
      <c r="B325" s="22"/>
      <c r="C325" s="22"/>
      <c r="D325" s="22"/>
      <c r="E325" s="22"/>
      <c r="F325" s="22"/>
      <c r="G325" s="22"/>
      <c r="H325" s="22"/>
      <c r="I325" s="22"/>
      <c r="J325" s="22"/>
      <c r="K325" s="22"/>
      <c r="L325" s="22"/>
      <c r="M325" s="22"/>
      <c r="N325" s="22"/>
      <c r="O325" s="22"/>
      <c r="P325" s="22"/>
      <c r="Q325" s="22"/>
      <c r="R325" s="22"/>
      <c r="S325" s="22"/>
      <c r="T325" s="22"/>
      <c r="U325" s="22"/>
      <c r="V325" s="22"/>
      <c r="W325" s="22"/>
      <c r="X325" s="22"/>
      <c r="Y325" s="22"/>
      <c r="Z325" s="22"/>
      <c r="AA325" s="22"/>
      <c r="AB325" s="22"/>
      <c r="AC325" s="22"/>
      <c r="AD325" s="14">
        <v>0.19624999999999998</v>
      </c>
      <c r="AE325" s="14">
        <v>2.6023224400000002E-3</v>
      </c>
      <c r="AF325" s="14">
        <v>-35118.436399999999</v>
      </c>
      <c r="AG325" s="14">
        <v>-2.6558053999999999E-3</v>
      </c>
      <c r="AH325" s="14">
        <v>-15.180332399999999</v>
      </c>
      <c r="AI325" s="14">
        <v>2.03042441E-3</v>
      </c>
      <c r="AJ325" s="14">
        <v>-7676.5445600000003</v>
      </c>
      <c r="AK325" s="14">
        <v>-1.4346114000000001E-3</v>
      </c>
      <c r="AL325" s="14">
        <v>-1027.51549</v>
      </c>
    </row>
    <row r="326" spans="2:38" x14ac:dyDescent="0.25">
      <c r="B326" s="22"/>
      <c r="C326" s="22"/>
      <c r="D326" s="22"/>
      <c r="E326" s="22"/>
      <c r="F326" s="22"/>
      <c r="G326" s="22"/>
      <c r="H326" s="22"/>
      <c r="I326" s="22"/>
      <c r="J326" s="22"/>
      <c r="K326" s="22"/>
      <c r="L326" s="22"/>
      <c r="M326" s="22"/>
      <c r="N326" s="22"/>
      <c r="O326" s="22"/>
      <c r="P326" s="22"/>
      <c r="Q326" s="22"/>
      <c r="R326" s="22"/>
      <c r="S326" s="22"/>
      <c r="T326" s="22"/>
      <c r="U326" s="22"/>
      <c r="V326" s="22"/>
      <c r="W326" s="22"/>
      <c r="X326" s="22"/>
      <c r="Y326" s="22"/>
      <c r="Z326" s="22"/>
      <c r="AA326" s="22"/>
      <c r="AB326" s="22"/>
      <c r="AC326" s="22"/>
      <c r="AD326" s="14">
        <v>0.19687499999999999</v>
      </c>
      <c r="AE326" s="14">
        <v>2.6033266799999999E-3</v>
      </c>
      <c r="AF326" s="14">
        <v>-35104.552600000003</v>
      </c>
      <c r="AG326" s="14">
        <v>-2.6463818E-3</v>
      </c>
      <c r="AH326" s="14">
        <v>-14.8131343</v>
      </c>
      <c r="AI326" s="14">
        <v>2.0291336600000002E-3</v>
      </c>
      <c r="AJ326" s="14">
        <v>-7682.7760699999999</v>
      </c>
      <c r="AK326" s="14">
        <v>-1.4288142499999999E-3</v>
      </c>
      <c r="AL326" s="14">
        <v>-1029.90029</v>
      </c>
    </row>
    <row r="327" spans="2:38" x14ac:dyDescent="0.25">
      <c r="B327" s="22"/>
      <c r="C327" s="22"/>
      <c r="D327" s="22"/>
      <c r="E327" s="22"/>
      <c r="F327" s="22"/>
      <c r="G327" s="22"/>
      <c r="H327" s="22"/>
      <c r="I327" s="22"/>
      <c r="J327" s="22"/>
      <c r="K327" s="22"/>
      <c r="L327" s="22"/>
      <c r="M327" s="22"/>
      <c r="N327" s="22"/>
      <c r="O327" s="22"/>
      <c r="P327" s="22"/>
      <c r="Q327" s="22"/>
      <c r="R327" s="22"/>
      <c r="S327" s="22"/>
      <c r="T327" s="22"/>
      <c r="U327" s="22"/>
      <c r="V327" s="22"/>
      <c r="W327" s="22"/>
      <c r="X327" s="22"/>
      <c r="Y327" s="22"/>
      <c r="Z327" s="22"/>
      <c r="AA327" s="22"/>
      <c r="AB327" s="22"/>
      <c r="AC327" s="22"/>
      <c r="AD327" s="14">
        <v>0.19750000000000001</v>
      </c>
      <c r="AE327" s="14">
        <v>2.6043323599999999E-3</v>
      </c>
      <c r="AF327" s="14">
        <v>-35090.4467</v>
      </c>
      <c r="AG327" s="14">
        <v>-2.6368237599999999E-3</v>
      </c>
      <c r="AH327" s="14">
        <v>-14.555021500000001</v>
      </c>
      <c r="AI327" s="14">
        <v>2.02772005E-3</v>
      </c>
      <c r="AJ327" s="14">
        <v>-7689.0444799999996</v>
      </c>
      <c r="AK327" s="14">
        <v>-1.42290053E-3</v>
      </c>
      <c r="AL327" s="14">
        <v>-1032.4330199999999</v>
      </c>
    </row>
    <row r="328" spans="2:38" x14ac:dyDescent="0.25">
      <c r="B328" s="22"/>
      <c r="C328" s="22"/>
      <c r="D328" s="22"/>
      <c r="E328" s="22"/>
      <c r="F328" s="22"/>
      <c r="G328" s="22"/>
      <c r="H328" s="22"/>
      <c r="I328" s="22"/>
      <c r="J328" s="22"/>
      <c r="K328" s="22"/>
      <c r="L328" s="22"/>
      <c r="M328" s="22"/>
      <c r="N328" s="22"/>
      <c r="O328" s="22"/>
      <c r="P328" s="22"/>
      <c r="Q328" s="22"/>
      <c r="R328" s="22"/>
      <c r="S328" s="22"/>
      <c r="T328" s="22"/>
      <c r="U328" s="22"/>
      <c r="V328" s="22"/>
      <c r="W328" s="22"/>
      <c r="X328" s="22"/>
      <c r="Y328" s="22"/>
      <c r="Z328" s="22"/>
      <c r="AA328" s="22"/>
      <c r="AB328" s="22"/>
      <c r="AC328" s="22"/>
      <c r="AD328" s="14">
        <v>0.198125</v>
      </c>
      <c r="AE328" s="14">
        <v>2.6053153699999998E-3</v>
      </c>
      <c r="AF328" s="14">
        <v>-35076.046999999999</v>
      </c>
      <c r="AG328" s="14">
        <v>-2.6271237599999999E-3</v>
      </c>
      <c r="AH328" s="14">
        <v>-14.361450100000001</v>
      </c>
      <c r="AI328" s="14">
        <v>2.0261805700000001E-3</v>
      </c>
      <c r="AJ328" s="14">
        <v>-7695.2207699999999</v>
      </c>
      <c r="AK328" s="14">
        <v>-1.4168694800000001E-3</v>
      </c>
      <c r="AL328" s="14">
        <v>-1035.0234700000001</v>
      </c>
    </row>
    <row r="329" spans="2:38" x14ac:dyDescent="0.25">
      <c r="B329" s="22"/>
      <c r="C329" s="22"/>
      <c r="D329" s="22"/>
      <c r="E329" s="22"/>
      <c r="F329" s="22"/>
      <c r="G329" s="22"/>
      <c r="H329" s="22"/>
      <c r="I329" s="22"/>
      <c r="J329" s="22"/>
      <c r="K329" s="22"/>
      <c r="L329" s="22"/>
      <c r="M329" s="22"/>
      <c r="N329" s="22"/>
      <c r="O329" s="22"/>
      <c r="P329" s="22"/>
      <c r="Q329" s="22"/>
      <c r="R329" s="22"/>
      <c r="S329" s="22"/>
      <c r="T329" s="22"/>
      <c r="U329" s="22"/>
      <c r="V329" s="22"/>
      <c r="W329" s="22"/>
      <c r="X329" s="22"/>
      <c r="Y329" s="22"/>
      <c r="Z329" s="22"/>
      <c r="AA329" s="22"/>
      <c r="AB329" s="22"/>
      <c r="AC329" s="22"/>
      <c r="AD329" s="14">
        <v>0.19874999999999998</v>
      </c>
      <c r="AE329" s="14">
        <v>2.6062525700000002E-3</v>
      </c>
      <c r="AF329" s="14">
        <v>-35061.284</v>
      </c>
      <c r="AG329" s="14">
        <v>-2.6172735700000001E-3</v>
      </c>
      <c r="AH329" s="14">
        <v>-14.1885721</v>
      </c>
      <c r="AI329" s="14">
        <v>2.0245118500000002E-3</v>
      </c>
      <c r="AJ329" s="14">
        <v>-7701.1895800000002</v>
      </c>
      <c r="AK329" s="14">
        <v>-1.41072034E-3</v>
      </c>
      <c r="AL329" s="14">
        <v>-1037.5932700000001</v>
      </c>
    </row>
    <row r="330" spans="2:38" x14ac:dyDescent="0.25">
      <c r="B330" s="22"/>
      <c r="C330" s="22"/>
      <c r="D330" s="22"/>
      <c r="E330" s="22"/>
      <c r="F330" s="22"/>
      <c r="G330" s="22"/>
      <c r="H330" s="22"/>
      <c r="I330" s="22"/>
      <c r="J330" s="22"/>
      <c r="K330" s="22"/>
      <c r="L330" s="22"/>
      <c r="M330" s="22"/>
      <c r="N330" s="22"/>
      <c r="O330" s="22"/>
      <c r="P330" s="22"/>
      <c r="Q330" s="22"/>
      <c r="R330" s="22"/>
      <c r="S330" s="22"/>
      <c r="T330" s="22"/>
      <c r="U330" s="22"/>
      <c r="V330" s="22"/>
      <c r="W330" s="22"/>
      <c r="X330" s="22"/>
      <c r="Y330" s="22"/>
      <c r="Z330" s="22"/>
      <c r="AA330" s="22"/>
      <c r="AB330" s="22"/>
      <c r="AC330" s="22"/>
      <c r="AD330" s="14">
        <v>0.199375</v>
      </c>
      <c r="AE330" s="14">
        <v>2.60712186E-3</v>
      </c>
      <c r="AF330" s="14">
        <v>-35046.0916</v>
      </c>
      <c r="AG330" s="14">
        <v>-2.6072646199999999E-3</v>
      </c>
      <c r="AH330" s="14">
        <v>-13.9947997</v>
      </c>
      <c r="AI330" s="14">
        <v>2.0227102100000001E-3</v>
      </c>
      <c r="AJ330" s="14">
        <v>-7706.8481499999998</v>
      </c>
      <c r="AK330" s="14">
        <v>-1.4044523599999999E-3</v>
      </c>
      <c r="AL330" s="14">
        <v>-1040.0746899999999</v>
      </c>
    </row>
    <row r="331" spans="2:38" x14ac:dyDescent="0.25">
      <c r="B331" s="22"/>
      <c r="C331" s="22"/>
      <c r="D331" s="22"/>
      <c r="E331" s="22"/>
      <c r="F331" s="22"/>
      <c r="G331" s="22"/>
      <c r="H331" s="22"/>
      <c r="I331" s="22"/>
      <c r="J331" s="22"/>
      <c r="K331" s="22"/>
      <c r="L331" s="22"/>
      <c r="M331" s="22"/>
      <c r="N331" s="22"/>
      <c r="O331" s="22"/>
      <c r="P331" s="22"/>
      <c r="Q331" s="22"/>
      <c r="R331" s="22"/>
      <c r="S331" s="22"/>
      <c r="T331" s="22"/>
      <c r="U331" s="22"/>
      <c r="V331" s="22"/>
      <c r="W331" s="22"/>
      <c r="X331" s="22"/>
      <c r="Y331" s="22"/>
      <c r="Z331" s="22"/>
      <c r="AA331" s="22"/>
      <c r="AB331" s="22"/>
      <c r="AC331" s="22"/>
      <c r="AD331" s="14">
        <v>0.2</v>
      </c>
      <c r="AE331" s="14">
        <v>2.6079022799999998E-3</v>
      </c>
      <c r="AF331" s="14">
        <v>-35030.407599999999</v>
      </c>
      <c r="AG331" s="14">
        <v>-2.5970882599999998E-3</v>
      </c>
      <c r="AH331" s="14">
        <v>-13.7420765</v>
      </c>
      <c r="AI331" s="14">
        <v>2.0207716299999999E-3</v>
      </c>
      <c r="AJ331" s="14">
        <v>-7712.1053000000002</v>
      </c>
      <c r="AK331" s="14">
        <v>-1.39806473E-3</v>
      </c>
      <c r="AL331" s="14">
        <v>-1042.4096099999999</v>
      </c>
    </row>
    <row r="332" spans="2:38" x14ac:dyDescent="0.25">
      <c r="B332" s="22"/>
      <c r="C332" s="22"/>
      <c r="D332" s="22"/>
      <c r="E332" s="22"/>
      <c r="F332" s="22"/>
      <c r="G332" s="22"/>
      <c r="H332" s="22"/>
      <c r="I332" s="22"/>
      <c r="J332" s="22"/>
      <c r="K332" s="22"/>
      <c r="L332" s="22"/>
      <c r="M332" s="22"/>
      <c r="N332" s="22"/>
      <c r="O332" s="22"/>
      <c r="P332" s="22"/>
      <c r="Q332" s="22"/>
      <c r="R332" s="22"/>
      <c r="S332" s="22"/>
      <c r="T332" s="22"/>
      <c r="U332" s="22"/>
      <c r="V332" s="22"/>
      <c r="W332" s="22"/>
      <c r="X332" s="22"/>
      <c r="Y332" s="22"/>
      <c r="Z332" s="22"/>
      <c r="AA332" s="22"/>
      <c r="AB332" s="22"/>
      <c r="AC332" s="22"/>
      <c r="AD332" s="14">
        <v>0.200625</v>
      </c>
      <c r="AE332" s="14">
        <v>2.60857406E-3</v>
      </c>
      <c r="AF332" s="14">
        <v>-35014.174200000001</v>
      </c>
      <c r="AG332" s="14">
        <v>-2.58673602E-3</v>
      </c>
      <c r="AH332" s="14">
        <v>-13.3968808</v>
      </c>
      <c r="AI332" s="14">
        <v>2.0186917999999998E-3</v>
      </c>
      <c r="AJ332" s="14">
        <v>-7716.8805300000004</v>
      </c>
      <c r="AK332" s="14">
        <v>-1.3915565100000001E-3</v>
      </c>
      <c r="AL332" s="14">
        <v>-1044.54863</v>
      </c>
    </row>
    <row r="333" spans="2:38" x14ac:dyDescent="0.25">
      <c r="B333" s="22"/>
      <c r="C333" s="22"/>
      <c r="D333" s="22"/>
      <c r="E333" s="22"/>
      <c r="F333" s="22"/>
      <c r="G333" s="22"/>
      <c r="H333" s="22"/>
      <c r="I333" s="22"/>
      <c r="J333" s="22"/>
      <c r="K333" s="22"/>
      <c r="L333" s="22"/>
      <c r="M333" s="22"/>
      <c r="N333" s="22"/>
      <c r="O333" s="22"/>
      <c r="P333" s="22"/>
      <c r="Q333" s="22"/>
      <c r="R333" s="22"/>
      <c r="S333" s="22"/>
      <c r="T333" s="22"/>
      <c r="U333" s="22"/>
      <c r="V333" s="22"/>
      <c r="W333" s="22"/>
      <c r="X333" s="22"/>
      <c r="Y333" s="22"/>
      <c r="Z333" s="22"/>
      <c r="AA333" s="22"/>
      <c r="AB333" s="22"/>
      <c r="AC333" s="22"/>
      <c r="AD333" s="14">
        <v>0.20124999999999998</v>
      </c>
      <c r="AE333" s="14">
        <v>2.6091186400000002E-3</v>
      </c>
      <c r="AF333" s="14">
        <v>-34997.338600000003</v>
      </c>
      <c r="AG333" s="14">
        <v>-2.5761997799999999E-3</v>
      </c>
      <c r="AH333" s="14">
        <v>-12.930981600000001</v>
      </c>
      <c r="AI333" s="14">
        <v>2.0164661200000001E-3</v>
      </c>
      <c r="AJ333" s="14">
        <v>-7721.1032599999999</v>
      </c>
      <c r="AK333" s="14">
        <v>-1.3849267000000001E-3</v>
      </c>
      <c r="AL333" s="14">
        <v>-1046.45028</v>
      </c>
    </row>
    <row r="334" spans="2:38" x14ac:dyDescent="0.25">
      <c r="B334" s="22"/>
      <c r="C334" s="22"/>
      <c r="D334" s="22"/>
      <c r="E334" s="22"/>
      <c r="F334" s="22"/>
      <c r="G334" s="22"/>
      <c r="H334" s="22"/>
      <c r="I334" s="22"/>
      <c r="J334" s="22"/>
      <c r="K334" s="22"/>
      <c r="L334" s="22"/>
      <c r="M334" s="22"/>
      <c r="N334" s="22"/>
      <c r="O334" s="22"/>
      <c r="P334" s="22"/>
      <c r="Q334" s="22"/>
      <c r="R334" s="22"/>
      <c r="S334" s="22"/>
      <c r="T334" s="22"/>
      <c r="U334" s="22"/>
      <c r="V334" s="22"/>
      <c r="W334" s="22"/>
      <c r="X334" s="22"/>
      <c r="Y334" s="22"/>
      <c r="Z334" s="22"/>
      <c r="AA334" s="22"/>
      <c r="AB334" s="22"/>
      <c r="AC334" s="22"/>
      <c r="AD334" s="14">
        <v>0.201875</v>
      </c>
      <c r="AE334" s="14">
        <v>2.6095186799999998E-3</v>
      </c>
      <c r="AF334" s="14">
        <v>-34979.8534</v>
      </c>
      <c r="AG334" s="14">
        <v>-2.5654719299999999E-3</v>
      </c>
      <c r="AH334" s="14">
        <v>-12.3219707</v>
      </c>
      <c r="AI334" s="14">
        <v>2.01408969E-3</v>
      </c>
      <c r="AJ334" s="14">
        <v>-7724.7120199999999</v>
      </c>
      <c r="AK334" s="14">
        <v>-1.37817412E-3</v>
      </c>
      <c r="AL334" s="14">
        <v>-1048.0803100000001</v>
      </c>
    </row>
    <row r="335" spans="2:38" x14ac:dyDescent="0.25">
      <c r="B335" s="22"/>
      <c r="C335" s="22"/>
      <c r="D335" s="22"/>
      <c r="E335" s="22"/>
      <c r="F335" s="22"/>
      <c r="G335" s="22"/>
      <c r="H335" s="22"/>
      <c r="I335" s="22"/>
      <c r="J335" s="22"/>
      <c r="K335" s="22"/>
      <c r="L335" s="22"/>
      <c r="M335" s="22"/>
      <c r="N335" s="22"/>
      <c r="O335" s="22"/>
      <c r="P335" s="22"/>
      <c r="Q335" s="22"/>
      <c r="R335" s="22"/>
      <c r="S335" s="22"/>
      <c r="T335" s="22"/>
      <c r="U335" s="22"/>
      <c r="V335" s="22"/>
      <c r="W335" s="22"/>
      <c r="X335" s="22"/>
      <c r="Y335" s="22"/>
      <c r="Z335" s="22"/>
      <c r="AA335" s="22"/>
      <c r="AB335" s="22"/>
      <c r="AC335" s="22"/>
      <c r="AD335" s="14">
        <v>0.20250000000000001</v>
      </c>
      <c r="AE335" s="14">
        <v>2.60975805E-3</v>
      </c>
      <c r="AF335" s="14">
        <v>-34961.676299999999</v>
      </c>
      <c r="AG335" s="14">
        <v>-2.5545455200000002E-3</v>
      </c>
      <c r="AH335" s="14">
        <v>-11.5535918</v>
      </c>
      <c r="AI335" s="14">
        <v>2.0115573500000001E-3</v>
      </c>
      <c r="AJ335" s="14">
        <v>-7727.6538499999997</v>
      </c>
      <c r="AK335" s="14">
        <v>-1.37129749E-3</v>
      </c>
      <c r="AL335" s="14">
        <v>-1049.4110700000001</v>
      </c>
    </row>
    <row r="336" spans="2:38" x14ac:dyDescent="0.25">
      <c r="B336" s="22"/>
      <c r="C336" s="22"/>
      <c r="D336" s="22"/>
      <c r="E336" s="22"/>
      <c r="F336" s="22"/>
      <c r="G336" s="22"/>
      <c r="H336" s="22"/>
      <c r="I336" s="22"/>
      <c r="J336" s="22"/>
      <c r="K336" s="22"/>
      <c r="L336" s="22"/>
      <c r="M336" s="22"/>
      <c r="N336" s="22"/>
      <c r="O336" s="22"/>
      <c r="P336" s="22"/>
      <c r="Q336" s="22"/>
      <c r="R336" s="22"/>
      <c r="S336" s="22"/>
      <c r="T336" s="22"/>
      <c r="U336" s="22"/>
      <c r="V336" s="22"/>
      <c r="W336" s="22"/>
      <c r="X336" s="22"/>
      <c r="Y336" s="22"/>
      <c r="Z336" s="22"/>
      <c r="AA336" s="22"/>
      <c r="AB336" s="22"/>
      <c r="AC336" s="22"/>
      <c r="AD336" s="14">
        <v>0.203125</v>
      </c>
      <c r="AE336" s="14">
        <v>2.6098217899999999E-3</v>
      </c>
      <c r="AF336" s="14">
        <v>-34942.770199999999</v>
      </c>
      <c r="AG336" s="14">
        <v>-2.5434142900000001E-3</v>
      </c>
      <c r="AH336" s="14">
        <v>-10.6158871</v>
      </c>
      <c r="AI336" s="14">
        <v>2.0088636899999999E-3</v>
      </c>
      <c r="AJ336" s="14">
        <v>-7729.8836600000004</v>
      </c>
      <c r="AK336" s="14">
        <v>-1.3642953299999999E-3</v>
      </c>
      <c r="AL336" s="14">
        <v>-1050.421</v>
      </c>
    </row>
    <row r="337" spans="2:38" x14ac:dyDescent="0.25">
      <c r="B337" s="22"/>
      <c r="C337" s="22"/>
      <c r="D337" s="22"/>
      <c r="E337" s="22"/>
      <c r="F337" s="22"/>
      <c r="G337" s="22"/>
      <c r="H337" s="22"/>
      <c r="I337" s="22"/>
      <c r="J337" s="22"/>
      <c r="K337" s="22"/>
      <c r="L337" s="22"/>
      <c r="M337" s="22"/>
      <c r="N337" s="22"/>
      <c r="O337" s="22"/>
      <c r="P337" s="22"/>
      <c r="Q337" s="22"/>
      <c r="R337" s="22"/>
      <c r="S337" s="22"/>
      <c r="T337" s="22"/>
      <c r="U337" s="22"/>
      <c r="V337" s="22"/>
      <c r="W337" s="22"/>
      <c r="X337" s="22"/>
      <c r="Y337" s="22"/>
      <c r="Z337" s="22"/>
      <c r="AA337" s="22"/>
      <c r="AB337" s="22"/>
      <c r="AC337" s="22"/>
      <c r="AD337" s="14">
        <v>0.20374999999999999</v>
      </c>
      <c r="AE337" s="14">
        <v>2.6096961199999998E-3</v>
      </c>
      <c r="AF337" s="14">
        <v>-34923.1034</v>
      </c>
      <c r="AG337" s="14">
        <v>-2.5320727399999999E-3</v>
      </c>
      <c r="AH337" s="14">
        <v>-9.5051804799999999</v>
      </c>
      <c r="AI337" s="14">
        <v>2.0060030100000001E-3</v>
      </c>
      <c r="AJ337" s="14">
        <v>-7731.36366</v>
      </c>
      <c r="AK337" s="14">
        <v>-1.3571660700000001E-3</v>
      </c>
      <c r="AL337" s="14">
        <v>-1051.0941600000001</v>
      </c>
    </row>
    <row r="338" spans="2:38" x14ac:dyDescent="0.25">
      <c r="B338" s="22"/>
      <c r="C338" s="22"/>
      <c r="D338" s="22"/>
      <c r="E338" s="22"/>
      <c r="F338" s="22"/>
      <c r="G338" s="22"/>
      <c r="H338" s="22"/>
      <c r="I338" s="22"/>
      <c r="J338" s="22"/>
      <c r="K338" s="22"/>
      <c r="L338" s="22"/>
      <c r="M338" s="22"/>
      <c r="N338" s="22"/>
      <c r="O338" s="22"/>
      <c r="P338" s="22"/>
      <c r="Q338" s="22"/>
      <c r="R338" s="22"/>
      <c r="S338" s="22"/>
      <c r="T338" s="22"/>
      <c r="U338" s="22"/>
      <c r="V338" s="22"/>
      <c r="W338" s="22"/>
      <c r="X338" s="22"/>
      <c r="Y338" s="22"/>
      <c r="Z338" s="22"/>
      <c r="AA338" s="22"/>
      <c r="AB338" s="22"/>
      <c r="AC338" s="22"/>
      <c r="AD338" s="14">
        <v>0.204375</v>
      </c>
      <c r="AE338" s="14">
        <v>2.60936832E-3</v>
      </c>
      <c r="AF338" s="14">
        <v>-34902.648999999998</v>
      </c>
      <c r="AG338" s="14">
        <v>-2.5205162000000001E-3</v>
      </c>
      <c r="AH338" s="14">
        <v>-8.2239169000000008</v>
      </c>
      <c r="AI338" s="14">
        <v>2.0029694E-3</v>
      </c>
      <c r="AJ338" s="14">
        <v>-7732.0628900000002</v>
      </c>
      <c r="AK338" s="14">
        <v>-1.3499079600000001E-3</v>
      </c>
      <c r="AL338" s="14">
        <v>-1051.41983</v>
      </c>
    </row>
    <row r="339" spans="2:38" x14ac:dyDescent="0.25">
      <c r="B339" s="22"/>
      <c r="C339" s="22"/>
      <c r="D339" s="22"/>
      <c r="E339" s="22"/>
      <c r="F339" s="22"/>
      <c r="G339" s="22"/>
      <c r="H339" s="22"/>
      <c r="I339" s="22"/>
      <c r="J339" s="22"/>
      <c r="K339" s="22"/>
      <c r="L339" s="22"/>
      <c r="M339" s="22"/>
      <c r="N339" s="22"/>
      <c r="O339" s="22"/>
      <c r="P339" s="22"/>
      <c r="Q339" s="22"/>
      <c r="R339" s="22"/>
      <c r="S339" s="22"/>
      <c r="T339" s="22"/>
      <c r="U339" s="22"/>
      <c r="V339" s="22"/>
      <c r="W339" s="22"/>
      <c r="X339" s="22"/>
      <c r="Y339" s="22"/>
      <c r="Z339" s="22"/>
      <c r="AA339" s="22"/>
      <c r="AB339" s="22"/>
      <c r="AC339" s="22"/>
      <c r="AD339" s="14">
        <v>0.20500000000000002</v>
      </c>
      <c r="AE339" s="14">
        <v>2.6088266900000001E-3</v>
      </c>
      <c r="AF339" s="14">
        <v>-34881.385000000002</v>
      </c>
      <c r="AG339" s="14">
        <v>-2.5087407499999998E-3</v>
      </c>
      <c r="AH339" s="14">
        <v>-6.7803763400000001</v>
      </c>
      <c r="AI339" s="14">
        <v>1.99975668E-3</v>
      </c>
      <c r="AJ339" s="14">
        <v>-7731.9567200000001</v>
      </c>
      <c r="AK339" s="14">
        <v>-1.3425191099999999E-3</v>
      </c>
      <c r="AL339" s="14">
        <v>-1051.3921499999999</v>
      </c>
    </row>
    <row r="340" spans="2:38" x14ac:dyDescent="0.25">
      <c r="B340" s="22"/>
      <c r="C340" s="22"/>
      <c r="D340" s="22"/>
      <c r="E340" s="22"/>
      <c r="F340" s="22"/>
      <c r="G340" s="22"/>
      <c r="H340" s="22"/>
      <c r="I340" s="22"/>
      <c r="J340" s="22"/>
      <c r="K340" s="22"/>
      <c r="L340" s="22"/>
      <c r="M340" s="22"/>
      <c r="N340" s="22"/>
      <c r="O340" s="22"/>
      <c r="P340" s="22"/>
      <c r="Q340" s="22"/>
      <c r="R340" s="22"/>
      <c r="S340" s="22"/>
      <c r="T340" s="22"/>
      <c r="U340" s="22"/>
      <c r="V340" s="22"/>
      <c r="W340" s="22"/>
      <c r="X340" s="22"/>
      <c r="Y340" s="22"/>
      <c r="Z340" s="22"/>
      <c r="AA340" s="22"/>
      <c r="AB340" s="22"/>
      <c r="AC340" s="22"/>
      <c r="AD340" s="14">
        <v>0.205625</v>
      </c>
      <c r="AE340" s="14">
        <v>2.6080604999999999E-3</v>
      </c>
      <c r="AF340" s="14">
        <v>-34859.293400000002</v>
      </c>
      <c r="AG340" s="14">
        <v>-2.4967432799999998E-3</v>
      </c>
      <c r="AH340" s="14">
        <v>-5.1882787500000003</v>
      </c>
      <c r="AI340" s="14">
        <v>1.9963584600000001E-3</v>
      </c>
      <c r="AJ340" s="14">
        <v>-7731.0264200000001</v>
      </c>
      <c r="AK340" s="14">
        <v>-1.33499752E-3</v>
      </c>
      <c r="AL340" s="14">
        <v>-1051.00982</v>
      </c>
    </row>
    <row r="341" spans="2:38" x14ac:dyDescent="0.25">
      <c r="B341" s="22"/>
      <c r="C341" s="22"/>
      <c r="D341" s="22"/>
      <c r="E341" s="22"/>
      <c r="F341" s="22"/>
      <c r="G341" s="22"/>
      <c r="H341" s="22"/>
      <c r="I341" s="22"/>
      <c r="J341" s="22"/>
      <c r="K341" s="22"/>
      <c r="L341" s="22"/>
      <c r="M341" s="22"/>
      <c r="N341" s="22"/>
      <c r="O341" s="22"/>
      <c r="P341" s="22"/>
      <c r="Q341" s="22"/>
      <c r="R341" s="22"/>
      <c r="S341" s="22"/>
      <c r="T341" s="22"/>
      <c r="U341" s="22"/>
      <c r="V341" s="22"/>
      <c r="W341" s="22"/>
      <c r="X341" s="22"/>
      <c r="Y341" s="22"/>
      <c r="Z341" s="22"/>
      <c r="AA341" s="22"/>
      <c r="AB341" s="22"/>
      <c r="AC341" s="22"/>
      <c r="AD341" s="14">
        <v>0.20624999999999999</v>
      </c>
      <c r="AE341" s="14">
        <v>2.6070598700000001E-3</v>
      </c>
      <c r="AF341" s="14">
        <v>-34836.3603</v>
      </c>
      <c r="AG341" s="14">
        <v>-2.48452142E-3</v>
      </c>
      <c r="AH341" s="14">
        <v>-3.4662974599999998</v>
      </c>
      <c r="AI341" s="14">
        <v>1.9927681200000002E-3</v>
      </c>
      <c r="AJ341" s="14">
        <v>-7729.25875</v>
      </c>
      <c r="AK341" s="14">
        <v>-1.32734109E-3</v>
      </c>
      <c r="AL341" s="14">
        <v>-1050.2758200000001</v>
      </c>
    </row>
    <row r="342" spans="2:38" x14ac:dyDescent="0.25">
      <c r="B342" s="22"/>
      <c r="C342" s="22"/>
      <c r="D342" s="22"/>
      <c r="E342" s="22"/>
      <c r="F342" s="22"/>
      <c r="G342" s="22"/>
      <c r="H342" s="22"/>
      <c r="I342" s="22"/>
      <c r="J342" s="22"/>
      <c r="K342" s="22"/>
      <c r="L342" s="22"/>
      <c r="M342" s="22"/>
      <c r="N342" s="22"/>
      <c r="O342" s="22"/>
      <c r="P342" s="22"/>
      <c r="Q342" s="22"/>
      <c r="R342" s="22"/>
      <c r="S342" s="22"/>
      <c r="T342" s="22"/>
      <c r="U342" s="22"/>
      <c r="V342" s="22"/>
      <c r="W342" s="22"/>
      <c r="X342" s="22"/>
      <c r="Y342" s="22"/>
      <c r="Z342" s="22"/>
      <c r="AA342" s="22"/>
      <c r="AB342" s="22"/>
      <c r="AC342" s="22"/>
      <c r="AD342" s="14">
        <v>0.206875</v>
      </c>
      <c r="AE342" s="14">
        <v>2.6058157300000002E-3</v>
      </c>
      <c r="AF342" s="14">
        <v>-34812.574999999997</v>
      </c>
      <c r="AG342" s="14">
        <v>-2.4720735000000001E-3</v>
      </c>
      <c r="AH342" s="14">
        <v>-1.6374965699999999</v>
      </c>
      <c r="AI342" s="14">
        <v>1.98897881E-3</v>
      </c>
      <c r="AJ342" s="14">
        <v>-7726.6455800000003</v>
      </c>
      <c r="AK342" s="14">
        <v>-1.3195475899999999E-3</v>
      </c>
      <c r="AL342" s="14">
        <v>-1049.1971699999999</v>
      </c>
    </row>
    <row r="343" spans="2:38" x14ac:dyDescent="0.25">
      <c r="B343" s="22"/>
      <c r="C343" s="22"/>
      <c r="D343" s="22"/>
      <c r="E343" s="22"/>
      <c r="F343" s="22"/>
      <c r="G343" s="22"/>
      <c r="H343" s="22"/>
      <c r="I343" s="22"/>
      <c r="J343" s="22"/>
      <c r="K343" s="22"/>
      <c r="L343" s="22"/>
      <c r="M343" s="22"/>
      <c r="N343" s="22"/>
      <c r="O343" s="22"/>
      <c r="P343" s="22"/>
      <c r="Q343" s="22"/>
      <c r="R343" s="22"/>
      <c r="S343" s="22"/>
      <c r="T343" s="22"/>
      <c r="U343" s="22"/>
      <c r="V343" s="22"/>
      <c r="W343" s="22"/>
      <c r="X343" s="22"/>
      <c r="Y343" s="22"/>
      <c r="Z343" s="22"/>
      <c r="AA343" s="22"/>
      <c r="AB343" s="22"/>
      <c r="AC343" s="22"/>
      <c r="AD343" s="14">
        <v>0.20750000000000002</v>
      </c>
      <c r="AE343" s="14">
        <v>2.6043196799999998E-3</v>
      </c>
      <c r="AF343" s="14">
        <v>-34787.929799999998</v>
      </c>
      <c r="AG343" s="14">
        <v>-2.4593984700000001E-3</v>
      </c>
      <c r="AH343" s="14">
        <v>0.27129246800000001</v>
      </c>
      <c r="AI343" s="14">
        <v>1.9849834699999999E-3</v>
      </c>
      <c r="AJ343" s="14">
        <v>-7723.1834699999999</v>
      </c>
      <c r="AK343" s="14">
        <v>-1.3116147400000001E-3</v>
      </c>
      <c r="AL343" s="14">
        <v>-1047.7847099999999</v>
      </c>
    </row>
    <row r="344" spans="2:38" x14ac:dyDescent="0.25">
      <c r="B344" s="22"/>
      <c r="C344" s="22"/>
      <c r="D344" s="22"/>
      <c r="E344" s="22"/>
      <c r="F344" s="22"/>
      <c r="G344" s="22"/>
      <c r="H344" s="22"/>
      <c r="I344" s="22"/>
      <c r="J344" s="22"/>
      <c r="K344" s="22"/>
      <c r="L344" s="22"/>
      <c r="M344" s="22"/>
      <c r="N344" s="22"/>
      <c r="O344" s="22"/>
      <c r="P344" s="22"/>
      <c r="Q344" s="22"/>
      <c r="R344" s="22"/>
      <c r="S344" s="22"/>
      <c r="T344" s="22"/>
      <c r="U344" s="22"/>
      <c r="V344" s="22"/>
      <c r="W344" s="22"/>
      <c r="X344" s="22"/>
      <c r="Y344" s="22"/>
      <c r="Z344" s="22"/>
      <c r="AA344" s="22"/>
      <c r="AB344" s="22"/>
      <c r="AC344" s="22"/>
      <c r="AD344" s="14">
        <v>0.208125</v>
      </c>
      <c r="AE344" s="14">
        <v>2.6025639199999998E-3</v>
      </c>
      <c r="AF344" s="14">
        <v>-34762.419000000002</v>
      </c>
      <c r="AG344" s="14">
        <v>-2.4464958799999999E-3</v>
      </c>
      <c r="AH344" s="14">
        <v>2.2301407900000001</v>
      </c>
      <c r="AI344" s="14">
        <v>1.9807748399999999E-3</v>
      </c>
      <c r="AJ344" s="14">
        <v>-7718.87338</v>
      </c>
      <c r="AK344" s="14">
        <v>-1.3035401800000001E-3</v>
      </c>
      <c r="AL344" s="14">
        <v>-1046.0528999999999</v>
      </c>
    </row>
    <row r="345" spans="2:38" x14ac:dyDescent="0.25">
      <c r="B345" s="22"/>
      <c r="C345" s="22"/>
      <c r="D345" s="22"/>
      <c r="E345" s="22"/>
      <c r="F345" s="22"/>
      <c r="G345" s="22"/>
      <c r="H345" s="22"/>
      <c r="I345" s="22"/>
      <c r="J345" s="22"/>
      <c r="K345" s="22"/>
      <c r="L345" s="22"/>
      <c r="M345" s="22"/>
      <c r="N345" s="22"/>
      <c r="O345" s="22"/>
      <c r="P345" s="22"/>
      <c r="Q345" s="22"/>
      <c r="R345" s="22"/>
      <c r="S345" s="22"/>
      <c r="T345" s="22"/>
      <c r="U345" s="22"/>
      <c r="V345" s="22"/>
      <c r="W345" s="22"/>
      <c r="X345" s="22"/>
      <c r="Y345" s="22"/>
      <c r="Z345" s="22"/>
      <c r="AA345" s="22"/>
      <c r="AB345" s="22"/>
      <c r="AC345" s="22"/>
      <c r="AD345" s="14">
        <v>0.20874999999999999</v>
      </c>
      <c r="AE345" s="14">
        <v>2.6005411599999998E-3</v>
      </c>
      <c r="AF345" s="14">
        <v>-34736.038699999997</v>
      </c>
      <c r="AG345" s="14">
        <v>-2.43336573E-3</v>
      </c>
      <c r="AH345" s="14">
        <v>4.2067249599999998</v>
      </c>
      <c r="AI345" s="14">
        <v>1.97634544E-3</v>
      </c>
      <c r="AJ345" s="14">
        <v>-7713.7202600000001</v>
      </c>
      <c r="AK345" s="14">
        <v>-1.2953215399999999E-3</v>
      </c>
      <c r="AL345" s="14">
        <v>-1044.0196100000001</v>
      </c>
    </row>
    <row r="346" spans="2:38" x14ac:dyDescent="0.25">
      <c r="B346" s="22"/>
      <c r="C346" s="22"/>
      <c r="D346" s="22"/>
      <c r="E346" s="22"/>
      <c r="F346" s="22"/>
      <c r="G346" s="22"/>
      <c r="H346" s="22"/>
      <c r="I346" s="22"/>
      <c r="J346" s="22"/>
      <c r="K346" s="22"/>
      <c r="L346" s="22"/>
      <c r="M346" s="22"/>
      <c r="N346" s="22"/>
      <c r="O346" s="22"/>
      <c r="P346" s="22"/>
      <c r="Q346" s="22"/>
      <c r="R346" s="22"/>
      <c r="S346" s="22"/>
      <c r="T346" s="22"/>
      <c r="U346" s="22"/>
      <c r="V346" s="22"/>
      <c r="W346" s="22"/>
      <c r="X346" s="22"/>
      <c r="Y346" s="22"/>
      <c r="Z346" s="22"/>
      <c r="AA346" s="22"/>
      <c r="AB346" s="22"/>
      <c r="AC346" s="22"/>
      <c r="AD346" s="14">
        <v>0.20937500000000001</v>
      </c>
      <c r="AE346" s="14">
        <v>2.5982445100000001E-3</v>
      </c>
      <c r="AF346" s="14">
        <v>-34708.786</v>
      </c>
      <c r="AG346" s="14">
        <v>-2.4200084699999998E-3</v>
      </c>
      <c r="AH346" s="14">
        <v>6.1670499999999997</v>
      </c>
      <c r="AI346" s="14">
        <v>1.9716875999999999E-3</v>
      </c>
      <c r="AJ346" s="14">
        <v>-7707.7327299999997</v>
      </c>
      <c r="AK346" s="14">
        <v>-1.2869563900000001E-3</v>
      </c>
      <c r="AL346" s="14">
        <v>-1041.7059300000001</v>
      </c>
    </row>
    <row r="347" spans="2:38" x14ac:dyDescent="0.25">
      <c r="B347" s="22"/>
      <c r="C347" s="22"/>
      <c r="D347" s="22"/>
      <c r="E347" s="22"/>
      <c r="F347" s="22"/>
      <c r="G347" s="22"/>
      <c r="H347" s="22"/>
      <c r="I347" s="22"/>
      <c r="J347" s="22"/>
      <c r="K347" s="22"/>
      <c r="L347" s="22"/>
      <c r="M347" s="22"/>
      <c r="N347" s="22"/>
      <c r="O347" s="22"/>
      <c r="P347" s="22"/>
      <c r="Q347" s="22"/>
      <c r="R347" s="22"/>
      <c r="S347" s="22"/>
      <c r="T347" s="22"/>
      <c r="U347" s="22"/>
      <c r="V347" s="22"/>
      <c r="W347" s="22"/>
      <c r="X347" s="22"/>
      <c r="Y347" s="22"/>
      <c r="Z347" s="22"/>
      <c r="AA347" s="22"/>
      <c r="AB347" s="22"/>
      <c r="AC347" s="22"/>
      <c r="AD347" s="14">
        <v>0.21000000000000002</v>
      </c>
      <c r="AE347" s="14">
        <v>2.5956673800000001E-3</v>
      </c>
      <c r="AF347" s="14">
        <v>-34680.6584</v>
      </c>
      <c r="AG347" s="14">
        <v>-2.4064248599999999E-3</v>
      </c>
      <c r="AH347" s="14">
        <v>8.0761803800000003</v>
      </c>
      <c r="AI347" s="14">
        <v>1.96679345E-3</v>
      </c>
      <c r="AJ347" s="14">
        <v>-7700.9227000000001</v>
      </c>
      <c r="AK347" s="14">
        <v>-1.2784423200000001E-3</v>
      </c>
      <c r="AL347" s="14">
        <v>-1039.1360299999999</v>
      </c>
    </row>
    <row r="348" spans="2:38" x14ac:dyDescent="0.25">
      <c r="B348" s="22"/>
      <c r="C348" s="22"/>
      <c r="D348" s="22"/>
      <c r="E348" s="22"/>
      <c r="F348" s="22"/>
      <c r="G348" s="22"/>
      <c r="H348" s="22"/>
      <c r="I348" s="22"/>
      <c r="J348" s="22"/>
      <c r="K348" s="22"/>
      <c r="L348" s="22"/>
      <c r="M348" s="22"/>
      <c r="N348" s="22"/>
      <c r="O348" s="22"/>
      <c r="P348" s="22"/>
      <c r="Q348" s="22"/>
      <c r="R348" s="22"/>
      <c r="S348" s="22"/>
      <c r="T348" s="22"/>
      <c r="U348" s="22"/>
      <c r="V348" s="22"/>
      <c r="W348" s="22"/>
      <c r="X348" s="22"/>
      <c r="Y348" s="22"/>
      <c r="Z348" s="22"/>
      <c r="AA348" s="22"/>
      <c r="AB348" s="22"/>
      <c r="AC348" s="22"/>
      <c r="AD348" s="14">
        <v>0.21062500000000001</v>
      </c>
      <c r="AE348" s="14">
        <v>2.59280339E-3</v>
      </c>
      <c r="AF348" s="14">
        <v>-34651.652999999998</v>
      </c>
      <c r="AG348" s="14">
        <v>-2.3926158799999998E-3</v>
      </c>
      <c r="AH348" s="14">
        <v>9.8989678699999999</v>
      </c>
      <c r="AI348" s="14">
        <v>1.9616549399999999E-3</v>
      </c>
      <c r="AJ348" s="14">
        <v>-7693.3050700000003</v>
      </c>
      <c r="AK348" s="14">
        <v>-1.2697769499999999E-3</v>
      </c>
      <c r="AL348" s="14">
        <v>-1036.3369</v>
      </c>
    </row>
    <row r="349" spans="2:38" x14ac:dyDescent="0.25">
      <c r="B349" s="22"/>
      <c r="C349" s="22"/>
      <c r="D349" s="22"/>
      <c r="E349" s="22"/>
      <c r="F349" s="22"/>
      <c r="G349" s="22"/>
      <c r="H349" s="22"/>
      <c r="I349" s="22"/>
      <c r="J349" s="22"/>
      <c r="K349" s="22"/>
      <c r="L349" s="22"/>
      <c r="M349" s="22"/>
      <c r="N349" s="22"/>
      <c r="O349" s="22"/>
      <c r="P349" s="22"/>
      <c r="Q349" s="22"/>
      <c r="R349" s="22"/>
      <c r="S349" s="22"/>
      <c r="T349" s="22"/>
      <c r="U349" s="22"/>
      <c r="V349" s="22"/>
      <c r="W349" s="22"/>
      <c r="X349" s="22"/>
      <c r="Y349" s="22"/>
      <c r="Z349" s="22"/>
      <c r="AA349" s="22"/>
      <c r="AB349" s="22"/>
      <c r="AC349" s="22"/>
      <c r="AD349" s="14">
        <v>0.21124999999999999</v>
      </c>
      <c r="AE349" s="14">
        <v>2.5896462899999998E-3</v>
      </c>
      <c r="AF349" s="14">
        <v>-34621.766199999998</v>
      </c>
      <c r="AG349" s="14">
        <v>-2.3785827099999999E-3</v>
      </c>
      <c r="AH349" s="14">
        <v>11.600765600000001</v>
      </c>
      <c r="AI349" s="14">
        <v>1.9562638E-3</v>
      </c>
      <c r="AJ349" s="14">
        <v>-7684.8972999999996</v>
      </c>
      <c r="AK349" s="14">
        <v>-1.2609579200000001E-3</v>
      </c>
      <c r="AL349" s="14">
        <v>-1033.3381999999999</v>
      </c>
    </row>
    <row r="350" spans="2:38" x14ac:dyDescent="0.25">
      <c r="B350" s="22"/>
      <c r="C350" s="22"/>
      <c r="D350" s="22"/>
      <c r="E350" s="22"/>
      <c r="F350" s="22"/>
      <c r="G350" s="22"/>
      <c r="H350" s="22"/>
      <c r="I350" s="22"/>
      <c r="J350" s="22"/>
      <c r="K350" s="22"/>
      <c r="L350" s="22"/>
      <c r="M350" s="22"/>
      <c r="N350" s="22"/>
      <c r="O350" s="22"/>
      <c r="P350" s="22"/>
      <c r="Q350" s="22"/>
      <c r="R350" s="22"/>
      <c r="S350" s="22"/>
      <c r="T350" s="22"/>
      <c r="U350" s="22"/>
      <c r="V350" s="22"/>
      <c r="W350" s="22"/>
      <c r="X350" s="22"/>
      <c r="Y350" s="22"/>
      <c r="Z350" s="22"/>
      <c r="AA350" s="22"/>
      <c r="AB350" s="22"/>
      <c r="AC350" s="22"/>
      <c r="AD350" s="14">
        <v>0.21187499999999998</v>
      </c>
      <c r="AE350" s="14">
        <v>2.5861898400000001E-3</v>
      </c>
      <c r="AF350" s="14">
        <v>-34590.992700000003</v>
      </c>
      <c r="AG350" s="14">
        <v>-2.3643265599999999E-3</v>
      </c>
      <c r="AH350" s="14">
        <v>13.1481189</v>
      </c>
      <c r="AI350" s="14">
        <v>1.9506116000000001E-3</v>
      </c>
      <c r="AJ350" s="14">
        <v>-7675.7191199999997</v>
      </c>
      <c r="AK350" s="14">
        <v>-1.25198292E-3</v>
      </c>
      <c r="AL350" s="14">
        <v>-1030.1720299999999</v>
      </c>
    </row>
    <row r="351" spans="2:38" x14ac:dyDescent="0.25">
      <c r="B351" s="22"/>
      <c r="C351" s="22"/>
      <c r="D351" s="22"/>
      <c r="E351" s="22"/>
      <c r="F351" s="22"/>
      <c r="G351" s="22"/>
      <c r="H351" s="22"/>
      <c r="I351" s="22"/>
      <c r="J351" s="22"/>
      <c r="K351" s="22"/>
      <c r="L351" s="22"/>
      <c r="M351" s="22"/>
      <c r="N351" s="22"/>
      <c r="O351" s="22"/>
      <c r="P351" s="22"/>
      <c r="Q351" s="22"/>
      <c r="R351" s="22"/>
      <c r="S351" s="22"/>
      <c r="T351" s="22"/>
      <c r="U351" s="22"/>
      <c r="V351" s="22"/>
      <c r="W351" s="22"/>
      <c r="X351" s="22"/>
      <c r="Y351" s="22"/>
      <c r="Z351" s="22"/>
      <c r="AA351" s="22"/>
      <c r="AB351" s="22"/>
      <c r="AC351" s="22"/>
      <c r="AD351" s="14">
        <v>0.21249999999999999</v>
      </c>
      <c r="AE351" s="14">
        <v>2.58242775E-3</v>
      </c>
      <c r="AF351" s="14">
        <v>-34559.325100000002</v>
      </c>
      <c r="AG351" s="14">
        <v>-2.3498486699999998E-3</v>
      </c>
      <c r="AH351" s="14">
        <v>14.509423</v>
      </c>
      <c r="AI351" s="14">
        <v>1.94468972E-3</v>
      </c>
      <c r="AJ351" s="14">
        <v>-7665.7920999999997</v>
      </c>
      <c r="AK351" s="14">
        <v>-1.2428497499999999E-3</v>
      </c>
      <c r="AL351" s="14">
        <v>-1026.87275</v>
      </c>
    </row>
    <row r="352" spans="2:38" x14ac:dyDescent="0.25">
      <c r="B352" s="22"/>
      <c r="C352" s="22"/>
      <c r="D352" s="22"/>
      <c r="E352" s="22"/>
      <c r="F352" s="22"/>
      <c r="G352" s="22"/>
      <c r="H352" s="22"/>
      <c r="I352" s="22"/>
      <c r="J352" s="22"/>
      <c r="K352" s="22"/>
      <c r="L352" s="22"/>
      <c r="M352" s="22"/>
      <c r="N352" s="22"/>
      <c r="O352" s="22"/>
      <c r="P352" s="22"/>
      <c r="Q352" s="22"/>
      <c r="R352" s="22"/>
      <c r="S352" s="22"/>
      <c r="T352" s="22"/>
      <c r="U352" s="22"/>
      <c r="V352" s="22"/>
      <c r="W352" s="22"/>
      <c r="X352" s="22"/>
      <c r="Y352" s="22"/>
      <c r="Z352" s="22"/>
      <c r="AA352" s="22"/>
      <c r="AB352" s="22"/>
      <c r="AC352" s="22"/>
      <c r="AD352" s="14">
        <v>0.21312500000000001</v>
      </c>
      <c r="AE352" s="14">
        <v>2.5783535800000001E-3</v>
      </c>
      <c r="AF352" s="14">
        <v>-34526.753499999999</v>
      </c>
      <c r="AG352" s="14">
        <v>-2.3351501999999999E-3</v>
      </c>
      <c r="AH352" s="14">
        <v>15.655540800000001</v>
      </c>
      <c r="AI352" s="14">
        <v>1.93848935E-3</v>
      </c>
      <c r="AJ352" s="14">
        <v>-7655.1392900000001</v>
      </c>
      <c r="AK352" s="14">
        <v>-1.2335562500000001E-3</v>
      </c>
      <c r="AL352" s="14">
        <v>-1023.47669</v>
      </c>
    </row>
    <row r="353" spans="2:38" x14ac:dyDescent="0.25">
      <c r="B353" s="22"/>
      <c r="C353" s="22"/>
      <c r="D353" s="22"/>
      <c r="E353" s="22"/>
      <c r="F353" s="22"/>
      <c r="G353" s="22"/>
      <c r="H353" s="22"/>
      <c r="I353" s="22"/>
      <c r="J353" s="22"/>
      <c r="K353" s="22"/>
      <c r="L353" s="22"/>
      <c r="M353" s="22"/>
      <c r="N353" s="22"/>
      <c r="O353" s="22"/>
      <c r="P353" s="22"/>
      <c r="Q353" s="22"/>
      <c r="R353" s="22"/>
      <c r="S353" s="22"/>
      <c r="T353" s="22"/>
      <c r="U353" s="22"/>
      <c r="V353" s="22"/>
      <c r="W353" s="22"/>
      <c r="X353" s="22"/>
      <c r="Y353" s="22"/>
      <c r="Z353" s="22"/>
      <c r="AA353" s="22"/>
      <c r="AB353" s="22"/>
      <c r="AC353" s="22"/>
      <c r="AD353" s="14">
        <v>0.21375</v>
      </c>
      <c r="AE353" s="14">
        <v>2.57396068E-3</v>
      </c>
      <c r="AF353" s="14">
        <v>-34493.264300000003</v>
      </c>
      <c r="AG353" s="14">
        <v>-2.32023215E-3</v>
      </c>
      <c r="AH353" s="14">
        <v>16.560372099999999</v>
      </c>
      <c r="AI353" s="14">
        <v>1.9320015199999999E-3</v>
      </c>
      <c r="AJ353" s="14">
        <v>-7643.7848199999999</v>
      </c>
      <c r="AK353" s="14">
        <v>-1.22410041E-3</v>
      </c>
      <c r="AL353" s="14">
        <v>-1020.02197</v>
      </c>
    </row>
    <row r="354" spans="2:38" x14ac:dyDescent="0.25">
      <c r="B354" s="22"/>
      <c r="C354" s="22"/>
      <c r="D354" s="22"/>
      <c r="E354" s="22"/>
      <c r="F354" s="22"/>
      <c r="G354" s="22"/>
      <c r="H354" s="22"/>
      <c r="I354" s="22"/>
      <c r="J354" s="22"/>
      <c r="K354" s="22"/>
      <c r="L354" s="22"/>
      <c r="M354" s="22"/>
      <c r="N354" s="22"/>
      <c r="O354" s="22"/>
      <c r="P354" s="22"/>
      <c r="Q354" s="22"/>
      <c r="R354" s="22"/>
      <c r="S354" s="22"/>
      <c r="T354" s="22"/>
      <c r="U354" s="22"/>
      <c r="V354" s="22"/>
      <c r="W354" s="22"/>
      <c r="X354" s="22"/>
      <c r="Y354" s="22"/>
      <c r="Z354" s="22"/>
      <c r="AA354" s="22"/>
      <c r="AB354" s="22"/>
      <c r="AC354" s="22"/>
      <c r="AD354" s="14">
        <v>0.21437499999999998</v>
      </c>
      <c r="AE354" s="14">
        <v>2.5692420699999999E-3</v>
      </c>
      <c r="AF354" s="14">
        <v>-34458.840499999998</v>
      </c>
      <c r="AG354" s="14">
        <v>-2.30509535E-3</v>
      </c>
      <c r="AH354" s="14">
        <v>17.201367999999999</v>
      </c>
      <c r="AI354" s="14">
        <v>1.9252170600000001E-3</v>
      </c>
      <c r="AJ354" s="14">
        <v>-7631.7534900000001</v>
      </c>
      <c r="AK354" s="14">
        <v>-1.21448031E-3</v>
      </c>
      <c r="AL354" s="14">
        <v>-1016.5481600000001</v>
      </c>
    </row>
    <row r="355" spans="2:38" x14ac:dyDescent="0.25">
      <c r="B355" s="22"/>
      <c r="C355" s="22"/>
      <c r="D355" s="22"/>
      <c r="E355" s="22"/>
      <c r="F355" s="22"/>
      <c r="G355" s="22"/>
      <c r="H355" s="22"/>
      <c r="I355" s="22"/>
      <c r="J355" s="22"/>
      <c r="K355" s="22"/>
      <c r="L355" s="22"/>
      <c r="M355" s="22"/>
      <c r="N355" s="22"/>
      <c r="O355" s="22"/>
      <c r="P355" s="22"/>
      <c r="Q355" s="22"/>
      <c r="R355" s="22"/>
      <c r="S355" s="22"/>
      <c r="T355" s="22"/>
      <c r="U355" s="22"/>
      <c r="V355" s="22"/>
      <c r="W355" s="22"/>
      <c r="X355" s="22"/>
      <c r="Y355" s="22"/>
      <c r="Z355" s="22"/>
      <c r="AA355" s="22"/>
      <c r="AB355" s="22"/>
      <c r="AC355" s="22"/>
      <c r="AD355" s="14">
        <v>0.215</v>
      </c>
      <c r="AE355" s="14">
        <v>2.56419045E-3</v>
      </c>
      <c r="AF355" s="14">
        <v>-34423.460599999999</v>
      </c>
      <c r="AG355" s="14">
        <v>-2.2897403400000001E-3</v>
      </c>
      <c r="AH355" s="14">
        <v>17.559984499999999</v>
      </c>
      <c r="AI355" s="14">
        <v>1.91812666E-3</v>
      </c>
      <c r="AJ355" s="14">
        <v>-7619.07035</v>
      </c>
      <c r="AK355" s="14">
        <v>-1.20469419E-3</v>
      </c>
      <c r="AL355" s="14">
        <v>-1013.09609</v>
      </c>
    </row>
    <row r="356" spans="2:38" x14ac:dyDescent="0.25">
      <c r="B356" s="22"/>
      <c r="C356" s="22"/>
      <c r="D356" s="22"/>
      <c r="E356" s="22"/>
      <c r="F356" s="22"/>
      <c r="G356" s="22"/>
      <c r="H356" s="22"/>
      <c r="I356" s="22"/>
      <c r="J356" s="22"/>
      <c r="K356" s="22"/>
      <c r="L356" s="22"/>
      <c r="M356" s="22"/>
      <c r="N356" s="22"/>
      <c r="O356" s="22"/>
      <c r="P356" s="22"/>
      <c r="Q356" s="22"/>
      <c r="R356" s="22"/>
      <c r="S356" s="22"/>
      <c r="T356" s="22"/>
      <c r="U356" s="22"/>
      <c r="V356" s="22"/>
      <c r="W356" s="22"/>
      <c r="X356" s="22"/>
      <c r="Y356" s="22"/>
      <c r="Z356" s="22"/>
      <c r="AA356" s="22"/>
      <c r="AB356" s="22"/>
      <c r="AC356" s="22"/>
      <c r="AD356" s="14">
        <v>0.21562500000000001</v>
      </c>
      <c r="AE356" s="14">
        <v>2.5587980699999999E-3</v>
      </c>
      <c r="AF356" s="14">
        <v>-34387.0982</v>
      </c>
      <c r="AG356" s="14">
        <v>-2.2741673999999998E-3</v>
      </c>
      <c r="AH356" s="14">
        <v>17.622070000000001</v>
      </c>
      <c r="AI356" s="14">
        <v>1.91072079E-3</v>
      </c>
      <c r="AJ356" s="14">
        <v>-7605.76026</v>
      </c>
      <c r="AK356" s="14">
        <v>-1.1947403900000001E-3</v>
      </c>
      <c r="AL356" s="14">
        <v>-1009.7074699999999</v>
      </c>
    </row>
    <row r="357" spans="2:38" x14ac:dyDescent="0.25">
      <c r="B357" s="22"/>
      <c r="C357" s="22"/>
      <c r="D357" s="22"/>
      <c r="E357" s="22"/>
      <c r="F357" s="22"/>
      <c r="G357" s="22"/>
      <c r="H357" s="22"/>
      <c r="I357" s="22"/>
      <c r="J357" s="22"/>
      <c r="K357" s="22"/>
      <c r="L357" s="22"/>
      <c r="M357" s="22"/>
      <c r="N357" s="22"/>
      <c r="O357" s="22"/>
      <c r="P357" s="22"/>
      <c r="Q357" s="22"/>
      <c r="R357" s="22"/>
      <c r="S357" s="22"/>
      <c r="T357" s="22"/>
      <c r="U357" s="22"/>
      <c r="V357" s="22"/>
      <c r="W357" s="22"/>
      <c r="X357" s="22"/>
      <c r="Y357" s="22"/>
      <c r="Z357" s="22"/>
      <c r="AA357" s="22"/>
      <c r="AB357" s="22"/>
      <c r="AC357" s="22"/>
      <c r="AD357" s="14">
        <v>0.21625</v>
      </c>
      <c r="AE357" s="14">
        <v>2.5530567E-3</v>
      </c>
      <c r="AF357" s="14">
        <v>-34349.721899999997</v>
      </c>
      <c r="AG357" s="14">
        <v>-2.2583764700000002E-3</v>
      </c>
      <c r="AH357" s="14">
        <v>17.378182800000001</v>
      </c>
      <c r="AI357" s="14">
        <v>1.9029898099999999E-3</v>
      </c>
      <c r="AJ357" s="14">
        <v>-7591.8474500000002</v>
      </c>
      <c r="AK357" s="14">
        <v>-1.1846174499999999E-3</v>
      </c>
      <c r="AL357" s="14">
        <v>-1006.42462</v>
      </c>
    </row>
    <row r="358" spans="2:38" x14ac:dyDescent="0.25">
      <c r="B358" s="22"/>
      <c r="C358" s="22"/>
      <c r="D358" s="22"/>
      <c r="E358" s="22"/>
      <c r="F358" s="22"/>
      <c r="G358" s="22"/>
      <c r="H358" s="22"/>
      <c r="I358" s="22"/>
      <c r="J358" s="22"/>
      <c r="K358" s="22"/>
      <c r="L358" s="22"/>
      <c r="M358" s="22"/>
      <c r="N358" s="22"/>
      <c r="O358" s="22"/>
      <c r="P358" s="22"/>
      <c r="Q358" s="22"/>
      <c r="R358" s="22"/>
      <c r="S358" s="22"/>
      <c r="T358" s="22"/>
      <c r="U358" s="22"/>
      <c r="V358" s="22"/>
      <c r="W358" s="22"/>
      <c r="X358" s="22"/>
      <c r="Y358" s="22"/>
      <c r="Z358" s="22"/>
      <c r="AA358" s="22"/>
      <c r="AB358" s="22"/>
      <c r="AC358" s="22"/>
      <c r="AD358" s="14">
        <v>0.21687499999999998</v>
      </c>
      <c r="AE358" s="14">
        <v>2.5469575900000001E-3</v>
      </c>
      <c r="AF358" s="14">
        <v>-34311.294600000001</v>
      </c>
      <c r="AG358" s="14">
        <v>-2.2423671500000002E-3</v>
      </c>
      <c r="AH358" s="14">
        <v>16.823834600000001</v>
      </c>
      <c r="AI358" s="14">
        <v>1.89492385E-3</v>
      </c>
      <c r="AJ358" s="14">
        <v>-7577.3550599999999</v>
      </c>
      <c r="AK358" s="14">
        <v>-1.1743240299999999E-3</v>
      </c>
      <c r="AL358" s="14">
        <v>-1003.29013</v>
      </c>
    </row>
    <row r="359" spans="2:38" x14ac:dyDescent="0.25">
      <c r="B359" s="22"/>
      <c r="C359" s="22"/>
      <c r="D359" s="22"/>
      <c r="E359" s="22"/>
      <c r="F359" s="22"/>
      <c r="G359" s="22"/>
      <c r="H359" s="22"/>
      <c r="I359" s="22"/>
      <c r="J359" s="22"/>
      <c r="K359" s="22"/>
      <c r="L359" s="22"/>
      <c r="M359" s="22"/>
      <c r="N359" s="22"/>
      <c r="O359" s="22"/>
      <c r="P359" s="22"/>
      <c r="Q359" s="22"/>
      <c r="R359" s="22"/>
      <c r="S359" s="22"/>
      <c r="T359" s="22"/>
      <c r="U359" s="22"/>
      <c r="V359" s="22"/>
      <c r="W359" s="22"/>
      <c r="X359" s="22"/>
      <c r="Y359" s="22"/>
      <c r="Z359" s="22"/>
      <c r="AA359" s="22"/>
      <c r="AB359" s="22"/>
      <c r="AC359" s="22"/>
      <c r="AD359" s="14">
        <v>0.2175</v>
      </c>
      <c r="AE359" s="14">
        <v>2.5404914099999999E-3</v>
      </c>
      <c r="AF359" s="14">
        <v>-34271.7736</v>
      </c>
      <c r="AG359" s="14">
        <v>-2.2261386599999999E-3</v>
      </c>
      <c r="AH359" s="14">
        <v>15.959656499999999</v>
      </c>
      <c r="AI359" s="14">
        <v>1.8865129400000001E-3</v>
      </c>
      <c r="AJ359" s="14">
        <v>-7562.3046599999998</v>
      </c>
      <c r="AK359" s="14">
        <v>-1.16385899E-3</v>
      </c>
      <c r="AL359" s="14">
        <v>-1000.3465200000001</v>
      </c>
    </row>
    <row r="360" spans="2:38" x14ac:dyDescent="0.25">
      <c r="B360" s="22"/>
      <c r="C360" s="22"/>
      <c r="D360" s="22"/>
      <c r="E360" s="22"/>
      <c r="F360" s="22"/>
      <c r="G360" s="22"/>
      <c r="H360" s="22"/>
      <c r="I360" s="22"/>
      <c r="J360" s="22"/>
      <c r="K360" s="22"/>
      <c r="L360" s="22"/>
      <c r="M360" s="22"/>
      <c r="N360" s="22"/>
      <c r="O360" s="22"/>
      <c r="P360" s="22"/>
      <c r="Q360" s="22"/>
      <c r="R360" s="22"/>
      <c r="S360" s="22"/>
      <c r="T360" s="22"/>
      <c r="U360" s="22"/>
      <c r="V360" s="22"/>
      <c r="W360" s="22"/>
      <c r="X360" s="22"/>
      <c r="Y360" s="22"/>
      <c r="Z360" s="22"/>
      <c r="AA360" s="22"/>
      <c r="AB360" s="22"/>
      <c r="AC360" s="22"/>
      <c r="AD360" s="14">
        <v>0.21812500000000001</v>
      </c>
      <c r="AE360" s="14">
        <v>2.5336482199999999E-3</v>
      </c>
      <c r="AF360" s="14">
        <v>-34231.109700000001</v>
      </c>
      <c r="AG360" s="14">
        <v>-2.2096898799999999E-3</v>
      </c>
      <c r="AH360" s="14">
        <v>14.7914864</v>
      </c>
      <c r="AI360" s="14">
        <v>1.8777468899999999E-3</v>
      </c>
      <c r="AJ360" s="14">
        <v>-7546.7158099999997</v>
      </c>
      <c r="AK360" s="14">
        <v>-1.1532213200000001E-3</v>
      </c>
      <c r="AL360" s="14">
        <v>-997.63585699999999</v>
      </c>
    </row>
    <row r="361" spans="2:38" x14ac:dyDescent="0.25">
      <c r="B361" s="22"/>
      <c r="C361" s="22"/>
      <c r="D361" s="22"/>
      <c r="E361" s="22"/>
      <c r="F361" s="22"/>
      <c r="G361" s="22"/>
      <c r="H361" s="22"/>
      <c r="I361" s="22"/>
      <c r="J361" s="22"/>
      <c r="K361" s="22"/>
      <c r="L361" s="22"/>
      <c r="M361" s="22"/>
      <c r="N361" s="22"/>
      <c r="O361" s="22"/>
      <c r="P361" s="22"/>
      <c r="Q361" s="22"/>
      <c r="R361" s="22"/>
      <c r="S361" s="22"/>
      <c r="T361" s="22"/>
      <c r="U361" s="22"/>
      <c r="V361" s="22"/>
      <c r="W361" s="22"/>
      <c r="X361" s="22"/>
      <c r="Y361" s="22"/>
      <c r="Z361" s="22"/>
      <c r="AA361" s="22"/>
      <c r="AB361" s="22"/>
      <c r="AC361" s="22"/>
      <c r="AD361" s="14">
        <v>0.21875</v>
      </c>
      <c r="AE361" s="14">
        <v>2.52641744E-3</v>
      </c>
      <c r="AF361" s="14">
        <v>-34189.247600000002</v>
      </c>
      <c r="AG361" s="14">
        <v>-2.1930193200000001E-3</v>
      </c>
      <c r="AH361" s="14">
        <v>13.3303768</v>
      </c>
      <c r="AI361" s="14">
        <v>1.8686153900000001E-3</v>
      </c>
      <c r="AJ361" s="14">
        <v>-7530.6055299999998</v>
      </c>
      <c r="AK361" s="14">
        <v>-1.1424102299999999E-3</v>
      </c>
      <c r="AL361" s="14">
        <v>-995.19942600000002</v>
      </c>
    </row>
    <row r="362" spans="2:38" x14ac:dyDescent="0.25">
      <c r="B362" s="22"/>
      <c r="C362" s="22"/>
      <c r="D362" s="22"/>
      <c r="E362" s="22"/>
      <c r="F362" s="22"/>
      <c r="G362" s="22"/>
      <c r="H362" s="22"/>
      <c r="I362" s="22"/>
      <c r="J362" s="22"/>
      <c r="K362" s="22"/>
      <c r="L362" s="22"/>
      <c r="M362" s="22"/>
      <c r="N362" s="22"/>
      <c r="O362" s="22"/>
      <c r="P362" s="22"/>
      <c r="Q362" s="22"/>
      <c r="R362" s="22"/>
      <c r="S362" s="22"/>
      <c r="T362" s="22"/>
      <c r="U362" s="22"/>
      <c r="V362" s="22"/>
      <c r="W362" s="22"/>
      <c r="X362" s="22"/>
      <c r="Y362" s="22"/>
      <c r="Z362" s="22"/>
      <c r="AA362" s="22"/>
      <c r="AB362" s="22"/>
      <c r="AC362" s="22"/>
      <c r="AD362" s="14">
        <v>0.21937499999999999</v>
      </c>
      <c r="AE362" s="14">
        <v>2.5187878299999999E-3</v>
      </c>
      <c r="AF362" s="14">
        <v>-34146.125399999997</v>
      </c>
      <c r="AG362" s="14">
        <v>-2.1761251699999999E-3</v>
      </c>
      <c r="AH362" s="14">
        <v>11.59252</v>
      </c>
      <c r="AI362" s="14">
        <v>1.8591079499999999E-3</v>
      </c>
      <c r="AJ362" s="14">
        <v>-7513.9878500000004</v>
      </c>
      <c r="AK362" s="14">
        <v>-1.1314250700000001E-3</v>
      </c>
      <c r="AL362" s="14">
        <v>-993.07732499999997</v>
      </c>
    </row>
    <row r="363" spans="2:38" x14ac:dyDescent="0.25">
      <c r="B363" s="22"/>
      <c r="C363" s="22"/>
      <c r="D363" s="22"/>
      <c r="E363" s="22"/>
      <c r="F363" s="22"/>
      <c r="G363" s="22"/>
      <c r="H363" s="22"/>
      <c r="I363" s="22"/>
      <c r="J363" s="22"/>
      <c r="K363" s="22"/>
      <c r="L363" s="22"/>
      <c r="M363" s="22"/>
      <c r="N363" s="22"/>
      <c r="O363" s="22"/>
      <c r="P363" s="22"/>
      <c r="Q363" s="22"/>
      <c r="R363" s="22"/>
      <c r="S363" s="22"/>
      <c r="T363" s="22"/>
      <c r="U363" s="22"/>
      <c r="V363" s="22"/>
      <c r="W363" s="22"/>
      <c r="X363" s="22"/>
      <c r="Y363" s="22"/>
      <c r="Z363" s="22"/>
      <c r="AA363" s="22"/>
      <c r="AB363" s="22"/>
      <c r="AC363" s="22"/>
      <c r="AD363" s="14">
        <v>0.22</v>
      </c>
      <c r="AE363" s="14">
        <v>2.5107474400000002E-3</v>
      </c>
      <c r="AF363" s="14">
        <v>-34101.674299999999</v>
      </c>
      <c r="AG363" s="14">
        <v>-2.15900528E-3</v>
      </c>
      <c r="AH363" s="14">
        <v>9.5990942199999996</v>
      </c>
      <c r="AI363" s="14">
        <v>1.8492139400000001E-3</v>
      </c>
      <c r="AJ363" s="14">
        <v>-7496.8733300000004</v>
      </c>
      <c r="AK363" s="14">
        <v>-1.12026539E-3</v>
      </c>
      <c r="AL363" s="14">
        <v>-991.30809699999998</v>
      </c>
    </row>
    <row r="364" spans="2:38" x14ac:dyDescent="0.25">
      <c r="B364" s="22"/>
      <c r="C364" s="22"/>
      <c r="D364" s="22"/>
      <c r="E364" s="22"/>
      <c r="F364" s="22"/>
      <c r="G364" s="22"/>
      <c r="H364" s="22"/>
      <c r="I364" s="22"/>
      <c r="J364" s="22"/>
      <c r="K364" s="22"/>
      <c r="L364" s="22"/>
      <c r="M364" s="22"/>
      <c r="N364" s="22"/>
      <c r="O364" s="22"/>
      <c r="P364" s="22"/>
      <c r="Q364" s="22"/>
      <c r="R364" s="22"/>
      <c r="S364" s="22"/>
      <c r="T364" s="22"/>
      <c r="U364" s="22"/>
      <c r="V364" s="22"/>
      <c r="W364" s="22"/>
      <c r="X364" s="22"/>
      <c r="Y364" s="22"/>
      <c r="Z364" s="22"/>
      <c r="AA364" s="22"/>
      <c r="AB364" s="22"/>
      <c r="AC364" s="22"/>
      <c r="AD364" s="14">
        <v>0.22062500000000002</v>
      </c>
      <c r="AE364" s="14">
        <v>2.5022836400000002E-3</v>
      </c>
      <c r="AF364" s="14">
        <v>-34055.819300000003</v>
      </c>
      <c r="AG364" s="14">
        <v>-2.1416572499999998E-3</v>
      </c>
      <c r="AH364" s="14">
        <v>7.3760291899999997</v>
      </c>
      <c r="AI364" s="14">
        <v>1.8389225700000001E-3</v>
      </c>
      <c r="AJ364" s="14">
        <v>-7479.26854</v>
      </c>
      <c r="AK364" s="14">
        <v>-1.10893091E-3</v>
      </c>
      <c r="AL364" s="14">
        <v>-989.92834600000003</v>
      </c>
    </row>
    <row r="365" spans="2:38" x14ac:dyDescent="0.25">
      <c r="B365" s="22"/>
      <c r="C365" s="22"/>
      <c r="D365" s="22"/>
      <c r="E365" s="22"/>
      <c r="F365" s="22"/>
      <c r="G365" s="22"/>
      <c r="H365" s="22"/>
      <c r="I365" s="22"/>
      <c r="J365" s="22"/>
      <c r="K365" s="22"/>
      <c r="L365" s="22"/>
      <c r="M365" s="22"/>
      <c r="N365" s="22"/>
      <c r="O365" s="22"/>
      <c r="P365" s="22"/>
      <c r="Q365" s="22"/>
      <c r="R365" s="22"/>
      <c r="S365" s="22"/>
      <c r="T365" s="22"/>
      <c r="U365" s="22"/>
      <c r="V365" s="22"/>
      <c r="W365" s="22"/>
      <c r="X365" s="22"/>
      <c r="Y365" s="22"/>
      <c r="Z365" s="22"/>
      <c r="AA365" s="22"/>
      <c r="AB365" s="22"/>
      <c r="AC365" s="22"/>
      <c r="AD365" s="14">
        <v>0.22125</v>
      </c>
      <c r="AE365" s="14">
        <v>2.4933830499999999E-3</v>
      </c>
      <c r="AF365" s="14">
        <v>-34008.478300000002</v>
      </c>
      <c r="AG365" s="14">
        <v>-2.1240784400000001E-3</v>
      </c>
      <c r="AH365" s="14">
        <v>4.9536934400000003</v>
      </c>
      <c r="AI365" s="14">
        <v>1.8282229000000001E-3</v>
      </c>
      <c r="AJ365" s="14">
        <v>-7461.17562</v>
      </c>
      <c r="AK365" s="14">
        <v>-1.0974215399999999E-3</v>
      </c>
      <c r="AL365" s="14">
        <v>-988.97236599999997</v>
      </c>
    </row>
    <row r="366" spans="2:38" x14ac:dyDescent="0.25">
      <c r="B366" s="22"/>
      <c r="C366" s="22"/>
      <c r="D366" s="22"/>
      <c r="E366" s="22"/>
      <c r="F366" s="22"/>
      <c r="G366" s="22"/>
      <c r="H366" s="22"/>
      <c r="I366" s="22"/>
      <c r="J366" s="22"/>
      <c r="K366" s="22"/>
      <c r="L366" s="22"/>
      <c r="M366" s="22"/>
      <c r="N366" s="22"/>
      <c r="O366" s="22"/>
      <c r="P366" s="22"/>
      <c r="Q366" s="22"/>
      <c r="R366" s="22"/>
      <c r="S366" s="22"/>
      <c r="T366" s="22"/>
      <c r="U366" s="22"/>
      <c r="V366" s="22"/>
      <c r="W366" s="22"/>
      <c r="X366" s="22"/>
      <c r="Y366" s="22"/>
      <c r="Z366" s="22"/>
      <c r="AA366" s="22"/>
      <c r="AB366" s="22"/>
      <c r="AC366" s="22"/>
      <c r="AD366" s="14">
        <v>0.22187499999999999</v>
      </c>
      <c r="AE366" s="14">
        <v>2.4840316E-3</v>
      </c>
      <c r="AF366" s="14">
        <v>-33959.562700000002</v>
      </c>
      <c r="AG366" s="14">
        <v>-2.1062660600000001E-3</v>
      </c>
      <c r="AH366" s="14">
        <v>2.3665064899999999</v>
      </c>
      <c r="AI366" s="14">
        <v>1.8171038500000001E-3</v>
      </c>
      <c r="AJ366" s="14">
        <v>-7442.5917900000004</v>
      </c>
      <c r="AK366" s="14">
        <v>-1.0857373599999999E-3</v>
      </c>
      <c r="AL366" s="14">
        <v>-988.47176999999999</v>
      </c>
    </row>
    <row r="367" spans="2:38" x14ac:dyDescent="0.25">
      <c r="B367" s="22"/>
      <c r="C367" s="22"/>
      <c r="D367" s="22"/>
      <c r="E367" s="22"/>
      <c r="F367" s="22"/>
      <c r="G367" s="22"/>
      <c r="H367" s="22"/>
      <c r="I367" s="22"/>
      <c r="J367" s="22"/>
      <c r="K367" s="22"/>
      <c r="L367" s="22"/>
      <c r="M367" s="22"/>
      <c r="N367" s="22"/>
      <c r="O367" s="22"/>
      <c r="P367" s="22"/>
      <c r="Q367" s="22"/>
      <c r="R367" s="22"/>
      <c r="S367" s="22"/>
      <c r="T367" s="22"/>
      <c r="U367" s="22"/>
      <c r="V367" s="22"/>
      <c r="W367" s="22"/>
      <c r="X367" s="22"/>
      <c r="Y367" s="22"/>
      <c r="Z367" s="22"/>
      <c r="AA367" s="22"/>
      <c r="AB367" s="22"/>
      <c r="AC367" s="22"/>
      <c r="AD367" s="14">
        <v>0.2225</v>
      </c>
      <c r="AE367" s="14">
        <v>2.47421447E-3</v>
      </c>
      <c r="AF367" s="14">
        <v>-33908.977299999999</v>
      </c>
      <c r="AG367" s="14">
        <v>-2.0882171600000001E-3</v>
      </c>
      <c r="AH367" s="14">
        <v>-0.34752158799999999</v>
      </c>
      <c r="AI367" s="14">
        <v>1.80555421E-3</v>
      </c>
      <c r="AJ367" s="14">
        <v>-7423.5089099999996</v>
      </c>
      <c r="AK367" s="14">
        <v>-1.0738786399999999E-3</v>
      </c>
      <c r="AL367" s="14">
        <v>-988.45513900000003</v>
      </c>
    </row>
    <row r="368" spans="2:38" x14ac:dyDescent="0.25">
      <c r="B368" s="22"/>
      <c r="C368" s="22"/>
      <c r="D368" s="22"/>
      <c r="E368" s="22"/>
      <c r="F368" s="22"/>
      <c r="G368" s="22"/>
      <c r="H368" s="22"/>
      <c r="I368" s="22"/>
      <c r="J368" s="22"/>
      <c r="K368" s="22"/>
      <c r="L368" s="22"/>
      <c r="M368" s="22"/>
      <c r="N368" s="22"/>
      <c r="O368" s="22"/>
      <c r="P368" s="22"/>
      <c r="Q368" s="22"/>
      <c r="R368" s="22"/>
      <c r="S368" s="22"/>
      <c r="T368" s="22"/>
      <c r="U368" s="22"/>
      <c r="V368" s="22"/>
      <c r="W368" s="22"/>
      <c r="X368" s="22"/>
      <c r="Y368" s="22"/>
      <c r="Z368" s="22"/>
      <c r="AA368" s="22"/>
      <c r="AB368" s="22"/>
      <c r="AC368" s="22"/>
      <c r="AD368" s="14">
        <v>0.22312500000000002</v>
      </c>
      <c r="AE368" s="14">
        <v>2.4639161000000001E-3</v>
      </c>
      <c r="AF368" s="14">
        <v>-33856.620600000002</v>
      </c>
      <c r="AG368" s="14">
        <v>-2.0699287899999998E-3</v>
      </c>
      <c r="AH368" s="14">
        <v>-3.1473189100000001</v>
      </c>
      <c r="AI368" s="14">
        <v>1.79356261E-3</v>
      </c>
      <c r="AJ368" s="14">
        <v>-7403.9130599999999</v>
      </c>
      <c r="AK368" s="14">
        <v>-1.06184582E-3</v>
      </c>
      <c r="AL368" s="14">
        <v>-988.94769099999996</v>
      </c>
    </row>
    <row r="369" spans="2:38" x14ac:dyDescent="0.25">
      <c r="B369" s="22"/>
      <c r="C369" s="22"/>
      <c r="D369" s="22"/>
      <c r="E369" s="22"/>
      <c r="F369" s="22"/>
      <c r="G369" s="22"/>
      <c r="H369" s="22"/>
      <c r="I369" s="22"/>
      <c r="J369" s="22"/>
      <c r="K369" s="22"/>
      <c r="L369" s="22"/>
      <c r="M369" s="22"/>
      <c r="N369" s="22"/>
      <c r="O369" s="22"/>
      <c r="P369" s="22"/>
      <c r="Q369" s="22"/>
      <c r="R369" s="22"/>
      <c r="S369" s="22"/>
      <c r="T369" s="22"/>
      <c r="U369" s="22"/>
      <c r="V369" s="22"/>
      <c r="W369" s="22"/>
      <c r="X369" s="22"/>
      <c r="Y369" s="22"/>
      <c r="Z369" s="22"/>
      <c r="AA369" s="22"/>
      <c r="AB369" s="22"/>
      <c r="AC369" s="22"/>
      <c r="AD369" s="14">
        <v>0.22375</v>
      </c>
      <c r="AE369" s="14">
        <v>2.4531202000000001E-3</v>
      </c>
      <c r="AF369" s="14">
        <v>-33802.3848</v>
      </c>
      <c r="AG369" s="14">
        <v>-2.0513979899999999E-3</v>
      </c>
      <c r="AH369" s="14">
        <v>-5.98934415</v>
      </c>
      <c r="AI369" s="14">
        <v>1.78111756E-3</v>
      </c>
      <c r="AJ369" s="14">
        <v>-7383.7841099999996</v>
      </c>
      <c r="AK369" s="14">
        <v>-1.04963954E-3</v>
      </c>
      <c r="AL369" s="14">
        <v>-989.97097299999996</v>
      </c>
    </row>
    <row r="370" spans="2:38" x14ac:dyDescent="0.25">
      <c r="B370" s="22"/>
      <c r="C370" s="22"/>
      <c r="D370" s="22"/>
      <c r="E370" s="22"/>
      <c r="F370" s="22"/>
      <c r="G370" s="22"/>
      <c r="H370" s="22"/>
      <c r="I370" s="22"/>
      <c r="J370" s="22"/>
      <c r="K370" s="22"/>
      <c r="L370" s="22"/>
      <c r="M370" s="22"/>
      <c r="N370" s="22"/>
      <c r="O370" s="22"/>
      <c r="P370" s="22"/>
      <c r="Q370" s="22"/>
      <c r="R370" s="22"/>
      <c r="S370" s="22"/>
      <c r="T370" s="22"/>
      <c r="U370" s="22"/>
      <c r="V370" s="22"/>
      <c r="W370" s="22"/>
      <c r="X370" s="22"/>
      <c r="Y370" s="22"/>
      <c r="Z370" s="22"/>
      <c r="AA370" s="22"/>
      <c r="AB370" s="22"/>
      <c r="AC370" s="22"/>
      <c r="AD370" s="14">
        <v>0.22437499999999999</v>
      </c>
      <c r="AE370" s="14">
        <v>2.4418097500000001E-3</v>
      </c>
      <c r="AF370" s="14">
        <v>-33746.1561</v>
      </c>
      <c r="AG370" s="14">
        <v>-2.0326219099999999E-3</v>
      </c>
      <c r="AH370" s="14">
        <v>-8.8282368800000004</v>
      </c>
      <c r="AI370" s="14">
        <v>1.7682074399999999E-3</v>
      </c>
      <c r="AJ370" s="14">
        <v>-7363.09537</v>
      </c>
      <c r="AK370" s="14">
        <v>-1.03726062E-3</v>
      </c>
      <c r="AL370" s="14">
        <v>-991.54258900000002</v>
      </c>
    </row>
    <row r="371" spans="2:38" x14ac:dyDescent="0.25">
      <c r="B371" s="22"/>
      <c r="C371" s="22"/>
      <c r="D371" s="22"/>
      <c r="E371" s="22"/>
      <c r="F371" s="22"/>
      <c r="G371" s="22"/>
      <c r="H371" s="22"/>
      <c r="I371" s="22"/>
      <c r="J371" s="22"/>
      <c r="K371" s="22"/>
      <c r="L371" s="22"/>
      <c r="M371" s="22"/>
      <c r="N371" s="22"/>
      <c r="O371" s="22"/>
      <c r="P371" s="22"/>
      <c r="Q371" s="22"/>
      <c r="R371" s="22"/>
      <c r="S371" s="22"/>
      <c r="T371" s="22"/>
      <c r="U371" s="22"/>
      <c r="V371" s="22"/>
      <c r="W371" s="22"/>
      <c r="X371" s="22"/>
      <c r="Y371" s="22"/>
      <c r="Z371" s="22"/>
      <c r="AA371" s="22"/>
      <c r="AB371" s="22"/>
      <c r="AC371" s="22"/>
      <c r="AD371" s="14">
        <v>0.22500000000000001</v>
      </c>
      <c r="AE371" s="14">
        <v>2.42996698E-3</v>
      </c>
      <c r="AF371" s="14">
        <v>-33687.815199999997</v>
      </c>
      <c r="AG371" s="14">
        <v>-2.0135978399999999E-3</v>
      </c>
      <c r="AH371" s="14">
        <v>-11.6175198</v>
      </c>
      <c r="AI371" s="14">
        <v>1.7548205199999999E-3</v>
      </c>
      <c r="AJ371" s="14">
        <v>-7341.81322</v>
      </c>
      <c r="AK371" s="14">
        <v>-1.02471007E-3</v>
      </c>
      <c r="AL371" s="14">
        <v>-993.67596700000001</v>
      </c>
    </row>
    <row r="372" spans="2:38" x14ac:dyDescent="0.25">
      <c r="B372" s="22"/>
      <c r="C372" s="22"/>
      <c r="D372" s="22"/>
      <c r="E372" s="22"/>
      <c r="F372" s="22"/>
      <c r="G372" s="22"/>
      <c r="H372" s="22"/>
      <c r="I372" s="22"/>
      <c r="J372" s="22"/>
      <c r="K372" s="22"/>
      <c r="L372" s="22"/>
      <c r="M372" s="22"/>
      <c r="N372" s="22"/>
      <c r="O372" s="22"/>
      <c r="P372" s="22"/>
      <c r="Q372" s="22"/>
      <c r="R372" s="22"/>
      <c r="S372" s="22"/>
      <c r="T372" s="22"/>
      <c r="U372" s="22"/>
      <c r="V372" s="22"/>
      <c r="W372" s="22"/>
      <c r="X372" s="22"/>
      <c r="Y372" s="22"/>
      <c r="Z372" s="22"/>
      <c r="AA372" s="22"/>
      <c r="AB372" s="22"/>
      <c r="AC372" s="22"/>
      <c r="AD372" s="14">
        <v>0.22562500000000002</v>
      </c>
      <c r="AE372" s="14">
        <v>2.4175733799999999E-3</v>
      </c>
      <c r="AF372" s="14">
        <v>-33627.237399999998</v>
      </c>
      <c r="AG372" s="14">
        <v>-1.99432336E-3</v>
      </c>
      <c r="AH372" s="14">
        <v>-14.3103455</v>
      </c>
      <c r="AI372" s="14">
        <v>1.7409449300000001E-3</v>
      </c>
      <c r="AJ372" s="14">
        <v>-7319.8968599999998</v>
      </c>
      <c r="AK372" s="14">
        <v>-1.0119890900000001E-3</v>
      </c>
      <c r="AL372" s="14">
        <v>-996.380178</v>
      </c>
    </row>
    <row r="373" spans="2:38" x14ac:dyDescent="0.25">
      <c r="B373" s="22"/>
      <c r="C373" s="22"/>
      <c r="D373" s="22"/>
      <c r="E373" s="22"/>
      <c r="F373" s="22"/>
      <c r="G373" s="22"/>
      <c r="H373" s="22"/>
      <c r="I373" s="22"/>
      <c r="J373" s="22"/>
      <c r="K373" s="22"/>
      <c r="L373" s="22"/>
      <c r="M373" s="22"/>
      <c r="N373" s="22"/>
      <c r="O373" s="22"/>
      <c r="P373" s="22"/>
      <c r="Q373" s="22"/>
      <c r="R373" s="22"/>
      <c r="S373" s="22"/>
      <c r="T373" s="22"/>
      <c r="U373" s="22"/>
      <c r="V373" s="22"/>
      <c r="W373" s="22"/>
      <c r="X373" s="22"/>
      <c r="Y373" s="22"/>
      <c r="Z373" s="22"/>
      <c r="AA373" s="22"/>
      <c r="AB373" s="22"/>
      <c r="AC373" s="22"/>
      <c r="AD373" s="14">
        <v>0.22625000000000001</v>
      </c>
      <c r="AE373" s="14">
        <v>2.4046096599999998E-3</v>
      </c>
      <c r="AF373" s="14">
        <v>-33564.292999999998</v>
      </c>
      <c r="AG373" s="14">
        <v>-1.9747963499999999E-3</v>
      </c>
      <c r="AH373" s="14">
        <v>-16.860280400000001</v>
      </c>
      <c r="AI373" s="14">
        <v>1.7265687200000001E-3</v>
      </c>
      <c r="AJ373" s="14">
        <v>-7297.2980200000002</v>
      </c>
      <c r="AK373" s="14">
        <v>-9.9909911000000003E-4</v>
      </c>
      <c r="AL373" s="14">
        <v>-999.65980200000001</v>
      </c>
    </row>
    <row r="374" spans="2:38" x14ac:dyDescent="0.25">
      <c r="B374" s="22"/>
      <c r="C374" s="22"/>
      <c r="D374" s="22"/>
      <c r="E374" s="22"/>
      <c r="F374" s="22"/>
      <c r="G374" s="22"/>
      <c r="H374" s="22"/>
      <c r="I374" s="22"/>
      <c r="J374" s="22"/>
      <c r="K374" s="22"/>
      <c r="L374" s="22"/>
      <c r="M374" s="22"/>
      <c r="N374" s="22"/>
      <c r="O374" s="22"/>
      <c r="P374" s="22"/>
      <c r="Q374" s="22"/>
      <c r="R374" s="22"/>
      <c r="S374" s="22"/>
      <c r="T374" s="22"/>
      <c r="U374" s="22"/>
      <c r="V374" s="22"/>
      <c r="W374" s="22"/>
      <c r="X374" s="22"/>
      <c r="Y374" s="22"/>
      <c r="Z374" s="22"/>
      <c r="AA374" s="22"/>
      <c r="AB374" s="22"/>
      <c r="AC374" s="22"/>
      <c r="AD374" s="14">
        <v>0.22687499999999999</v>
      </c>
      <c r="AE374" s="14">
        <v>2.3910557999999998E-3</v>
      </c>
      <c r="AF374" s="14">
        <v>-33498.847699999998</v>
      </c>
      <c r="AG374" s="14">
        <v>-1.9550150599999998E-3</v>
      </c>
      <c r="AH374" s="14">
        <v>-19.222116499999998</v>
      </c>
      <c r="AI374" s="14">
        <v>1.71167981E-3</v>
      </c>
      <c r="AJ374" s="14">
        <v>-7273.9607900000001</v>
      </c>
      <c r="AK374" s="14">
        <v>-9.8604175800000001E-4</v>
      </c>
      <c r="AL374" s="14">
        <v>-1003.5148799999999</v>
      </c>
    </row>
    <row r="375" spans="2:38" x14ac:dyDescent="0.25">
      <c r="B375" s="22"/>
      <c r="C375" s="22"/>
      <c r="D375" s="22"/>
      <c r="E375" s="22"/>
      <c r="F375" s="22"/>
      <c r="G375" s="22"/>
      <c r="H375" s="22"/>
      <c r="I375" s="22"/>
      <c r="J375" s="22"/>
      <c r="K375" s="22"/>
      <c r="L375" s="22"/>
      <c r="M375" s="22"/>
      <c r="N375" s="22"/>
      <c r="O375" s="22"/>
      <c r="P375" s="22"/>
      <c r="Q375" s="22"/>
      <c r="R375" s="22"/>
      <c r="S375" s="22"/>
      <c r="T375" s="22"/>
      <c r="U375" s="22"/>
      <c r="V375" s="22"/>
      <c r="W375" s="22"/>
      <c r="X375" s="22"/>
      <c r="Y375" s="22"/>
      <c r="Z375" s="22"/>
      <c r="AA375" s="22"/>
      <c r="AB375" s="22"/>
      <c r="AC375" s="22"/>
      <c r="AD375" s="14">
        <v>0.22749999999999998</v>
      </c>
      <c r="AE375" s="14">
        <v>2.37689097E-3</v>
      </c>
      <c r="AF375" s="14">
        <v>-33430.763200000001</v>
      </c>
      <c r="AG375" s="14">
        <v>-1.9349782199999999E-3</v>
      </c>
      <c r="AH375" s="14">
        <v>-21.352702499999999</v>
      </c>
      <c r="AI375" s="14">
        <v>1.69626603E-3</v>
      </c>
      <c r="AJ375" s="14">
        <v>-7249.8215300000002</v>
      </c>
      <c r="AK375" s="14">
        <v>-9.7281891200000001E-4</v>
      </c>
      <c r="AL375" s="14">
        <v>-1007.94089</v>
      </c>
    </row>
    <row r="376" spans="2:38" x14ac:dyDescent="0.25">
      <c r="B376" s="22"/>
      <c r="C376" s="22"/>
      <c r="D376" s="22"/>
      <c r="E376" s="22"/>
      <c r="F376" s="22"/>
      <c r="G376" s="22"/>
      <c r="H376" s="22"/>
      <c r="I376" s="22"/>
      <c r="J376" s="22"/>
      <c r="K376" s="22"/>
      <c r="L376" s="22"/>
      <c r="M376" s="22"/>
      <c r="N376" s="22"/>
      <c r="O376" s="22"/>
      <c r="P376" s="22"/>
      <c r="Q376" s="22"/>
      <c r="R376" s="22"/>
      <c r="S376" s="22"/>
      <c r="T376" s="22"/>
      <c r="U376" s="22"/>
      <c r="V376" s="22"/>
      <c r="W376" s="22"/>
      <c r="X376" s="22"/>
      <c r="Y376" s="22"/>
      <c r="Z376" s="22"/>
      <c r="AA376" s="22"/>
      <c r="AB376" s="22"/>
      <c r="AC376" s="22"/>
      <c r="AD376" s="14">
        <v>0.22812499999999999</v>
      </c>
      <c r="AE376" s="14">
        <v>2.3620935300000001E-3</v>
      </c>
      <c r="AF376" s="14">
        <v>-33359.897400000002</v>
      </c>
      <c r="AG376" s="14">
        <v>-1.9146850599999999E-3</v>
      </c>
      <c r="AH376" s="14">
        <v>-23.2117836</v>
      </c>
      <c r="AI376" s="14">
        <v>1.68031515E-3</v>
      </c>
      <c r="AJ376" s="14">
        <v>-7224.8087599999999</v>
      </c>
      <c r="AK376" s="14">
        <v>-9.5943270499999997E-4</v>
      </c>
      <c r="AL376" s="14">
        <v>-1012.9289199999999</v>
      </c>
    </row>
    <row r="377" spans="2:38" x14ac:dyDescent="0.25">
      <c r="B377" s="22"/>
      <c r="C377" s="22"/>
      <c r="D377" s="22"/>
      <c r="E377" s="22"/>
      <c r="F377" s="22"/>
      <c r="G377" s="22"/>
      <c r="H377" s="22"/>
      <c r="I377" s="22"/>
      <c r="J377" s="22"/>
      <c r="K377" s="22"/>
      <c r="L377" s="22"/>
      <c r="M377" s="22"/>
      <c r="N377" s="22"/>
      <c r="O377" s="22"/>
      <c r="P377" s="22"/>
      <c r="Q377" s="22"/>
      <c r="R377" s="22"/>
      <c r="S377" s="22"/>
      <c r="T377" s="22"/>
      <c r="U377" s="22"/>
      <c r="V377" s="22"/>
      <c r="W377" s="22"/>
      <c r="X377" s="22"/>
      <c r="Y377" s="22"/>
      <c r="Z377" s="22"/>
      <c r="AA377" s="22"/>
      <c r="AB377" s="22"/>
      <c r="AC377" s="22"/>
      <c r="AD377" s="14">
        <v>0.22875000000000001</v>
      </c>
      <c r="AE377" s="14">
        <v>2.34664099E-3</v>
      </c>
      <c r="AF377" s="14">
        <v>-33286.105000000003</v>
      </c>
      <c r="AG377" s="14">
        <v>-1.89413537E-3</v>
      </c>
      <c r="AH377" s="14">
        <v>-24.762839199999998</v>
      </c>
      <c r="AI377" s="14">
        <v>1.6638148299999999E-3</v>
      </c>
      <c r="AJ377" s="14">
        <v>-7198.8432300000004</v>
      </c>
      <c r="AK377" s="14">
        <v>-9.45885553E-4</v>
      </c>
      <c r="AL377" s="14">
        <v>-1018.46575</v>
      </c>
    </row>
    <row r="378" spans="2:38" x14ac:dyDescent="0.25">
      <c r="B378" s="22"/>
      <c r="C378" s="22"/>
      <c r="D378" s="22"/>
      <c r="E378" s="22"/>
      <c r="F378" s="22"/>
      <c r="G378" s="22"/>
      <c r="H378" s="22"/>
      <c r="I378" s="22"/>
      <c r="J378" s="22"/>
      <c r="K378" s="22"/>
      <c r="L378" s="22"/>
      <c r="M378" s="22"/>
      <c r="N378" s="22"/>
      <c r="O378" s="22"/>
      <c r="P378" s="22"/>
      <c r="Q378" s="22"/>
      <c r="R378" s="22"/>
      <c r="S378" s="22"/>
      <c r="T378" s="22"/>
      <c r="U378" s="22"/>
      <c r="V378" s="22"/>
      <c r="W378" s="22"/>
      <c r="X378" s="22"/>
      <c r="Y378" s="22"/>
      <c r="Z378" s="22"/>
      <c r="AA378" s="22"/>
      <c r="AB378" s="22"/>
      <c r="AC378" s="22"/>
      <c r="AD378" s="14">
        <v>0.229375</v>
      </c>
      <c r="AE378" s="14">
        <v>2.3305099900000001E-3</v>
      </c>
      <c r="AF378" s="14">
        <v>-33209.237999999998</v>
      </c>
      <c r="AG378" s="14">
        <v>-1.8733294999999999E-3</v>
      </c>
      <c r="AH378" s="14">
        <v>-25.973906700000001</v>
      </c>
      <c r="AI378" s="14">
        <v>1.6467526799999999E-3</v>
      </c>
      <c r="AJ378" s="14">
        <v>-7171.8380500000003</v>
      </c>
      <c r="AK378" s="14">
        <v>-9.3218018700000002E-4</v>
      </c>
      <c r="AL378" s="14">
        <v>-1024.5342700000001</v>
      </c>
    </row>
    <row r="379" spans="2:38" x14ac:dyDescent="0.25">
      <c r="B379" s="22"/>
      <c r="C379" s="22"/>
      <c r="D379" s="22"/>
      <c r="E379" s="22"/>
      <c r="F379" s="22"/>
      <c r="G379" s="22"/>
      <c r="H379" s="22"/>
      <c r="I379" s="22"/>
      <c r="J379" s="22"/>
      <c r="K379" s="22"/>
      <c r="L379" s="22"/>
      <c r="M379" s="22"/>
      <c r="N379" s="22"/>
      <c r="O379" s="22"/>
      <c r="P379" s="22"/>
      <c r="Q379" s="22"/>
      <c r="R379" s="22"/>
      <c r="S379" s="22"/>
      <c r="T379" s="22"/>
      <c r="U379" s="22"/>
      <c r="V379" s="22"/>
      <c r="W379" s="22"/>
      <c r="X379" s="22"/>
      <c r="Y379" s="22"/>
      <c r="Z379" s="22"/>
      <c r="AA379" s="22"/>
      <c r="AB379" s="22"/>
      <c r="AC379" s="22"/>
      <c r="AD379" s="14">
        <v>0.22999999999999998</v>
      </c>
      <c r="AE379" s="14">
        <v>2.3136761699999999E-3</v>
      </c>
      <c r="AF379" s="14">
        <v>-33129.146000000001</v>
      </c>
      <c r="AG379" s="14">
        <v>-1.85226845E-3</v>
      </c>
      <c r="AH379" s="14">
        <v>-26.818379499999999</v>
      </c>
      <c r="AI379" s="14">
        <v>1.62911624E-3</v>
      </c>
      <c r="AJ379" s="14">
        <v>-7143.6988799999999</v>
      </c>
      <c r="AK379" s="14">
        <v>-9.1831969399999995E-4</v>
      </c>
      <c r="AL379" s="14">
        <v>-1031.1137699999999</v>
      </c>
    </row>
    <row r="380" spans="2:38" x14ac:dyDescent="0.25">
      <c r="B380" s="22"/>
      <c r="C380" s="22"/>
      <c r="D380" s="22"/>
      <c r="E380" s="22"/>
      <c r="F380" s="22"/>
      <c r="G380" s="22"/>
      <c r="H380" s="22"/>
      <c r="I380" s="22"/>
      <c r="J380" s="22"/>
      <c r="K380" s="22"/>
      <c r="L380" s="22"/>
      <c r="M380" s="22"/>
      <c r="N380" s="22"/>
      <c r="O380" s="22"/>
      <c r="P380" s="22"/>
      <c r="Q380" s="22"/>
      <c r="R380" s="22"/>
      <c r="S380" s="22"/>
      <c r="T380" s="22"/>
      <c r="U380" s="22"/>
      <c r="V380" s="22"/>
      <c r="W380" s="22"/>
      <c r="X380" s="22"/>
      <c r="Y380" s="22"/>
      <c r="Z380" s="22"/>
      <c r="AA380" s="22"/>
      <c r="AB380" s="22"/>
      <c r="AC380" s="22"/>
      <c r="AD380" s="14">
        <v>0.230625</v>
      </c>
      <c r="AE380" s="14">
        <v>2.2961141899999998E-3</v>
      </c>
      <c r="AF380" s="14">
        <v>-33045.677000000003</v>
      </c>
      <c r="AG380" s="14">
        <v>-1.8309537800000001E-3</v>
      </c>
      <c r="AH380" s="14">
        <v>-27.275765799999999</v>
      </c>
      <c r="AI380" s="14">
        <v>1.6108930099999999E-3</v>
      </c>
      <c r="AJ380" s="14">
        <v>-7114.3243000000002</v>
      </c>
      <c r="AK380" s="14">
        <v>-9.0430755499999998E-4</v>
      </c>
      <c r="AL380" s="14">
        <v>-1038.1805999999999</v>
      </c>
    </row>
    <row r="381" spans="2:38" x14ac:dyDescent="0.25">
      <c r="B381" s="22"/>
      <c r="C381" s="22"/>
      <c r="D381" s="22"/>
      <c r="E381" s="22"/>
      <c r="F381" s="22"/>
      <c r="G381" s="22"/>
      <c r="H381" s="22"/>
      <c r="I381" s="22"/>
      <c r="J381" s="22"/>
      <c r="K381" s="22"/>
      <c r="L381" s="22"/>
      <c r="M381" s="22"/>
      <c r="N381" s="22"/>
      <c r="O381" s="22"/>
      <c r="P381" s="22"/>
      <c r="Q381" s="22"/>
      <c r="R381" s="22"/>
      <c r="S381" s="22"/>
      <c r="T381" s="22"/>
      <c r="U381" s="22"/>
      <c r="V381" s="22"/>
      <c r="W381" s="22"/>
      <c r="X381" s="22"/>
      <c r="Y381" s="22"/>
      <c r="Z381" s="22"/>
      <c r="AA381" s="22"/>
      <c r="AB381" s="22"/>
      <c r="AC381" s="22"/>
      <c r="AD381" s="14">
        <v>0.23125000000000001</v>
      </c>
      <c r="AE381" s="14">
        <v>2.2777975600000002E-3</v>
      </c>
      <c r="AF381" s="14">
        <v>-32958.677600000003</v>
      </c>
      <c r="AG381" s="14">
        <v>-1.8093876599999999E-3</v>
      </c>
      <c r="AH381" s="14">
        <v>-27.332393499999998</v>
      </c>
      <c r="AI381" s="14">
        <v>1.59207046E-3</v>
      </c>
      <c r="AJ381" s="14">
        <v>-7083.6062300000003</v>
      </c>
      <c r="AK381" s="14">
        <v>-8.9014770599999998E-4</v>
      </c>
      <c r="AL381" s="14">
        <v>-1045.70876</v>
      </c>
    </row>
    <row r="382" spans="2:38" x14ac:dyDescent="0.25">
      <c r="B382" s="22"/>
      <c r="C382" s="22"/>
      <c r="D382" s="22"/>
      <c r="E382" s="22"/>
      <c r="F382" s="22"/>
      <c r="G382" s="22"/>
      <c r="H382" s="22"/>
      <c r="I382" s="22"/>
      <c r="J382" s="22"/>
      <c r="K382" s="22"/>
      <c r="L382" s="22"/>
      <c r="M382" s="22"/>
      <c r="N382" s="22"/>
      <c r="O382" s="22"/>
      <c r="P382" s="22"/>
      <c r="Q382" s="22"/>
      <c r="R382" s="22"/>
      <c r="S382" s="22"/>
      <c r="T382" s="22"/>
      <c r="U382" s="22"/>
      <c r="V382" s="22"/>
      <c r="W382" s="22"/>
      <c r="X382" s="22"/>
      <c r="Y382" s="22"/>
      <c r="Z382" s="22"/>
      <c r="AA382" s="22"/>
      <c r="AB382" s="22"/>
      <c r="AC382" s="22"/>
      <c r="AD382" s="14">
        <v>0.231875</v>
      </c>
      <c r="AE382" s="14">
        <v>2.2586985799999998E-3</v>
      </c>
      <c r="AF382" s="14">
        <v>-32867.993499999997</v>
      </c>
      <c r="AG382" s="14">
        <v>-1.78757279E-3</v>
      </c>
      <c r="AH382" s="14">
        <v>-26.982047699999999</v>
      </c>
      <c r="AI382" s="14">
        <v>1.5726360399999999E-3</v>
      </c>
      <c r="AJ382" s="14">
        <v>-7051.4305199999999</v>
      </c>
      <c r="AK382" s="14">
        <v>-8.75844591E-4</v>
      </c>
      <c r="AL382" s="14">
        <v>-1053.6707799999999</v>
      </c>
    </row>
    <row r="383" spans="2:38" x14ac:dyDescent="0.25">
      <c r="B383" s="22"/>
      <c r="C383" s="22"/>
      <c r="D383" s="22"/>
      <c r="E383" s="22"/>
      <c r="F383" s="22"/>
      <c r="G383" s="22"/>
      <c r="H383" s="22"/>
      <c r="I383" s="22"/>
      <c r="J383" s="22"/>
      <c r="K383" s="22"/>
      <c r="L383" s="22"/>
      <c r="M383" s="22"/>
      <c r="N383" s="22"/>
      <c r="O383" s="22"/>
      <c r="P383" s="22"/>
      <c r="Q383" s="22"/>
      <c r="R383" s="22"/>
      <c r="S383" s="22"/>
      <c r="T383" s="22"/>
      <c r="U383" s="22"/>
      <c r="V383" s="22"/>
      <c r="W383" s="22"/>
      <c r="X383" s="22"/>
      <c r="Y383" s="22"/>
      <c r="Z383" s="22"/>
      <c r="AA383" s="22"/>
      <c r="AB383" s="22"/>
      <c r="AC383" s="22"/>
      <c r="AD383" s="14">
        <v>0.23249999999999998</v>
      </c>
      <c r="AE383" s="14">
        <v>2.2387881999999999E-3</v>
      </c>
      <c r="AF383" s="14">
        <v>-32773.469899999996</v>
      </c>
      <c r="AG383" s="14">
        <v>-1.76551229E-3</v>
      </c>
      <c r="AH383" s="14">
        <v>-26.226524900000001</v>
      </c>
      <c r="AI383" s="14">
        <v>1.55257719E-3</v>
      </c>
      <c r="AJ383" s="14">
        <v>-7017.6776799999998</v>
      </c>
      <c r="AK383" s="14">
        <v>-8.6140324099999996E-4</v>
      </c>
      <c r="AL383" s="14">
        <v>-1062.03873</v>
      </c>
    </row>
    <row r="384" spans="2:38" x14ac:dyDescent="0.25">
      <c r="B384" s="22"/>
      <c r="C384" s="22"/>
      <c r="D384" s="22"/>
      <c r="E384" s="22"/>
      <c r="F384" s="22"/>
      <c r="G384" s="22"/>
      <c r="H384" s="22"/>
      <c r="I384" s="22"/>
      <c r="J384" s="22"/>
      <c r="K384" s="22"/>
      <c r="L384" s="22"/>
      <c r="M384" s="22"/>
      <c r="N384" s="22"/>
      <c r="O384" s="22"/>
      <c r="P384" s="22"/>
      <c r="Q384" s="22"/>
      <c r="R384" s="22"/>
      <c r="S384" s="22"/>
      <c r="T384" s="22"/>
      <c r="U384" s="22"/>
      <c r="V384" s="22"/>
      <c r="W384" s="22"/>
      <c r="X384" s="22"/>
      <c r="Y384" s="22"/>
      <c r="Z384" s="22"/>
      <c r="AA384" s="22"/>
      <c r="AB384" s="22"/>
      <c r="AC384" s="22"/>
      <c r="AD384" s="14">
        <v>0.233125</v>
      </c>
      <c r="AE384" s="14">
        <v>2.2180358499999998E-3</v>
      </c>
      <c r="AF384" s="14">
        <v>-32674.952099999999</v>
      </c>
      <c r="AG384" s="14">
        <v>-1.74320968E-3</v>
      </c>
      <c r="AH384" s="14">
        <v>-25.0760872</v>
      </c>
      <c r="AI384" s="14">
        <v>1.5318813299999999E-3</v>
      </c>
      <c r="AJ384" s="14">
        <v>-6982.22372</v>
      </c>
      <c r="AK384" s="14">
        <v>-8.4682935100000001E-4</v>
      </c>
      <c r="AL384" s="14">
        <v>-1070.7853700000001</v>
      </c>
    </row>
    <row r="385" spans="2:38" x14ac:dyDescent="0.25">
      <c r="B385" s="22"/>
      <c r="C385" s="22"/>
      <c r="D385" s="22"/>
      <c r="E385" s="22"/>
      <c r="F385" s="22"/>
      <c r="G385" s="22"/>
      <c r="H385" s="22"/>
      <c r="I385" s="22"/>
      <c r="J385" s="22"/>
      <c r="K385" s="22"/>
      <c r="L385" s="22"/>
      <c r="M385" s="22"/>
      <c r="N385" s="22"/>
      <c r="O385" s="22"/>
      <c r="P385" s="22"/>
      <c r="Q385" s="22"/>
      <c r="R385" s="22"/>
      <c r="S385" s="22"/>
      <c r="T385" s="22"/>
      <c r="U385" s="22"/>
      <c r="V385" s="22"/>
      <c r="W385" s="22"/>
      <c r="X385" s="22"/>
      <c r="Y385" s="22"/>
      <c r="Z385" s="22"/>
      <c r="AA385" s="22"/>
      <c r="AB385" s="22"/>
      <c r="AC385" s="22"/>
      <c r="AD385" s="14">
        <v>0.23375000000000001</v>
      </c>
      <c r="AE385" s="14">
        <v>2.19640929E-3</v>
      </c>
      <c r="AF385" s="14">
        <v>-32572.285599999999</v>
      </c>
      <c r="AG385" s="14">
        <v>-1.72066866E-3</v>
      </c>
      <c r="AH385" s="14">
        <v>-23.5497996</v>
      </c>
      <c r="AI385" s="14">
        <v>1.51053596E-3</v>
      </c>
      <c r="AJ385" s="14">
        <v>-6944.9412300000004</v>
      </c>
      <c r="AK385" s="14">
        <v>-8.3212937199999995E-4</v>
      </c>
      <c r="AL385" s="14">
        <v>-1079.88554</v>
      </c>
    </row>
    <row r="386" spans="2:38" x14ac:dyDescent="0.25">
      <c r="B386" s="22"/>
      <c r="C386" s="22"/>
      <c r="D386" s="22"/>
      <c r="E386" s="22"/>
      <c r="F386" s="22"/>
      <c r="G386" s="22"/>
      <c r="H386" s="22"/>
      <c r="I386" s="22"/>
      <c r="J386" s="22"/>
      <c r="K386" s="22"/>
      <c r="L386" s="22"/>
      <c r="M386" s="22"/>
      <c r="N386" s="22"/>
      <c r="O386" s="22"/>
      <c r="P386" s="22"/>
      <c r="Q386" s="22"/>
      <c r="R386" s="22"/>
      <c r="S386" s="22"/>
      <c r="T386" s="22"/>
      <c r="U386" s="22"/>
      <c r="V386" s="22"/>
      <c r="W386" s="22"/>
      <c r="X386" s="22"/>
      <c r="Y386" s="22"/>
      <c r="Z386" s="22"/>
      <c r="AA386" s="22"/>
      <c r="AB386" s="22"/>
      <c r="AC386" s="22"/>
      <c r="AD386" s="14">
        <v>0.234375</v>
      </c>
      <c r="AE386" s="14">
        <v>2.1738743799999999E-3</v>
      </c>
      <c r="AF386" s="14">
        <v>-32465.316500000001</v>
      </c>
      <c r="AG386" s="14">
        <v>-1.69789296E-3</v>
      </c>
      <c r="AH386" s="14">
        <v>-21.675733900000001</v>
      </c>
      <c r="AI386" s="14">
        <v>1.4885285699999999E-3</v>
      </c>
      <c r="AJ386" s="14">
        <v>-6905.70057</v>
      </c>
      <c r="AK386" s="14">
        <v>-8.1731061700000005E-4</v>
      </c>
      <c r="AL386" s="14">
        <v>-1089.3177499999999</v>
      </c>
    </row>
    <row r="387" spans="2:38" x14ac:dyDescent="0.25">
      <c r="B387" s="22"/>
      <c r="C387" s="22"/>
      <c r="D387" s="22"/>
      <c r="E387" s="22"/>
      <c r="F387" s="22"/>
      <c r="G387" s="22"/>
      <c r="H387" s="22"/>
      <c r="I387" s="22"/>
      <c r="J387" s="22"/>
      <c r="K387" s="22"/>
      <c r="L387" s="22"/>
      <c r="M387" s="22"/>
      <c r="N387" s="22"/>
      <c r="O387" s="22"/>
      <c r="P387" s="22"/>
      <c r="Q387" s="22"/>
      <c r="R387" s="22"/>
      <c r="S387" s="22"/>
      <c r="T387" s="22"/>
      <c r="U387" s="22"/>
      <c r="V387" s="22"/>
      <c r="W387" s="22"/>
      <c r="X387" s="22"/>
      <c r="Y387" s="22"/>
      <c r="Z387" s="22"/>
      <c r="AA387" s="22"/>
      <c r="AB387" s="22"/>
      <c r="AC387" s="22"/>
      <c r="AD387" s="14">
        <v>0.23499999999999999</v>
      </c>
      <c r="AE387" s="14">
        <v>2.1503948799999999E-3</v>
      </c>
      <c r="AF387" s="14">
        <v>-32353.891800000001</v>
      </c>
      <c r="AG387" s="14">
        <v>-1.67488612E-3</v>
      </c>
      <c r="AH387" s="14">
        <v>-19.491018499999999</v>
      </c>
      <c r="AI387" s="14">
        <v>1.4658467399999999E-3</v>
      </c>
      <c r="AJ387" s="14">
        <v>-6864.3712599999999</v>
      </c>
      <c r="AK387" s="14">
        <v>-8.0238138100000001E-4</v>
      </c>
      <c r="AL387" s="14">
        <v>-1099.066</v>
      </c>
    </row>
    <row r="388" spans="2:38" x14ac:dyDescent="0.25">
      <c r="B388" s="22"/>
      <c r="C388" s="22"/>
      <c r="D388" s="22"/>
      <c r="E388" s="22"/>
      <c r="F388" s="22"/>
      <c r="G388" s="22"/>
      <c r="H388" s="22"/>
      <c r="I388" s="22"/>
      <c r="J388" s="22"/>
      <c r="K388" s="22"/>
      <c r="L388" s="22"/>
      <c r="M388" s="22"/>
      <c r="N388" s="22"/>
      <c r="O388" s="22"/>
      <c r="P388" s="22"/>
      <c r="Q388" s="22"/>
      <c r="R388" s="22"/>
      <c r="S388" s="22"/>
      <c r="T388" s="22"/>
      <c r="U388" s="22"/>
      <c r="V388" s="22"/>
      <c r="W388" s="22"/>
      <c r="X388" s="22"/>
      <c r="Y388" s="22"/>
      <c r="Z388" s="22"/>
      <c r="AA388" s="22"/>
      <c r="AB388" s="22"/>
      <c r="AC388" s="22"/>
      <c r="AD388" s="14">
        <v>0.235625</v>
      </c>
      <c r="AE388" s="14">
        <v>2.1259321499999999E-3</v>
      </c>
      <c r="AF388" s="14">
        <v>-32237.8593</v>
      </c>
      <c r="AG388" s="14">
        <v>-1.6516511999999999E-3</v>
      </c>
      <c r="AH388" s="14">
        <v>-17.041716900000001</v>
      </c>
      <c r="AI388" s="14">
        <v>1.4424780899999999E-3</v>
      </c>
      <c r="AJ388" s="14">
        <v>-6820.82359</v>
      </c>
      <c r="AK388" s="14">
        <v>-7.8735106799999999E-4</v>
      </c>
      <c r="AL388" s="14">
        <v>-1109.1217999999999</v>
      </c>
    </row>
    <row r="389" spans="2:38" x14ac:dyDescent="0.25">
      <c r="B389" s="22"/>
      <c r="C389" s="22"/>
      <c r="D389" s="22"/>
      <c r="E389" s="22"/>
      <c r="F389" s="22"/>
      <c r="G389" s="22"/>
      <c r="H389" s="22"/>
      <c r="I389" s="22"/>
      <c r="J389" s="22"/>
      <c r="K389" s="22"/>
      <c r="L389" s="22"/>
      <c r="M389" s="22"/>
      <c r="N389" s="22"/>
      <c r="O389" s="22"/>
      <c r="P389" s="22"/>
      <c r="Q389" s="22"/>
      <c r="R389" s="22"/>
      <c r="S389" s="22"/>
      <c r="T389" s="22"/>
      <c r="U389" s="22"/>
      <c r="V389" s="22"/>
      <c r="W389" s="22"/>
      <c r="X389" s="22"/>
      <c r="Y389" s="22"/>
      <c r="Z389" s="22"/>
      <c r="AA389" s="22"/>
      <c r="AB389" s="22"/>
      <c r="AC389" s="22"/>
      <c r="AD389" s="14">
        <v>0.23625000000000002</v>
      </c>
      <c r="AE389" s="14">
        <v>2.10044484E-3</v>
      </c>
      <c r="AF389" s="14">
        <v>-32117.0681</v>
      </c>
      <c r="AG389" s="14">
        <v>-1.6281904900000001E-3</v>
      </c>
      <c r="AH389" s="14">
        <v>-14.382513299999999</v>
      </c>
      <c r="AI389" s="14">
        <v>1.4184103899999999E-3</v>
      </c>
      <c r="AJ389" s="14">
        <v>-6774.9304300000003</v>
      </c>
      <c r="AK389" s="14">
        <v>-7.7223034199999999E-4</v>
      </c>
      <c r="AL389" s="14">
        <v>-1119.48651</v>
      </c>
    </row>
    <row r="390" spans="2:38" x14ac:dyDescent="0.25">
      <c r="B390" s="22"/>
      <c r="C390" s="22"/>
      <c r="D390" s="22"/>
      <c r="E390" s="22"/>
      <c r="F390" s="22"/>
      <c r="G390" s="22"/>
      <c r="H390" s="22"/>
      <c r="I390" s="22"/>
      <c r="J390" s="22"/>
      <c r="K390" s="22"/>
      <c r="L390" s="22"/>
      <c r="M390" s="22"/>
      <c r="N390" s="22"/>
      <c r="O390" s="22"/>
      <c r="P390" s="22"/>
      <c r="Q390" s="22"/>
      <c r="R390" s="22"/>
      <c r="S390" s="22"/>
      <c r="T390" s="22"/>
      <c r="U390" s="22"/>
      <c r="V390" s="22"/>
      <c r="W390" s="22"/>
      <c r="X390" s="22"/>
      <c r="Y390" s="22"/>
      <c r="Z390" s="22"/>
      <c r="AA390" s="22"/>
      <c r="AB390" s="22"/>
      <c r="AC390" s="22"/>
      <c r="AD390" s="14">
        <v>0.236875</v>
      </c>
      <c r="AE390" s="14">
        <v>2.0738885900000001E-3</v>
      </c>
      <c r="AF390" s="14">
        <v>-31991.367999999999</v>
      </c>
      <c r="AG390" s="14">
        <v>-1.6045051199999999E-3</v>
      </c>
      <c r="AH390" s="14">
        <v>-11.576185300000001</v>
      </c>
      <c r="AI390" s="14">
        <v>1.39363149E-3</v>
      </c>
      <c r="AJ390" s="14">
        <v>-6726.5692399999998</v>
      </c>
      <c r="AK390" s="14">
        <v>-7.5703128999999995E-4</v>
      </c>
      <c r="AL390" s="14">
        <v>-1130.1738600000001</v>
      </c>
    </row>
    <row r="391" spans="2:38" x14ac:dyDescent="0.25">
      <c r="B391" s="22"/>
      <c r="C391" s="22"/>
      <c r="D391" s="22"/>
      <c r="E391" s="22"/>
      <c r="F391" s="22"/>
      <c r="G391" s="22"/>
      <c r="H391" s="22"/>
      <c r="I391" s="22"/>
      <c r="J391" s="22"/>
      <c r="K391" s="22"/>
      <c r="L391" s="22"/>
      <c r="M391" s="22"/>
      <c r="N391" s="22"/>
      <c r="O391" s="22"/>
      <c r="P391" s="22"/>
      <c r="Q391" s="22"/>
      <c r="R391" s="22"/>
      <c r="S391" s="22"/>
      <c r="T391" s="22"/>
      <c r="U391" s="22"/>
      <c r="V391" s="22"/>
      <c r="W391" s="22"/>
      <c r="X391" s="22"/>
      <c r="Y391" s="22"/>
      <c r="Z391" s="22"/>
      <c r="AA391" s="22"/>
      <c r="AB391" s="22"/>
      <c r="AC391" s="22"/>
      <c r="AD391" s="14">
        <v>0.23749999999999999</v>
      </c>
      <c r="AE391" s="14">
        <v>2.0462156400000001E-3</v>
      </c>
      <c r="AF391" s="14">
        <v>-31860.610100000002</v>
      </c>
      <c r="AG391" s="14">
        <v>-1.5805946E-3</v>
      </c>
      <c r="AH391" s="14">
        <v>-8.6928423200000005</v>
      </c>
      <c r="AI391" s="14">
        <v>1.36812939E-3</v>
      </c>
      <c r="AJ391" s="14">
        <v>-6675.6244100000004</v>
      </c>
      <c r="AK391" s="14">
        <v>-7.4176760000000004E-4</v>
      </c>
      <c r="AL391" s="14">
        <v>-1141.21291</v>
      </c>
    </row>
    <row r="392" spans="2:38" x14ac:dyDescent="0.25">
      <c r="B392" s="22"/>
      <c r="C392" s="22"/>
      <c r="D392" s="22"/>
      <c r="E392" s="22"/>
      <c r="F392" s="22"/>
      <c r="G392" s="22"/>
      <c r="H392" s="22"/>
      <c r="I392" s="22"/>
      <c r="J392" s="22"/>
      <c r="K392" s="22"/>
      <c r="L392" s="22"/>
      <c r="M392" s="22"/>
      <c r="N392" s="22"/>
      <c r="O392" s="22"/>
      <c r="P392" s="22"/>
      <c r="Q392" s="22"/>
      <c r="R392" s="22"/>
      <c r="S392" s="22"/>
      <c r="T392" s="22"/>
      <c r="U392" s="22"/>
      <c r="V392" s="22"/>
      <c r="W392" s="22"/>
      <c r="X392" s="22"/>
      <c r="Y392" s="22"/>
      <c r="Z392" s="22"/>
      <c r="AA392" s="22"/>
      <c r="AB392" s="22"/>
      <c r="AC392" s="22"/>
      <c r="AD392" s="14">
        <v>0.238125</v>
      </c>
      <c r="AE392" s="14">
        <v>2.01737436E-3</v>
      </c>
      <c r="AF392" s="14">
        <v>-31724.645799999998</v>
      </c>
      <c r="AG392" s="14">
        <v>-1.5564563699999999E-3</v>
      </c>
      <c r="AH392" s="14">
        <v>-5.8089062499999997</v>
      </c>
      <c r="AI392" s="14">
        <v>1.34189226E-3</v>
      </c>
      <c r="AJ392" s="14">
        <v>-6621.98974</v>
      </c>
      <c r="AK392" s="14">
        <v>-7.2645476399999995E-4</v>
      </c>
      <c r="AL392" s="14">
        <v>-1152.6511499999999</v>
      </c>
    </row>
    <row r="393" spans="2:38" x14ac:dyDescent="0.25">
      <c r="B393" s="22"/>
      <c r="C393" s="22"/>
      <c r="D393" s="22"/>
      <c r="E393" s="22"/>
      <c r="F393" s="22"/>
      <c r="G393" s="22"/>
      <c r="H393" s="22"/>
      <c r="I393" s="22"/>
      <c r="J393" s="22"/>
      <c r="K393" s="22"/>
      <c r="L393" s="22"/>
      <c r="M393" s="22"/>
      <c r="N393" s="22"/>
      <c r="O393" s="22"/>
      <c r="P393" s="22"/>
      <c r="Q393" s="22"/>
      <c r="R393" s="22"/>
      <c r="S393" s="22"/>
      <c r="T393" s="22"/>
      <c r="U393" s="22"/>
      <c r="V393" s="22"/>
      <c r="W393" s="22"/>
      <c r="X393" s="22"/>
      <c r="Y393" s="22"/>
      <c r="Z393" s="22"/>
      <c r="AA393" s="22"/>
      <c r="AB393" s="22"/>
      <c r="AC393" s="22"/>
      <c r="AD393" s="14">
        <v>0.23875000000000002</v>
      </c>
      <c r="AE393" s="14">
        <v>1.9873088299999998E-3</v>
      </c>
      <c r="AF393" s="14">
        <v>-31583.327000000001</v>
      </c>
      <c r="AG393" s="14">
        <v>-1.5320851999999999E-3</v>
      </c>
      <c r="AH393" s="14">
        <v>-3.0058126000000001</v>
      </c>
      <c r="AI393" s="14">
        <v>1.3149084599999999E-3</v>
      </c>
      <c r="AJ393" s="14">
        <v>-6565.5712800000001</v>
      </c>
      <c r="AK393" s="14">
        <v>-7.1111028999999997E-4</v>
      </c>
      <c r="AL393" s="14">
        <v>-1164.558</v>
      </c>
    </row>
    <row r="394" spans="2:38" x14ac:dyDescent="0.25">
      <c r="B394" s="22"/>
      <c r="C394" s="22"/>
      <c r="D394" s="22"/>
      <c r="E394" s="22"/>
      <c r="F394" s="22"/>
      <c r="G394" s="22"/>
      <c r="H394" s="22"/>
      <c r="I394" s="22"/>
      <c r="J394" s="22"/>
      <c r="K394" s="22"/>
      <c r="L394" s="22"/>
      <c r="M394" s="22"/>
      <c r="N394" s="22"/>
      <c r="O394" s="22"/>
      <c r="P394" s="22"/>
      <c r="Q394" s="22"/>
      <c r="R394" s="22"/>
      <c r="S394" s="22"/>
      <c r="T394" s="22"/>
      <c r="U394" s="22"/>
      <c r="V394" s="22"/>
      <c r="W394" s="22"/>
      <c r="X394" s="22"/>
      <c r="Y394" s="22"/>
      <c r="Z394" s="22"/>
      <c r="AA394" s="22"/>
      <c r="AB394" s="22"/>
      <c r="AC394" s="22"/>
      <c r="AD394" s="14">
        <v>0.239375</v>
      </c>
      <c r="AE394" s="14">
        <v>1.95595829E-3</v>
      </c>
      <c r="AF394" s="14">
        <v>-31436.5052</v>
      </c>
      <c r="AG394" s="14">
        <v>-1.5074725499999999E-3</v>
      </c>
      <c r="AH394" s="14">
        <v>-0.368407294</v>
      </c>
      <c r="AI394" s="14">
        <v>1.28716658E-3</v>
      </c>
      <c r="AJ394" s="14">
        <v>-6506.2903900000001</v>
      </c>
      <c r="AK394" s="14">
        <v>-6.9575395000000002E-4</v>
      </c>
      <c r="AL394" s="14">
        <v>-1177.02871</v>
      </c>
    </row>
    <row r="395" spans="2:38" x14ac:dyDescent="0.25">
      <c r="B395" s="22"/>
      <c r="C395" s="22"/>
      <c r="D395" s="22"/>
      <c r="E395" s="22"/>
      <c r="F395" s="22"/>
      <c r="G395" s="22"/>
      <c r="H395" s="22"/>
      <c r="I395" s="22"/>
      <c r="J395" s="22"/>
      <c r="K395" s="22"/>
      <c r="L395" s="22"/>
      <c r="M395" s="22"/>
      <c r="N395" s="22"/>
      <c r="O395" s="22"/>
      <c r="P395" s="22"/>
      <c r="Q395" s="22"/>
      <c r="R395" s="22"/>
      <c r="S395" s="22"/>
      <c r="T395" s="22"/>
      <c r="U395" s="22"/>
      <c r="V395" s="22"/>
      <c r="W395" s="22"/>
      <c r="X395" s="22"/>
      <c r="Y395" s="22"/>
      <c r="Z395" s="22"/>
      <c r="AA395" s="22"/>
      <c r="AB395" s="22"/>
      <c r="AC395" s="22"/>
      <c r="AD395" s="14">
        <v>0.24</v>
      </c>
      <c r="AE395" s="14">
        <v>1.92325659E-3</v>
      </c>
      <c r="AF395" s="14">
        <v>-31284.0311</v>
      </c>
      <c r="AG395" s="14">
        <v>-1.4826058599999999E-3</v>
      </c>
      <c r="AH395" s="14">
        <v>2.0169850199999999</v>
      </c>
      <c r="AI395" s="14">
        <v>1.2586554200000001E-3</v>
      </c>
      <c r="AJ395" s="14">
        <v>-6444.0871699999998</v>
      </c>
      <c r="AK395" s="14">
        <v>-6.8040803400000005E-4</v>
      </c>
      <c r="AL395" s="14">
        <v>-1190.1885400000001</v>
      </c>
    </row>
    <row r="396" spans="2:38" x14ac:dyDescent="0.25">
      <c r="B396" s="22"/>
      <c r="C396" s="22"/>
      <c r="D396" s="22"/>
      <c r="E396" s="22"/>
      <c r="F396" s="22"/>
      <c r="G396" s="22"/>
      <c r="H396" s="22"/>
      <c r="I396" s="22"/>
      <c r="J396" s="22"/>
      <c r="K396" s="22"/>
      <c r="L396" s="22"/>
      <c r="M396" s="22"/>
      <c r="N396" s="22"/>
      <c r="O396" s="22"/>
      <c r="P396" s="22"/>
      <c r="Q396" s="22"/>
      <c r="R396" s="22"/>
      <c r="S396" s="22"/>
      <c r="T396" s="22"/>
      <c r="U396" s="22"/>
      <c r="V396" s="22"/>
      <c r="W396" s="22"/>
      <c r="X396" s="22"/>
      <c r="Y396" s="22"/>
      <c r="Z396" s="22"/>
      <c r="AA396" s="22"/>
      <c r="AB396" s="22"/>
      <c r="AC396" s="22"/>
      <c r="AD396" s="14">
        <v>0.24062500000000001</v>
      </c>
      <c r="AE396" s="14">
        <v>1.8891315199999999E-3</v>
      </c>
      <c r="AF396" s="14">
        <v>-31125.7533</v>
      </c>
      <c r="AG396" s="14">
        <v>-1.45746773E-3</v>
      </c>
      <c r="AH396" s="14">
        <v>4.0648468400000004</v>
      </c>
      <c r="AI396" s="14">
        <v>1.2293641099999999E-3</v>
      </c>
      <c r="AJ396" s="14">
        <v>-6378.9241099999999</v>
      </c>
      <c r="AK396" s="14">
        <v>-6.6509763699999997E-4</v>
      </c>
      <c r="AL396" s="14">
        <v>-1204.19731</v>
      </c>
    </row>
    <row r="397" spans="2:38" x14ac:dyDescent="0.25">
      <c r="B397" s="22"/>
      <c r="C397" s="22"/>
      <c r="D397" s="22"/>
      <c r="E397" s="22"/>
      <c r="F397" s="22"/>
      <c r="G397" s="22"/>
      <c r="H397" s="22"/>
      <c r="I397" s="22"/>
      <c r="J397" s="22"/>
      <c r="K397" s="22"/>
      <c r="L397" s="22"/>
      <c r="M397" s="22"/>
      <c r="N397" s="22"/>
      <c r="O397" s="22"/>
      <c r="P397" s="22"/>
      <c r="Q397" s="22"/>
      <c r="R397" s="22"/>
      <c r="S397" s="22"/>
      <c r="T397" s="22"/>
      <c r="U397" s="22"/>
      <c r="V397" s="22"/>
      <c r="W397" s="22"/>
      <c r="X397" s="22"/>
      <c r="Y397" s="22"/>
      <c r="Z397" s="22"/>
      <c r="AA397" s="22"/>
      <c r="AB397" s="22"/>
      <c r="AC397" s="22"/>
      <c r="AD397" s="14">
        <v>0.24125000000000002</v>
      </c>
      <c r="AE397" s="14">
        <v>1.8535041699999999E-3</v>
      </c>
      <c r="AF397" s="14">
        <v>-30961.517899999999</v>
      </c>
      <c r="AG397" s="14">
        <v>-1.43203504E-3</v>
      </c>
      <c r="AH397" s="14">
        <v>5.6931337600000003</v>
      </c>
      <c r="AI397" s="14">
        <v>1.19928203E-3</v>
      </c>
      <c r="AJ397" s="14">
        <v>-6310.7902000000004</v>
      </c>
      <c r="AK397" s="14">
        <v>-6.4985096900000002E-4</v>
      </c>
      <c r="AL397" s="14">
        <v>-1219.2544700000001</v>
      </c>
    </row>
    <row r="398" spans="2:38" x14ac:dyDescent="0.25">
      <c r="B398" s="22"/>
      <c r="C398" s="22"/>
      <c r="D398" s="22"/>
      <c r="E398" s="22"/>
      <c r="F398" s="22"/>
      <c r="G398" s="22"/>
      <c r="H398" s="22"/>
      <c r="I398" s="22"/>
      <c r="J398" s="22"/>
      <c r="K398" s="22"/>
      <c r="L398" s="22"/>
      <c r="M398" s="22"/>
      <c r="N398" s="22"/>
      <c r="O398" s="22"/>
      <c r="P398" s="22"/>
      <c r="Q398" s="22"/>
      <c r="R398" s="22"/>
      <c r="S398" s="22"/>
      <c r="T398" s="22"/>
      <c r="U398" s="22"/>
      <c r="V398" s="22"/>
      <c r="W398" s="22"/>
      <c r="X398" s="22"/>
      <c r="Y398" s="22"/>
      <c r="Z398" s="22"/>
      <c r="AA398" s="22"/>
      <c r="AB398" s="22"/>
      <c r="AC398" s="22"/>
      <c r="AD398" s="14">
        <v>0.24187500000000001</v>
      </c>
      <c r="AE398" s="14">
        <v>1.8162881100000001E-3</v>
      </c>
      <c r="AF398" s="14">
        <v>-30791.1666</v>
      </c>
      <c r="AG398" s="14">
        <v>-1.4062779700000001E-3</v>
      </c>
      <c r="AH398" s="14">
        <v>6.8263477400000001</v>
      </c>
      <c r="AI398" s="14">
        <v>1.1683989500000001E-3</v>
      </c>
      <c r="AJ398" s="14">
        <v>-6239.7052700000004</v>
      </c>
      <c r="AK398" s="14">
        <v>-6.3469968800000003E-4</v>
      </c>
      <c r="AL398" s="14">
        <v>-1235.60446</v>
      </c>
    </row>
    <row r="399" spans="2:38" x14ac:dyDescent="0.25">
      <c r="B399" s="22"/>
      <c r="C399" s="22"/>
      <c r="D399" s="22"/>
      <c r="E399" s="22"/>
      <c r="F399" s="22"/>
      <c r="G399" s="22"/>
      <c r="H399" s="22"/>
      <c r="I399" s="22"/>
      <c r="J399" s="22"/>
      <c r="K399" s="22"/>
      <c r="L399" s="22"/>
      <c r="M399" s="22"/>
      <c r="N399" s="22"/>
      <c r="O399" s="22"/>
      <c r="P399" s="22"/>
      <c r="Q399" s="22"/>
      <c r="R399" s="22"/>
      <c r="S399" s="22"/>
      <c r="T399" s="22"/>
      <c r="U399" s="22"/>
      <c r="V399" s="22"/>
      <c r="W399" s="22"/>
      <c r="X399" s="22"/>
      <c r="Y399" s="22"/>
      <c r="Z399" s="22"/>
      <c r="AA399" s="22"/>
      <c r="AB399" s="22"/>
      <c r="AC399" s="22"/>
      <c r="AD399" s="14">
        <v>0.24249999999999999</v>
      </c>
      <c r="AE399" s="14">
        <v>1.7773886300000001E-3</v>
      </c>
      <c r="AF399" s="14">
        <v>-30614.535800000001</v>
      </c>
      <c r="AG399" s="14">
        <v>-1.38015888E-3</v>
      </c>
      <c r="AH399" s="14">
        <v>7.3990451200000003</v>
      </c>
      <c r="AI399" s="14">
        <v>1.1367049800000001E-3</v>
      </c>
      <c r="AJ399" s="14">
        <v>-6165.7247699999998</v>
      </c>
      <c r="AK399" s="14">
        <v>-6.1967926199999997E-4</v>
      </c>
      <c r="AL399" s="14">
        <v>-1253.54259</v>
      </c>
    </row>
    <row r="400" spans="2:38" x14ac:dyDescent="0.25">
      <c r="B400" s="22"/>
      <c r="C400" s="22"/>
      <c r="D400" s="22"/>
      <c r="E400" s="22"/>
      <c r="F400" s="22"/>
      <c r="G400" s="22"/>
      <c r="H400" s="22"/>
      <c r="I400" s="22"/>
      <c r="J400" s="22"/>
      <c r="K400" s="22"/>
      <c r="L400" s="22"/>
      <c r="M400" s="22"/>
      <c r="N400" s="22"/>
      <c r="O400" s="22"/>
      <c r="P400" s="22"/>
      <c r="Q400" s="22"/>
      <c r="R400" s="22"/>
      <c r="S400" s="22"/>
      <c r="T400" s="22"/>
      <c r="U400" s="22"/>
      <c r="V400" s="22"/>
      <c r="W400" s="22"/>
      <c r="X400" s="22"/>
      <c r="Y400" s="22"/>
      <c r="Z400" s="22"/>
      <c r="AA400" s="22"/>
      <c r="AB400" s="22"/>
      <c r="AC400" s="22"/>
      <c r="AD400" s="14">
        <v>0.24312499999999998</v>
      </c>
      <c r="AE400" s="14">
        <v>1.7367018299999999E-3</v>
      </c>
      <c r="AF400" s="14">
        <v>-30431.454399999999</v>
      </c>
      <c r="AG400" s="14">
        <v>-1.35363114E-3</v>
      </c>
      <c r="AH400" s="14">
        <v>7.3598079700000003</v>
      </c>
      <c r="AI400" s="14">
        <v>1.1041906499999999E-3</v>
      </c>
      <c r="AJ400" s="14">
        <v>-6088.9449100000002</v>
      </c>
      <c r="AK400" s="14">
        <v>-6.0482936100000005E-4</v>
      </c>
      <c r="AL400" s="14">
        <v>-1273.42138</v>
      </c>
    </row>
    <row r="401" spans="2:38" x14ac:dyDescent="0.25">
      <c r="B401" s="22"/>
      <c r="C401" s="22"/>
      <c r="D401" s="22"/>
      <c r="E401" s="22"/>
      <c r="F401" s="22"/>
      <c r="G401" s="22"/>
      <c r="H401" s="22"/>
      <c r="I401" s="22"/>
      <c r="J401" s="22"/>
      <c r="K401" s="22"/>
      <c r="L401" s="22"/>
      <c r="M401" s="22"/>
      <c r="N401" s="22"/>
      <c r="O401" s="22"/>
      <c r="P401" s="22"/>
      <c r="Q401" s="22"/>
      <c r="R401" s="22"/>
      <c r="S401" s="22"/>
      <c r="T401" s="22"/>
      <c r="U401" s="22"/>
      <c r="V401" s="22"/>
      <c r="W401" s="22"/>
      <c r="X401" s="22"/>
      <c r="Y401" s="22"/>
      <c r="Z401" s="22"/>
      <c r="AA401" s="22"/>
      <c r="AB401" s="22"/>
      <c r="AC401" s="22"/>
      <c r="AD401" s="14">
        <v>0.24374999999999999</v>
      </c>
      <c r="AE401" s="14">
        <v>1.69411362E-3</v>
      </c>
      <c r="AF401" s="14">
        <v>-30241.742099999999</v>
      </c>
      <c r="AG401" s="14">
        <v>-1.3266378200000001E-3</v>
      </c>
      <c r="AH401" s="14">
        <v>6.6757080000000002</v>
      </c>
      <c r="AI401" s="14">
        <v>1.0708469599999999E-3</v>
      </c>
      <c r="AJ401" s="14">
        <v>-6009.5081899999996</v>
      </c>
      <c r="AK401" s="14">
        <v>-5.9019427400000004E-4</v>
      </c>
      <c r="AL401" s="14">
        <v>-1295.6573599999999</v>
      </c>
    </row>
    <row r="402" spans="2:38" x14ac:dyDescent="0.25">
      <c r="B402" s="22"/>
      <c r="C402" s="22"/>
      <c r="D402" s="22"/>
      <c r="E402" s="22"/>
      <c r="F402" s="22"/>
      <c r="G402" s="22"/>
      <c r="H402" s="22"/>
      <c r="I402" s="22"/>
      <c r="J402" s="22"/>
      <c r="K402" s="22"/>
      <c r="L402" s="22"/>
      <c r="M402" s="22"/>
      <c r="N402" s="22"/>
      <c r="O402" s="22"/>
      <c r="P402" s="22"/>
      <c r="Q402" s="22"/>
      <c r="R402" s="22"/>
      <c r="S402" s="22"/>
      <c r="T402" s="22"/>
      <c r="U402" s="22"/>
      <c r="V402" s="22"/>
      <c r="W402" s="22"/>
      <c r="X402" s="22"/>
      <c r="Y402" s="22"/>
      <c r="Z402" s="22"/>
      <c r="AA402" s="22"/>
      <c r="AB402" s="22"/>
      <c r="AC402" s="22"/>
      <c r="AD402" s="14">
        <v>0.24437500000000001</v>
      </c>
      <c r="AE402" s="14">
        <v>1.64949874E-3</v>
      </c>
      <c r="AF402" s="14">
        <v>-30045.207200000001</v>
      </c>
      <c r="AG402" s="14">
        <v>-1.2991102500000001E-3</v>
      </c>
      <c r="AH402" s="14">
        <v>5.3372930099999998</v>
      </c>
      <c r="AI402" s="14">
        <v>1.0366653500000001E-3</v>
      </c>
      <c r="AJ402" s="14">
        <v>-5927.6093899999996</v>
      </c>
      <c r="AK402" s="14">
        <v>-5.75823365E-4</v>
      </c>
      <c r="AL402" s="14">
        <v>-1320.73839</v>
      </c>
    </row>
    <row r="403" spans="2:38" x14ac:dyDescent="0.25">
      <c r="B403" s="22"/>
      <c r="C403" s="22"/>
      <c r="D403" s="22"/>
      <c r="E403" s="22"/>
      <c r="F403" s="22"/>
      <c r="G403" s="22"/>
      <c r="H403" s="22"/>
      <c r="I403" s="22"/>
      <c r="J403" s="22"/>
      <c r="K403" s="22"/>
      <c r="L403" s="22"/>
      <c r="M403" s="22"/>
      <c r="N403" s="22"/>
      <c r="O403" s="22"/>
      <c r="P403" s="22"/>
      <c r="Q403" s="22"/>
      <c r="R403" s="22"/>
      <c r="S403" s="22"/>
      <c r="T403" s="22"/>
      <c r="U403" s="22"/>
      <c r="V403" s="22"/>
      <c r="W403" s="22"/>
      <c r="X403" s="22"/>
      <c r="Y403" s="22"/>
      <c r="Z403" s="22"/>
      <c r="AA403" s="22"/>
      <c r="AB403" s="22"/>
      <c r="AC403" s="22"/>
      <c r="AD403" s="14">
        <v>0.245</v>
      </c>
      <c r="AE403" s="14">
        <v>1.60271957E-3</v>
      </c>
      <c r="AF403" s="14">
        <v>-29841.644100000001</v>
      </c>
      <c r="AG403" s="14">
        <v>-1.27096647E-3</v>
      </c>
      <c r="AH403" s="14">
        <v>3.3641266299999999</v>
      </c>
      <c r="AI403" s="14">
        <v>1.00163783E-3</v>
      </c>
      <c r="AJ403" s="14">
        <v>-5843.5019300000004</v>
      </c>
      <c r="AK403" s="14">
        <v>-5.6177155500000003E-4</v>
      </c>
      <c r="AL403" s="14">
        <v>-1349.23155</v>
      </c>
    </row>
    <row r="404" spans="2:38" x14ac:dyDescent="0.25">
      <c r="B404" s="22"/>
      <c r="C404" s="22"/>
      <c r="D404" s="22"/>
      <c r="E404" s="22"/>
      <c r="F404" s="22"/>
      <c r="G404" s="22"/>
      <c r="H404" s="22"/>
      <c r="I404" s="22"/>
      <c r="J404" s="22"/>
      <c r="K404" s="22"/>
      <c r="L404" s="22"/>
      <c r="M404" s="22"/>
      <c r="N404" s="22"/>
      <c r="O404" s="22"/>
      <c r="P404" s="22"/>
      <c r="Q404" s="22"/>
      <c r="R404" s="22"/>
      <c r="S404" s="22"/>
      <c r="T404" s="22"/>
      <c r="U404" s="22"/>
      <c r="V404" s="22"/>
      <c r="W404" s="22"/>
      <c r="X404" s="22"/>
      <c r="Y404" s="22"/>
      <c r="Z404" s="22"/>
      <c r="AA404" s="22"/>
      <c r="AB404" s="22"/>
      <c r="AC404" s="22"/>
      <c r="AD404" s="14">
        <v>0.24562499999999998</v>
      </c>
      <c r="AE404" s="14">
        <v>1.5536249500000001E-3</v>
      </c>
      <c r="AF404" s="14">
        <v>-29630.830399999999</v>
      </c>
      <c r="AG404" s="14">
        <v>-1.24210958E-3</v>
      </c>
      <c r="AH404" s="14">
        <v>0.81091282399999998</v>
      </c>
      <c r="AI404" s="14">
        <v>9.6575697500000002E-4</v>
      </c>
      <c r="AJ404" s="14">
        <v>-5757.5047999999997</v>
      </c>
      <c r="AK404" s="14">
        <v>-5.4809984100000003E-4</v>
      </c>
      <c r="AL404" s="14">
        <v>-1381.7915499999999</v>
      </c>
    </row>
    <row r="405" spans="2:38" x14ac:dyDescent="0.25">
      <c r="B405" s="22"/>
      <c r="C405" s="22"/>
      <c r="D405" s="22"/>
      <c r="E405" s="22"/>
      <c r="F405" s="22"/>
      <c r="G405" s="22"/>
      <c r="H405" s="22"/>
      <c r="I405" s="22"/>
      <c r="J405" s="22"/>
      <c r="K405" s="22"/>
      <c r="L405" s="22"/>
      <c r="M405" s="22"/>
      <c r="N405" s="22"/>
      <c r="O405" s="22"/>
      <c r="P405" s="22"/>
      <c r="Q405" s="22"/>
      <c r="R405" s="22"/>
      <c r="S405" s="22"/>
      <c r="T405" s="22"/>
      <c r="U405" s="22"/>
      <c r="V405" s="22"/>
      <c r="W405" s="22"/>
      <c r="X405" s="22"/>
      <c r="Y405" s="22"/>
      <c r="Z405" s="22"/>
      <c r="AA405" s="22"/>
      <c r="AB405" s="22"/>
      <c r="AC405" s="22"/>
      <c r="AD405" s="14">
        <v>0.24625</v>
      </c>
      <c r="AE405" s="14">
        <v>1.5020489000000001E-3</v>
      </c>
      <c r="AF405" s="14">
        <v>-29412.523700000002</v>
      </c>
      <c r="AG405" s="14">
        <v>-1.21242587E-3</v>
      </c>
      <c r="AH405" s="14">
        <v>-2.2257624800000002</v>
      </c>
      <c r="AI405" s="14">
        <v>9.2901596000000001E-4</v>
      </c>
      <c r="AJ405" s="14">
        <v>-5670.0098399999997</v>
      </c>
      <c r="AK405" s="14">
        <v>-5.3487585000000005E-4</v>
      </c>
      <c r="AL405" s="14">
        <v>-1419.1696999999999</v>
      </c>
    </row>
    <row r="406" spans="2:38" x14ac:dyDescent="0.25">
      <c r="B406" s="22"/>
      <c r="C406" s="22"/>
      <c r="D406" s="22"/>
      <c r="E406" s="22"/>
      <c r="F406" s="22"/>
      <c r="G406" s="22"/>
      <c r="H406" s="22"/>
      <c r="I406" s="22"/>
      <c r="J406" s="22"/>
      <c r="K406" s="22"/>
      <c r="L406" s="22"/>
      <c r="M406" s="22"/>
      <c r="N406" s="22"/>
      <c r="O406" s="22"/>
      <c r="P406" s="22"/>
      <c r="Q406" s="22"/>
      <c r="R406" s="22"/>
      <c r="S406" s="22"/>
      <c r="T406" s="22"/>
      <c r="U406" s="22"/>
      <c r="V406" s="22"/>
      <c r="W406" s="22"/>
      <c r="X406" s="22"/>
      <c r="Y406" s="22"/>
      <c r="Z406" s="22"/>
      <c r="AA406" s="22"/>
      <c r="AB406" s="22"/>
      <c r="AC406" s="22"/>
      <c r="AD406" s="14">
        <v>0.24687500000000001</v>
      </c>
      <c r="AE406" s="14">
        <v>1.44780916E-3</v>
      </c>
      <c r="AF406" s="14">
        <v>-29186.458299999998</v>
      </c>
      <c r="AG406" s="14">
        <v>-1.1817829E-3</v>
      </c>
      <c r="AH406" s="14">
        <v>-5.6000395999999997</v>
      </c>
      <c r="AI406" s="14">
        <v>8.9140863699999995E-4</v>
      </c>
      <c r="AJ406" s="14">
        <v>-5581.4896099999996</v>
      </c>
      <c r="AK406" s="14">
        <v>-5.2217443400000003E-4</v>
      </c>
      <c r="AL406" s="14">
        <v>-1462.2235499999999</v>
      </c>
    </row>
    <row r="407" spans="2:38" x14ac:dyDescent="0.25">
      <c r="B407" s="22"/>
      <c r="C407" s="22"/>
      <c r="D407" s="22"/>
      <c r="E407" s="22"/>
      <c r="F407" s="22"/>
      <c r="G407" s="22"/>
      <c r="H407" s="22"/>
      <c r="I407" s="22"/>
      <c r="J407" s="22"/>
      <c r="K407" s="22"/>
      <c r="L407" s="22"/>
      <c r="M407" s="22"/>
      <c r="N407" s="22"/>
      <c r="O407" s="22"/>
      <c r="P407" s="22"/>
      <c r="Q407" s="22"/>
      <c r="R407" s="22"/>
      <c r="S407" s="22"/>
      <c r="T407" s="22"/>
      <c r="U407" s="22"/>
      <c r="V407" s="22"/>
      <c r="W407" s="22"/>
      <c r="X407" s="22"/>
      <c r="Y407" s="22"/>
      <c r="Z407" s="22"/>
      <c r="AA407" s="22"/>
      <c r="AB407" s="22"/>
      <c r="AC407" s="22"/>
      <c r="AD407" s="14">
        <v>0.2475</v>
      </c>
      <c r="AE407" s="14">
        <v>1.3907057599999999E-3</v>
      </c>
      <c r="AF407" s="14">
        <v>-28952.341499999999</v>
      </c>
      <c r="AG407" s="14">
        <v>-1.15002735E-3</v>
      </c>
      <c r="AH407" s="14">
        <v>-9.1087094200000003</v>
      </c>
      <c r="AI407" s="14">
        <v>8.5292956500000001E-4</v>
      </c>
      <c r="AJ407" s="14">
        <v>-5492.5057399999996</v>
      </c>
      <c r="AK407" s="14">
        <v>-5.1007829999999996E-4</v>
      </c>
      <c r="AL407" s="14">
        <v>-1511.9271200000001</v>
      </c>
    </row>
    <row r="408" spans="2:38" x14ac:dyDescent="0.25">
      <c r="B408" s="22"/>
      <c r="C408" s="22"/>
      <c r="D408" s="22"/>
      <c r="E408" s="22"/>
      <c r="F408" s="22"/>
      <c r="G408" s="22"/>
      <c r="H408" s="22"/>
      <c r="I408" s="22"/>
      <c r="J408" s="22"/>
      <c r="K408" s="22"/>
      <c r="L408" s="22"/>
      <c r="M408" s="22"/>
      <c r="N408" s="22"/>
      <c r="O408" s="22"/>
      <c r="P408" s="22"/>
      <c r="Q408" s="22"/>
      <c r="R408" s="22"/>
      <c r="S408" s="22"/>
      <c r="T408" s="22"/>
      <c r="U408" s="22"/>
      <c r="V408" s="22"/>
      <c r="W408" s="22"/>
      <c r="X408" s="22"/>
      <c r="Y408" s="22"/>
      <c r="Z408" s="22"/>
      <c r="AA408" s="22"/>
      <c r="AB408" s="22"/>
      <c r="AC408" s="22"/>
      <c r="AD408" s="14">
        <v>0.24812499999999998</v>
      </c>
      <c r="AE408" s="14">
        <v>1.3305194E-3</v>
      </c>
      <c r="AF408" s="14">
        <v>-28709.849099999999</v>
      </c>
      <c r="AG408" s="14">
        <v>-1.11698279E-3</v>
      </c>
      <c r="AH408" s="14">
        <v>-12.4824191</v>
      </c>
      <c r="AI408" s="14">
        <v>8.1357407000000001E-4</v>
      </c>
      <c r="AJ408" s="14">
        <v>-5403.7177899999997</v>
      </c>
      <c r="AK408" s="14">
        <v>-4.98678681E-4</v>
      </c>
      <c r="AL408" s="14">
        <v>-1569.3817899999999</v>
      </c>
    </row>
    <row r="409" spans="2:38" x14ac:dyDescent="0.25">
      <c r="B409" s="22"/>
      <c r="C409" s="22"/>
      <c r="D409" s="22"/>
      <c r="E409" s="22"/>
      <c r="F409" s="22"/>
      <c r="G409" s="22"/>
      <c r="H409" s="22"/>
      <c r="I409" s="22"/>
      <c r="J409" s="22"/>
      <c r="K409" s="22"/>
      <c r="L409" s="22"/>
      <c r="M409" s="22"/>
      <c r="N409" s="22"/>
      <c r="O409" s="22"/>
      <c r="P409" s="22"/>
      <c r="Q409" s="22"/>
      <c r="R409" s="22"/>
      <c r="S409" s="22"/>
      <c r="T409" s="22"/>
      <c r="U409" s="22"/>
      <c r="V409" s="22"/>
      <c r="W409" s="22"/>
      <c r="X409" s="22"/>
      <c r="Y409" s="22"/>
      <c r="Z409" s="22"/>
      <c r="AA409" s="22"/>
      <c r="AB409" s="22"/>
      <c r="AC409" s="22"/>
      <c r="AD409" s="14">
        <v>0.24875</v>
      </c>
      <c r="AE409" s="14">
        <v>1.26700973E-3</v>
      </c>
      <c r="AF409" s="14">
        <v>-28458.620900000002</v>
      </c>
      <c r="AG409" s="14">
        <v>-1.0824471899999999E-3</v>
      </c>
      <c r="AH409" s="14">
        <v>-15.3761241</v>
      </c>
      <c r="AI409" s="14">
        <v>7.7333829299999996E-4</v>
      </c>
      <c r="AJ409" s="14">
        <v>-5315.8927899999999</v>
      </c>
      <c r="AK409" s="14">
        <v>-4.88076052E-4</v>
      </c>
      <c r="AL409" s="14">
        <v>-1635.8278700000001</v>
      </c>
    </row>
    <row r="410" spans="2:38" x14ac:dyDescent="0.25">
      <c r="B410" s="22"/>
      <c r="C410" s="22"/>
      <c r="D410" s="22"/>
      <c r="E410" s="22"/>
      <c r="F410" s="22"/>
      <c r="G410" s="22"/>
      <c r="H410" s="22"/>
      <c r="I410" s="22"/>
      <c r="J410" s="22"/>
      <c r="K410" s="22"/>
      <c r="L410" s="22"/>
      <c r="M410" s="22"/>
      <c r="N410" s="22"/>
      <c r="O410" s="22"/>
      <c r="P410" s="22"/>
      <c r="Q410" s="22"/>
      <c r="R410" s="22"/>
      <c r="S410" s="22"/>
      <c r="T410" s="22"/>
      <c r="U410" s="22"/>
      <c r="V410" s="22"/>
      <c r="W410" s="22"/>
      <c r="X410" s="22"/>
      <c r="Y410" s="22"/>
      <c r="Z410" s="22"/>
      <c r="AA410" s="22"/>
      <c r="AB410" s="22"/>
      <c r="AC410" s="22"/>
      <c r="AD410" s="14">
        <v>0.24937500000000001</v>
      </c>
      <c r="AE410" s="14">
        <v>1.1999135499999999E-3</v>
      </c>
      <c r="AF410" s="14">
        <v>-28198.255799999999</v>
      </c>
      <c r="AG410" s="14">
        <v>-1.04619037E-3</v>
      </c>
      <c r="AH410" s="14">
        <v>-17.358749799999998</v>
      </c>
      <c r="AI410" s="14">
        <v>7.3221924399999999E-4</v>
      </c>
      <c r="AJ410" s="14">
        <v>-5229.91518</v>
      </c>
      <c r="AK410" s="14">
        <v>-4.7838089000000001E-4</v>
      </c>
      <c r="AL410" s="14">
        <v>-1712.65688</v>
      </c>
    </row>
    <row r="411" spans="2:38" x14ac:dyDescent="0.25">
      <c r="B411" s="22"/>
      <c r="C411" s="22"/>
      <c r="D411" s="22"/>
      <c r="E411" s="22"/>
      <c r="F411" s="22"/>
      <c r="G411" s="22"/>
      <c r="H411" s="22"/>
      <c r="I411" s="22"/>
      <c r="J411" s="22"/>
      <c r="K411" s="22"/>
      <c r="L411" s="22"/>
      <c r="M411" s="22"/>
      <c r="N411" s="22"/>
      <c r="O411" s="22"/>
      <c r="P411" s="22"/>
      <c r="Q411" s="22"/>
      <c r="R411" s="22"/>
      <c r="S411" s="22"/>
      <c r="T411" s="22"/>
      <c r="U411" s="22"/>
      <c r="V411" s="22"/>
      <c r="W411" s="22"/>
      <c r="X411" s="22"/>
      <c r="Y411" s="22"/>
      <c r="Z411" s="22"/>
      <c r="AA411" s="22"/>
      <c r="AB411" s="22"/>
      <c r="AC411" s="22"/>
      <c r="AD411" s="14">
        <v>0.25</v>
      </c>
      <c r="AE411" s="14">
        <v>1.12894287E-3</v>
      </c>
      <c r="AF411" s="14">
        <v>-27928.3063</v>
      </c>
      <c r="AG411" s="14">
        <v>-1.00795115E-3</v>
      </c>
      <c r="AH411" s="14">
        <v>-17.902027</v>
      </c>
      <c r="AI411" s="14">
        <v>6.9021486499999999E-4</v>
      </c>
      <c r="AJ411" s="14">
        <v>-5146.7975200000001</v>
      </c>
      <c r="AK411" s="14">
        <v>-4.6971447499999998E-4</v>
      </c>
      <c r="AL411" s="14">
        <v>-1801.4246000000001</v>
      </c>
    </row>
  </sheetData>
  <mergeCells count="44">
    <mergeCell ref="B2:AL2"/>
    <mergeCell ref="B3:N3"/>
    <mergeCell ref="P3:AB3"/>
    <mergeCell ref="AD3:AL3"/>
    <mergeCell ref="B4:F4"/>
    <mergeCell ref="G4:J4"/>
    <mergeCell ref="K4:N4"/>
    <mergeCell ref="P4:T4"/>
    <mergeCell ref="U4:X4"/>
    <mergeCell ref="Y4:AB4"/>
    <mergeCell ref="AD4:AH4"/>
    <mergeCell ref="AI4:AL4"/>
    <mergeCell ref="C5:D5"/>
    <mergeCell ref="E5:F5"/>
    <mergeCell ref="G5:H5"/>
    <mergeCell ref="I5:J5"/>
    <mergeCell ref="K5:L5"/>
    <mergeCell ref="AI5:AJ5"/>
    <mergeCell ref="AK5:AL5"/>
    <mergeCell ref="Y5:Z5"/>
    <mergeCell ref="AA5:AB5"/>
    <mergeCell ref="AE5:AF5"/>
    <mergeCell ref="AG5:AH5"/>
    <mergeCell ref="C6:D6"/>
    <mergeCell ref="E6:F6"/>
    <mergeCell ref="G6:H6"/>
    <mergeCell ref="I6:J6"/>
    <mergeCell ref="K6:L6"/>
    <mergeCell ref="M6:N6"/>
    <mergeCell ref="Q6:R6"/>
    <mergeCell ref="S6:T6"/>
    <mergeCell ref="U5:V5"/>
    <mergeCell ref="W5:X5"/>
    <mergeCell ref="M5:N5"/>
    <mergeCell ref="Q5:R5"/>
    <mergeCell ref="S5:T5"/>
    <mergeCell ref="AI6:AJ6"/>
    <mergeCell ref="AK6:AL6"/>
    <mergeCell ref="U6:V6"/>
    <mergeCell ref="W6:X6"/>
    <mergeCell ref="Y6:Z6"/>
    <mergeCell ref="AA6:AB6"/>
    <mergeCell ref="AE6:AF6"/>
    <mergeCell ref="AG6:AH6"/>
  </mergeCells>
  <pageMargins left="0.7" right="0.7" top="0.75" bottom="0.75" header="0.3" footer="0.3"/>
  <pageSetup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21ED94-F07C-4AA9-B706-6E71EA0A1059}">
  <sheetPr>
    <tabColor theme="4"/>
  </sheetPr>
  <dimension ref="B1:BF827"/>
  <sheetViews>
    <sheetView topLeftCell="J12" zoomScale="80" zoomScaleNormal="80" workbookViewId="0">
      <selection activeCell="P9" sqref="P9:P75"/>
    </sheetView>
  </sheetViews>
  <sheetFormatPr defaultRowHeight="15" x14ac:dyDescent="0.25"/>
  <cols>
    <col min="1" max="1" width="1.7109375" customWidth="1"/>
    <col min="2" max="14" width="10.7109375" customWidth="1"/>
    <col min="15" max="15" width="1.7109375" customWidth="1"/>
    <col min="16" max="28" width="10.7109375" customWidth="1"/>
    <col min="29" max="29" width="1.85546875" customWidth="1"/>
    <col min="30" max="30" width="13.28515625" bestFit="1" customWidth="1"/>
    <col min="36" max="36" width="11.42578125" customWidth="1"/>
    <col min="38" max="38" width="12.5703125" customWidth="1"/>
    <col min="40" max="54" width="12.7109375" customWidth="1"/>
  </cols>
  <sheetData>
    <row r="1" spans="2:58" ht="8.1" customHeight="1" thickBot="1" x14ac:dyDescent="0.3"/>
    <row r="2" spans="2:58" ht="52.5" customHeight="1" thickBot="1" x14ac:dyDescent="0.3">
      <c r="B2" s="44" t="s">
        <v>0</v>
      </c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  <c r="R2" s="45"/>
      <c r="S2" s="45"/>
      <c r="T2" s="45"/>
      <c r="U2" s="45"/>
      <c r="V2" s="45"/>
      <c r="W2" s="45"/>
      <c r="X2" s="45"/>
      <c r="Y2" s="45"/>
      <c r="Z2" s="45"/>
      <c r="AA2" s="45"/>
      <c r="AB2" s="45"/>
      <c r="AC2" s="45"/>
      <c r="AD2" s="45"/>
      <c r="AE2" s="45"/>
      <c r="AF2" s="45"/>
      <c r="AG2" s="45"/>
      <c r="AH2" s="45"/>
      <c r="AI2" s="45"/>
      <c r="AJ2" s="45"/>
      <c r="AK2" s="45"/>
      <c r="AL2" s="46"/>
    </row>
    <row r="3" spans="2:58" ht="24" customHeight="1" thickBot="1" x14ac:dyDescent="0.3">
      <c r="B3" s="47" t="s">
        <v>1</v>
      </c>
      <c r="C3" s="48"/>
      <c r="D3" s="48"/>
      <c r="E3" s="48"/>
      <c r="F3" s="48"/>
      <c r="G3" s="48"/>
      <c r="H3" s="48"/>
      <c r="I3" s="48"/>
      <c r="J3" s="48"/>
      <c r="K3" s="48"/>
      <c r="L3" s="48"/>
      <c r="M3" s="48"/>
      <c r="N3" s="49"/>
      <c r="P3" s="47" t="s">
        <v>2</v>
      </c>
      <c r="Q3" s="48"/>
      <c r="R3" s="48"/>
      <c r="S3" s="48"/>
      <c r="T3" s="48"/>
      <c r="U3" s="48"/>
      <c r="V3" s="48"/>
      <c r="W3" s="48"/>
      <c r="X3" s="48"/>
      <c r="Y3" s="48"/>
      <c r="Z3" s="48"/>
      <c r="AA3" s="48"/>
      <c r="AB3" s="49"/>
      <c r="AD3" s="50" t="s">
        <v>3</v>
      </c>
      <c r="AE3" s="51"/>
      <c r="AF3" s="51"/>
      <c r="AG3" s="51"/>
      <c r="AH3" s="51"/>
      <c r="AI3" s="51"/>
      <c r="AJ3" s="51"/>
      <c r="AK3" s="51"/>
      <c r="AL3" s="52"/>
    </row>
    <row r="4" spans="2:58" ht="189.75" customHeight="1" thickBot="1" x14ac:dyDescent="0.4">
      <c r="B4" s="53"/>
      <c r="C4" s="54"/>
      <c r="D4" s="54"/>
      <c r="E4" s="54"/>
      <c r="F4" s="55"/>
      <c r="G4" s="54"/>
      <c r="H4" s="54"/>
      <c r="I4" s="54"/>
      <c r="J4" s="55"/>
      <c r="K4" s="54"/>
      <c r="L4" s="54"/>
      <c r="M4" s="54"/>
      <c r="N4" s="55"/>
      <c r="P4" s="53"/>
      <c r="Q4" s="54"/>
      <c r="R4" s="54"/>
      <c r="S4" s="54"/>
      <c r="T4" s="55"/>
      <c r="U4" s="54"/>
      <c r="V4" s="54"/>
      <c r="W4" s="54"/>
      <c r="X4" s="55"/>
      <c r="Y4" s="54"/>
      <c r="Z4" s="54"/>
      <c r="AA4" s="54"/>
      <c r="AB4" s="55"/>
      <c r="AD4" s="53"/>
      <c r="AE4" s="54"/>
      <c r="AF4" s="54"/>
      <c r="AG4" s="54"/>
      <c r="AH4" s="55"/>
      <c r="AI4" s="54"/>
      <c r="AJ4" s="54"/>
      <c r="AK4" s="54"/>
      <c r="AL4" s="55"/>
      <c r="AN4" s="29" t="s">
        <v>19</v>
      </c>
    </row>
    <row r="5" spans="2:58" ht="15" customHeight="1" x14ac:dyDescent="0.25">
      <c r="B5" s="2"/>
      <c r="C5" s="42" t="s">
        <v>4</v>
      </c>
      <c r="D5" s="43"/>
      <c r="E5" s="42" t="s">
        <v>4</v>
      </c>
      <c r="F5" s="43"/>
      <c r="G5" s="42" t="s">
        <v>5</v>
      </c>
      <c r="H5" s="43"/>
      <c r="I5" s="42" t="s">
        <v>5</v>
      </c>
      <c r="J5" s="43"/>
      <c r="K5" s="42" t="s">
        <v>6</v>
      </c>
      <c r="L5" s="43"/>
      <c r="M5" s="42" t="s">
        <v>6</v>
      </c>
      <c r="N5" s="43"/>
      <c r="P5" s="2"/>
      <c r="Q5" s="42" t="s">
        <v>4</v>
      </c>
      <c r="R5" s="43"/>
      <c r="S5" s="42" t="s">
        <v>4</v>
      </c>
      <c r="T5" s="43"/>
      <c r="U5" s="42" t="s">
        <v>5</v>
      </c>
      <c r="V5" s="43"/>
      <c r="W5" s="42" t="s">
        <v>5</v>
      </c>
      <c r="X5" s="43"/>
      <c r="Y5" s="42" t="s">
        <v>6</v>
      </c>
      <c r="Z5" s="43"/>
      <c r="AA5" s="42" t="s">
        <v>6</v>
      </c>
      <c r="AB5" s="43"/>
      <c r="AD5" s="2"/>
      <c r="AE5" s="42" t="s">
        <v>7</v>
      </c>
      <c r="AF5" s="43"/>
      <c r="AG5" s="42" t="s">
        <v>7</v>
      </c>
      <c r="AH5" s="43"/>
      <c r="AI5" s="42" t="s">
        <v>8</v>
      </c>
      <c r="AJ5" s="43"/>
      <c r="AK5" s="42" t="s">
        <v>8</v>
      </c>
      <c r="AL5" s="43"/>
    </row>
    <row r="6" spans="2:58" ht="15" customHeight="1" thickBot="1" x14ac:dyDescent="0.3">
      <c r="B6" s="3"/>
      <c r="C6" s="40" t="s">
        <v>9</v>
      </c>
      <c r="D6" s="41"/>
      <c r="E6" s="40" t="s">
        <v>10</v>
      </c>
      <c r="F6" s="41"/>
      <c r="G6" s="40" t="s">
        <v>9</v>
      </c>
      <c r="H6" s="41"/>
      <c r="I6" s="40" t="s">
        <v>10</v>
      </c>
      <c r="J6" s="41"/>
      <c r="K6" s="40" t="s">
        <v>9</v>
      </c>
      <c r="L6" s="41"/>
      <c r="M6" s="40" t="s">
        <v>10</v>
      </c>
      <c r="N6" s="41"/>
      <c r="P6" s="3"/>
      <c r="Q6" s="40" t="s">
        <v>9</v>
      </c>
      <c r="R6" s="41"/>
      <c r="S6" s="40" t="s">
        <v>10</v>
      </c>
      <c r="T6" s="41"/>
      <c r="U6" s="40" t="s">
        <v>9</v>
      </c>
      <c r="V6" s="41"/>
      <c r="W6" s="40" t="s">
        <v>10</v>
      </c>
      <c r="X6" s="41"/>
      <c r="Y6" s="40" t="s">
        <v>9</v>
      </c>
      <c r="Z6" s="41"/>
      <c r="AA6" s="40" t="s">
        <v>10</v>
      </c>
      <c r="AB6" s="41"/>
      <c r="AD6" s="3"/>
      <c r="AE6" s="40" t="s">
        <v>9</v>
      </c>
      <c r="AF6" s="41"/>
      <c r="AG6" s="40" t="s">
        <v>10</v>
      </c>
      <c r="AH6" s="41"/>
      <c r="AI6" s="40" t="s">
        <v>9</v>
      </c>
      <c r="AJ6" s="41"/>
      <c r="AK6" s="40" t="s">
        <v>10</v>
      </c>
      <c r="AL6" s="41"/>
      <c r="AT6">
        <v>0.125</v>
      </c>
    </row>
    <row r="7" spans="2:58" ht="15" customHeight="1" x14ac:dyDescent="0.25">
      <c r="B7" s="4" t="s">
        <v>10</v>
      </c>
      <c r="C7" s="5" t="s">
        <v>11</v>
      </c>
      <c r="D7" s="6" t="s">
        <v>12</v>
      </c>
      <c r="E7" s="5" t="s">
        <v>11</v>
      </c>
      <c r="F7" s="6" t="s">
        <v>12</v>
      </c>
      <c r="G7" s="5" t="s">
        <v>11</v>
      </c>
      <c r="H7" s="6" t="s">
        <v>12</v>
      </c>
      <c r="I7" s="5" t="s">
        <v>11</v>
      </c>
      <c r="J7" s="6" t="s">
        <v>12</v>
      </c>
      <c r="K7" s="5" t="s">
        <v>11</v>
      </c>
      <c r="L7" s="6" t="s">
        <v>12</v>
      </c>
      <c r="M7" s="5" t="s">
        <v>11</v>
      </c>
      <c r="N7" s="6" t="s">
        <v>12</v>
      </c>
      <c r="P7" s="4" t="s">
        <v>10</v>
      </c>
      <c r="Q7" s="5" t="s">
        <v>11</v>
      </c>
      <c r="R7" s="6" t="s">
        <v>12</v>
      </c>
      <c r="S7" s="5" t="s">
        <v>11</v>
      </c>
      <c r="T7" s="6" t="s">
        <v>12</v>
      </c>
      <c r="U7" s="5" t="s">
        <v>11</v>
      </c>
      <c r="V7" s="6" t="s">
        <v>12</v>
      </c>
      <c r="W7" s="5" t="s">
        <v>11</v>
      </c>
      <c r="X7" s="6" t="s">
        <v>12</v>
      </c>
      <c r="Y7" s="5" t="s">
        <v>11</v>
      </c>
      <c r="Z7" s="6" t="s">
        <v>12</v>
      </c>
      <c r="AA7" s="5" t="s">
        <v>11</v>
      </c>
      <c r="AB7" s="6" t="s">
        <v>12</v>
      </c>
      <c r="AD7" s="4" t="s">
        <v>13</v>
      </c>
      <c r="AE7" s="5" t="s">
        <v>11</v>
      </c>
      <c r="AF7" s="6" t="s">
        <v>12</v>
      </c>
      <c r="AG7" s="5" t="s">
        <v>11</v>
      </c>
      <c r="AH7" s="6" t="s">
        <v>12</v>
      </c>
      <c r="AI7" s="5" t="s">
        <v>11</v>
      </c>
      <c r="AJ7" s="6" t="s">
        <v>12</v>
      </c>
      <c r="AK7" s="5" t="s">
        <v>11</v>
      </c>
      <c r="AL7" s="6" t="s">
        <v>12</v>
      </c>
      <c r="AN7" s="30" t="s">
        <v>20</v>
      </c>
      <c r="AO7" s="30" t="s">
        <v>21</v>
      </c>
      <c r="AP7" s="30" t="s">
        <v>22</v>
      </c>
    </row>
    <row r="8" spans="2:58" ht="15" customHeight="1" thickBot="1" x14ac:dyDescent="0.3">
      <c r="B8" s="7" t="s">
        <v>14</v>
      </c>
      <c r="C8" s="8" t="s">
        <v>15</v>
      </c>
      <c r="D8" s="9" t="s">
        <v>16</v>
      </c>
      <c r="E8" s="8" t="s">
        <v>15</v>
      </c>
      <c r="F8" s="9" t="s">
        <v>16</v>
      </c>
      <c r="G8" s="8" t="s">
        <v>15</v>
      </c>
      <c r="H8" s="9" t="s">
        <v>16</v>
      </c>
      <c r="I8" s="8" t="s">
        <v>15</v>
      </c>
      <c r="J8" s="9" t="s">
        <v>16</v>
      </c>
      <c r="K8" s="8" t="s">
        <v>15</v>
      </c>
      <c r="L8" s="9" t="s">
        <v>16</v>
      </c>
      <c r="M8" s="8" t="s">
        <v>15</v>
      </c>
      <c r="N8" s="9" t="s">
        <v>16</v>
      </c>
      <c r="P8" s="7" t="s">
        <v>14</v>
      </c>
      <c r="Q8" s="8" t="s">
        <v>15</v>
      </c>
      <c r="R8" s="9" t="s">
        <v>16</v>
      </c>
      <c r="S8" s="8" t="s">
        <v>15</v>
      </c>
      <c r="T8" s="9" t="s">
        <v>16</v>
      </c>
      <c r="U8" s="8" t="s">
        <v>15</v>
      </c>
      <c r="V8" s="9" t="s">
        <v>16</v>
      </c>
      <c r="W8" s="8" t="s">
        <v>15</v>
      </c>
      <c r="X8" s="9" t="s">
        <v>16</v>
      </c>
      <c r="Y8" s="8" t="s">
        <v>15</v>
      </c>
      <c r="Z8" s="9" t="s">
        <v>16</v>
      </c>
      <c r="AA8" s="8" t="s">
        <v>15</v>
      </c>
      <c r="AB8" s="9" t="s">
        <v>16</v>
      </c>
      <c r="AD8" s="7" t="s">
        <v>17</v>
      </c>
      <c r="AE8" s="8" t="s">
        <v>15</v>
      </c>
      <c r="AF8" s="9" t="s">
        <v>16</v>
      </c>
      <c r="AG8" s="8" t="s">
        <v>15</v>
      </c>
      <c r="AH8" s="9" t="s">
        <v>16</v>
      </c>
      <c r="AI8" s="8" t="s">
        <v>15</v>
      </c>
      <c r="AJ8" s="9" t="s">
        <v>16</v>
      </c>
      <c r="AK8" s="8" t="s">
        <v>15</v>
      </c>
      <c r="AL8" s="9" t="s">
        <v>16</v>
      </c>
      <c r="AV8" s="19"/>
      <c r="AW8" s="19"/>
      <c r="AX8" s="19"/>
      <c r="AY8" s="19"/>
      <c r="AZ8" s="19"/>
      <c r="BB8" s="19"/>
      <c r="BC8" s="19"/>
      <c r="BD8" s="19"/>
      <c r="BE8" s="19"/>
      <c r="BF8" s="19"/>
    </row>
    <row r="9" spans="2:58" ht="15" customHeight="1" x14ac:dyDescent="0.25">
      <c r="B9" s="10">
        <f>AO10</f>
        <v>0</v>
      </c>
      <c r="C9" s="11">
        <f>AS10</f>
        <v>-3.0045279999999998E-3</v>
      </c>
      <c r="D9" s="12">
        <f>AQ10</f>
        <v>-35860.32</v>
      </c>
      <c r="E9" s="11">
        <f>AR10</f>
        <v>1.4022450000000001E-3</v>
      </c>
      <c r="F9" s="12">
        <f>AP10</f>
        <v>-75.953299999999999</v>
      </c>
      <c r="G9" s="11">
        <f>AS82</f>
        <v>-1.9569840000000002E-3</v>
      </c>
      <c r="H9" s="12">
        <f>AQ82</f>
        <v>-21135.439999999999</v>
      </c>
      <c r="I9" s="11">
        <f>AR82</f>
        <v>6.4137660000000002E-4</v>
      </c>
      <c r="J9" s="12">
        <f>AP82</f>
        <v>-35.942210000000003</v>
      </c>
      <c r="K9" s="11">
        <f>G9</f>
        <v>-1.9569840000000002E-3</v>
      </c>
      <c r="L9" s="12">
        <f t="shared" ref="L9:N24" si="0">H9</f>
        <v>-21135.439999999999</v>
      </c>
      <c r="M9" s="11">
        <f t="shared" si="0"/>
        <v>6.4137660000000002E-4</v>
      </c>
      <c r="N9" s="12">
        <f t="shared" si="0"/>
        <v>-35.942210000000003</v>
      </c>
      <c r="O9" s="22"/>
      <c r="P9">
        <f t="shared" ref="P9:P40" si="1">(AO154)+0.125</f>
        <v>0.125</v>
      </c>
      <c r="Q9" s="11">
        <f>AS154</f>
        <v>1.264259E-2</v>
      </c>
      <c r="R9" s="12">
        <f>AQ154</f>
        <v>50656.73</v>
      </c>
      <c r="S9" s="11">
        <f>AR154</f>
        <v>-7.9043749999999999E-3</v>
      </c>
      <c r="T9" s="12">
        <f>AP154</f>
        <v>594.79939999999999</v>
      </c>
      <c r="U9" s="11">
        <f>AS226</f>
        <v>9.1432600000000003E-3</v>
      </c>
      <c r="V9" s="12">
        <f>AQ226</f>
        <v>44964.17</v>
      </c>
      <c r="W9" s="11">
        <f>AR226</f>
        <v>-3.8422859999999999E-3</v>
      </c>
      <c r="X9" s="12">
        <f>AP226</f>
        <v>117.6837</v>
      </c>
      <c r="Y9" s="11">
        <f>U9</f>
        <v>9.1432600000000003E-3</v>
      </c>
      <c r="Z9" s="12">
        <f t="shared" ref="Z9:AB24" si="2">V9</f>
        <v>44964.17</v>
      </c>
      <c r="AA9" s="11">
        <f t="shared" si="2"/>
        <v>-3.8422859999999999E-3</v>
      </c>
      <c r="AB9" s="12">
        <f t="shared" si="2"/>
        <v>117.6837</v>
      </c>
      <c r="AC9" s="22"/>
      <c r="AD9" s="10">
        <f>AO298</f>
        <v>0</v>
      </c>
      <c r="AE9" s="11">
        <f>AS298</f>
        <v>9.1432600000000003E-3</v>
      </c>
      <c r="AF9" s="12">
        <f>AQ298</f>
        <v>44964.17</v>
      </c>
      <c r="AG9" s="11">
        <f>AR298</f>
        <v>-3.8422859999999999E-3</v>
      </c>
      <c r="AH9" s="12">
        <f>AP298</f>
        <v>117.6837</v>
      </c>
      <c r="AI9" s="11">
        <f xml:space="preserve"> AS328</f>
        <v>6.3002739999999998E-3</v>
      </c>
      <c r="AJ9" s="12">
        <f>AQ328</f>
        <v>44824.35</v>
      </c>
      <c r="AK9" s="11">
        <f>AR328</f>
        <v>-1.9945280000000002E-3</v>
      </c>
      <c r="AL9" s="12">
        <f>AP328</f>
        <v>2791.6439999999998</v>
      </c>
      <c r="AN9" t="s">
        <v>23</v>
      </c>
      <c r="AO9" t="s">
        <v>24</v>
      </c>
      <c r="AP9" t="s">
        <v>25</v>
      </c>
      <c r="AQ9" t="s">
        <v>26</v>
      </c>
      <c r="AR9" t="s">
        <v>27</v>
      </c>
      <c r="AS9" t="s">
        <v>28</v>
      </c>
      <c r="AV9" s="19"/>
      <c r="AW9" s="19"/>
      <c r="AX9" s="19"/>
      <c r="AY9" s="19"/>
      <c r="AZ9" s="19"/>
      <c r="BB9" s="19"/>
      <c r="BC9" s="19"/>
      <c r="BD9" s="19"/>
      <c r="BE9" s="19"/>
      <c r="BF9" s="19"/>
    </row>
    <row r="10" spans="2:58" ht="15" customHeight="1" x14ac:dyDescent="0.25">
      <c r="B10" s="26">
        <f t="shared" ref="B10:B73" si="3">AO11</f>
        <v>1.2499989999999999E-3</v>
      </c>
      <c r="C10" s="14">
        <f t="shared" ref="C10:C73" si="4">AS11</f>
        <v>-2.862701E-3</v>
      </c>
      <c r="D10" s="15">
        <f t="shared" ref="D10:E73" si="5">AQ11</f>
        <v>-34299.269999999997</v>
      </c>
      <c r="E10" s="14">
        <f t="shared" si="5"/>
        <v>1.315423E-3</v>
      </c>
      <c r="F10" s="15">
        <f t="shared" ref="F10:F73" si="6">AP11</f>
        <v>-371.61219999999997</v>
      </c>
      <c r="G10" s="14">
        <f t="shared" ref="G10:G73" si="7">AS83</f>
        <v>-1.8144859999999999E-3</v>
      </c>
      <c r="H10" s="15">
        <f t="shared" ref="H10:I25" si="8">AQ83</f>
        <v>-19647.009999999998</v>
      </c>
      <c r="I10" s="14">
        <f t="shared" si="8"/>
        <v>5.8165229999999999E-4</v>
      </c>
      <c r="J10" s="15">
        <f t="shared" ref="J10:J73" si="9">AP83</f>
        <v>-189.6267</v>
      </c>
      <c r="K10" s="14">
        <f t="shared" ref="K10:N73" si="10">G10</f>
        <v>-1.8144859999999999E-3</v>
      </c>
      <c r="L10" s="15">
        <f t="shared" si="0"/>
        <v>-19647.009999999998</v>
      </c>
      <c r="M10" s="14">
        <f t="shared" si="0"/>
        <v>5.8165229999999999E-4</v>
      </c>
      <c r="N10" s="15">
        <f t="shared" si="0"/>
        <v>-189.6267</v>
      </c>
      <c r="O10" s="22"/>
      <c r="P10">
        <f t="shared" si="1"/>
        <v>0.126249999</v>
      </c>
      <c r="Q10" s="14">
        <f t="shared" ref="Q10:Q73" si="11">AS155</f>
        <v>1.242413E-2</v>
      </c>
      <c r="R10" s="15">
        <f t="shared" ref="R10:S25" si="12">AQ155</f>
        <v>51000.37</v>
      </c>
      <c r="S10" s="14">
        <f t="shared" si="12"/>
        <v>-7.6634290000000002E-3</v>
      </c>
      <c r="T10" s="15">
        <f t="shared" ref="T10:T73" si="13">AP155</f>
        <v>1103.79</v>
      </c>
      <c r="U10" s="14">
        <f t="shared" ref="U10:U73" si="14">AS227</f>
        <v>8.8729580000000002E-3</v>
      </c>
      <c r="V10" s="15">
        <f t="shared" ref="V10:W25" si="15">AQ227</f>
        <v>44972.88</v>
      </c>
      <c r="W10" s="14">
        <f t="shared" si="15"/>
        <v>-3.6388340000000001E-3</v>
      </c>
      <c r="X10" s="15">
        <f t="shared" ref="X10:X73" si="16">AP227</f>
        <v>424.02120000000002</v>
      </c>
      <c r="Y10" s="14">
        <f t="shared" ref="Y10:AB73" si="17">U10</f>
        <v>8.8729580000000002E-3</v>
      </c>
      <c r="Z10" s="15">
        <f t="shared" si="2"/>
        <v>44972.88</v>
      </c>
      <c r="AA10" s="14">
        <f t="shared" si="2"/>
        <v>-3.6388340000000001E-3</v>
      </c>
      <c r="AB10" s="15">
        <f t="shared" si="2"/>
        <v>424.02120000000002</v>
      </c>
      <c r="AC10" s="22"/>
      <c r="AD10" s="26">
        <f t="shared" ref="AD10:AD33" si="18">AO299</f>
        <v>3.124997E-3</v>
      </c>
      <c r="AE10" s="14">
        <f t="shared" ref="AE10:AE33" si="19">AS299</f>
        <v>9.6906690000000007E-3</v>
      </c>
      <c r="AF10" s="15">
        <f t="shared" ref="AF10:AG25" si="20">AQ299</f>
        <v>45374.65</v>
      </c>
      <c r="AG10" s="14">
        <f t="shared" si="20"/>
        <v>-4.13073E-3</v>
      </c>
      <c r="AH10" s="15">
        <f t="shared" ref="AH10:AH33" si="21">AP299</f>
        <v>227.99780000000001</v>
      </c>
      <c r="AI10" s="14">
        <f t="shared" ref="AI10:AI33" si="22" xml:space="preserve"> AS329</f>
        <v>6.67536E-3</v>
      </c>
      <c r="AJ10" s="15">
        <f t="shared" ref="AJ10:AK25" si="23">AQ329</f>
        <v>45777.919999999998</v>
      </c>
      <c r="AK10" s="14">
        <f t="shared" si="23"/>
        <v>-2.030633E-3</v>
      </c>
      <c r="AL10" s="15">
        <f t="shared" ref="AL10:AL33" si="24">AP329</f>
        <v>3984.942</v>
      </c>
      <c r="AN10">
        <v>1</v>
      </c>
      <c r="AO10" s="19">
        <v>0</v>
      </c>
      <c r="AP10" s="19">
        <v>-75.953299999999999</v>
      </c>
      <c r="AQ10" s="19">
        <v>-35860.32</v>
      </c>
      <c r="AR10" s="19">
        <v>1.4022450000000001E-3</v>
      </c>
      <c r="AS10" s="19">
        <v>-3.0045279999999998E-3</v>
      </c>
      <c r="AV10" s="19"/>
      <c r="AW10" s="19"/>
      <c r="AX10" s="19"/>
      <c r="AY10" s="19"/>
      <c r="AZ10" s="19"/>
      <c r="BB10" s="19"/>
      <c r="BC10" s="19"/>
      <c r="BD10" s="19"/>
      <c r="BE10" s="19"/>
      <c r="BF10" s="19"/>
    </row>
    <row r="11" spans="2:58" ht="15" customHeight="1" x14ac:dyDescent="0.25">
      <c r="B11" s="26">
        <f t="shared" si="3"/>
        <v>2.4999979999999998E-3</v>
      </c>
      <c r="C11" s="14">
        <f t="shared" si="4"/>
        <v>-2.7266529999999999E-3</v>
      </c>
      <c r="D11" s="15">
        <f t="shared" si="5"/>
        <v>-32837.56</v>
      </c>
      <c r="E11" s="14">
        <f t="shared" si="5"/>
        <v>1.2277690000000001E-3</v>
      </c>
      <c r="F11" s="15">
        <f t="shared" si="6"/>
        <v>-726.43200000000002</v>
      </c>
      <c r="G11" s="14">
        <f t="shared" si="7"/>
        <v>-1.680331E-3</v>
      </c>
      <c r="H11" s="15">
        <f t="shared" si="8"/>
        <v>-18268.87</v>
      </c>
      <c r="I11" s="14">
        <f t="shared" si="8"/>
        <v>5.2277129999999999E-4</v>
      </c>
      <c r="J11" s="15">
        <f t="shared" si="9"/>
        <v>-378.99239999999998</v>
      </c>
      <c r="K11" s="14">
        <f t="shared" si="10"/>
        <v>-1.680331E-3</v>
      </c>
      <c r="L11" s="15">
        <f t="shared" si="0"/>
        <v>-18268.87</v>
      </c>
      <c r="M11" s="14">
        <f t="shared" si="0"/>
        <v>5.2277129999999999E-4</v>
      </c>
      <c r="N11" s="15">
        <f t="shared" si="0"/>
        <v>-378.99239999999998</v>
      </c>
      <c r="O11" s="22"/>
      <c r="P11">
        <f t="shared" si="1"/>
        <v>0.127499998</v>
      </c>
      <c r="Q11" s="14">
        <f t="shared" si="11"/>
        <v>1.2204710000000001E-2</v>
      </c>
      <c r="R11" s="15">
        <f t="shared" si="12"/>
        <v>51352.21</v>
      </c>
      <c r="S11" s="14">
        <f t="shared" si="12"/>
        <v>-7.4208679999999997E-3</v>
      </c>
      <c r="T11" s="15">
        <f t="shared" si="13"/>
        <v>1626.135</v>
      </c>
      <c r="U11" s="14">
        <f t="shared" si="14"/>
        <v>8.6223270000000008E-3</v>
      </c>
      <c r="V11" s="15">
        <f t="shared" si="15"/>
        <v>45122.95</v>
      </c>
      <c r="W11" s="14">
        <f t="shared" si="15"/>
        <v>-3.4437159999999999E-3</v>
      </c>
      <c r="X11" s="15">
        <f t="shared" si="16"/>
        <v>861.89559999999994</v>
      </c>
      <c r="Y11" s="14">
        <f t="shared" si="17"/>
        <v>8.6223270000000008E-3</v>
      </c>
      <c r="Z11" s="15">
        <f t="shared" si="2"/>
        <v>45122.95</v>
      </c>
      <c r="AA11" s="14">
        <f t="shared" si="2"/>
        <v>-3.4437159999999999E-3</v>
      </c>
      <c r="AB11" s="15">
        <f t="shared" si="2"/>
        <v>861.89559999999994</v>
      </c>
      <c r="AC11" s="22"/>
      <c r="AD11" s="26">
        <f t="shared" si="18"/>
        <v>6.2500009999999998E-3</v>
      </c>
      <c r="AE11" s="14">
        <f t="shared" si="19"/>
        <v>1.016446E-2</v>
      </c>
      <c r="AF11" s="15">
        <f t="shared" si="20"/>
        <v>45492.86</v>
      </c>
      <c r="AG11" s="14">
        <f t="shared" si="20"/>
        <v>-4.3723700000000004E-3</v>
      </c>
      <c r="AH11" s="15">
        <f t="shared" si="21"/>
        <v>143.6412</v>
      </c>
      <c r="AI11" s="14">
        <f t="shared" si="22"/>
        <v>7.0284450000000004E-3</v>
      </c>
      <c r="AJ11" s="15">
        <f t="shared" si="23"/>
        <v>46276.97</v>
      </c>
      <c r="AK11" s="14">
        <f t="shared" si="23"/>
        <v>-2.0975289999999999E-3</v>
      </c>
      <c r="AL11" s="15">
        <f t="shared" si="24"/>
        <v>4590.8609999999999</v>
      </c>
      <c r="AN11">
        <v>33859</v>
      </c>
      <c r="AO11" s="19">
        <v>1.2499989999999999E-3</v>
      </c>
      <c r="AP11" s="19">
        <v>-371.61219999999997</v>
      </c>
      <c r="AQ11" s="19">
        <v>-34299.269999999997</v>
      </c>
      <c r="AR11" s="19">
        <v>1.315423E-3</v>
      </c>
      <c r="AS11" s="19">
        <v>-2.862701E-3</v>
      </c>
      <c r="AV11" s="19"/>
      <c r="AW11" s="19"/>
      <c r="AX11" s="19"/>
      <c r="AY11" s="19"/>
      <c r="AZ11" s="19"/>
      <c r="BB11" s="19"/>
      <c r="BC11" s="19"/>
      <c r="BD11" s="19"/>
      <c r="BE11" s="19"/>
      <c r="BF11" s="19"/>
    </row>
    <row r="12" spans="2:58" ht="15" customHeight="1" x14ac:dyDescent="0.25">
      <c r="B12" s="26">
        <f t="shared" si="3"/>
        <v>3.7499959999999998E-3</v>
      </c>
      <c r="C12" s="14">
        <f t="shared" si="4"/>
        <v>-2.5997030000000001E-3</v>
      </c>
      <c r="D12" s="15">
        <f t="shared" si="5"/>
        <v>-31421.56</v>
      </c>
      <c r="E12" s="14">
        <f t="shared" si="5"/>
        <v>1.1528700000000001E-3</v>
      </c>
      <c r="F12" s="15">
        <f t="shared" si="6"/>
        <v>-949.50549999999998</v>
      </c>
      <c r="G12" s="14">
        <f t="shared" si="7"/>
        <v>-1.5579700000000001E-3</v>
      </c>
      <c r="H12" s="15">
        <f t="shared" si="8"/>
        <v>-16965.060000000001</v>
      </c>
      <c r="I12" s="14">
        <f t="shared" si="8"/>
        <v>4.7552990000000002E-4</v>
      </c>
      <c r="J12" s="15">
        <f t="shared" si="9"/>
        <v>-452.41660000000002</v>
      </c>
      <c r="K12" s="14">
        <f t="shared" si="10"/>
        <v>-1.5579700000000001E-3</v>
      </c>
      <c r="L12" s="15">
        <f t="shared" si="0"/>
        <v>-16965.060000000001</v>
      </c>
      <c r="M12" s="14">
        <f t="shared" si="0"/>
        <v>4.7552990000000002E-4</v>
      </c>
      <c r="N12" s="15">
        <f t="shared" si="0"/>
        <v>-452.41660000000002</v>
      </c>
      <c r="O12" s="22"/>
      <c r="P12">
        <f t="shared" si="1"/>
        <v>0.12874999600000001</v>
      </c>
      <c r="Q12" s="14">
        <f t="shared" si="11"/>
        <v>1.197614E-2</v>
      </c>
      <c r="R12" s="15">
        <f t="shared" si="12"/>
        <v>51699.73</v>
      </c>
      <c r="S12" s="14">
        <f t="shared" si="12"/>
        <v>-7.169478E-3</v>
      </c>
      <c r="T12" s="15">
        <f t="shared" si="13"/>
        <v>2150.5259999999998</v>
      </c>
      <c r="U12" s="14">
        <f t="shared" si="14"/>
        <v>8.3947770000000008E-3</v>
      </c>
      <c r="V12" s="15">
        <f t="shared" si="15"/>
        <v>45067.38</v>
      </c>
      <c r="W12" s="14">
        <f t="shared" si="15"/>
        <v>-3.2920250000000001E-3</v>
      </c>
      <c r="X12" s="15">
        <f t="shared" si="16"/>
        <v>1026.5650000000001</v>
      </c>
      <c r="Y12" s="14">
        <f t="shared" si="17"/>
        <v>8.3947770000000008E-3</v>
      </c>
      <c r="Z12" s="15">
        <f t="shared" si="2"/>
        <v>45067.38</v>
      </c>
      <c r="AA12" s="14">
        <f t="shared" si="2"/>
        <v>-3.2920250000000001E-3</v>
      </c>
      <c r="AB12" s="15">
        <f t="shared" si="2"/>
        <v>1026.5650000000001</v>
      </c>
      <c r="AC12" s="22"/>
      <c r="AD12" s="26">
        <f t="shared" si="18"/>
        <v>9.3749990000000002E-3</v>
      </c>
      <c r="AE12" s="14">
        <f t="shared" si="19"/>
        <v>1.055447E-2</v>
      </c>
      <c r="AF12" s="15">
        <f t="shared" si="20"/>
        <v>45764.52</v>
      </c>
      <c r="AG12" s="14">
        <f t="shared" si="20"/>
        <v>-4.6136290000000002E-3</v>
      </c>
      <c r="AH12" s="15">
        <f t="shared" si="21"/>
        <v>260.95060000000001</v>
      </c>
      <c r="AI12" s="14">
        <f t="shared" si="22"/>
        <v>7.3448230000000003E-3</v>
      </c>
      <c r="AJ12" s="15">
        <f t="shared" si="23"/>
        <v>47223.61</v>
      </c>
      <c r="AK12" s="14">
        <f t="shared" si="23"/>
        <v>-2.1984769999999999E-3</v>
      </c>
      <c r="AL12" s="15">
        <f t="shared" si="24"/>
        <v>5331.4489999999996</v>
      </c>
      <c r="AN12">
        <v>30291</v>
      </c>
      <c r="AO12" s="19">
        <v>2.4999979999999998E-3</v>
      </c>
      <c r="AP12" s="19">
        <v>-726.43200000000002</v>
      </c>
      <c r="AQ12" s="19">
        <v>-32837.56</v>
      </c>
      <c r="AR12" s="19">
        <v>1.2277690000000001E-3</v>
      </c>
      <c r="AS12" s="19">
        <v>-2.7266529999999999E-3</v>
      </c>
      <c r="AV12" s="19"/>
      <c r="AW12" s="19"/>
      <c r="AX12" s="19"/>
      <c r="AY12" s="19"/>
      <c r="AZ12" s="19"/>
      <c r="BB12" s="19"/>
      <c r="BC12" s="19"/>
      <c r="BD12" s="19"/>
      <c r="BE12" s="19"/>
      <c r="BF12" s="19"/>
    </row>
    <row r="13" spans="2:58" ht="15" customHeight="1" x14ac:dyDescent="0.25">
      <c r="B13" s="26">
        <f t="shared" si="3"/>
        <v>4.9999950000000001E-3</v>
      </c>
      <c r="C13" s="14">
        <f t="shared" si="4"/>
        <v>-2.47832E-3</v>
      </c>
      <c r="D13" s="15">
        <f t="shared" si="5"/>
        <v>-30091.05</v>
      </c>
      <c r="E13" s="14">
        <f t="shared" si="5"/>
        <v>1.0784849999999999E-3</v>
      </c>
      <c r="F13" s="15">
        <f t="shared" si="6"/>
        <v>-1208.6990000000001</v>
      </c>
      <c r="G13" s="14">
        <f t="shared" si="7"/>
        <v>-1.4425659999999999E-3</v>
      </c>
      <c r="H13" s="15">
        <f t="shared" si="8"/>
        <v>-15763.22</v>
      </c>
      <c r="I13" s="14">
        <f t="shared" si="8"/>
        <v>4.2806220000000001E-4</v>
      </c>
      <c r="J13" s="15">
        <f t="shared" si="9"/>
        <v>-573.15139999999997</v>
      </c>
      <c r="K13" s="14">
        <f t="shared" si="10"/>
        <v>-1.4425659999999999E-3</v>
      </c>
      <c r="L13" s="15">
        <f t="shared" si="0"/>
        <v>-15763.22</v>
      </c>
      <c r="M13" s="14">
        <f t="shared" si="0"/>
        <v>4.2806220000000001E-4</v>
      </c>
      <c r="N13" s="15">
        <f t="shared" si="0"/>
        <v>-573.15139999999997</v>
      </c>
      <c r="O13" s="22"/>
      <c r="P13">
        <f t="shared" si="1"/>
        <v>0.12999999500000001</v>
      </c>
      <c r="Q13" s="14">
        <f t="shared" si="11"/>
        <v>1.1751920000000001E-2</v>
      </c>
      <c r="R13" s="15">
        <f t="shared" si="12"/>
        <v>52093.38</v>
      </c>
      <c r="S13" s="14">
        <f t="shared" si="12"/>
        <v>-6.9182710000000001E-3</v>
      </c>
      <c r="T13" s="15">
        <f t="shared" si="13"/>
        <v>2728.2979999999998</v>
      </c>
      <c r="U13" s="14">
        <f t="shared" si="14"/>
        <v>8.1796149999999995E-3</v>
      </c>
      <c r="V13" s="15">
        <f t="shared" si="15"/>
        <v>45140.15</v>
      </c>
      <c r="W13" s="14">
        <f t="shared" si="15"/>
        <v>-3.1396739999999999E-3</v>
      </c>
      <c r="X13" s="15">
        <f t="shared" si="16"/>
        <v>1317.4860000000001</v>
      </c>
      <c r="Y13" s="14">
        <f t="shared" si="17"/>
        <v>8.1796149999999995E-3</v>
      </c>
      <c r="Z13" s="15">
        <f t="shared" si="2"/>
        <v>45140.15</v>
      </c>
      <c r="AA13" s="14">
        <f t="shared" si="2"/>
        <v>-3.1396739999999999E-3</v>
      </c>
      <c r="AB13" s="15">
        <f t="shared" si="2"/>
        <v>1317.4860000000001</v>
      </c>
      <c r="AC13" s="22"/>
      <c r="AD13" s="26">
        <f t="shared" si="18"/>
        <v>1.2500000000000001E-2</v>
      </c>
      <c r="AE13" s="14">
        <f t="shared" si="19"/>
        <v>1.0902200000000001E-2</v>
      </c>
      <c r="AF13" s="15">
        <f t="shared" si="20"/>
        <v>45847.74</v>
      </c>
      <c r="AG13" s="14">
        <f t="shared" si="20"/>
        <v>-4.830137E-3</v>
      </c>
      <c r="AH13" s="15">
        <f t="shared" si="21"/>
        <v>213.23060000000001</v>
      </c>
      <c r="AI13" s="14">
        <f t="shared" si="22"/>
        <v>7.6389140000000001E-3</v>
      </c>
      <c r="AJ13" s="15">
        <f t="shared" si="23"/>
        <v>47750.29</v>
      </c>
      <c r="AK13" s="14">
        <f t="shared" si="23"/>
        <v>-2.3098239999999998E-3</v>
      </c>
      <c r="AL13" s="15">
        <f t="shared" si="24"/>
        <v>5654.9129999999996</v>
      </c>
      <c r="AN13">
        <v>33862</v>
      </c>
      <c r="AO13" s="19">
        <v>3.7499959999999998E-3</v>
      </c>
      <c r="AP13" s="19">
        <v>-949.50549999999998</v>
      </c>
      <c r="AQ13" s="19">
        <v>-31421.56</v>
      </c>
      <c r="AR13" s="19">
        <v>1.1528700000000001E-3</v>
      </c>
      <c r="AS13" s="19">
        <v>-2.5997030000000001E-3</v>
      </c>
      <c r="AV13" s="19"/>
      <c r="AW13" s="19"/>
      <c r="AX13" s="19"/>
      <c r="AY13" s="19"/>
      <c r="AZ13" s="19"/>
      <c r="BB13" s="19"/>
      <c r="BC13" s="19"/>
      <c r="BD13" s="19"/>
      <c r="BE13" s="19"/>
      <c r="BF13" s="19"/>
    </row>
    <row r="14" spans="2:58" x14ac:dyDescent="0.25">
      <c r="B14" s="26">
        <f t="shared" si="3"/>
        <v>6.249994E-3</v>
      </c>
      <c r="C14" s="14">
        <f t="shared" si="4"/>
        <v>-2.3652510000000001E-3</v>
      </c>
      <c r="D14" s="15">
        <f t="shared" si="5"/>
        <v>-28806.85</v>
      </c>
      <c r="E14" s="14">
        <f t="shared" si="5"/>
        <v>1.0151940000000001E-3</v>
      </c>
      <c r="F14" s="15">
        <f t="shared" si="6"/>
        <v>-1356.6010000000001</v>
      </c>
      <c r="G14" s="14">
        <f t="shared" si="7"/>
        <v>-1.336963E-3</v>
      </c>
      <c r="H14" s="15">
        <f t="shared" si="8"/>
        <v>-14627.68</v>
      </c>
      <c r="I14" s="14">
        <f t="shared" si="8"/>
        <v>3.9010519999999998E-4</v>
      </c>
      <c r="J14" s="15">
        <f t="shared" si="9"/>
        <v>-603.35969999999998</v>
      </c>
      <c r="K14" s="14">
        <f t="shared" si="10"/>
        <v>-1.336963E-3</v>
      </c>
      <c r="L14" s="15">
        <f t="shared" si="0"/>
        <v>-14627.68</v>
      </c>
      <c r="M14" s="14">
        <f t="shared" si="0"/>
        <v>3.9010519999999998E-4</v>
      </c>
      <c r="N14" s="15">
        <f t="shared" si="0"/>
        <v>-603.35969999999998</v>
      </c>
      <c r="O14" s="22"/>
      <c r="P14">
        <f t="shared" si="1"/>
        <v>0.13124999400000001</v>
      </c>
      <c r="Q14" s="14">
        <f t="shared" si="11"/>
        <v>1.153588E-2</v>
      </c>
      <c r="R14" s="15">
        <f t="shared" si="12"/>
        <v>52297.21</v>
      </c>
      <c r="S14" s="14">
        <f t="shared" si="12"/>
        <v>-6.6925159999999999E-3</v>
      </c>
      <c r="T14" s="15">
        <f t="shared" si="13"/>
        <v>3088.4609999999998</v>
      </c>
      <c r="U14" s="14">
        <f t="shared" si="14"/>
        <v>7.9803989999999991E-3</v>
      </c>
      <c r="V14" s="15">
        <f t="shared" si="15"/>
        <v>45048.11</v>
      </c>
      <c r="W14" s="14">
        <f t="shared" si="15"/>
        <v>-3.020249E-3</v>
      </c>
      <c r="X14" s="15">
        <f t="shared" si="16"/>
        <v>1361.01</v>
      </c>
      <c r="Y14" s="14">
        <f t="shared" si="17"/>
        <v>7.9803989999999991E-3</v>
      </c>
      <c r="Z14" s="15">
        <f t="shared" si="2"/>
        <v>45048.11</v>
      </c>
      <c r="AA14" s="14">
        <f t="shared" si="2"/>
        <v>-3.020249E-3</v>
      </c>
      <c r="AB14" s="15">
        <f t="shared" si="2"/>
        <v>1361.01</v>
      </c>
      <c r="AC14" s="22"/>
      <c r="AD14" s="26">
        <f t="shared" si="18"/>
        <v>1.5625E-2</v>
      </c>
      <c r="AE14" s="14">
        <f t="shared" si="19"/>
        <v>1.1197850000000001E-2</v>
      </c>
      <c r="AF14" s="15">
        <f t="shared" si="20"/>
        <v>46087.32</v>
      </c>
      <c r="AG14" s="14">
        <f t="shared" si="20"/>
        <v>-5.0635869999999996E-3</v>
      </c>
      <c r="AH14" s="15">
        <f t="shared" si="21"/>
        <v>262.97379999999998</v>
      </c>
      <c r="AI14" s="14">
        <f t="shared" si="22"/>
        <v>7.8932389999999998E-3</v>
      </c>
      <c r="AJ14" s="15">
        <f t="shared" si="23"/>
        <v>48478.35</v>
      </c>
      <c r="AK14" s="14">
        <f t="shared" si="23"/>
        <v>-2.4339040000000002E-3</v>
      </c>
      <c r="AL14" s="15">
        <f t="shared" si="24"/>
        <v>6056.9920000000002</v>
      </c>
      <c r="AN14">
        <v>4322</v>
      </c>
      <c r="AO14" s="19">
        <v>4.9999950000000001E-3</v>
      </c>
      <c r="AP14" s="19">
        <v>-1208.6990000000001</v>
      </c>
      <c r="AQ14" s="19">
        <v>-30091.05</v>
      </c>
      <c r="AR14" s="19">
        <v>1.0784849999999999E-3</v>
      </c>
      <c r="AS14" s="19">
        <v>-2.47832E-3</v>
      </c>
      <c r="AV14" s="19"/>
      <c r="AW14" s="19"/>
      <c r="AX14" s="19"/>
      <c r="AY14" s="19"/>
      <c r="AZ14" s="19"/>
      <c r="BB14" s="19"/>
      <c r="BC14" s="19"/>
      <c r="BD14" s="19"/>
      <c r="BE14" s="19"/>
      <c r="BF14" s="19"/>
    </row>
    <row r="15" spans="2:58" x14ac:dyDescent="0.25">
      <c r="B15" s="26">
        <f t="shared" si="3"/>
        <v>7.4999929999999999E-3</v>
      </c>
      <c r="C15" s="14">
        <f t="shared" si="4"/>
        <v>-2.2571359999999999E-3</v>
      </c>
      <c r="D15" s="15">
        <f t="shared" si="5"/>
        <v>-27600.55</v>
      </c>
      <c r="E15" s="14">
        <f t="shared" si="5"/>
        <v>9.5213839999999997E-4</v>
      </c>
      <c r="F15" s="15">
        <f t="shared" si="6"/>
        <v>-1540.2570000000001</v>
      </c>
      <c r="G15" s="14">
        <f t="shared" si="7"/>
        <v>-1.23712E-3</v>
      </c>
      <c r="H15" s="15">
        <f t="shared" si="8"/>
        <v>-13576.88</v>
      </c>
      <c r="I15" s="14">
        <f t="shared" si="8"/>
        <v>3.5192129999999999E-4</v>
      </c>
      <c r="J15" s="15">
        <f t="shared" si="9"/>
        <v>-673.39400000000001</v>
      </c>
      <c r="K15" s="14">
        <f t="shared" si="10"/>
        <v>-1.23712E-3</v>
      </c>
      <c r="L15" s="15">
        <f t="shared" si="0"/>
        <v>-13576.88</v>
      </c>
      <c r="M15" s="14">
        <f t="shared" si="0"/>
        <v>3.5192129999999999E-4</v>
      </c>
      <c r="N15" s="15">
        <f t="shared" si="0"/>
        <v>-673.39400000000001</v>
      </c>
      <c r="O15" s="22"/>
      <c r="P15">
        <f t="shared" si="1"/>
        <v>0.13249999300000001</v>
      </c>
      <c r="Q15" s="14">
        <f t="shared" si="11"/>
        <v>1.132466E-2</v>
      </c>
      <c r="R15" s="15">
        <f t="shared" si="12"/>
        <v>52726.53</v>
      </c>
      <c r="S15" s="14">
        <f t="shared" si="12"/>
        <v>-6.4511860000000002E-3</v>
      </c>
      <c r="T15" s="15">
        <f t="shared" si="13"/>
        <v>3706.6759999999999</v>
      </c>
      <c r="U15" s="14">
        <f t="shared" si="14"/>
        <v>7.7903399999999998E-3</v>
      </c>
      <c r="V15" s="15">
        <f t="shared" si="15"/>
        <v>45029.42</v>
      </c>
      <c r="W15" s="14">
        <f t="shared" si="15"/>
        <v>-2.899085E-3</v>
      </c>
      <c r="X15" s="15">
        <f t="shared" si="16"/>
        <v>1523.4549999999999</v>
      </c>
      <c r="Y15" s="14">
        <f t="shared" si="17"/>
        <v>7.7903399999999998E-3</v>
      </c>
      <c r="Z15" s="15">
        <f t="shared" si="2"/>
        <v>45029.42</v>
      </c>
      <c r="AA15" s="14">
        <f t="shared" si="2"/>
        <v>-2.899085E-3</v>
      </c>
      <c r="AB15" s="15">
        <f t="shared" si="2"/>
        <v>1523.4549999999999</v>
      </c>
      <c r="AC15" s="22"/>
      <c r="AD15" s="26">
        <f t="shared" si="18"/>
        <v>1.8749999999999999E-2</v>
      </c>
      <c r="AE15" s="14">
        <f t="shared" si="19"/>
        <v>1.1463009999999999E-2</v>
      </c>
      <c r="AF15" s="15">
        <f t="shared" si="20"/>
        <v>46179.65</v>
      </c>
      <c r="AG15" s="14">
        <f t="shared" si="20"/>
        <v>-5.2797649999999996E-3</v>
      </c>
      <c r="AH15" s="15">
        <f t="shared" si="21"/>
        <v>199.64089999999999</v>
      </c>
      <c r="AI15" s="14">
        <f t="shared" si="22"/>
        <v>8.1236659999999999E-3</v>
      </c>
      <c r="AJ15" s="15">
        <f t="shared" si="23"/>
        <v>48966.99</v>
      </c>
      <c r="AK15" s="14">
        <f t="shared" si="23"/>
        <v>-2.56026E-3</v>
      </c>
      <c r="AL15" s="15">
        <f t="shared" si="24"/>
        <v>6234.2920000000004</v>
      </c>
      <c r="AN15">
        <v>33871</v>
      </c>
      <c r="AO15" s="19">
        <v>6.249994E-3</v>
      </c>
      <c r="AP15" s="19">
        <v>-1356.6010000000001</v>
      </c>
      <c r="AQ15" s="19">
        <v>-28806.85</v>
      </c>
      <c r="AR15" s="19">
        <v>1.0151940000000001E-3</v>
      </c>
      <c r="AS15" s="19">
        <v>-2.3652510000000001E-3</v>
      </c>
      <c r="AV15" s="19"/>
      <c r="AW15" s="19"/>
      <c r="AX15" s="19"/>
      <c r="AY15" s="19"/>
      <c r="AZ15" s="19"/>
      <c r="BB15" s="19"/>
      <c r="BC15" s="19"/>
      <c r="BD15" s="19"/>
      <c r="BE15" s="19"/>
      <c r="BF15" s="19"/>
    </row>
    <row r="16" spans="2:58" x14ac:dyDescent="0.25">
      <c r="B16" s="26">
        <f t="shared" si="3"/>
        <v>8.7500070000000006E-3</v>
      </c>
      <c r="C16" s="14">
        <f t="shared" si="4"/>
        <v>-2.1563160000000001E-3</v>
      </c>
      <c r="D16" s="15">
        <f t="shared" si="5"/>
        <v>-26435.69</v>
      </c>
      <c r="E16" s="14">
        <f t="shared" si="5"/>
        <v>8.9872940000000005E-4</v>
      </c>
      <c r="F16" s="15">
        <f t="shared" si="6"/>
        <v>-1627.7919999999999</v>
      </c>
      <c r="G16" s="14">
        <f t="shared" si="7"/>
        <v>-1.145552E-3</v>
      </c>
      <c r="H16" s="15">
        <f t="shared" si="8"/>
        <v>-12582.78</v>
      </c>
      <c r="I16" s="14">
        <f t="shared" si="8"/>
        <v>3.215661E-4</v>
      </c>
      <c r="J16" s="15">
        <f t="shared" si="9"/>
        <v>-669.34450000000004</v>
      </c>
      <c r="K16" s="14">
        <f t="shared" si="10"/>
        <v>-1.145552E-3</v>
      </c>
      <c r="L16" s="15">
        <f t="shared" si="0"/>
        <v>-12582.78</v>
      </c>
      <c r="M16" s="14">
        <f t="shared" si="0"/>
        <v>3.215661E-4</v>
      </c>
      <c r="N16" s="15">
        <f t="shared" si="0"/>
        <v>-669.34450000000004</v>
      </c>
      <c r="O16" s="22"/>
      <c r="P16">
        <f t="shared" si="1"/>
        <v>0.133750007</v>
      </c>
      <c r="Q16" s="14">
        <f t="shared" si="11"/>
        <v>1.112807E-2</v>
      </c>
      <c r="R16" s="15">
        <f t="shared" si="12"/>
        <v>52816.56</v>
      </c>
      <c r="S16" s="14">
        <f t="shared" si="12"/>
        <v>-6.2542170000000003E-3</v>
      </c>
      <c r="T16" s="15">
        <f t="shared" si="13"/>
        <v>3903.3029999999999</v>
      </c>
      <c r="U16" s="14">
        <f t="shared" si="14"/>
        <v>7.6127039999999997E-3</v>
      </c>
      <c r="V16" s="15">
        <f t="shared" si="15"/>
        <v>44932.13</v>
      </c>
      <c r="W16" s="14">
        <f t="shared" si="15"/>
        <v>-2.7959389999999999E-3</v>
      </c>
      <c r="X16" s="15">
        <f t="shared" si="16"/>
        <v>1577.13</v>
      </c>
      <c r="Y16" s="14">
        <f t="shared" si="17"/>
        <v>7.6127039999999997E-3</v>
      </c>
      <c r="Z16" s="15">
        <f t="shared" si="2"/>
        <v>44932.13</v>
      </c>
      <c r="AA16" s="14">
        <f t="shared" si="2"/>
        <v>-2.7959389999999999E-3</v>
      </c>
      <c r="AB16" s="15">
        <f t="shared" si="2"/>
        <v>1577.13</v>
      </c>
      <c r="AC16" s="22"/>
      <c r="AD16" s="26">
        <f t="shared" si="18"/>
        <v>2.1874999999999999E-2</v>
      </c>
      <c r="AE16" s="14">
        <f t="shared" si="19"/>
        <v>1.168281E-2</v>
      </c>
      <c r="AF16" s="15">
        <f t="shared" si="20"/>
        <v>46417.78</v>
      </c>
      <c r="AG16" s="14">
        <f t="shared" si="20"/>
        <v>-5.4963319999999996E-3</v>
      </c>
      <c r="AH16" s="15">
        <f t="shared" si="21"/>
        <v>241.91900000000001</v>
      </c>
      <c r="AI16" s="14">
        <f t="shared" si="22"/>
        <v>8.3336850000000004E-3</v>
      </c>
      <c r="AJ16" s="15">
        <f t="shared" si="23"/>
        <v>49582.75</v>
      </c>
      <c r="AK16" s="14">
        <f t="shared" si="23"/>
        <v>-2.6980319999999999E-3</v>
      </c>
      <c r="AL16" s="15">
        <f t="shared" si="24"/>
        <v>6493.4219999999996</v>
      </c>
      <c r="AN16">
        <v>30294</v>
      </c>
      <c r="AO16" s="19">
        <v>7.4999929999999999E-3</v>
      </c>
      <c r="AP16" s="19">
        <v>-1540.2570000000001</v>
      </c>
      <c r="AQ16" s="19">
        <v>-27600.55</v>
      </c>
      <c r="AR16" s="19">
        <v>9.5213839999999997E-4</v>
      </c>
      <c r="AS16" s="19">
        <v>-2.2571359999999999E-3</v>
      </c>
      <c r="AV16" s="19"/>
      <c r="AW16" s="19"/>
      <c r="AX16" s="19"/>
      <c r="AY16" s="19"/>
      <c r="AZ16" s="19"/>
      <c r="BB16" s="19"/>
      <c r="BC16" s="19"/>
      <c r="BD16" s="19"/>
      <c r="BE16" s="19"/>
      <c r="BF16" s="19"/>
    </row>
    <row r="17" spans="2:58" x14ac:dyDescent="0.25">
      <c r="B17" s="26">
        <f t="shared" si="3"/>
        <v>1.000001E-2</v>
      </c>
      <c r="C17" s="14">
        <f t="shared" si="4"/>
        <v>-2.0588540000000002E-3</v>
      </c>
      <c r="D17" s="15">
        <f t="shared" si="5"/>
        <v>-25338.49</v>
      </c>
      <c r="E17" s="14">
        <f t="shared" si="5"/>
        <v>8.4359560000000003E-4</v>
      </c>
      <c r="F17" s="15">
        <f t="shared" si="6"/>
        <v>-1769.7159999999999</v>
      </c>
      <c r="G17" s="14">
        <f t="shared" si="7"/>
        <v>-1.0581029999999999E-3</v>
      </c>
      <c r="H17" s="15">
        <f t="shared" si="8"/>
        <v>-11659.84</v>
      </c>
      <c r="I17" s="14">
        <f t="shared" si="8"/>
        <v>2.8966160000000002E-4</v>
      </c>
      <c r="J17" s="15">
        <f t="shared" si="9"/>
        <v>-715.59849999999994</v>
      </c>
      <c r="K17" s="14">
        <f t="shared" si="10"/>
        <v>-1.0581029999999999E-3</v>
      </c>
      <c r="L17" s="15">
        <f t="shared" si="0"/>
        <v>-11659.84</v>
      </c>
      <c r="M17" s="14">
        <f t="shared" si="0"/>
        <v>2.8966160000000002E-4</v>
      </c>
      <c r="N17" s="15">
        <f t="shared" si="0"/>
        <v>-715.59849999999994</v>
      </c>
      <c r="O17" s="22"/>
      <c r="P17">
        <f t="shared" si="1"/>
        <v>0.13500001</v>
      </c>
      <c r="Q17" s="14">
        <f t="shared" si="11"/>
        <v>1.09432E-2</v>
      </c>
      <c r="R17" s="15">
        <f t="shared" si="12"/>
        <v>52840.92</v>
      </c>
      <c r="S17" s="14">
        <f t="shared" si="12"/>
        <v>-6.0794170000000002E-3</v>
      </c>
      <c r="T17" s="15">
        <f t="shared" si="13"/>
        <v>4150.4880000000003</v>
      </c>
      <c r="U17" s="14">
        <f t="shared" si="14"/>
        <v>7.442008E-3</v>
      </c>
      <c r="V17" s="15">
        <f t="shared" si="15"/>
        <v>44909.5</v>
      </c>
      <c r="W17" s="14">
        <f t="shared" si="15"/>
        <v>-2.6925600000000001E-3</v>
      </c>
      <c r="X17" s="15">
        <f t="shared" si="16"/>
        <v>1706.2750000000001</v>
      </c>
      <c r="Y17" s="14">
        <f t="shared" si="17"/>
        <v>7.442008E-3</v>
      </c>
      <c r="Z17" s="15">
        <f t="shared" si="2"/>
        <v>44909.5</v>
      </c>
      <c r="AA17" s="14">
        <f t="shared" si="2"/>
        <v>-2.6925600000000001E-3</v>
      </c>
      <c r="AB17" s="15">
        <f t="shared" si="2"/>
        <v>1706.2750000000001</v>
      </c>
      <c r="AC17" s="22"/>
      <c r="AD17" s="26">
        <f t="shared" si="18"/>
        <v>2.5000000000000001E-2</v>
      </c>
      <c r="AE17" s="14">
        <f t="shared" si="19"/>
        <v>1.188141E-2</v>
      </c>
      <c r="AF17" s="15">
        <f t="shared" si="20"/>
        <v>46528.04</v>
      </c>
      <c r="AG17" s="14">
        <f t="shared" si="20"/>
        <v>-5.6986040000000003E-3</v>
      </c>
      <c r="AH17" s="15">
        <f t="shared" si="21"/>
        <v>193.29050000000001</v>
      </c>
      <c r="AI17" s="14">
        <f t="shared" si="22"/>
        <v>8.5333059999999992E-3</v>
      </c>
      <c r="AJ17" s="15">
        <f t="shared" si="23"/>
        <v>49913.69</v>
      </c>
      <c r="AK17" s="14">
        <f t="shared" si="23"/>
        <v>-2.838779E-3</v>
      </c>
      <c r="AL17" s="15">
        <f t="shared" si="24"/>
        <v>6542.259</v>
      </c>
      <c r="AN17">
        <v>33874</v>
      </c>
      <c r="AO17" s="19">
        <v>8.7500070000000006E-3</v>
      </c>
      <c r="AP17" s="19">
        <v>-1627.7919999999999</v>
      </c>
      <c r="AQ17" s="19">
        <v>-26435.69</v>
      </c>
      <c r="AR17" s="19">
        <v>8.9872940000000005E-4</v>
      </c>
      <c r="AS17" s="19">
        <v>-2.1563160000000001E-3</v>
      </c>
      <c r="AV17" s="19"/>
      <c r="AW17" s="19"/>
      <c r="AX17" s="19"/>
      <c r="AY17" s="19"/>
      <c r="AZ17" s="19"/>
      <c r="BB17" s="19"/>
      <c r="BC17" s="19"/>
      <c r="BD17" s="19"/>
      <c r="BE17" s="19"/>
      <c r="BF17" s="19"/>
    </row>
    <row r="18" spans="2:58" x14ac:dyDescent="0.25">
      <c r="B18" s="26">
        <f t="shared" si="3"/>
        <v>1.2500000000000001E-2</v>
      </c>
      <c r="C18" s="14">
        <f t="shared" si="4"/>
        <v>-1.8842419999999999E-3</v>
      </c>
      <c r="D18" s="15">
        <f t="shared" si="5"/>
        <v>-23266.47</v>
      </c>
      <c r="E18" s="14">
        <f t="shared" si="5"/>
        <v>7.5936459999999999E-4</v>
      </c>
      <c r="F18" s="15">
        <f t="shared" si="6"/>
        <v>-1799.585</v>
      </c>
      <c r="G18" s="14">
        <f t="shared" si="7"/>
        <v>-9.0445810000000005E-4</v>
      </c>
      <c r="H18" s="15">
        <f t="shared" si="8"/>
        <v>-9960.3919999999998</v>
      </c>
      <c r="I18" s="14">
        <f t="shared" si="8"/>
        <v>2.4605070000000001E-4</v>
      </c>
      <c r="J18" s="15">
        <f t="shared" si="9"/>
        <v>-617.93240000000003</v>
      </c>
      <c r="K18" s="14">
        <f t="shared" si="10"/>
        <v>-9.0445810000000005E-4</v>
      </c>
      <c r="L18" s="15">
        <f t="shared" si="0"/>
        <v>-9960.3919999999998</v>
      </c>
      <c r="M18" s="14">
        <f t="shared" si="0"/>
        <v>2.4605070000000001E-4</v>
      </c>
      <c r="N18" s="15">
        <f t="shared" si="0"/>
        <v>-617.93240000000003</v>
      </c>
      <c r="O18" s="22"/>
      <c r="P18">
        <f t="shared" si="1"/>
        <v>0.13750000000000001</v>
      </c>
      <c r="Q18" s="14">
        <f t="shared" si="11"/>
        <v>1.060723E-2</v>
      </c>
      <c r="R18" s="15">
        <f t="shared" si="12"/>
        <v>53562.91</v>
      </c>
      <c r="S18" s="14">
        <f t="shared" si="12"/>
        <v>-5.6994369999999999E-3</v>
      </c>
      <c r="T18" s="15">
        <f t="shared" si="13"/>
        <v>5052.1149999999998</v>
      </c>
      <c r="U18" s="14">
        <f t="shared" si="14"/>
        <v>7.1230970000000001E-3</v>
      </c>
      <c r="V18" s="15">
        <f t="shared" si="15"/>
        <v>44873.32</v>
      </c>
      <c r="W18" s="14">
        <f t="shared" si="15"/>
        <v>-2.500548E-3</v>
      </c>
      <c r="X18" s="15">
        <f t="shared" si="16"/>
        <v>1961.1179999999999</v>
      </c>
      <c r="Y18" s="14">
        <f t="shared" si="17"/>
        <v>7.1230970000000001E-3</v>
      </c>
      <c r="Z18" s="15">
        <f t="shared" si="2"/>
        <v>44873.32</v>
      </c>
      <c r="AA18" s="14">
        <f t="shared" si="2"/>
        <v>-2.500548E-3</v>
      </c>
      <c r="AB18" s="15">
        <f t="shared" si="2"/>
        <v>1961.1179999999999</v>
      </c>
      <c r="AC18" s="22"/>
      <c r="AD18" s="26">
        <f t="shared" si="18"/>
        <v>3.125E-2</v>
      </c>
      <c r="AE18" s="14">
        <f t="shared" si="19"/>
        <v>1.217058E-2</v>
      </c>
      <c r="AF18" s="15">
        <f t="shared" si="20"/>
        <v>47075.39</v>
      </c>
      <c r="AG18" s="14">
        <f t="shared" si="20"/>
        <v>-6.0647540000000003E-3</v>
      </c>
      <c r="AH18" s="15">
        <f t="shared" si="21"/>
        <v>236.4196</v>
      </c>
      <c r="AI18" s="14">
        <f t="shared" si="22"/>
        <v>8.8330209999999999E-3</v>
      </c>
      <c r="AJ18" s="15">
        <f t="shared" si="23"/>
        <v>50848.93</v>
      </c>
      <c r="AK18" s="14">
        <f t="shared" si="23"/>
        <v>-3.094304E-3</v>
      </c>
      <c r="AL18" s="15">
        <f t="shared" si="24"/>
        <v>6904.683</v>
      </c>
      <c r="AN18">
        <v>22</v>
      </c>
      <c r="AO18" s="19">
        <v>1.000001E-2</v>
      </c>
      <c r="AP18" s="19">
        <v>-1769.7159999999999</v>
      </c>
      <c r="AQ18" s="19">
        <v>-25338.49</v>
      </c>
      <c r="AR18" s="19">
        <v>8.4359560000000003E-4</v>
      </c>
      <c r="AS18" s="19">
        <v>-2.0588540000000002E-3</v>
      </c>
      <c r="AV18" s="19"/>
      <c r="AW18" s="19"/>
      <c r="AX18" s="19"/>
      <c r="AY18" s="19"/>
      <c r="AZ18" s="19"/>
      <c r="BB18" s="19"/>
      <c r="BC18" s="19"/>
      <c r="BD18" s="19"/>
      <c r="BE18" s="19"/>
      <c r="BF18" s="19"/>
    </row>
    <row r="19" spans="2:58" x14ac:dyDescent="0.25">
      <c r="B19" s="26">
        <f t="shared" si="3"/>
        <v>1.4999999999999999E-2</v>
      </c>
      <c r="C19" s="14">
        <f t="shared" si="4"/>
        <v>-1.7247759999999999E-3</v>
      </c>
      <c r="D19" s="15">
        <f t="shared" si="5"/>
        <v>-21420.86</v>
      </c>
      <c r="E19" s="14">
        <f t="shared" si="5"/>
        <v>6.774169E-4</v>
      </c>
      <c r="F19" s="15">
        <f t="shared" si="6"/>
        <v>-1914.33</v>
      </c>
      <c r="G19" s="14">
        <f t="shared" si="7"/>
        <v>-7.6744330000000003E-4</v>
      </c>
      <c r="H19" s="15">
        <f t="shared" si="8"/>
        <v>-8481.7350000000006</v>
      </c>
      <c r="I19" s="14">
        <f t="shared" si="8"/>
        <v>2.0422729999999999E-4</v>
      </c>
      <c r="J19" s="15">
        <f t="shared" si="9"/>
        <v>-591.49969999999996</v>
      </c>
      <c r="K19" s="14">
        <f t="shared" si="10"/>
        <v>-7.6744330000000003E-4</v>
      </c>
      <c r="L19" s="15">
        <f t="shared" si="0"/>
        <v>-8481.7350000000006</v>
      </c>
      <c r="M19" s="14">
        <f t="shared" si="0"/>
        <v>2.0422729999999999E-4</v>
      </c>
      <c r="N19" s="15">
        <f t="shared" si="0"/>
        <v>-591.49969999999996</v>
      </c>
      <c r="O19" s="22"/>
      <c r="P19">
        <f t="shared" si="1"/>
        <v>0.14000000000000001</v>
      </c>
      <c r="Q19" s="14">
        <f t="shared" si="11"/>
        <v>1.02656E-2</v>
      </c>
      <c r="R19" s="15">
        <f t="shared" si="12"/>
        <v>54233.19</v>
      </c>
      <c r="S19" s="14">
        <f t="shared" si="12"/>
        <v>-5.3129249999999996E-3</v>
      </c>
      <c r="T19" s="15">
        <f t="shared" si="13"/>
        <v>6034.9080000000004</v>
      </c>
      <c r="U19" s="14">
        <f t="shared" si="14"/>
        <v>6.8210199999999997E-3</v>
      </c>
      <c r="V19" s="15">
        <f t="shared" si="15"/>
        <v>44967.87</v>
      </c>
      <c r="W19" s="14">
        <f t="shared" si="15"/>
        <v>-2.3124399999999998E-3</v>
      </c>
      <c r="X19" s="15">
        <f t="shared" si="16"/>
        <v>2363.4580000000001</v>
      </c>
      <c r="Y19" s="14">
        <f t="shared" si="17"/>
        <v>6.8210199999999997E-3</v>
      </c>
      <c r="Z19" s="15">
        <f t="shared" si="2"/>
        <v>44967.87</v>
      </c>
      <c r="AA19" s="14">
        <f t="shared" si="2"/>
        <v>-2.3124399999999998E-3</v>
      </c>
      <c r="AB19" s="15">
        <f t="shared" si="2"/>
        <v>2363.4580000000001</v>
      </c>
      <c r="AC19" s="22"/>
      <c r="AD19" s="26">
        <f t="shared" si="18"/>
        <v>3.7499999999999999E-2</v>
      </c>
      <c r="AE19" s="14">
        <f t="shared" si="19"/>
        <v>1.2385749999999999E-2</v>
      </c>
      <c r="AF19" s="15">
        <f t="shared" si="20"/>
        <v>47504.75</v>
      </c>
      <c r="AG19" s="14">
        <f t="shared" si="20"/>
        <v>-6.3801029999999998E-3</v>
      </c>
      <c r="AH19" s="15">
        <f t="shared" si="21"/>
        <v>317.01819999999998</v>
      </c>
      <c r="AI19" s="14">
        <f t="shared" si="22"/>
        <v>9.0703490000000001E-3</v>
      </c>
      <c r="AJ19" s="15">
        <f t="shared" si="23"/>
        <v>51414.8</v>
      </c>
      <c r="AK19" s="14">
        <f t="shared" si="23"/>
        <v>-3.3318079999999999E-3</v>
      </c>
      <c r="AL19" s="15">
        <f t="shared" si="24"/>
        <v>6937.6769999999997</v>
      </c>
      <c r="AN19">
        <v>31183</v>
      </c>
      <c r="AO19" s="19">
        <v>1.2500000000000001E-2</v>
      </c>
      <c r="AP19" s="19">
        <v>-1799.585</v>
      </c>
      <c r="AQ19" s="19">
        <v>-23266.47</v>
      </c>
      <c r="AR19" s="19">
        <v>7.5936459999999999E-4</v>
      </c>
      <c r="AS19" s="19">
        <v>-1.8842419999999999E-3</v>
      </c>
      <c r="AV19" s="19"/>
      <c r="AW19" s="19"/>
      <c r="AX19" s="19"/>
      <c r="AY19" s="19"/>
      <c r="AZ19" s="19"/>
      <c r="BB19" s="19"/>
      <c r="BC19" s="19"/>
      <c r="BD19" s="19"/>
      <c r="BE19" s="19"/>
      <c r="BF19" s="19"/>
    </row>
    <row r="20" spans="2:58" x14ac:dyDescent="0.25">
      <c r="B20" s="26">
        <f t="shared" si="3"/>
        <v>1.7500000000000002E-2</v>
      </c>
      <c r="C20" s="14">
        <f t="shared" si="4"/>
        <v>-1.585478E-3</v>
      </c>
      <c r="D20" s="15">
        <f t="shared" si="5"/>
        <v>-19697.63</v>
      </c>
      <c r="E20" s="14">
        <f t="shared" si="5"/>
        <v>6.2128379999999998E-4</v>
      </c>
      <c r="F20" s="15">
        <f t="shared" si="6"/>
        <v>-1778.066</v>
      </c>
      <c r="G20" s="14">
        <f t="shared" si="7"/>
        <v>-6.5173309999999997E-4</v>
      </c>
      <c r="H20" s="15">
        <f t="shared" si="8"/>
        <v>-7156.027</v>
      </c>
      <c r="I20" s="14">
        <f t="shared" si="8"/>
        <v>1.8211219999999999E-4</v>
      </c>
      <c r="J20" s="15">
        <f t="shared" si="9"/>
        <v>-384.97750000000002</v>
      </c>
      <c r="K20" s="14">
        <f t="shared" si="10"/>
        <v>-6.5173309999999997E-4</v>
      </c>
      <c r="L20" s="15">
        <f t="shared" si="0"/>
        <v>-7156.027</v>
      </c>
      <c r="M20" s="14">
        <f t="shared" si="0"/>
        <v>1.8211219999999999E-4</v>
      </c>
      <c r="N20" s="15">
        <f t="shared" si="0"/>
        <v>-384.97750000000002</v>
      </c>
      <c r="O20" s="22"/>
      <c r="P20">
        <f t="shared" si="1"/>
        <v>0.14250000000000002</v>
      </c>
      <c r="Q20" s="14">
        <f t="shared" si="11"/>
        <v>9.8981650000000004E-3</v>
      </c>
      <c r="R20" s="15">
        <f t="shared" si="12"/>
        <v>54700.18</v>
      </c>
      <c r="S20" s="14">
        <f t="shared" si="12"/>
        <v>-4.9202179999999996E-3</v>
      </c>
      <c r="T20" s="15">
        <f t="shared" si="13"/>
        <v>6873.1009999999997</v>
      </c>
      <c r="U20" s="14">
        <f t="shared" si="14"/>
        <v>6.5520860000000004E-3</v>
      </c>
      <c r="V20" s="15">
        <f t="shared" si="15"/>
        <v>44747.03</v>
      </c>
      <c r="W20" s="14">
        <f t="shared" si="15"/>
        <v>-2.1569890000000002E-3</v>
      </c>
      <c r="X20" s="15">
        <f t="shared" si="16"/>
        <v>2430.4760000000001</v>
      </c>
      <c r="Y20" s="14">
        <f t="shared" si="17"/>
        <v>6.5520860000000004E-3</v>
      </c>
      <c r="Z20" s="15">
        <f t="shared" si="2"/>
        <v>44747.03</v>
      </c>
      <c r="AA20" s="14">
        <f t="shared" si="2"/>
        <v>-2.1569890000000002E-3</v>
      </c>
      <c r="AB20" s="15">
        <f t="shared" si="2"/>
        <v>2430.4760000000001</v>
      </c>
      <c r="AC20" s="22"/>
      <c r="AD20" s="26">
        <f t="shared" si="18"/>
        <v>4.3749999999999997E-2</v>
      </c>
      <c r="AE20" s="14">
        <f t="shared" si="19"/>
        <v>1.252149E-2</v>
      </c>
      <c r="AF20" s="15">
        <f t="shared" si="20"/>
        <v>47969.49</v>
      </c>
      <c r="AG20" s="14">
        <f t="shared" si="20"/>
        <v>-6.6656989999999998E-3</v>
      </c>
      <c r="AH20" s="15">
        <f t="shared" si="21"/>
        <v>357.9701</v>
      </c>
      <c r="AI20" s="14">
        <f t="shared" si="22"/>
        <v>9.2257209999999992E-3</v>
      </c>
      <c r="AJ20" s="15">
        <f t="shared" si="23"/>
        <v>52165.32</v>
      </c>
      <c r="AK20" s="14">
        <f t="shared" si="23"/>
        <v>-3.5354829999999999E-3</v>
      </c>
      <c r="AL20" s="15">
        <f t="shared" si="24"/>
        <v>7182.9740000000002</v>
      </c>
      <c r="AN20">
        <v>4384</v>
      </c>
      <c r="AO20" s="19">
        <v>1.4999999999999999E-2</v>
      </c>
      <c r="AP20" s="19">
        <v>-1914.33</v>
      </c>
      <c r="AQ20" s="19">
        <v>-21420.86</v>
      </c>
      <c r="AR20" s="19">
        <v>6.774169E-4</v>
      </c>
      <c r="AS20" s="19">
        <v>-1.7247759999999999E-3</v>
      </c>
      <c r="AV20" s="19"/>
      <c r="AW20" s="19"/>
      <c r="AX20" s="19"/>
      <c r="AY20" s="19"/>
      <c r="AZ20" s="19"/>
      <c r="BB20" s="19"/>
      <c r="BC20" s="19"/>
      <c r="BD20" s="19"/>
      <c r="BE20" s="19"/>
      <c r="BF20" s="19"/>
    </row>
    <row r="21" spans="2:58" x14ac:dyDescent="0.25">
      <c r="B21" s="26">
        <f t="shared" si="3"/>
        <v>0.02</v>
      </c>
      <c r="C21" s="14">
        <f t="shared" si="4"/>
        <v>-1.4575300000000001E-3</v>
      </c>
      <c r="D21" s="15">
        <f t="shared" si="5"/>
        <v>-18158.88</v>
      </c>
      <c r="E21" s="14">
        <f t="shared" si="5"/>
        <v>5.6504050000000001E-4</v>
      </c>
      <c r="F21" s="15">
        <f t="shared" si="6"/>
        <v>-1734.9970000000001</v>
      </c>
      <c r="G21" s="14">
        <f t="shared" si="7"/>
        <v>-5.4768730000000004E-4</v>
      </c>
      <c r="H21" s="15">
        <f t="shared" si="8"/>
        <v>-5994.8239999999996</v>
      </c>
      <c r="I21" s="14">
        <f t="shared" si="8"/>
        <v>1.5979920000000001E-4</v>
      </c>
      <c r="J21" s="15">
        <f t="shared" si="9"/>
        <v>-249.8477</v>
      </c>
      <c r="K21" s="14">
        <f t="shared" si="10"/>
        <v>-5.4768730000000004E-4</v>
      </c>
      <c r="L21" s="15">
        <f t="shared" si="0"/>
        <v>-5994.8239999999996</v>
      </c>
      <c r="M21" s="14">
        <f t="shared" si="0"/>
        <v>1.5979920000000001E-4</v>
      </c>
      <c r="N21" s="15">
        <f t="shared" si="0"/>
        <v>-249.8477</v>
      </c>
      <c r="O21" s="22"/>
      <c r="P21">
        <f t="shared" si="1"/>
        <v>0.14499999999999999</v>
      </c>
      <c r="Q21" s="14">
        <f t="shared" si="11"/>
        <v>9.5362559999999999E-3</v>
      </c>
      <c r="R21" s="15">
        <f t="shared" si="12"/>
        <v>55222.93</v>
      </c>
      <c r="S21" s="14">
        <f t="shared" si="12"/>
        <v>-4.5261880000000004E-3</v>
      </c>
      <c r="T21" s="15">
        <f t="shared" si="13"/>
        <v>7762.018</v>
      </c>
      <c r="U21" s="14">
        <f t="shared" si="14"/>
        <v>6.3002739999999998E-3</v>
      </c>
      <c r="V21" s="15">
        <f t="shared" si="15"/>
        <v>44824.35</v>
      </c>
      <c r="W21" s="14">
        <f t="shared" si="15"/>
        <v>-1.9945280000000002E-3</v>
      </c>
      <c r="X21" s="15">
        <f t="shared" si="16"/>
        <v>2791.6439999999998</v>
      </c>
      <c r="Y21" s="14">
        <f t="shared" si="17"/>
        <v>6.3002739999999998E-3</v>
      </c>
      <c r="Z21" s="15">
        <f t="shared" si="2"/>
        <v>44824.35</v>
      </c>
      <c r="AA21" s="14">
        <f t="shared" si="2"/>
        <v>-1.9945280000000002E-3</v>
      </c>
      <c r="AB21" s="15">
        <f t="shared" si="2"/>
        <v>2791.6439999999998</v>
      </c>
      <c r="AC21" s="22"/>
      <c r="AD21" s="26">
        <f t="shared" si="18"/>
        <v>0.05</v>
      </c>
      <c r="AE21" s="14">
        <f t="shared" si="19"/>
        <v>1.262051E-2</v>
      </c>
      <c r="AF21" s="15">
        <f t="shared" si="20"/>
        <v>48354.64</v>
      </c>
      <c r="AG21" s="14">
        <f t="shared" si="20"/>
        <v>-6.9166679999999999E-3</v>
      </c>
      <c r="AH21" s="15">
        <f t="shared" si="21"/>
        <v>361.48950000000002</v>
      </c>
      <c r="AI21" s="14">
        <f t="shared" si="22"/>
        <v>9.3417689999999998E-3</v>
      </c>
      <c r="AJ21" s="15">
        <f t="shared" si="23"/>
        <v>52698.720000000001</v>
      </c>
      <c r="AK21" s="14">
        <f t="shared" si="23"/>
        <v>-3.718028E-3</v>
      </c>
      <c r="AL21" s="15">
        <f t="shared" si="24"/>
        <v>7280.9480000000003</v>
      </c>
      <c r="AN21">
        <v>31186</v>
      </c>
      <c r="AO21" s="19">
        <v>1.7500000000000002E-2</v>
      </c>
      <c r="AP21" s="19">
        <v>-1778.066</v>
      </c>
      <c r="AQ21" s="19">
        <v>-19697.63</v>
      </c>
      <c r="AR21" s="19">
        <v>6.2128379999999998E-4</v>
      </c>
      <c r="AS21" s="19">
        <v>-1.585478E-3</v>
      </c>
      <c r="AV21" s="19"/>
      <c r="AW21" s="19"/>
      <c r="AX21" s="19"/>
      <c r="AY21" s="19"/>
      <c r="AZ21" s="19"/>
      <c r="BB21" s="19"/>
      <c r="BC21" s="19"/>
      <c r="BD21" s="19"/>
      <c r="BE21" s="19"/>
      <c r="BF21" s="19"/>
    </row>
    <row r="22" spans="2:58" x14ac:dyDescent="0.25">
      <c r="B22" s="26">
        <f t="shared" si="3"/>
        <v>2.2499990000000001E-2</v>
      </c>
      <c r="C22" s="14">
        <f t="shared" si="4"/>
        <v>-1.345483E-3</v>
      </c>
      <c r="D22" s="15">
        <f t="shared" si="5"/>
        <v>-16721.21</v>
      </c>
      <c r="E22" s="14">
        <f t="shared" si="5"/>
        <v>5.2863870000000002E-4</v>
      </c>
      <c r="F22" s="15">
        <f t="shared" si="6"/>
        <v>-1502.7860000000001</v>
      </c>
      <c r="G22" s="14">
        <f t="shared" si="7"/>
        <v>-4.5986650000000003E-4</v>
      </c>
      <c r="H22" s="15">
        <f t="shared" si="8"/>
        <v>-4952.6989999999996</v>
      </c>
      <c r="I22" s="14">
        <f t="shared" si="8"/>
        <v>1.521088E-4</v>
      </c>
      <c r="J22" s="15">
        <f t="shared" si="9"/>
        <v>16.695270000000001</v>
      </c>
      <c r="K22" s="14">
        <f t="shared" si="10"/>
        <v>-4.5986650000000003E-4</v>
      </c>
      <c r="L22" s="15">
        <f t="shared" si="0"/>
        <v>-4952.6989999999996</v>
      </c>
      <c r="M22" s="14">
        <f t="shared" si="0"/>
        <v>1.521088E-4</v>
      </c>
      <c r="N22" s="15">
        <f t="shared" si="0"/>
        <v>16.695270000000001</v>
      </c>
      <c r="O22" s="22"/>
      <c r="P22">
        <f t="shared" si="1"/>
        <v>0.14749999</v>
      </c>
      <c r="Q22" s="14">
        <f t="shared" si="11"/>
        <v>9.1876960000000004E-3</v>
      </c>
      <c r="R22" s="15">
        <f t="shared" si="12"/>
        <v>55821.38</v>
      </c>
      <c r="S22" s="14">
        <f t="shared" si="12"/>
        <v>-4.1442730000000004E-3</v>
      </c>
      <c r="T22" s="15">
        <f t="shared" si="13"/>
        <v>8779.1170000000002</v>
      </c>
      <c r="U22" s="14">
        <f t="shared" si="14"/>
        <v>6.0656390000000003E-3</v>
      </c>
      <c r="V22" s="15">
        <f t="shared" si="15"/>
        <v>45046.82</v>
      </c>
      <c r="W22" s="14">
        <f t="shared" si="15"/>
        <v>-1.8327199999999999E-3</v>
      </c>
      <c r="X22" s="15">
        <f t="shared" si="16"/>
        <v>3479.2310000000002</v>
      </c>
      <c r="Y22" s="14">
        <f t="shared" si="17"/>
        <v>6.0656390000000003E-3</v>
      </c>
      <c r="Z22" s="15">
        <f t="shared" si="2"/>
        <v>45046.82</v>
      </c>
      <c r="AA22" s="14">
        <f t="shared" si="2"/>
        <v>-1.8327199999999999E-3</v>
      </c>
      <c r="AB22" s="15">
        <f t="shared" si="2"/>
        <v>3479.2310000000002</v>
      </c>
      <c r="AC22" s="22"/>
      <c r="AD22" s="26">
        <f t="shared" si="18"/>
        <v>5.6250000000000001E-2</v>
      </c>
      <c r="AE22" s="14">
        <f t="shared" si="19"/>
        <v>1.267155E-2</v>
      </c>
      <c r="AF22" s="15">
        <f t="shared" si="20"/>
        <v>48727.55</v>
      </c>
      <c r="AG22" s="14">
        <f t="shared" si="20"/>
        <v>-7.1146710000000004E-3</v>
      </c>
      <c r="AH22" s="15">
        <f t="shared" si="21"/>
        <v>389.596</v>
      </c>
      <c r="AI22" s="14">
        <f t="shared" si="22"/>
        <v>9.4208869999999993E-3</v>
      </c>
      <c r="AJ22" s="15">
        <f t="shared" si="23"/>
        <v>53194.53</v>
      </c>
      <c r="AK22" s="14">
        <f t="shared" si="23"/>
        <v>-3.8741689999999998E-3</v>
      </c>
      <c r="AL22" s="15">
        <f t="shared" si="24"/>
        <v>7396.7240000000002</v>
      </c>
      <c r="AN22">
        <v>43</v>
      </c>
      <c r="AO22" s="19">
        <v>0.02</v>
      </c>
      <c r="AP22" s="19">
        <v>-1734.9970000000001</v>
      </c>
      <c r="AQ22" s="19">
        <v>-18158.88</v>
      </c>
      <c r="AR22" s="19">
        <v>5.6504050000000001E-4</v>
      </c>
      <c r="AS22" s="19">
        <v>-1.4575300000000001E-3</v>
      </c>
      <c r="AV22" s="19"/>
      <c r="AW22" s="19"/>
      <c r="AX22" s="19"/>
      <c r="AY22" s="19"/>
      <c r="AZ22" s="19"/>
      <c r="BB22" s="19"/>
      <c r="BC22" s="19"/>
      <c r="BD22" s="19"/>
      <c r="BE22" s="19"/>
      <c r="BF22" s="19"/>
    </row>
    <row r="23" spans="2:58" x14ac:dyDescent="0.25">
      <c r="B23" s="26">
        <f t="shared" si="3"/>
        <v>2.500001E-2</v>
      </c>
      <c r="C23" s="14">
        <f t="shared" si="4"/>
        <v>-1.2424210000000001E-3</v>
      </c>
      <c r="D23" s="15">
        <f t="shared" si="5"/>
        <v>-15429.87</v>
      </c>
      <c r="E23" s="14">
        <f t="shared" si="5"/>
        <v>4.9215490000000005E-4</v>
      </c>
      <c r="F23" s="15">
        <f t="shared" si="6"/>
        <v>-1344.6</v>
      </c>
      <c r="G23" s="14">
        <f t="shared" si="7"/>
        <v>-3.8096670000000002E-4</v>
      </c>
      <c r="H23" s="15">
        <f t="shared" si="8"/>
        <v>-4035.1750000000002</v>
      </c>
      <c r="I23" s="14">
        <f t="shared" si="8"/>
        <v>1.4433809999999999E-4</v>
      </c>
      <c r="J23" s="15">
        <f t="shared" si="9"/>
        <v>230.4299</v>
      </c>
      <c r="K23" s="14">
        <f t="shared" si="10"/>
        <v>-3.8096670000000002E-4</v>
      </c>
      <c r="L23" s="15">
        <f t="shared" si="0"/>
        <v>-4035.1750000000002</v>
      </c>
      <c r="M23" s="14">
        <f t="shared" si="0"/>
        <v>1.4433809999999999E-4</v>
      </c>
      <c r="N23" s="15">
        <f t="shared" si="0"/>
        <v>230.4299</v>
      </c>
      <c r="O23" s="22"/>
      <c r="P23">
        <f t="shared" si="1"/>
        <v>0.15000000999999999</v>
      </c>
      <c r="Q23" s="14">
        <f t="shared" si="11"/>
        <v>8.8454320000000003E-3</v>
      </c>
      <c r="R23" s="15">
        <f t="shared" si="12"/>
        <v>56404.52</v>
      </c>
      <c r="S23" s="14">
        <f t="shared" si="12"/>
        <v>-3.769423E-3</v>
      </c>
      <c r="T23" s="15">
        <f t="shared" si="13"/>
        <v>9694.0949999999993</v>
      </c>
      <c r="U23" s="14">
        <f t="shared" si="14"/>
        <v>5.8359029999999999E-3</v>
      </c>
      <c r="V23" s="15">
        <f t="shared" si="15"/>
        <v>45294.68</v>
      </c>
      <c r="W23" s="14">
        <f t="shared" si="15"/>
        <v>-1.6726289999999999E-3</v>
      </c>
      <c r="X23" s="15">
        <f t="shared" si="16"/>
        <v>4182.6949999999997</v>
      </c>
      <c r="Y23" s="14">
        <f t="shared" si="17"/>
        <v>5.8359029999999999E-3</v>
      </c>
      <c r="Z23" s="15">
        <f t="shared" si="2"/>
        <v>45294.68</v>
      </c>
      <c r="AA23" s="14">
        <f t="shared" si="2"/>
        <v>-1.6726289999999999E-3</v>
      </c>
      <c r="AB23" s="15">
        <f t="shared" si="2"/>
        <v>4182.6949999999997</v>
      </c>
      <c r="AC23" s="22"/>
      <c r="AD23" s="26">
        <f t="shared" si="18"/>
        <v>6.25E-2</v>
      </c>
      <c r="AE23" s="14">
        <f t="shared" si="19"/>
        <v>1.270319E-2</v>
      </c>
      <c r="AF23" s="15">
        <f t="shared" si="20"/>
        <v>49092.639999999999</v>
      </c>
      <c r="AG23" s="14">
        <f t="shared" si="20"/>
        <v>-7.2908790000000001E-3</v>
      </c>
      <c r="AH23" s="15">
        <f t="shared" si="21"/>
        <v>439.86939999999998</v>
      </c>
      <c r="AI23" s="14">
        <f t="shared" si="22"/>
        <v>9.4814930000000006E-3</v>
      </c>
      <c r="AJ23" s="15">
        <f t="shared" si="23"/>
        <v>53643.37</v>
      </c>
      <c r="AK23" s="14">
        <f t="shared" si="23"/>
        <v>-4.0126169999999996E-3</v>
      </c>
      <c r="AL23" s="15">
        <f t="shared" si="24"/>
        <v>7514.34</v>
      </c>
      <c r="AN23">
        <v>32075</v>
      </c>
      <c r="AO23" s="19">
        <v>2.2499990000000001E-2</v>
      </c>
      <c r="AP23" s="19">
        <v>-1502.7860000000001</v>
      </c>
      <c r="AQ23" s="19">
        <v>-16721.21</v>
      </c>
      <c r="AR23" s="19">
        <v>5.2863870000000002E-4</v>
      </c>
      <c r="AS23" s="19">
        <v>-1.345483E-3</v>
      </c>
      <c r="AV23" s="19"/>
      <c r="AW23" s="19"/>
      <c r="AX23" s="19"/>
      <c r="AY23" s="19"/>
      <c r="AZ23" s="19"/>
      <c r="BB23" s="19"/>
      <c r="BC23" s="19"/>
      <c r="BD23" s="19"/>
      <c r="BE23" s="19"/>
      <c r="BF23" s="19"/>
    </row>
    <row r="24" spans="2:58" x14ac:dyDescent="0.25">
      <c r="B24" s="26">
        <f t="shared" si="3"/>
        <v>2.75E-2</v>
      </c>
      <c r="C24" s="14">
        <f t="shared" si="4"/>
        <v>-1.1519900000000001E-3</v>
      </c>
      <c r="D24" s="15">
        <f t="shared" si="5"/>
        <v>-14222.87</v>
      </c>
      <c r="E24" s="14">
        <f t="shared" si="5"/>
        <v>4.7098039999999999E-4</v>
      </c>
      <c r="F24" s="15">
        <f t="shared" si="6"/>
        <v>-1043.8699999999999</v>
      </c>
      <c r="G24" s="14">
        <f t="shared" si="7"/>
        <v>-3.1456529999999999E-4</v>
      </c>
      <c r="H24" s="15">
        <f t="shared" si="8"/>
        <v>-3211.6669999999999</v>
      </c>
      <c r="I24" s="14">
        <f t="shared" si="8"/>
        <v>1.4741900000000001E-4</v>
      </c>
      <c r="J24" s="15">
        <f t="shared" si="9"/>
        <v>539.75469999999996</v>
      </c>
      <c r="K24" s="14">
        <f t="shared" si="10"/>
        <v>-3.1456529999999999E-4</v>
      </c>
      <c r="L24" s="15">
        <f t="shared" si="0"/>
        <v>-3211.6669999999999</v>
      </c>
      <c r="M24" s="14">
        <f t="shared" si="0"/>
        <v>1.4741900000000001E-4</v>
      </c>
      <c r="N24" s="15">
        <f t="shared" si="0"/>
        <v>539.75469999999996</v>
      </c>
      <c r="O24" s="22"/>
      <c r="P24">
        <f t="shared" si="1"/>
        <v>0.1525</v>
      </c>
      <c r="Q24" s="14">
        <f t="shared" si="11"/>
        <v>8.5126720000000006E-3</v>
      </c>
      <c r="R24" s="15">
        <f t="shared" si="12"/>
        <v>56474.48</v>
      </c>
      <c r="S24" s="14">
        <f t="shared" si="12"/>
        <v>-3.4460659999999998E-3</v>
      </c>
      <c r="T24" s="15">
        <f t="shared" si="13"/>
        <v>10223.02</v>
      </c>
      <c r="U24" s="14">
        <f t="shared" si="14"/>
        <v>5.6251280000000001E-3</v>
      </c>
      <c r="V24" s="15">
        <f t="shared" si="15"/>
        <v>45366.42</v>
      </c>
      <c r="W24" s="14">
        <f t="shared" si="15"/>
        <v>-1.5309779999999999E-3</v>
      </c>
      <c r="X24" s="15">
        <f t="shared" si="16"/>
        <v>4732.4250000000002</v>
      </c>
      <c r="Y24" s="14">
        <f t="shared" si="17"/>
        <v>5.6251280000000001E-3</v>
      </c>
      <c r="Z24" s="15">
        <f t="shared" si="2"/>
        <v>45366.42</v>
      </c>
      <c r="AA24" s="14">
        <f t="shared" si="2"/>
        <v>-1.5309779999999999E-3</v>
      </c>
      <c r="AB24" s="15">
        <f t="shared" si="2"/>
        <v>4732.4250000000002</v>
      </c>
      <c r="AC24" s="22"/>
      <c r="AD24" s="26">
        <f t="shared" si="18"/>
        <v>6.8750000000000006E-2</v>
      </c>
      <c r="AE24" s="14">
        <f t="shared" si="19"/>
        <v>1.271421E-2</v>
      </c>
      <c r="AF24" s="15">
        <f t="shared" si="20"/>
        <v>49385.13</v>
      </c>
      <c r="AG24" s="14">
        <f t="shared" si="20"/>
        <v>-7.4263410000000004E-3</v>
      </c>
      <c r="AH24" s="15">
        <f t="shared" si="21"/>
        <v>458.45060000000001</v>
      </c>
      <c r="AI24" s="14">
        <f t="shared" si="22"/>
        <v>9.5166920000000002E-3</v>
      </c>
      <c r="AJ24" s="15">
        <f t="shared" si="23"/>
        <v>53966.57</v>
      </c>
      <c r="AK24" s="14">
        <f t="shared" si="23"/>
        <v>-4.1252759999999998E-3</v>
      </c>
      <c r="AL24" s="15">
        <f t="shared" si="24"/>
        <v>7563.0159999999996</v>
      </c>
      <c r="AN24">
        <v>4446</v>
      </c>
      <c r="AO24" s="19">
        <v>2.500001E-2</v>
      </c>
      <c r="AP24" s="19">
        <v>-1344.6</v>
      </c>
      <c r="AQ24" s="19">
        <v>-15429.87</v>
      </c>
      <c r="AR24" s="19">
        <v>4.9215490000000005E-4</v>
      </c>
      <c r="AS24" s="19">
        <v>-1.2424210000000001E-3</v>
      </c>
      <c r="AV24" s="19"/>
      <c r="AW24" s="19"/>
      <c r="AX24" s="19"/>
      <c r="AY24" s="19"/>
      <c r="AZ24" s="19"/>
      <c r="BB24" s="19"/>
      <c r="BC24" s="19"/>
      <c r="BD24" s="19"/>
      <c r="BE24" s="19"/>
      <c r="BF24" s="19"/>
    </row>
    <row r="25" spans="2:58" x14ac:dyDescent="0.25">
      <c r="B25" s="26">
        <f t="shared" si="3"/>
        <v>0.03</v>
      </c>
      <c r="C25" s="14">
        <f t="shared" si="4"/>
        <v>-1.0687240000000001E-3</v>
      </c>
      <c r="D25" s="15">
        <f t="shared" si="5"/>
        <v>-13132.77</v>
      </c>
      <c r="E25" s="14">
        <f t="shared" si="5"/>
        <v>4.4974389999999999E-4</v>
      </c>
      <c r="F25" s="15">
        <f t="shared" si="6"/>
        <v>-802.3646</v>
      </c>
      <c r="G25" s="14">
        <f t="shared" si="7"/>
        <v>-2.5505470000000002E-4</v>
      </c>
      <c r="H25" s="15">
        <f t="shared" si="8"/>
        <v>-2483.8180000000002</v>
      </c>
      <c r="I25" s="14">
        <f t="shared" si="8"/>
        <v>1.5044639999999999E-4</v>
      </c>
      <c r="J25" s="15">
        <f t="shared" si="9"/>
        <v>808.9425</v>
      </c>
      <c r="K25" s="14">
        <f t="shared" si="10"/>
        <v>-2.5505470000000002E-4</v>
      </c>
      <c r="L25" s="15">
        <f t="shared" si="10"/>
        <v>-2483.8180000000002</v>
      </c>
      <c r="M25" s="14">
        <f t="shared" si="10"/>
        <v>1.5044639999999999E-4</v>
      </c>
      <c r="N25" s="15">
        <f t="shared" si="10"/>
        <v>808.9425</v>
      </c>
      <c r="O25" s="22"/>
      <c r="P25">
        <f t="shared" si="1"/>
        <v>0.155</v>
      </c>
      <c r="Q25" s="14">
        <f t="shared" si="11"/>
        <v>8.1885299999999994E-3</v>
      </c>
      <c r="R25" s="15">
        <f t="shared" si="12"/>
        <v>56648.04</v>
      </c>
      <c r="S25" s="14">
        <f t="shared" si="12"/>
        <v>-3.121909E-3</v>
      </c>
      <c r="T25" s="15">
        <f t="shared" si="13"/>
        <v>10867.24</v>
      </c>
      <c r="U25" s="14">
        <f t="shared" si="14"/>
        <v>5.4239129999999998E-3</v>
      </c>
      <c r="V25" s="15">
        <f t="shared" si="15"/>
        <v>45926.04</v>
      </c>
      <c r="W25" s="14">
        <f t="shared" si="15"/>
        <v>-1.3748740000000001E-3</v>
      </c>
      <c r="X25" s="15">
        <f t="shared" si="16"/>
        <v>5690.7330000000002</v>
      </c>
      <c r="Y25" s="14">
        <f t="shared" si="17"/>
        <v>5.4239129999999998E-3</v>
      </c>
      <c r="Z25" s="15">
        <f t="shared" si="17"/>
        <v>45926.04</v>
      </c>
      <c r="AA25" s="14">
        <f t="shared" si="17"/>
        <v>-1.3748740000000001E-3</v>
      </c>
      <c r="AB25" s="15">
        <f t="shared" si="17"/>
        <v>5690.7330000000002</v>
      </c>
      <c r="AC25" s="22"/>
      <c r="AD25" s="26">
        <f t="shared" si="18"/>
        <v>7.4999999999999997E-2</v>
      </c>
      <c r="AE25" s="14">
        <f t="shared" si="19"/>
        <v>1.2716959999999999E-2</v>
      </c>
      <c r="AF25" s="15">
        <f t="shared" si="20"/>
        <v>49687.57</v>
      </c>
      <c r="AG25" s="14">
        <f t="shared" si="20"/>
        <v>-7.5509319999999998E-3</v>
      </c>
      <c r="AH25" s="15">
        <f t="shared" si="21"/>
        <v>499.9588</v>
      </c>
      <c r="AI25" s="14">
        <f t="shared" si="22"/>
        <v>9.5404329999999992E-3</v>
      </c>
      <c r="AJ25" s="15">
        <f t="shared" si="23"/>
        <v>54311.040000000001</v>
      </c>
      <c r="AK25" s="14">
        <f t="shared" si="23"/>
        <v>-4.2234239999999999E-3</v>
      </c>
      <c r="AL25" s="15">
        <f t="shared" si="24"/>
        <v>7662.5020000000004</v>
      </c>
      <c r="AN25">
        <v>32078</v>
      </c>
      <c r="AO25" s="19">
        <v>2.75E-2</v>
      </c>
      <c r="AP25" s="19">
        <v>-1043.8699999999999</v>
      </c>
      <c r="AQ25" s="19">
        <v>-14222.87</v>
      </c>
      <c r="AR25" s="19">
        <v>4.7098039999999999E-4</v>
      </c>
      <c r="AS25" s="19">
        <v>-1.1519900000000001E-3</v>
      </c>
      <c r="AV25" s="19"/>
      <c r="AW25" s="19"/>
      <c r="AX25" s="19"/>
      <c r="AY25" s="19"/>
      <c r="AZ25" s="19"/>
      <c r="BB25" s="19"/>
      <c r="BC25" s="19"/>
      <c r="BD25" s="19"/>
      <c r="BE25" s="19"/>
      <c r="BF25" s="19"/>
    </row>
    <row r="26" spans="2:58" x14ac:dyDescent="0.25">
      <c r="B26" s="26">
        <f t="shared" si="3"/>
        <v>3.2500000000000001E-2</v>
      </c>
      <c r="C26" s="14">
        <f t="shared" si="4"/>
        <v>-9.9556389999999996E-4</v>
      </c>
      <c r="D26" s="15">
        <f t="shared" si="5"/>
        <v>-12113.73</v>
      </c>
      <c r="E26" s="14">
        <f t="shared" si="5"/>
        <v>4.4034549999999998E-4</v>
      </c>
      <c r="F26" s="15">
        <f t="shared" si="6"/>
        <v>-453.72809999999998</v>
      </c>
      <c r="G26" s="14">
        <f t="shared" si="7"/>
        <v>-2.05255E-4</v>
      </c>
      <c r="H26" s="15">
        <f t="shared" ref="H26:I41" si="25">AQ99</f>
        <v>-1831.634</v>
      </c>
      <c r="I26" s="14">
        <f t="shared" si="25"/>
        <v>1.6155750000000001E-4</v>
      </c>
      <c r="J26" s="15">
        <f t="shared" si="9"/>
        <v>1146.963</v>
      </c>
      <c r="K26" s="14">
        <f t="shared" si="10"/>
        <v>-2.05255E-4</v>
      </c>
      <c r="L26" s="15">
        <f t="shared" si="10"/>
        <v>-1831.634</v>
      </c>
      <c r="M26" s="14">
        <f t="shared" si="10"/>
        <v>1.6155750000000001E-4</v>
      </c>
      <c r="N26" s="15">
        <f t="shared" si="10"/>
        <v>1146.963</v>
      </c>
      <c r="O26" s="22"/>
      <c r="P26">
        <f t="shared" si="1"/>
        <v>0.1575</v>
      </c>
      <c r="Q26" s="14">
        <f t="shared" si="11"/>
        <v>7.8774799999999992E-3</v>
      </c>
      <c r="R26" s="15">
        <f t="shared" ref="R26:S41" si="26">AQ171</f>
        <v>56729.98</v>
      </c>
      <c r="S26" s="14">
        <f t="shared" si="26"/>
        <v>-2.8197019999999999E-3</v>
      </c>
      <c r="T26" s="15">
        <f t="shared" si="13"/>
        <v>11466.56</v>
      </c>
      <c r="U26" s="14">
        <f t="shared" si="14"/>
        <v>5.2340779999999996E-3</v>
      </c>
      <c r="V26" s="15">
        <f t="shared" ref="V26:W41" si="27">AQ243</f>
        <v>46020.45</v>
      </c>
      <c r="W26" s="14">
        <f t="shared" si="27"/>
        <v>-1.2243009999999999E-3</v>
      </c>
      <c r="X26" s="15">
        <f t="shared" si="16"/>
        <v>6510.549</v>
      </c>
      <c r="Y26" s="14">
        <f t="shared" si="17"/>
        <v>5.2340779999999996E-3</v>
      </c>
      <c r="Z26" s="15">
        <f t="shared" si="17"/>
        <v>46020.45</v>
      </c>
      <c r="AA26" s="14">
        <f t="shared" si="17"/>
        <v>-1.2243009999999999E-3</v>
      </c>
      <c r="AB26" s="15">
        <f t="shared" si="17"/>
        <v>6510.549</v>
      </c>
      <c r="AC26" s="22"/>
      <c r="AD26" s="26">
        <f t="shared" si="18"/>
        <v>8.1250000000000003E-2</v>
      </c>
      <c r="AE26" s="14">
        <f t="shared" si="19"/>
        <v>1.270961E-2</v>
      </c>
      <c r="AF26" s="15">
        <f t="shared" ref="AF26:AG33" si="28">AQ315</f>
        <v>49898.48</v>
      </c>
      <c r="AG26" s="14">
        <f t="shared" si="28"/>
        <v>-7.6392329999999996E-3</v>
      </c>
      <c r="AH26" s="15">
        <f t="shared" si="21"/>
        <v>511.72919999999999</v>
      </c>
      <c r="AI26" s="14">
        <f t="shared" si="22"/>
        <v>9.5505840000000009E-3</v>
      </c>
      <c r="AJ26" s="15">
        <f t="shared" ref="AJ26:AK33" si="29">AQ345</f>
        <v>54507.23</v>
      </c>
      <c r="AK26" s="14">
        <f t="shared" si="29"/>
        <v>-4.3011849999999999E-3</v>
      </c>
      <c r="AL26" s="15">
        <f t="shared" si="24"/>
        <v>7663.0360000000001</v>
      </c>
      <c r="AN26">
        <v>64</v>
      </c>
      <c r="AO26" s="19">
        <v>0.03</v>
      </c>
      <c r="AP26" s="19">
        <v>-802.3646</v>
      </c>
      <c r="AQ26" s="19">
        <v>-13132.77</v>
      </c>
      <c r="AR26" s="19">
        <v>4.4974389999999999E-4</v>
      </c>
      <c r="AS26" s="19">
        <v>-1.0687240000000001E-3</v>
      </c>
      <c r="AV26" s="19"/>
      <c r="AW26" s="19"/>
      <c r="AX26" s="19"/>
      <c r="AY26" s="19"/>
      <c r="AZ26" s="19"/>
      <c r="BB26" s="19"/>
      <c r="BC26" s="19"/>
      <c r="BD26" s="19"/>
      <c r="BE26" s="19"/>
      <c r="BF26" s="19"/>
    </row>
    <row r="27" spans="2:58" x14ac:dyDescent="0.25">
      <c r="B27" s="26">
        <f t="shared" si="3"/>
        <v>3.5000000000000003E-2</v>
      </c>
      <c r="C27" s="14">
        <f t="shared" si="4"/>
        <v>-9.2814320000000005E-4</v>
      </c>
      <c r="D27" s="15">
        <f t="shared" si="5"/>
        <v>-11189.05</v>
      </c>
      <c r="E27" s="14">
        <f t="shared" si="5"/>
        <v>4.3082940000000001E-4</v>
      </c>
      <c r="F27" s="15">
        <f t="shared" si="6"/>
        <v>-153.79810000000001</v>
      </c>
      <c r="G27" s="14">
        <f t="shared" si="7"/>
        <v>-1.6080559999999999E-4</v>
      </c>
      <c r="H27" s="15">
        <f t="shared" si="25"/>
        <v>-1252.5309999999999</v>
      </c>
      <c r="I27" s="14">
        <f t="shared" si="25"/>
        <v>1.7266779999999999E-4</v>
      </c>
      <c r="J27" s="15">
        <f t="shared" si="9"/>
        <v>1455.3430000000001</v>
      </c>
      <c r="K27" s="14">
        <f t="shared" si="10"/>
        <v>-1.6080559999999999E-4</v>
      </c>
      <c r="L27" s="15">
        <f t="shared" si="10"/>
        <v>-1252.5309999999999</v>
      </c>
      <c r="M27" s="14">
        <f t="shared" si="10"/>
        <v>1.7266779999999999E-4</v>
      </c>
      <c r="N27" s="15">
        <f t="shared" si="10"/>
        <v>1455.3430000000001</v>
      </c>
      <c r="O27" s="22"/>
      <c r="P27">
        <f t="shared" si="1"/>
        <v>0.16</v>
      </c>
      <c r="Q27" s="14">
        <f t="shared" si="11"/>
        <v>7.5732239999999999E-3</v>
      </c>
      <c r="R27" s="15">
        <f t="shared" si="26"/>
        <v>57110.44</v>
      </c>
      <c r="S27" s="14">
        <f t="shared" si="26"/>
        <v>-2.5018929999999998E-3</v>
      </c>
      <c r="T27" s="15">
        <f t="shared" si="13"/>
        <v>12373.05</v>
      </c>
      <c r="U27" s="14">
        <f t="shared" si="14"/>
        <v>5.0548609999999999E-3</v>
      </c>
      <c r="V27" s="15">
        <f t="shared" si="27"/>
        <v>45784.55</v>
      </c>
      <c r="W27" s="14">
        <f t="shared" si="27"/>
        <v>-1.0829699999999999E-3</v>
      </c>
      <c r="X27" s="15">
        <f t="shared" si="16"/>
        <v>7062.0039999999999</v>
      </c>
      <c r="Y27" s="14">
        <f t="shared" si="17"/>
        <v>5.0548609999999999E-3</v>
      </c>
      <c r="Z27" s="15">
        <f t="shared" si="17"/>
        <v>45784.55</v>
      </c>
      <c r="AA27" s="14">
        <f t="shared" si="17"/>
        <v>-1.0829699999999999E-3</v>
      </c>
      <c r="AB27" s="15">
        <f t="shared" si="17"/>
        <v>7062.0039999999999</v>
      </c>
      <c r="AC27" s="22"/>
      <c r="AD27" s="26">
        <f t="shared" si="18"/>
        <v>8.7499999999999994E-2</v>
      </c>
      <c r="AE27" s="14">
        <f t="shared" si="19"/>
        <v>1.2698889999999999E-2</v>
      </c>
      <c r="AF27" s="15">
        <f t="shared" si="28"/>
        <v>50136.4</v>
      </c>
      <c r="AG27" s="14">
        <f t="shared" si="28"/>
        <v>-7.7206260000000004E-3</v>
      </c>
      <c r="AH27" s="15">
        <f t="shared" si="21"/>
        <v>558.9787</v>
      </c>
      <c r="AI27" s="14">
        <f t="shared" si="22"/>
        <v>9.5547359999999994E-3</v>
      </c>
      <c r="AJ27" s="15">
        <f t="shared" si="29"/>
        <v>54756.35</v>
      </c>
      <c r="AK27" s="14">
        <f t="shared" si="29"/>
        <v>-4.3674020000000003E-3</v>
      </c>
      <c r="AL27" s="15">
        <f t="shared" si="24"/>
        <v>7735.7079999999996</v>
      </c>
      <c r="AN27">
        <v>32967</v>
      </c>
      <c r="AO27" s="19">
        <v>3.2500000000000001E-2</v>
      </c>
      <c r="AP27" s="19">
        <v>-453.72809999999998</v>
      </c>
      <c r="AQ27" s="19">
        <v>-12113.73</v>
      </c>
      <c r="AR27" s="19">
        <v>4.4034549999999998E-4</v>
      </c>
      <c r="AS27" s="19">
        <v>-9.9556389999999996E-4</v>
      </c>
      <c r="AV27" s="19"/>
      <c r="AW27" s="19"/>
      <c r="AX27" s="19"/>
      <c r="AY27" s="19"/>
      <c r="AZ27" s="19"/>
      <c r="BB27" s="19"/>
      <c r="BC27" s="19"/>
      <c r="BD27" s="19"/>
      <c r="BE27" s="19"/>
      <c r="BF27" s="19"/>
    </row>
    <row r="28" spans="2:58" x14ac:dyDescent="0.25">
      <c r="B28" s="26">
        <f t="shared" si="3"/>
        <v>3.7499989999999997E-2</v>
      </c>
      <c r="C28" s="14">
        <f t="shared" si="4"/>
        <v>-8.6881920000000002E-4</v>
      </c>
      <c r="D28" s="15">
        <f t="shared" si="5"/>
        <v>-10324.11</v>
      </c>
      <c r="E28" s="14">
        <f t="shared" si="5"/>
        <v>4.3046959999999999E-4</v>
      </c>
      <c r="F28" s="15">
        <f t="shared" si="6"/>
        <v>226.48609999999999</v>
      </c>
      <c r="G28" s="14">
        <f t="shared" si="7"/>
        <v>-1.239139E-4</v>
      </c>
      <c r="H28" s="15">
        <f t="shared" si="25"/>
        <v>-732.58989999999994</v>
      </c>
      <c r="I28" s="14">
        <f t="shared" si="25"/>
        <v>1.895384E-4</v>
      </c>
      <c r="J28" s="15">
        <f t="shared" si="9"/>
        <v>1812.7070000000001</v>
      </c>
      <c r="K28" s="14">
        <f t="shared" si="10"/>
        <v>-1.239139E-4</v>
      </c>
      <c r="L28" s="15">
        <f t="shared" si="10"/>
        <v>-732.58989999999994</v>
      </c>
      <c r="M28" s="14">
        <f t="shared" si="10"/>
        <v>1.895384E-4</v>
      </c>
      <c r="N28" s="15">
        <f t="shared" si="10"/>
        <v>1812.7070000000001</v>
      </c>
      <c r="O28" s="22"/>
      <c r="P28">
        <f t="shared" si="1"/>
        <v>0.16249998999999998</v>
      </c>
      <c r="Q28" s="14">
        <f t="shared" si="11"/>
        <v>7.2822820000000002E-3</v>
      </c>
      <c r="R28" s="15">
        <f t="shared" si="26"/>
        <v>57100.99</v>
      </c>
      <c r="S28" s="14">
        <f t="shared" si="26"/>
        <v>-2.2291960000000001E-3</v>
      </c>
      <c r="T28" s="15">
        <f t="shared" si="13"/>
        <v>12970.48</v>
      </c>
      <c r="U28" s="14">
        <f t="shared" si="14"/>
        <v>4.8901930000000001E-3</v>
      </c>
      <c r="V28" s="15">
        <f t="shared" si="27"/>
        <v>45695.21</v>
      </c>
      <c r="W28" s="14">
        <f t="shared" si="27"/>
        <v>-9.7142940000000003E-4</v>
      </c>
      <c r="X28" s="15">
        <f t="shared" si="16"/>
        <v>7580.89</v>
      </c>
      <c r="Y28" s="14">
        <f t="shared" si="17"/>
        <v>4.8901930000000001E-3</v>
      </c>
      <c r="Z28" s="15">
        <f t="shared" si="17"/>
        <v>45695.21</v>
      </c>
      <c r="AA28" s="14">
        <f t="shared" si="17"/>
        <v>-9.7142940000000003E-4</v>
      </c>
      <c r="AB28" s="15">
        <f t="shared" si="17"/>
        <v>7580.89</v>
      </c>
      <c r="AC28" s="22"/>
      <c r="AD28" s="26">
        <f t="shared" si="18"/>
        <v>9.375E-2</v>
      </c>
      <c r="AE28" s="14">
        <f t="shared" si="19"/>
        <v>1.2684269999999999E-2</v>
      </c>
      <c r="AF28" s="15">
        <f t="shared" si="28"/>
        <v>50274.080000000002</v>
      </c>
      <c r="AG28" s="14">
        <f t="shared" si="28"/>
        <v>-7.7744490000000001E-3</v>
      </c>
      <c r="AH28" s="15">
        <f t="shared" si="21"/>
        <v>559.70129999999995</v>
      </c>
      <c r="AI28" s="14">
        <f t="shared" si="22"/>
        <v>9.5526489999999999E-3</v>
      </c>
      <c r="AJ28" s="15">
        <f t="shared" si="29"/>
        <v>54857.89</v>
      </c>
      <c r="AK28" s="14">
        <f t="shared" si="29"/>
        <v>-4.4176279999999998E-3</v>
      </c>
      <c r="AL28" s="15">
        <f t="shared" si="24"/>
        <v>7706.01</v>
      </c>
      <c r="AN28">
        <v>4508</v>
      </c>
      <c r="AO28" s="19">
        <v>3.5000000000000003E-2</v>
      </c>
      <c r="AP28" s="19">
        <v>-153.79810000000001</v>
      </c>
      <c r="AQ28" s="19">
        <v>-11189.05</v>
      </c>
      <c r="AR28" s="19">
        <v>4.3082940000000001E-4</v>
      </c>
      <c r="AS28" s="19">
        <v>-9.2814320000000005E-4</v>
      </c>
      <c r="AV28" s="19"/>
      <c r="AW28" s="19"/>
      <c r="AX28" s="19"/>
      <c r="AY28" s="19"/>
      <c r="AZ28" s="19"/>
      <c r="BB28" s="19"/>
      <c r="BC28" s="19"/>
      <c r="BD28" s="19"/>
      <c r="BE28" s="19"/>
      <c r="BF28" s="19"/>
    </row>
    <row r="29" spans="2:58" x14ac:dyDescent="0.25">
      <c r="B29" s="26">
        <f t="shared" si="3"/>
        <v>4.0000010000000003E-2</v>
      </c>
      <c r="C29" s="14">
        <f t="shared" si="4"/>
        <v>-8.1152459999999998E-4</v>
      </c>
      <c r="D29" s="15">
        <f t="shared" si="5"/>
        <v>-9523.6229999999996</v>
      </c>
      <c r="E29" s="14">
        <f t="shared" si="5"/>
        <v>4.2613079999999999E-4</v>
      </c>
      <c r="F29" s="15">
        <f t="shared" si="6"/>
        <v>526.49530000000004</v>
      </c>
      <c r="G29" s="14">
        <f t="shared" si="7"/>
        <v>-8.972695E-5</v>
      </c>
      <c r="H29" s="15">
        <f t="shared" si="25"/>
        <v>-263.84399999999999</v>
      </c>
      <c r="I29" s="14">
        <f t="shared" si="25"/>
        <v>2.0434049999999999E-4</v>
      </c>
      <c r="J29" s="15">
        <f t="shared" si="9"/>
        <v>2124.0430000000001</v>
      </c>
      <c r="K29" s="14">
        <f t="shared" si="10"/>
        <v>-8.972695E-5</v>
      </c>
      <c r="L29" s="15">
        <f t="shared" si="10"/>
        <v>-263.84399999999999</v>
      </c>
      <c r="M29" s="14">
        <f t="shared" si="10"/>
        <v>2.0434049999999999E-4</v>
      </c>
      <c r="N29" s="15">
        <f t="shared" si="10"/>
        <v>2124.0430000000001</v>
      </c>
      <c r="O29" s="22"/>
      <c r="P29">
        <f t="shared" si="1"/>
        <v>0.16500001</v>
      </c>
      <c r="Q29" s="14">
        <f t="shared" si="11"/>
        <v>6.9915389999999997E-3</v>
      </c>
      <c r="R29" s="15">
        <f t="shared" si="26"/>
        <v>57222.67</v>
      </c>
      <c r="S29" s="14">
        <f t="shared" si="26"/>
        <v>-1.934468E-3</v>
      </c>
      <c r="T29" s="15">
        <f t="shared" si="13"/>
        <v>13878.77</v>
      </c>
      <c r="U29" s="14">
        <f t="shared" si="14"/>
        <v>4.7309880000000002E-3</v>
      </c>
      <c r="V29" s="15">
        <f t="shared" si="27"/>
        <v>45747.5</v>
      </c>
      <c r="W29" s="14">
        <f t="shared" si="27"/>
        <v>-8.4954370000000004E-4</v>
      </c>
      <c r="X29" s="15">
        <f t="shared" si="16"/>
        <v>8294.8490000000002</v>
      </c>
      <c r="Y29" s="14">
        <f t="shared" si="17"/>
        <v>4.7309880000000002E-3</v>
      </c>
      <c r="Z29" s="15">
        <f t="shared" si="17"/>
        <v>45747.5</v>
      </c>
      <c r="AA29" s="14">
        <f t="shared" si="17"/>
        <v>-8.4954370000000004E-4</v>
      </c>
      <c r="AB29" s="15">
        <f t="shared" si="17"/>
        <v>8294.8490000000002</v>
      </c>
      <c r="AC29" s="22"/>
      <c r="AD29" s="26">
        <f t="shared" si="18"/>
        <v>0.1</v>
      </c>
      <c r="AE29" s="14">
        <f t="shared" si="19"/>
        <v>1.266924E-2</v>
      </c>
      <c r="AF29" s="15">
        <f t="shared" si="28"/>
        <v>50429.440000000002</v>
      </c>
      <c r="AG29" s="14">
        <f t="shared" si="28"/>
        <v>-7.8255970000000001E-3</v>
      </c>
      <c r="AH29" s="15">
        <f t="shared" si="21"/>
        <v>581.10209999999995</v>
      </c>
      <c r="AI29" s="14">
        <f t="shared" si="22"/>
        <v>9.5486159999999994E-3</v>
      </c>
      <c r="AJ29" s="15">
        <f t="shared" si="29"/>
        <v>55029.55</v>
      </c>
      <c r="AK29" s="14">
        <f t="shared" si="29"/>
        <v>-4.459055E-3</v>
      </c>
      <c r="AL29" s="15">
        <f t="shared" si="24"/>
        <v>7758.8069999999998</v>
      </c>
      <c r="AN29">
        <v>32970</v>
      </c>
      <c r="AO29" s="19">
        <v>3.7499989999999997E-2</v>
      </c>
      <c r="AP29" s="19">
        <v>226.48609999999999</v>
      </c>
      <c r="AQ29" s="19">
        <v>-10324.11</v>
      </c>
      <c r="AR29" s="19">
        <v>4.3046959999999999E-4</v>
      </c>
      <c r="AS29" s="19">
        <v>-8.6881920000000002E-4</v>
      </c>
      <c r="AV29" s="19"/>
      <c r="AW29" s="19"/>
      <c r="AX29" s="19"/>
      <c r="AY29" s="19"/>
      <c r="AZ29" s="19"/>
      <c r="BB29" s="19"/>
      <c r="BC29" s="19"/>
      <c r="BD29" s="19"/>
      <c r="BE29" s="19"/>
      <c r="BF29" s="19"/>
    </row>
    <row r="30" spans="2:58" x14ac:dyDescent="0.25">
      <c r="B30" s="26">
        <f t="shared" si="3"/>
        <v>4.8500000000000001E-2</v>
      </c>
      <c r="C30" s="14">
        <f t="shared" si="4"/>
        <v>-6.6819169999999997E-4</v>
      </c>
      <c r="D30" s="15">
        <f t="shared" si="5"/>
        <v>-7219.6019999999999</v>
      </c>
      <c r="E30" s="14">
        <f t="shared" si="5"/>
        <v>4.64943E-4</v>
      </c>
      <c r="F30" s="15">
        <f t="shared" si="6"/>
        <v>1981.7760000000001</v>
      </c>
      <c r="G30" s="14">
        <f t="shared" si="7"/>
        <v>-1.5719709999999999E-5</v>
      </c>
      <c r="H30" s="15">
        <f t="shared" si="25"/>
        <v>959.02080000000001</v>
      </c>
      <c r="I30" s="14">
        <f t="shared" si="25"/>
        <v>2.8446409999999999E-4</v>
      </c>
      <c r="J30" s="15">
        <f t="shared" si="9"/>
        <v>3396.5749999999998</v>
      </c>
      <c r="K30" s="14">
        <f t="shared" si="10"/>
        <v>-1.5719709999999999E-5</v>
      </c>
      <c r="L30" s="15">
        <f t="shared" si="10"/>
        <v>959.02080000000001</v>
      </c>
      <c r="M30" s="14">
        <f t="shared" si="10"/>
        <v>2.8446409999999999E-4</v>
      </c>
      <c r="N30" s="15">
        <f t="shared" si="10"/>
        <v>3396.5749999999998</v>
      </c>
      <c r="O30" s="22"/>
      <c r="P30">
        <f t="shared" si="1"/>
        <v>0.17349999999999999</v>
      </c>
      <c r="Q30" s="14">
        <f t="shared" si="11"/>
        <v>6.1822459999999997E-3</v>
      </c>
      <c r="R30" s="15">
        <f t="shared" si="26"/>
        <v>55508.56</v>
      </c>
      <c r="S30" s="14">
        <f t="shared" si="26"/>
        <v>-1.3417100000000001E-3</v>
      </c>
      <c r="T30" s="15">
        <f t="shared" si="13"/>
        <v>14168.58</v>
      </c>
      <c r="U30" s="14">
        <f t="shared" si="14"/>
        <v>4.2834939999999997E-3</v>
      </c>
      <c r="V30" s="15">
        <f t="shared" si="27"/>
        <v>45479.92</v>
      </c>
      <c r="W30" s="14">
        <f t="shared" si="27"/>
        <v>-5.7212599999999995E-4</v>
      </c>
      <c r="X30" s="15">
        <f t="shared" si="16"/>
        <v>9859.9590000000007</v>
      </c>
      <c r="Y30" s="14">
        <f t="shared" si="17"/>
        <v>4.2834939999999997E-3</v>
      </c>
      <c r="Z30" s="15">
        <f t="shared" si="17"/>
        <v>45479.92</v>
      </c>
      <c r="AA30" s="14">
        <f t="shared" si="17"/>
        <v>-5.7212599999999995E-4</v>
      </c>
      <c r="AB30" s="15">
        <f t="shared" si="17"/>
        <v>9859.9590000000007</v>
      </c>
      <c r="AC30" s="22"/>
      <c r="AD30" s="26">
        <f t="shared" si="18"/>
        <v>0.10625</v>
      </c>
      <c r="AE30" s="14">
        <f t="shared" si="19"/>
        <v>1.265782E-2</v>
      </c>
      <c r="AF30" s="15">
        <f t="shared" si="28"/>
        <v>50500.43</v>
      </c>
      <c r="AG30" s="14">
        <f t="shared" si="28"/>
        <v>-7.8550990000000008E-3</v>
      </c>
      <c r="AH30" s="15">
        <f t="shared" si="21"/>
        <v>572.84979999999996</v>
      </c>
      <c r="AI30" s="14">
        <f t="shared" si="22"/>
        <v>9.5439659999999992E-3</v>
      </c>
      <c r="AJ30" s="15">
        <f t="shared" si="29"/>
        <v>55063</v>
      </c>
      <c r="AK30" s="14">
        <f t="shared" si="29"/>
        <v>-4.4879999999999998E-3</v>
      </c>
      <c r="AL30" s="15">
        <f t="shared" si="24"/>
        <v>7716.0640000000003</v>
      </c>
      <c r="AN30">
        <v>85</v>
      </c>
      <c r="AO30" s="19">
        <v>4.0000010000000003E-2</v>
      </c>
      <c r="AP30" s="19">
        <v>526.49530000000004</v>
      </c>
      <c r="AQ30" s="19">
        <v>-9523.6229999999996</v>
      </c>
      <c r="AR30" s="19">
        <v>4.2613079999999999E-4</v>
      </c>
      <c r="AS30" s="19">
        <v>-8.1152459999999998E-4</v>
      </c>
      <c r="AV30" s="19"/>
      <c r="AW30" s="19"/>
      <c r="AX30" s="19"/>
      <c r="AY30" s="19"/>
      <c r="AZ30" s="19"/>
      <c r="BB30" s="19"/>
      <c r="BC30" s="19"/>
      <c r="BD30" s="19"/>
      <c r="BE30" s="19"/>
      <c r="BF30" s="19"/>
    </row>
    <row r="31" spans="2:58" x14ac:dyDescent="0.25">
      <c r="B31" s="26">
        <f t="shared" si="3"/>
        <v>5.7000000000000002E-2</v>
      </c>
      <c r="C31" s="14">
        <f t="shared" si="4"/>
        <v>-5.6010830000000002E-4</v>
      </c>
      <c r="D31" s="15">
        <f t="shared" si="5"/>
        <v>-5452.9449999999997</v>
      </c>
      <c r="E31" s="14">
        <f t="shared" si="5"/>
        <v>5.0865570000000002E-4</v>
      </c>
      <c r="F31" s="15">
        <f t="shared" si="6"/>
        <v>3225.7249999999999</v>
      </c>
      <c r="G31" s="14">
        <f t="shared" si="7"/>
        <v>2.675897E-5</v>
      </c>
      <c r="H31" s="15">
        <f t="shared" si="25"/>
        <v>1806.086</v>
      </c>
      <c r="I31" s="14">
        <f t="shared" si="25"/>
        <v>3.6936329999999999E-4</v>
      </c>
      <c r="J31" s="15">
        <f t="shared" si="9"/>
        <v>4588.1120000000001</v>
      </c>
      <c r="K31" s="14">
        <f t="shared" si="10"/>
        <v>2.675897E-5</v>
      </c>
      <c r="L31" s="15">
        <f t="shared" si="10"/>
        <v>1806.086</v>
      </c>
      <c r="M31" s="14">
        <f t="shared" si="10"/>
        <v>3.6936329999999999E-4</v>
      </c>
      <c r="N31" s="15">
        <f t="shared" si="10"/>
        <v>4588.1120000000001</v>
      </c>
      <c r="O31" s="22"/>
      <c r="P31">
        <f t="shared" si="1"/>
        <v>0.182</v>
      </c>
      <c r="Q31" s="14">
        <f t="shared" si="11"/>
        <v>5.5016190000000001E-3</v>
      </c>
      <c r="R31" s="15">
        <f t="shared" si="26"/>
        <v>54228.78</v>
      </c>
      <c r="S31" s="14">
        <f t="shared" si="26"/>
        <v>-7.8340500000000004E-4</v>
      </c>
      <c r="T31" s="15">
        <f t="shared" si="13"/>
        <v>15914.09</v>
      </c>
      <c r="U31" s="14">
        <f t="shared" si="14"/>
        <v>3.918202E-3</v>
      </c>
      <c r="V31" s="15">
        <f t="shared" si="27"/>
        <v>45718.85</v>
      </c>
      <c r="W31" s="14">
        <f t="shared" si="27"/>
        <v>-2.837545E-4</v>
      </c>
      <c r="X31" s="15">
        <f t="shared" si="16"/>
        <v>12341.39</v>
      </c>
      <c r="Y31" s="14">
        <f t="shared" si="17"/>
        <v>3.918202E-3</v>
      </c>
      <c r="Z31" s="15">
        <f t="shared" si="17"/>
        <v>45718.85</v>
      </c>
      <c r="AA31" s="14">
        <f t="shared" si="17"/>
        <v>-2.837545E-4</v>
      </c>
      <c r="AB31" s="15">
        <f t="shared" si="17"/>
        <v>12341.39</v>
      </c>
      <c r="AC31" s="22"/>
      <c r="AD31" s="26">
        <f t="shared" si="18"/>
        <v>0.1125</v>
      </c>
      <c r="AE31" s="14">
        <f t="shared" si="19"/>
        <v>1.264916E-2</v>
      </c>
      <c r="AF31" s="15">
        <f t="shared" si="28"/>
        <v>50597.82</v>
      </c>
      <c r="AG31" s="14">
        <f t="shared" si="28"/>
        <v>-7.8844550000000003E-3</v>
      </c>
      <c r="AH31" s="15">
        <f t="shared" si="21"/>
        <v>591.37660000000005</v>
      </c>
      <c r="AI31" s="14">
        <f t="shared" si="22"/>
        <v>9.5397529999999998E-3</v>
      </c>
      <c r="AJ31" s="15">
        <f t="shared" si="29"/>
        <v>55175.89</v>
      </c>
      <c r="AK31" s="14">
        <f t="shared" si="29"/>
        <v>-4.5098969999999997E-3</v>
      </c>
      <c r="AL31" s="15">
        <f t="shared" si="24"/>
        <v>7761.451</v>
      </c>
      <c r="AN31">
        <v>4570</v>
      </c>
      <c r="AO31" s="19">
        <v>4.8500000000000001E-2</v>
      </c>
      <c r="AP31" s="19">
        <v>1981.7760000000001</v>
      </c>
      <c r="AQ31" s="19">
        <v>-7219.6019999999999</v>
      </c>
      <c r="AR31" s="19">
        <v>4.64943E-4</v>
      </c>
      <c r="AS31" s="19">
        <v>-6.6819169999999997E-4</v>
      </c>
      <c r="AV31" s="19"/>
      <c r="AW31" s="19"/>
      <c r="AX31" s="19"/>
      <c r="AY31" s="19"/>
      <c r="AZ31" s="19"/>
      <c r="BB31" s="19"/>
      <c r="BC31" s="19"/>
      <c r="BD31" s="19"/>
      <c r="BE31" s="19"/>
      <c r="BF31" s="19"/>
    </row>
    <row r="32" spans="2:58" x14ac:dyDescent="0.25">
      <c r="B32" s="26">
        <f t="shared" si="3"/>
        <v>7.1166660000000007E-2</v>
      </c>
      <c r="C32" s="14">
        <f t="shared" si="4"/>
        <v>-4.6062460000000001E-4</v>
      </c>
      <c r="D32" s="15">
        <f t="shared" si="5"/>
        <v>-3321.9270000000001</v>
      </c>
      <c r="E32" s="14">
        <f t="shared" si="5"/>
        <v>6.4460199999999998E-4</v>
      </c>
      <c r="F32" s="15">
        <f t="shared" si="6"/>
        <v>5652.8320000000003</v>
      </c>
      <c r="G32" s="14">
        <f t="shared" si="7"/>
        <v>3.5065650000000002E-5</v>
      </c>
      <c r="H32" s="15">
        <f t="shared" si="25"/>
        <v>2563.1790000000001</v>
      </c>
      <c r="I32" s="14">
        <f t="shared" si="25"/>
        <v>5.3298820000000004E-4</v>
      </c>
      <c r="J32" s="15">
        <f t="shared" si="9"/>
        <v>6606.4369999999999</v>
      </c>
      <c r="K32" s="14">
        <f t="shared" si="10"/>
        <v>3.5065650000000002E-5</v>
      </c>
      <c r="L32" s="15">
        <f t="shared" si="10"/>
        <v>2563.1790000000001</v>
      </c>
      <c r="M32" s="14">
        <f t="shared" si="10"/>
        <v>5.3298820000000004E-4</v>
      </c>
      <c r="N32" s="15">
        <f t="shared" si="10"/>
        <v>6606.4369999999999</v>
      </c>
      <c r="O32" s="22"/>
      <c r="P32">
        <f t="shared" si="1"/>
        <v>0.19616665999999999</v>
      </c>
      <c r="Q32" s="14">
        <f t="shared" si="11"/>
        <v>4.7554420000000003E-3</v>
      </c>
      <c r="R32" s="15">
        <f t="shared" si="26"/>
        <v>50281.52</v>
      </c>
      <c r="S32" s="14">
        <f t="shared" si="26"/>
        <v>-4.8238760000000002E-4</v>
      </c>
      <c r="T32" s="15">
        <f t="shared" si="13"/>
        <v>14423.4</v>
      </c>
      <c r="U32" s="14">
        <f t="shared" si="14"/>
        <v>3.5444280000000001E-3</v>
      </c>
      <c r="V32" s="15">
        <f t="shared" si="27"/>
        <v>42824.62</v>
      </c>
      <c r="W32" s="14">
        <f t="shared" si="27"/>
        <v>-6.6275949999999997E-5</v>
      </c>
      <c r="X32" s="15">
        <f t="shared" si="16"/>
        <v>13504.57</v>
      </c>
      <c r="Y32" s="14">
        <f t="shared" si="17"/>
        <v>3.5444280000000001E-3</v>
      </c>
      <c r="Z32" s="15">
        <f t="shared" si="17"/>
        <v>42824.62</v>
      </c>
      <c r="AA32" s="14">
        <f t="shared" si="17"/>
        <v>-6.6275949999999997E-5</v>
      </c>
      <c r="AB32" s="15">
        <f t="shared" si="17"/>
        <v>13504.57</v>
      </c>
      <c r="AC32" s="22"/>
      <c r="AD32" s="26">
        <f t="shared" si="18"/>
        <v>0.11874999999999999</v>
      </c>
      <c r="AE32" s="14">
        <f t="shared" si="19"/>
        <v>1.26444E-2</v>
      </c>
      <c r="AF32" s="15">
        <f t="shared" si="28"/>
        <v>50615.09</v>
      </c>
      <c r="AG32" s="14">
        <f t="shared" si="28"/>
        <v>-7.8942230000000006E-3</v>
      </c>
      <c r="AH32" s="15">
        <f t="shared" si="21"/>
        <v>580.97360000000003</v>
      </c>
      <c r="AI32" s="14">
        <f t="shared" si="22"/>
        <v>9.5373509999999995E-3</v>
      </c>
      <c r="AJ32" s="15">
        <f t="shared" si="29"/>
        <v>55158.3</v>
      </c>
      <c r="AK32" s="14">
        <f t="shared" si="29"/>
        <v>-4.5212009999999999E-3</v>
      </c>
      <c r="AL32" s="15">
        <f t="shared" si="24"/>
        <v>7716.9880000000003</v>
      </c>
      <c r="AN32">
        <v>106</v>
      </c>
      <c r="AO32" s="19">
        <v>5.7000000000000002E-2</v>
      </c>
      <c r="AP32" s="19">
        <v>3225.7249999999999</v>
      </c>
      <c r="AQ32" s="19">
        <v>-5452.9449999999997</v>
      </c>
      <c r="AR32" s="19">
        <v>5.0865570000000002E-4</v>
      </c>
      <c r="AS32" s="19">
        <v>-5.6010830000000002E-4</v>
      </c>
      <c r="AV32" s="19"/>
      <c r="AW32" s="19"/>
      <c r="AX32" s="19"/>
      <c r="AY32" s="19"/>
      <c r="AZ32" s="19"/>
      <c r="BB32" s="19"/>
      <c r="BC32" s="19"/>
      <c r="BD32" s="19"/>
      <c r="BE32" s="19"/>
      <c r="BF32" s="19"/>
    </row>
    <row r="33" spans="2:58" x14ac:dyDescent="0.25">
      <c r="B33" s="26">
        <f t="shared" si="3"/>
        <v>8.5333329999999999E-2</v>
      </c>
      <c r="C33" s="14">
        <f t="shared" si="4"/>
        <v>-4.0267429999999999E-4</v>
      </c>
      <c r="D33" s="15">
        <f t="shared" si="5"/>
        <v>-1825.9349999999999</v>
      </c>
      <c r="E33" s="14">
        <f t="shared" si="5"/>
        <v>7.8474649999999996E-4</v>
      </c>
      <c r="F33" s="15">
        <f t="shared" si="6"/>
        <v>7816.2669999999998</v>
      </c>
      <c r="G33" s="14">
        <f t="shared" si="7"/>
        <v>1.3491080000000001E-5</v>
      </c>
      <c r="H33" s="15">
        <f t="shared" si="25"/>
        <v>2969.645</v>
      </c>
      <c r="I33" s="14">
        <f t="shared" si="25"/>
        <v>6.9971430000000004E-4</v>
      </c>
      <c r="J33" s="15">
        <f t="shared" si="9"/>
        <v>8541.9660000000003</v>
      </c>
      <c r="K33" s="14">
        <f t="shared" si="10"/>
        <v>1.3491080000000001E-5</v>
      </c>
      <c r="L33" s="15">
        <f t="shared" si="10"/>
        <v>2969.645</v>
      </c>
      <c r="M33" s="14">
        <f t="shared" si="10"/>
        <v>6.9971430000000004E-4</v>
      </c>
      <c r="N33" s="15">
        <f t="shared" si="10"/>
        <v>8541.9660000000003</v>
      </c>
      <c r="O33" s="22"/>
      <c r="P33">
        <f t="shared" si="1"/>
        <v>0.21033332999999999</v>
      </c>
      <c r="Q33" s="14">
        <f t="shared" si="11"/>
        <v>4.2073019999999996E-3</v>
      </c>
      <c r="R33" s="15">
        <f t="shared" si="26"/>
        <v>47922.98</v>
      </c>
      <c r="S33" s="14">
        <f t="shared" si="26"/>
        <v>-1.896984E-4</v>
      </c>
      <c r="T33" s="15">
        <f t="shared" si="13"/>
        <v>14938.2</v>
      </c>
      <c r="U33" s="14">
        <f t="shared" si="14"/>
        <v>3.2894310000000002E-3</v>
      </c>
      <c r="V33" s="15">
        <f t="shared" si="27"/>
        <v>40288.75</v>
      </c>
      <c r="W33" s="14">
        <f t="shared" si="27"/>
        <v>1.0394360000000001E-4</v>
      </c>
      <c r="X33" s="15">
        <f t="shared" si="16"/>
        <v>14421.66</v>
      </c>
      <c r="Y33" s="14">
        <f t="shared" si="17"/>
        <v>3.2894310000000002E-3</v>
      </c>
      <c r="Z33" s="15">
        <f t="shared" si="17"/>
        <v>40288.75</v>
      </c>
      <c r="AA33" s="14">
        <f t="shared" si="17"/>
        <v>1.0394360000000001E-4</v>
      </c>
      <c r="AB33" s="15">
        <f t="shared" si="17"/>
        <v>14421.66</v>
      </c>
      <c r="AC33" s="22"/>
      <c r="AD33" s="26">
        <f t="shared" si="18"/>
        <v>0.125</v>
      </c>
      <c r="AE33" s="14">
        <f t="shared" si="19"/>
        <v>1.264259E-2</v>
      </c>
      <c r="AF33" s="15">
        <f t="shared" si="28"/>
        <v>50656.73</v>
      </c>
      <c r="AG33" s="14">
        <f t="shared" si="28"/>
        <v>-7.9043749999999999E-3</v>
      </c>
      <c r="AH33" s="15">
        <f t="shared" si="21"/>
        <v>594.79939999999999</v>
      </c>
      <c r="AI33" s="14">
        <f t="shared" si="22"/>
        <v>9.5362559999999999E-3</v>
      </c>
      <c r="AJ33" s="15">
        <f t="shared" si="29"/>
        <v>55222.93</v>
      </c>
      <c r="AK33" s="14">
        <f t="shared" si="29"/>
        <v>-4.5261880000000004E-3</v>
      </c>
      <c r="AL33" s="15">
        <f t="shared" si="24"/>
        <v>7762.018</v>
      </c>
      <c r="AN33">
        <v>4632</v>
      </c>
      <c r="AO33" s="19">
        <v>7.1166660000000007E-2</v>
      </c>
      <c r="AP33" s="19">
        <v>5652.8320000000003</v>
      </c>
      <c r="AQ33" s="19">
        <v>-3321.9270000000001</v>
      </c>
      <c r="AR33" s="19">
        <v>6.4460199999999998E-4</v>
      </c>
      <c r="AS33" s="19">
        <v>-4.6062460000000001E-4</v>
      </c>
      <c r="AV33" s="19"/>
      <c r="AW33" s="19"/>
      <c r="AX33" s="19"/>
      <c r="AY33" s="19"/>
      <c r="AZ33" s="19"/>
      <c r="BB33" s="19"/>
      <c r="BC33" s="19"/>
      <c r="BD33" s="19"/>
      <c r="BE33" s="19"/>
      <c r="BF33" s="19"/>
    </row>
    <row r="34" spans="2:58" x14ac:dyDescent="0.25">
      <c r="B34" s="26">
        <f t="shared" si="3"/>
        <v>0.1051667</v>
      </c>
      <c r="C34" s="14">
        <f t="shared" si="4"/>
        <v>-3.8080770000000001E-4</v>
      </c>
      <c r="D34" s="15">
        <f t="shared" si="5"/>
        <v>-591.20270000000005</v>
      </c>
      <c r="E34" s="14">
        <f t="shared" si="5"/>
        <v>9.8782819999999991E-4</v>
      </c>
      <c r="F34" s="15">
        <f t="shared" si="6"/>
        <v>10522.52</v>
      </c>
      <c r="G34" s="14">
        <f t="shared" si="7"/>
        <v>-4.9631920000000003E-5</v>
      </c>
      <c r="H34" s="15">
        <f t="shared" si="25"/>
        <v>3033.0369999999998</v>
      </c>
      <c r="I34" s="14">
        <f t="shared" si="25"/>
        <v>9.0866829999999995E-4</v>
      </c>
      <c r="J34" s="15">
        <f t="shared" si="9"/>
        <v>10814.71</v>
      </c>
      <c r="K34" s="14">
        <f t="shared" si="10"/>
        <v>-4.9631920000000003E-5</v>
      </c>
      <c r="L34" s="15">
        <f t="shared" si="10"/>
        <v>3033.0369999999998</v>
      </c>
      <c r="M34" s="14">
        <f t="shared" si="10"/>
        <v>9.0866829999999995E-4</v>
      </c>
      <c r="N34" s="15">
        <f t="shared" si="10"/>
        <v>10814.71</v>
      </c>
      <c r="O34" s="22"/>
      <c r="P34">
        <f t="shared" si="1"/>
        <v>0.2301667</v>
      </c>
      <c r="Q34" s="14">
        <f t="shared" si="11"/>
        <v>3.7701649999999998E-3</v>
      </c>
      <c r="R34" s="15">
        <f t="shared" si="26"/>
        <v>44297.14</v>
      </c>
      <c r="S34" s="14">
        <f t="shared" si="26"/>
        <v>-1.835386E-4</v>
      </c>
      <c r="T34" s="15">
        <f t="shared" si="13"/>
        <v>12485.16</v>
      </c>
      <c r="U34" s="14">
        <f t="shared" si="14"/>
        <v>3.1106689999999999E-3</v>
      </c>
      <c r="V34" s="15">
        <f t="shared" si="27"/>
        <v>37883.43</v>
      </c>
      <c r="W34" s="14">
        <f t="shared" si="27"/>
        <v>5.3576979999999997E-5</v>
      </c>
      <c r="X34" s="15">
        <f t="shared" si="16"/>
        <v>13058.88</v>
      </c>
      <c r="Y34" s="14">
        <f t="shared" si="17"/>
        <v>3.1106689999999999E-3</v>
      </c>
      <c r="Z34" s="15">
        <f t="shared" si="17"/>
        <v>37883.43</v>
      </c>
      <c r="AA34" s="14">
        <f t="shared" si="17"/>
        <v>5.3576979999999997E-5</v>
      </c>
      <c r="AB34" s="15">
        <f t="shared" si="17"/>
        <v>13058.88</v>
      </c>
      <c r="AC34" s="22"/>
      <c r="AD34" s="26">
        <f>AX299</f>
        <v>0.13125000000000001</v>
      </c>
      <c r="AE34" s="14">
        <f>BB299</f>
        <v>1.26444E-2</v>
      </c>
      <c r="AF34" s="15">
        <f>AZ299</f>
        <v>50615.09</v>
      </c>
      <c r="AG34" s="14">
        <f>BA299</f>
        <v>-7.8942230000000006E-3</v>
      </c>
      <c r="AH34" s="15">
        <f>AY299</f>
        <v>580.97360000000003</v>
      </c>
      <c r="AI34" s="14">
        <f>BB329</f>
        <v>9.5373509999999995E-3</v>
      </c>
      <c r="AJ34" s="15">
        <f>AZ329</f>
        <v>55158.3</v>
      </c>
      <c r="AK34" s="14">
        <f>BA329</f>
        <v>-4.5212009999999999E-3</v>
      </c>
      <c r="AL34" s="15">
        <f>AY329</f>
        <v>7716.9880000000003</v>
      </c>
      <c r="AN34">
        <v>127</v>
      </c>
      <c r="AO34" s="19">
        <v>8.5333329999999999E-2</v>
      </c>
      <c r="AP34" s="19">
        <v>7816.2669999999998</v>
      </c>
      <c r="AQ34" s="19">
        <v>-1825.9349999999999</v>
      </c>
      <c r="AR34" s="19">
        <v>7.8474649999999996E-4</v>
      </c>
      <c r="AS34" s="19">
        <v>-4.0267429999999999E-4</v>
      </c>
      <c r="AV34" s="19"/>
      <c r="AW34" s="19"/>
      <c r="AX34" s="19"/>
      <c r="AY34" s="19"/>
      <c r="AZ34" s="19"/>
      <c r="BB34" s="19"/>
      <c r="BC34" s="19"/>
      <c r="BD34" s="19"/>
      <c r="BE34" s="19"/>
      <c r="BF34" s="19"/>
    </row>
    <row r="35" spans="2:58" x14ac:dyDescent="0.25">
      <c r="B35" s="26">
        <f t="shared" si="3"/>
        <v>0.125</v>
      </c>
      <c r="C35" s="14">
        <f t="shared" si="4"/>
        <v>-3.8268079999999999E-4</v>
      </c>
      <c r="D35" s="15">
        <f t="shared" si="5"/>
        <v>269.37299999999999</v>
      </c>
      <c r="E35" s="14">
        <f t="shared" si="5"/>
        <v>1.184668E-3</v>
      </c>
      <c r="F35" s="15">
        <f t="shared" si="6"/>
        <v>12996.71</v>
      </c>
      <c r="G35" s="14">
        <f t="shared" si="7"/>
        <v>-1.197045E-4</v>
      </c>
      <c r="H35" s="15">
        <f t="shared" si="25"/>
        <v>2997.9929999999999</v>
      </c>
      <c r="I35" s="14">
        <f t="shared" si="25"/>
        <v>1.110188E-3</v>
      </c>
      <c r="J35" s="15">
        <f t="shared" si="9"/>
        <v>12985.08</v>
      </c>
      <c r="K35" s="14">
        <f t="shared" si="10"/>
        <v>-1.197045E-4</v>
      </c>
      <c r="L35" s="15">
        <f t="shared" si="10"/>
        <v>2997.9929999999999</v>
      </c>
      <c r="M35" s="14">
        <f t="shared" si="10"/>
        <v>1.110188E-3</v>
      </c>
      <c r="N35" s="15">
        <f t="shared" si="10"/>
        <v>12985.08</v>
      </c>
      <c r="O35" s="22"/>
      <c r="P35">
        <f t="shared" si="1"/>
        <v>0.25</v>
      </c>
      <c r="Q35" s="14">
        <f t="shared" si="11"/>
        <v>3.477221E-3</v>
      </c>
      <c r="R35" s="15">
        <f t="shared" si="26"/>
        <v>41079.589999999997</v>
      </c>
      <c r="S35" s="14">
        <f t="shared" si="26"/>
        <v>-1.839706E-4</v>
      </c>
      <c r="T35" s="15">
        <f t="shared" si="13"/>
        <v>11302.04</v>
      </c>
      <c r="U35" s="14">
        <f t="shared" si="14"/>
        <v>3.0001020000000002E-3</v>
      </c>
      <c r="V35" s="15">
        <f t="shared" si="27"/>
        <v>36398.949999999997</v>
      </c>
      <c r="W35" s="14">
        <f t="shared" si="27"/>
        <v>8.9525620000000007E-6</v>
      </c>
      <c r="X35" s="15">
        <f t="shared" si="16"/>
        <v>12109.92</v>
      </c>
      <c r="Y35" s="14">
        <f t="shared" si="17"/>
        <v>3.0001020000000002E-3</v>
      </c>
      <c r="Z35" s="15">
        <f t="shared" si="17"/>
        <v>36398.949999999997</v>
      </c>
      <c r="AA35" s="14">
        <f t="shared" si="17"/>
        <v>8.9525620000000007E-6</v>
      </c>
      <c r="AB35" s="15">
        <f t="shared" si="17"/>
        <v>12109.92</v>
      </c>
      <c r="AC35" s="22"/>
      <c r="AD35" s="26">
        <f t="shared" ref="AD35:AD57" si="30">AX300</f>
        <v>0.13750000000000001</v>
      </c>
      <c r="AE35" s="14">
        <f t="shared" ref="AE35:AE57" si="31">BB300</f>
        <v>1.264916E-2</v>
      </c>
      <c r="AF35" s="15">
        <f t="shared" ref="AF35:AG50" si="32">AZ300</f>
        <v>50597.82</v>
      </c>
      <c r="AG35" s="14">
        <f t="shared" si="32"/>
        <v>-7.8844550000000003E-3</v>
      </c>
      <c r="AH35" s="15">
        <f t="shared" ref="AH35:AH57" si="33">AY300</f>
        <v>591.37660000000005</v>
      </c>
      <c r="AI35" s="14">
        <f t="shared" ref="AI35:AI57" si="34">BB330</f>
        <v>9.5397529999999998E-3</v>
      </c>
      <c r="AJ35" s="15">
        <f t="shared" ref="AJ35:AK50" si="35">AZ330</f>
        <v>55175.89</v>
      </c>
      <c r="AK35" s="14">
        <f t="shared" si="35"/>
        <v>-4.5098969999999997E-3</v>
      </c>
      <c r="AL35" s="15">
        <f t="shared" ref="AL35:AL57" si="36">AY330</f>
        <v>7761.451</v>
      </c>
      <c r="AN35">
        <v>4694</v>
      </c>
      <c r="AO35" s="19">
        <v>0.1051667</v>
      </c>
      <c r="AP35" s="19">
        <v>10522.52</v>
      </c>
      <c r="AQ35" s="19">
        <v>-591.20270000000005</v>
      </c>
      <c r="AR35" s="19">
        <v>9.8782819999999991E-4</v>
      </c>
      <c r="AS35" s="19">
        <v>-3.8080770000000001E-4</v>
      </c>
      <c r="AV35" s="19"/>
      <c r="AW35" s="19"/>
      <c r="AX35" s="19"/>
      <c r="AY35" s="19"/>
      <c r="AZ35" s="19"/>
      <c r="BB35" s="19"/>
      <c r="BC35" s="19"/>
      <c r="BD35" s="19"/>
      <c r="BE35" s="19"/>
      <c r="BF35" s="19"/>
    </row>
    <row r="36" spans="2:58" x14ac:dyDescent="0.25">
      <c r="B36" s="26">
        <f t="shared" si="3"/>
        <v>0.13521250000000001</v>
      </c>
      <c r="C36" s="14">
        <f t="shared" si="4"/>
        <v>-3.9221969999999999E-4</v>
      </c>
      <c r="D36" s="15">
        <f t="shared" si="5"/>
        <v>502.19589999999999</v>
      </c>
      <c r="E36" s="14">
        <f t="shared" si="5"/>
        <v>1.272387E-3</v>
      </c>
      <c r="F36" s="15">
        <f t="shared" si="6"/>
        <v>14019.3</v>
      </c>
      <c r="G36" s="14">
        <f t="shared" si="7"/>
        <v>-1.573348E-4</v>
      </c>
      <c r="H36" s="15">
        <f t="shared" si="25"/>
        <v>2886.2579999999998</v>
      </c>
      <c r="I36" s="14">
        <f t="shared" si="25"/>
        <v>1.1973820000000001E-3</v>
      </c>
      <c r="J36" s="15">
        <f t="shared" si="9"/>
        <v>13886.96</v>
      </c>
      <c r="K36" s="14">
        <f t="shared" si="10"/>
        <v>-1.573348E-4</v>
      </c>
      <c r="L36" s="15">
        <f t="shared" si="10"/>
        <v>2886.2579999999998</v>
      </c>
      <c r="M36" s="14">
        <f t="shared" si="10"/>
        <v>1.1973820000000001E-3</v>
      </c>
      <c r="N36" s="15">
        <f t="shared" si="10"/>
        <v>13886.96</v>
      </c>
      <c r="O36" s="22"/>
      <c r="P36">
        <f t="shared" si="1"/>
        <v>0.26021250000000001</v>
      </c>
      <c r="Q36" s="14">
        <f t="shared" si="11"/>
        <v>3.3836790000000001E-3</v>
      </c>
      <c r="R36" s="15">
        <f t="shared" si="26"/>
        <v>39701.83</v>
      </c>
      <c r="S36" s="14">
        <f t="shared" si="26"/>
        <v>-2.315548E-4</v>
      </c>
      <c r="T36" s="15">
        <f t="shared" si="13"/>
        <v>10345.040000000001</v>
      </c>
      <c r="U36" s="14">
        <f t="shared" si="14"/>
        <v>2.9717540000000001E-3</v>
      </c>
      <c r="V36" s="15">
        <f t="shared" si="27"/>
        <v>35816.78</v>
      </c>
      <c r="W36" s="14">
        <f t="shared" si="27"/>
        <v>-4.8772849999999998E-5</v>
      </c>
      <c r="X36" s="15">
        <f t="shared" si="16"/>
        <v>11289.16</v>
      </c>
      <c r="Y36" s="14">
        <f t="shared" si="17"/>
        <v>2.9717540000000001E-3</v>
      </c>
      <c r="Z36" s="15">
        <f t="shared" si="17"/>
        <v>35816.78</v>
      </c>
      <c r="AA36" s="14">
        <f t="shared" si="17"/>
        <v>-4.8772849999999998E-5</v>
      </c>
      <c r="AB36" s="15">
        <f t="shared" si="17"/>
        <v>11289.16</v>
      </c>
      <c r="AC36" s="22"/>
      <c r="AD36" s="26">
        <f t="shared" si="30"/>
        <v>0.14374999999999999</v>
      </c>
      <c r="AE36" s="14">
        <f t="shared" si="31"/>
        <v>1.265782E-2</v>
      </c>
      <c r="AF36" s="15">
        <f t="shared" si="32"/>
        <v>50500.43</v>
      </c>
      <c r="AG36" s="14">
        <f t="shared" si="32"/>
        <v>-7.8550990000000008E-3</v>
      </c>
      <c r="AH36" s="15">
        <f t="shared" si="33"/>
        <v>572.84979999999996</v>
      </c>
      <c r="AI36" s="14">
        <f t="shared" si="34"/>
        <v>9.5439659999999992E-3</v>
      </c>
      <c r="AJ36" s="15">
        <f t="shared" si="35"/>
        <v>55063</v>
      </c>
      <c r="AK36" s="14">
        <f t="shared" si="35"/>
        <v>-4.4879999999999998E-3</v>
      </c>
      <c r="AL36" s="15">
        <f t="shared" si="36"/>
        <v>7716.0640000000003</v>
      </c>
      <c r="AN36">
        <v>148</v>
      </c>
      <c r="AO36" s="19">
        <v>0.125</v>
      </c>
      <c r="AP36" s="19">
        <v>12996.71</v>
      </c>
      <c r="AQ36" s="19">
        <v>269.37299999999999</v>
      </c>
      <c r="AR36" s="19">
        <v>1.184668E-3</v>
      </c>
      <c r="AS36" s="19">
        <v>-3.8268079999999999E-4</v>
      </c>
      <c r="AV36" s="19"/>
      <c r="AW36" s="19"/>
      <c r="AX36" s="19"/>
      <c r="AY36" s="19"/>
      <c r="AZ36" s="19"/>
      <c r="BB36" s="19"/>
      <c r="BC36" s="19"/>
      <c r="BD36" s="19"/>
      <c r="BE36" s="19"/>
      <c r="BF36" s="19"/>
    </row>
    <row r="37" spans="2:58" x14ac:dyDescent="0.25">
      <c r="B37" s="26">
        <f t="shared" si="3"/>
        <v>0.145425</v>
      </c>
      <c r="C37" s="14">
        <f t="shared" si="4"/>
        <v>-4.0243320000000001E-4</v>
      </c>
      <c r="D37" s="15">
        <f t="shared" si="5"/>
        <v>747.13289999999995</v>
      </c>
      <c r="E37" s="14">
        <f t="shared" si="5"/>
        <v>1.3612260000000001E-3</v>
      </c>
      <c r="F37" s="15">
        <f t="shared" si="6"/>
        <v>15068.57</v>
      </c>
      <c r="G37" s="14">
        <f t="shared" si="7"/>
        <v>-1.9313659999999999E-4</v>
      </c>
      <c r="H37" s="15">
        <f t="shared" si="25"/>
        <v>2811.4650000000001</v>
      </c>
      <c r="I37" s="14">
        <f t="shared" si="25"/>
        <v>1.286468E-3</v>
      </c>
      <c r="J37" s="15">
        <f t="shared" si="9"/>
        <v>14826.29</v>
      </c>
      <c r="K37" s="14">
        <f t="shared" si="10"/>
        <v>-1.9313659999999999E-4</v>
      </c>
      <c r="L37" s="15">
        <f t="shared" si="10"/>
        <v>2811.4650000000001</v>
      </c>
      <c r="M37" s="14">
        <f t="shared" si="10"/>
        <v>1.286468E-3</v>
      </c>
      <c r="N37" s="15">
        <f t="shared" si="10"/>
        <v>14826.29</v>
      </c>
      <c r="O37" s="22"/>
      <c r="P37">
        <f t="shared" si="1"/>
        <v>0.27042500000000003</v>
      </c>
      <c r="Q37" s="14">
        <f t="shared" si="11"/>
        <v>3.299522E-3</v>
      </c>
      <c r="R37" s="15">
        <f t="shared" si="26"/>
        <v>38584.839999999997</v>
      </c>
      <c r="S37" s="14">
        <f t="shared" si="26"/>
        <v>-2.6535350000000003E-4</v>
      </c>
      <c r="T37" s="15">
        <f t="shared" si="13"/>
        <v>9636.9709999999995</v>
      </c>
      <c r="U37" s="14">
        <f t="shared" si="14"/>
        <v>2.944945E-3</v>
      </c>
      <c r="V37" s="15">
        <f t="shared" si="27"/>
        <v>35331.19</v>
      </c>
      <c r="W37" s="14">
        <f t="shared" si="27"/>
        <v>-8.9199409999999999E-5</v>
      </c>
      <c r="X37" s="15">
        <f t="shared" si="16"/>
        <v>10693.01</v>
      </c>
      <c r="Y37" s="14">
        <f t="shared" si="17"/>
        <v>2.944945E-3</v>
      </c>
      <c r="Z37" s="15">
        <f t="shared" si="17"/>
        <v>35331.19</v>
      </c>
      <c r="AA37" s="14">
        <f t="shared" si="17"/>
        <v>-8.9199409999999999E-5</v>
      </c>
      <c r="AB37" s="15">
        <f t="shared" si="17"/>
        <v>10693.01</v>
      </c>
      <c r="AC37" s="22"/>
      <c r="AD37" s="26">
        <f t="shared" si="30"/>
        <v>0.15</v>
      </c>
      <c r="AE37" s="14">
        <f t="shared" si="31"/>
        <v>1.266924E-2</v>
      </c>
      <c r="AF37" s="15">
        <f t="shared" si="32"/>
        <v>50429.440000000002</v>
      </c>
      <c r="AG37" s="14">
        <f t="shared" si="32"/>
        <v>-7.8255970000000001E-3</v>
      </c>
      <c r="AH37" s="15">
        <f t="shared" si="33"/>
        <v>581.10209999999995</v>
      </c>
      <c r="AI37" s="14">
        <f t="shared" si="34"/>
        <v>9.5486159999999994E-3</v>
      </c>
      <c r="AJ37" s="15">
        <f t="shared" si="35"/>
        <v>55029.55</v>
      </c>
      <c r="AK37" s="14">
        <f t="shared" si="35"/>
        <v>-4.459055E-3</v>
      </c>
      <c r="AL37" s="15">
        <f t="shared" si="36"/>
        <v>7758.8069999999998</v>
      </c>
      <c r="AN37">
        <v>4756</v>
      </c>
      <c r="AO37" s="19">
        <v>0.13521250000000001</v>
      </c>
      <c r="AP37" s="19">
        <v>14019.3</v>
      </c>
      <c r="AQ37" s="19">
        <v>502.19589999999999</v>
      </c>
      <c r="AR37" s="19">
        <v>1.272387E-3</v>
      </c>
      <c r="AS37" s="19">
        <v>-3.9221969999999999E-4</v>
      </c>
      <c r="AV37" s="19"/>
      <c r="AW37" s="19"/>
      <c r="AX37" s="19"/>
      <c r="AY37" s="19"/>
      <c r="AZ37" s="19"/>
      <c r="BB37" s="19"/>
      <c r="BC37" s="19"/>
      <c r="BD37" s="19"/>
      <c r="BE37" s="19"/>
      <c r="BF37" s="19"/>
    </row>
    <row r="38" spans="2:58" x14ac:dyDescent="0.25">
      <c r="B38" s="26">
        <f t="shared" si="3"/>
        <v>0.15706249999999999</v>
      </c>
      <c r="C38" s="14">
        <f t="shared" si="4"/>
        <v>-4.164506E-4</v>
      </c>
      <c r="D38" s="15">
        <f t="shared" si="5"/>
        <v>911.60770000000002</v>
      </c>
      <c r="E38" s="14">
        <f t="shared" si="5"/>
        <v>1.4487650000000001E-3</v>
      </c>
      <c r="F38" s="15">
        <f t="shared" si="6"/>
        <v>16057.71</v>
      </c>
      <c r="G38" s="14">
        <f t="shared" si="7"/>
        <v>-2.3197039999999999E-4</v>
      </c>
      <c r="H38" s="15">
        <f t="shared" si="25"/>
        <v>2688.5410000000002</v>
      </c>
      <c r="I38" s="14">
        <f t="shared" si="25"/>
        <v>1.3744899999999999E-3</v>
      </c>
      <c r="J38" s="15">
        <f t="shared" si="9"/>
        <v>15733.48</v>
      </c>
      <c r="K38" s="14">
        <f t="shared" si="10"/>
        <v>-2.3197039999999999E-4</v>
      </c>
      <c r="L38" s="15">
        <f t="shared" si="10"/>
        <v>2688.5410000000002</v>
      </c>
      <c r="M38" s="14">
        <f t="shared" si="10"/>
        <v>1.3744899999999999E-3</v>
      </c>
      <c r="N38" s="15">
        <f t="shared" si="10"/>
        <v>15733.48</v>
      </c>
      <c r="O38" s="22"/>
      <c r="P38">
        <f t="shared" si="1"/>
        <v>0.28206249999999999</v>
      </c>
      <c r="Q38" s="14">
        <f t="shared" si="11"/>
        <v>3.226053E-3</v>
      </c>
      <c r="R38" s="15">
        <f t="shared" si="26"/>
        <v>37580.32</v>
      </c>
      <c r="S38" s="14">
        <f t="shared" si="26"/>
        <v>-3.0530889999999999E-4</v>
      </c>
      <c r="T38" s="15">
        <f t="shared" si="13"/>
        <v>8904.5939999999991</v>
      </c>
      <c r="U38" s="14">
        <f t="shared" si="14"/>
        <v>2.9233689999999999E-3</v>
      </c>
      <c r="V38" s="15">
        <f t="shared" si="27"/>
        <v>34872.29</v>
      </c>
      <c r="W38" s="14">
        <f t="shared" si="27"/>
        <v>-1.3880500000000001E-4</v>
      </c>
      <c r="X38" s="15">
        <f t="shared" si="16"/>
        <v>10006.5</v>
      </c>
      <c r="Y38" s="14">
        <f t="shared" si="17"/>
        <v>2.9233689999999999E-3</v>
      </c>
      <c r="Z38" s="15">
        <f t="shared" si="17"/>
        <v>34872.29</v>
      </c>
      <c r="AA38" s="14">
        <f t="shared" si="17"/>
        <v>-1.3880500000000001E-4</v>
      </c>
      <c r="AB38" s="15">
        <f t="shared" si="17"/>
        <v>10006.5</v>
      </c>
      <c r="AC38" s="22"/>
      <c r="AD38" s="26">
        <f t="shared" si="30"/>
        <v>0.15625</v>
      </c>
      <c r="AE38" s="14">
        <f t="shared" si="31"/>
        <v>1.2684269999999999E-2</v>
      </c>
      <c r="AF38" s="15">
        <f t="shared" si="32"/>
        <v>50274.080000000002</v>
      </c>
      <c r="AG38" s="14">
        <f t="shared" si="32"/>
        <v>-7.7744490000000001E-3</v>
      </c>
      <c r="AH38" s="15">
        <f t="shared" si="33"/>
        <v>559.70129999999995</v>
      </c>
      <c r="AI38" s="14">
        <f t="shared" si="34"/>
        <v>9.5526489999999999E-3</v>
      </c>
      <c r="AJ38" s="15">
        <f t="shared" si="35"/>
        <v>54857.89</v>
      </c>
      <c r="AK38" s="14">
        <f t="shared" si="35"/>
        <v>-4.4176279999999998E-3</v>
      </c>
      <c r="AL38" s="15">
        <f t="shared" si="36"/>
        <v>7706.01</v>
      </c>
      <c r="AN38">
        <v>169</v>
      </c>
      <c r="AO38" s="19">
        <v>0.145425</v>
      </c>
      <c r="AP38" s="19">
        <v>15068.57</v>
      </c>
      <c r="AQ38" s="19">
        <v>747.13289999999995</v>
      </c>
      <c r="AR38" s="19">
        <v>1.3612260000000001E-3</v>
      </c>
      <c r="AS38" s="19">
        <v>-4.0243320000000001E-4</v>
      </c>
      <c r="AV38" s="19"/>
      <c r="AW38" s="19"/>
      <c r="AX38" s="19"/>
      <c r="AY38" s="19"/>
      <c r="AZ38" s="19"/>
      <c r="BB38" s="19"/>
      <c r="BC38" s="19"/>
      <c r="BD38" s="19"/>
      <c r="BE38" s="19"/>
      <c r="BF38" s="19"/>
    </row>
    <row r="39" spans="2:58" x14ac:dyDescent="0.25">
      <c r="B39" s="26">
        <f t="shared" si="3"/>
        <v>0.16869999999999999</v>
      </c>
      <c r="C39" s="14">
        <f t="shared" si="4"/>
        <v>-4.3135219999999999E-4</v>
      </c>
      <c r="D39" s="15">
        <f t="shared" si="5"/>
        <v>1082.203</v>
      </c>
      <c r="E39" s="14">
        <f t="shared" si="5"/>
        <v>1.5362869999999999E-3</v>
      </c>
      <c r="F39" s="15">
        <f t="shared" si="6"/>
        <v>17060.02</v>
      </c>
      <c r="G39" s="14">
        <f t="shared" si="7"/>
        <v>-2.690503E-4</v>
      </c>
      <c r="H39" s="15">
        <f t="shared" si="25"/>
        <v>2595.4630000000002</v>
      </c>
      <c r="I39" s="14">
        <f t="shared" si="25"/>
        <v>1.4625860000000001E-3</v>
      </c>
      <c r="J39" s="15">
        <f t="shared" si="9"/>
        <v>16656.86</v>
      </c>
      <c r="K39" s="14">
        <f t="shared" si="10"/>
        <v>-2.690503E-4</v>
      </c>
      <c r="L39" s="15">
        <f t="shared" si="10"/>
        <v>2595.4630000000002</v>
      </c>
      <c r="M39" s="14">
        <f t="shared" si="10"/>
        <v>1.4625860000000001E-3</v>
      </c>
      <c r="N39" s="15">
        <f t="shared" si="10"/>
        <v>16656.86</v>
      </c>
      <c r="O39" s="22"/>
      <c r="P39">
        <f t="shared" si="1"/>
        <v>0.29369999999999996</v>
      </c>
      <c r="Q39" s="14">
        <f t="shared" si="11"/>
        <v>3.164147E-3</v>
      </c>
      <c r="R39" s="15">
        <f t="shared" si="26"/>
        <v>36714.639999999999</v>
      </c>
      <c r="S39" s="14">
        <f t="shared" si="26"/>
        <v>-3.4489280000000002E-4</v>
      </c>
      <c r="T39" s="15">
        <f t="shared" si="13"/>
        <v>8220.1730000000007</v>
      </c>
      <c r="U39" s="14">
        <f t="shared" si="14"/>
        <v>2.905969E-3</v>
      </c>
      <c r="V39" s="15">
        <f t="shared" si="27"/>
        <v>34463.230000000003</v>
      </c>
      <c r="W39" s="14">
        <f t="shared" si="27"/>
        <v>-1.8800579999999999E-4</v>
      </c>
      <c r="X39" s="15">
        <f t="shared" si="16"/>
        <v>9339.2160000000003</v>
      </c>
      <c r="Y39" s="14">
        <f t="shared" si="17"/>
        <v>2.905969E-3</v>
      </c>
      <c r="Z39" s="15">
        <f t="shared" si="17"/>
        <v>34463.230000000003</v>
      </c>
      <c r="AA39" s="14">
        <f t="shared" si="17"/>
        <v>-1.8800579999999999E-4</v>
      </c>
      <c r="AB39" s="15">
        <f t="shared" si="17"/>
        <v>9339.2160000000003</v>
      </c>
      <c r="AC39" s="22"/>
      <c r="AD39" s="26">
        <f t="shared" si="30"/>
        <v>0.16250000000000001</v>
      </c>
      <c r="AE39" s="14">
        <f t="shared" si="31"/>
        <v>1.2698889999999999E-2</v>
      </c>
      <c r="AF39" s="15">
        <f t="shared" si="32"/>
        <v>50136.4</v>
      </c>
      <c r="AG39" s="14">
        <f t="shared" si="32"/>
        <v>-7.7206260000000004E-3</v>
      </c>
      <c r="AH39" s="15">
        <f t="shared" si="33"/>
        <v>558.9787</v>
      </c>
      <c r="AI39" s="14">
        <f t="shared" si="34"/>
        <v>9.5547359999999994E-3</v>
      </c>
      <c r="AJ39" s="15">
        <f t="shared" si="35"/>
        <v>54756.35</v>
      </c>
      <c r="AK39" s="14">
        <f t="shared" si="35"/>
        <v>-4.3674020000000003E-3</v>
      </c>
      <c r="AL39" s="15">
        <f t="shared" si="36"/>
        <v>7735.7079999999996</v>
      </c>
      <c r="AN39">
        <v>4818</v>
      </c>
      <c r="AO39" s="19">
        <v>0.15706249999999999</v>
      </c>
      <c r="AP39" s="19">
        <v>16057.71</v>
      </c>
      <c r="AQ39" s="19">
        <v>911.60770000000002</v>
      </c>
      <c r="AR39" s="19">
        <v>1.4487650000000001E-3</v>
      </c>
      <c r="AS39" s="19">
        <v>-4.164506E-4</v>
      </c>
      <c r="AV39" s="19"/>
      <c r="AW39" s="19"/>
      <c r="AX39" s="19"/>
      <c r="AY39" s="19"/>
      <c r="AZ39" s="19"/>
      <c r="BB39" s="19"/>
      <c r="BC39" s="19"/>
      <c r="BD39" s="19"/>
      <c r="BE39" s="19"/>
      <c r="BF39" s="19"/>
    </row>
    <row r="40" spans="2:58" x14ac:dyDescent="0.25">
      <c r="B40" s="26">
        <f t="shared" si="3"/>
        <v>0.18176249999999999</v>
      </c>
      <c r="C40" s="14">
        <f t="shared" si="4"/>
        <v>-4.4896520000000002E-4</v>
      </c>
      <c r="D40" s="15">
        <f t="shared" si="5"/>
        <v>1169.8920000000001</v>
      </c>
      <c r="E40" s="14">
        <f t="shared" si="5"/>
        <v>1.6184750000000001E-3</v>
      </c>
      <c r="F40" s="15">
        <f t="shared" si="6"/>
        <v>17958.12</v>
      </c>
      <c r="G40" s="14">
        <f t="shared" si="7"/>
        <v>-3.0748279999999998E-4</v>
      </c>
      <c r="H40" s="15">
        <f t="shared" si="25"/>
        <v>2461.4430000000002</v>
      </c>
      <c r="I40" s="14">
        <f t="shared" si="25"/>
        <v>1.5466270000000001E-3</v>
      </c>
      <c r="J40" s="15">
        <f t="shared" si="9"/>
        <v>17517.36</v>
      </c>
      <c r="K40" s="14">
        <f t="shared" si="10"/>
        <v>-3.0748279999999998E-4</v>
      </c>
      <c r="L40" s="15">
        <f t="shared" si="10"/>
        <v>2461.4430000000002</v>
      </c>
      <c r="M40" s="14">
        <f t="shared" si="10"/>
        <v>1.5466270000000001E-3</v>
      </c>
      <c r="N40" s="15">
        <f t="shared" si="10"/>
        <v>17517.36</v>
      </c>
      <c r="O40" s="22"/>
      <c r="P40">
        <f t="shared" si="1"/>
        <v>0.30676249999999999</v>
      </c>
      <c r="Q40" s="14">
        <f t="shared" si="11"/>
        <v>3.111043E-3</v>
      </c>
      <c r="R40" s="15">
        <f t="shared" si="26"/>
        <v>35965.65</v>
      </c>
      <c r="S40" s="14">
        <f t="shared" si="26"/>
        <v>-3.8389009999999999E-4</v>
      </c>
      <c r="T40" s="15">
        <f t="shared" si="13"/>
        <v>7585.7340000000004</v>
      </c>
      <c r="U40" s="14">
        <f t="shared" si="14"/>
        <v>2.8924139999999998E-3</v>
      </c>
      <c r="V40" s="15">
        <f t="shared" si="27"/>
        <v>34097.54</v>
      </c>
      <c r="W40" s="14">
        <f t="shared" si="27"/>
        <v>-2.387003E-4</v>
      </c>
      <c r="X40" s="15">
        <f t="shared" si="16"/>
        <v>8671.9449999999997</v>
      </c>
      <c r="Y40" s="14">
        <f t="shared" si="17"/>
        <v>2.8924139999999998E-3</v>
      </c>
      <c r="Z40" s="15">
        <f t="shared" si="17"/>
        <v>34097.54</v>
      </c>
      <c r="AA40" s="14">
        <f t="shared" si="17"/>
        <v>-2.387003E-4</v>
      </c>
      <c r="AB40" s="15">
        <f t="shared" si="17"/>
        <v>8671.9449999999997</v>
      </c>
      <c r="AC40" s="22"/>
      <c r="AD40" s="26">
        <f t="shared" si="30"/>
        <v>0.16875000000000001</v>
      </c>
      <c r="AE40" s="14">
        <f t="shared" si="31"/>
        <v>1.270961E-2</v>
      </c>
      <c r="AF40" s="15">
        <f t="shared" si="32"/>
        <v>49898.48</v>
      </c>
      <c r="AG40" s="14">
        <f t="shared" si="32"/>
        <v>-7.6392329999999996E-3</v>
      </c>
      <c r="AH40" s="15">
        <f t="shared" si="33"/>
        <v>511.72919999999999</v>
      </c>
      <c r="AI40" s="14">
        <f t="shared" si="34"/>
        <v>9.5505840000000009E-3</v>
      </c>
      <c r="AJ40" s="15">
        <f t="shared" si="35"/>
        <v>54507.23</v>
      </c>
      <c r="AK40" s="14">
        <f t="shared" si="35"/>
        <v>-4.3011849999999999E-3</v>
      </c>
      <c r="AL40" s="15">
        <f t="shared" si="36"/>
        <v>7663.0360000000001</v>
      </c>
      <c r="AN40">
        <v>190</v>
      </c>
      <c r="AO40" s="19">
        <v>0.16869999999999999</v>
      </c>
      <c r="AP40" s="19">
        <v>17060.02</v>
      </c>
      <c r="AQ40" s="19">
        <v>1082.203</v>
      </c>
      <c r="AR40" s="19">
        <v>1.5362869999999999E-3</v>
      </c>
      <c r="AS40" s="19">
        <v>-4.3135219999999999E-4</v>
      </c>
      <c r="AV40" s="19"/>
      <c r="AW40" s="19"/>
      <c r="AX40" s="19"/>
      <c r="AY40" s="19"/>
      <c r="AZ40" s="19"/>
      <c r="BB40" s="19"/>
      <c r="BC40" s="19"/>
      <c r="BD40" s="19"/>
      <c r="BE40" s="19"/>
      <c r="BF40" s="19"/>
    </row>
    <row r="41" spans="2:58" x14ac:dyDescent="0.25">
      <c r="B41" s="26">
        <f t="shared" si="3"/>
        <v>0.194825</v>
      </c>
      <c r="C41" s="14">
        <f t="shared" si="4"/>
        <v>-4.6661610000000003E-4</v>
      </c>
      <c r="D41" s="15">
        <f t="shared" si="5"/>
        <v>1279.3869999999999</v>
      </c>
      <c r="E41" s="14">
        <f t="shared" si="5"/>
        <v>1.7006230000000001E-3</v>
      </c>
      <c r="F41" s="15">
        <f t="shared" si="6"/>
        <v>18878.009999999998</v>
      </c>
      <c r="G41" s="14">
        <f t="shared" si="7"/>
        <v>-3.4353349999999999E-4</v>
      </c>
      <c r="H41" s="15">
        <f t="shared" si="25"/>
        <v>2364.3119999999999</v>
      </c>
      <c r="I41" s="14">
        <f t="shared" si="25"/>
        <v>1.6306669999999999E-3</v>
      </c>
      <c r="J41" s="15">
        <f t="shared" si="9"/>
        <v>18395.41</v>
      </c>
      <c r="K41" s="14">
        <f t="shared" si="10"/>
        <v>-3.4353349999999999E-4</v>
      </c>
      <c r="L41" s="15">
        <f t="shared" si="10"/>
        <v>2364.3119999999999</v>
      </c>
      <c r="M41" s="14">
        <f t="shared" si="10"/>
        <v>1.6306669999999999E-3</v>
      </c>
      <c r="N41" s="15">
        <f t="shared" si="10"/>
        <v>18395.41</v>
      </c>
      <c r="O41" s="22"/>
      <c r="P41">
        <f t="shared" ref="P41:P72" si="37">(AO186)+0.125</f>
        <v>0.31982500000000003</v>
      </c>
      <c r="Q41" s="14">
        <f t="shared" si="11"/>
        <v>3.066212E-3</v>
      </c>
      <c r="R41" s="15">
        <f t="shared" si="26"/>
        <v>35303.870000000003</v>
      </c>
      <c r="S41" s="14">
        <f t="shared" si="26"/>
        <v>-4.2268139999999997E-4</v>
      </c>
      <c r="T41" s="15">
        <f t="shared" si="13"/>
        <v>6972.9979999999996</v>
      </c>
      <c r="U41" s="14">
        <f t="shared" si="14"/>
        <v>2.8814219999999998E-3</v>
      </c>
      <c r="V41" s="15">
        <f t="shared" si="27"/>
        <v>33762.14</v>
      </c>
      <c r="W41" s="14">
        <f t="shared" si="27"/>
        <v>-2.889589E-4</v>
      </c>
      <c r="X41" s="15">
        <f t="shared" si="16"/>
        <v>8017.6940000000004</v>
      </c>
      <c r="Y41" s="14">
        <f t="shared" si="17"/>
        <v>2.8814219999999998E-3</v>
      </c>
      <c r="Z41" s="15">
        <f t="shared" si="17"/>
        <v>33762.14</v>
      </c>
      <c r="AA41" s="14">
        <f t="shared" si="17"/>
        <v>-2.889589E-4</v>
      </c>
      <c r="AB41" s="15">
        <f t="shared" si="17"/>
        <v>8017.6940000000004</v>
      </c>
      <c r="AC41" s="22"/>
      <c r="AD41" s="26">
        <f t="shared" si="30"/>
        <v>0.17499999999999999</v>
      </c>
      <c r="AE41" s="14">
        <f t="shared" si="31"/>
        <v>1.2716959999999999E-2</v>
      </c>
      <c r="AF41" s="15">
        <f t="shared" si="32"/>
        <v>49687.57</v>
      </c>
      <c r="AG41" s="14">
        <f t="shared" si="32"/>
        <v>-7.5509319999999998E-3</v>
      </c>
      <c r="AH41" s="15">
        <f t="shared" si="33"/>
        <v>499.9588</v>
      </c>
      <c r="AI41" s="14">
        <f t="shared" si="34"/>
        <v>9.5404329999999992E-3</v>
      </c>
      <c r="AJ41" s="15">
        <f t="shared" si="35"/>
        <v>54311.040000000001</v>
      </c>
      <c r="AK41" s="14">
        <f t="shared" si="35"/>
        <v>-4.2234239999999999E-3</v>
      </c>
      <c r="AL41" s="15">
        <f t="shared" si="36"/>
        <v>7662.5020000000004</v>
      </c>
      <c r="AN41">
        <v>4880</v>
      </c>
      <c r="AO41" s="19">
        <v>0.18176249999999999</v>
      </c>
      <c r="AP41" s="19">
        <v>17958.12</v>
      </c>
      <c r="AQ41" s="19">
        <v>1169.8920000000001</v>
      </c>
      <c r="AR41" s="19">
        <v>1.6184750000000001E-3</v>
      </c>
      <c r="AS41" s="19">
        <v>-4.4896520000000002E-4</v>
      </c>
      <c r="AV41" s="19"/>
      <c r="AW41" s="19"/>
      <c r="AX41" s="19"/>
      <c r="AY41" s="19"/>
      <c r="AZ41" s="19"/>
      <c r="BB41" s="19"/>
      <c r="BC41" s="19"/>
      <c r="BD41" s="19"/>
      <c r="BE41" s="19"/>
      <c r="BF41" s="19"/>
    </row>
    <row r="42" spans="2:58" x14ac:dyDescent="0.25">
      <c r="B42" s="26">
        <f t="shared" si="3"/>
        <v>0.20931250000000001</v>
      </c>
      <c r="C42" s="14">
        <f t="shared" si="4"/>
        <v>-4.8589469999999997E-4</v>
      </c>
      <c r="D42" s="15">
        <f t="shared" si="5"/>
        <v>1311.7840000000001</v>
      </c>
      <c r="E42" s="14">
        <f t="shared" si="5"/>
        <v>1.7749020000000001E-3</v>
      </c>
      <c r="F42" s="15">
        <f t="shared" si="6"/>
        <v>19670.13</v>
      </c>
      <c r="G42" s="14">
        <f t="shared" si="7"/>
        <v>-3.796219E-4</v>
      </c>
      <c r="H42" s="15">
        <f t="shared" ref="H42:I57" si="38">AQ115</f>
        <v>2233.616</v>
      </c>
      <c r="I42" s="14">
        <f t="shared" si="38"/>
        <v>1.7083770000000001E-3</v>
      </c>
      <c r="J42" s="15">
        <f t="shared" si="9"/>
        <v>19188.79</v>
      </c>
      <c r="K42" s="14">
        <f t="shared" si="10"/>
        <v>-3.796219E-4</v>
      </c>
      <c r="L42" s="15">
        <f t="shared" si="10"/>
        <v>2233.616</v>
      </c>
      <c r="M42" s="14">
        <f t="shared" si="10"/>
        <v>1.7083770000000001E-3</v>
      </c>
      <c r="N42" s="15">
        <f t="shared" si="10"/>
        <v>19188.79</v>
      </c>
      <c r="O42" s="22"/>
      <c r="P42">
        <f t="shared" si="37"/>
        <v>0.33431250000000001</v>
      </c>
      <c r="Q42" s="14">
        <f t="shared" si="11"/>
        <v>3.0281510000000002E-3</v>
      </c>
      <c r="R42" s="15">
        <f t="shared" ref="R42:S57" si="39">AQ187</f>
        <v>34743.879999999997</v>
      </c>
      <c r="S42" s="14">
        <f t="shared" si="39"/>
        <v>-4.579381E-4</v>
      </c>
      <c r="T42" s="15">
        <f t="shared" si="13"/>
        <v>6435.7820000000002</v>
      </c>
      <c r="U42" s="14">
        <f t="shared" si="14"/>
        <v>2.872931E-3</v>
      </c>
      <c r="V42" s="15">
        <f t="shared" ref="V42:W57" si="40">AQ259</f>
        <v>33468.51</v>
      </c>
      <c r="W42" s="14">
        <f t="shared" si="40"/>
        <v>-3.3717920000000002E-4</v>
      </c>
      <c r="X42" s="15">
        <f t="shared" si="16"/>
        <v>7401.44</v>
      </c>
      <c r="Y42" s="14">
        <f t="shared" si="17"/>
        <v>2.872931E-3</v>
      </c>
      <c r="Z42" s="15">
        <f t="shared" si="17"/>
        <v>33468.51</v>
      </c>
      <c r="AA42" s="14">
        <f t="shared" si="17"/>
        <v>-3.3717920000000002E-4</v>
      </c>
      <c r="AB42" s="15">
        <f t="shared" si="17"/>
        <v>7401.44</v>
      </c>
      <c r="AC42" s="22"/>
      <c r="AD42" s="26">
        <f t="shared" si="30"/>
        <v>0.18124999999999999</v>
      </c>
      <c r="AE42" s="14">
        <f t="shared" si="31"/>
        <v>1.271421E-2</v>
      </c>
      <c r="AF42" s="15">
        <f t="shared" si="32"/>
        <v>49385.13</v>
      </c>
      <c r="AG42" s="14">
        <f t="shared" si="32"/>
        <v>-7.4263410000000004E-3</v>
      </c>
      <c r="AH42" s="15">
        <f t="shared" si="33"/>
        <v>458.45060000000001</v>
      </c>
      <c r="AI42" s="14">
        <f t="shared" si="34"/>
        <v>9.5166920000000002E-3</v>
      </c>
      <c r="AJ42" s="15">
        <f t="shared" si="35"/>
        <v>53966.57</v>
      </c>
      <c r="AK42" s="14">
        <f t="shared" si="35"/>
        <v>-4.1252759999999998E-3</v>
      </c>
      <c r="AL42" s="15">
        <f t="shared" si="36"/>
        <v>7563.0159999999996</v>
      </c>
      <c r="AN42">
        <v>211</v>
      </c>
      <c r="AO42" s="19">
        <v>0.194825</v>
      </c>
      <c r="AP42" s="19">
        <v>18878.009999999998</v>
      </c>
      <c r="AQ42" s="19">
        <v>1279.3869999999999</v>
      </c>
      <c r="AR42" s="19">
        <v>1.7006230000000001E-3</v>
      </c>
      <c r="AS42" s="19">
        <v>-4.6661610000000003E-4</v>
      </c>
      <c r="AV42" s="19"/>
      <c r="AW42" s="19"/>
      <c r="AX42" s="19"/>
      <c r="AY42" s="19"/>
      <c r="AZ42" s="19"/>
      <c r="BB42" s="19"/>
      <c r="BC42" s="19"/>
      <c r="BD42" s="19"/>
      <c r="BE42" s="19"/>
      <c r="BF42" s="19"/>
    </row>
    <row r="43" spans="2:58" x14ac:dyDescent="0.25">
      <c r="B43" s="26">
        <f t="shared" si="3"/>
        <v>0.2238</v>
      </c>
      <c r="C43" s="14">
        <f t="shared" si="4"/>
        <v>-5.0460499999999998E-4</v>
      </c>
      <c r="D43" s="15">
        <f t="shared" si="5"/>
        <v>1375.8030000000001</v>
      </c>
      <c r="E43" s="14">
        <f t="shared" si="5"/>
        <v>1.849145E-3</v>
      </c>
      <c r="F43" s="15">
        <f t="shared" si="6"/>
        <v>20488.96</v>
      </c>
      <c r="G43" s="14">
        <f t="shared" si="7"/>
        <v>-4.1303839999999999E-4</v>
      </c>
      <c r="H43" s="15">
        <f t="shared" si="38"/>
        <v>2142.703</v>
      </c>
      <c r="I43" s="14">
        <f t="shared" si="38"/>
        <v>1.78605E-3</v>
      </c>
      <c r="J43" s="15">
        <f t="shared" si="9"/>
        <v>19999.96</v>
      </c>
      <c r="K43" s="14">
        <f t="shared" si="10"/>
        <v>-4.1303839999999999E-4</v>
      </c>
      <c r="L43" s="15">
        <f t="shared" si="10"/>
        <v>2142.703</v>
      </c>
      <c r="M43" s="14">
        <f t="shared" si="10"/>
        <v>1.78605E-3</v>
      </c>
      <c r="N43" s="15">
        <f t="shared" si="10"/>
        <v>19999.96</v>
      </c>
      <c r="O43" s="22"/>
      <c r="P43">
        <f t="shared" si="37"/>
        <v>0.3488</v>
      </c>
      <c r="Q43" s="14">
        <f t="shared" si="11"/>
        <v>2.9959959999999999E-3</v>
      </c>
      <c r="R43" s="15">
        <f t="shared" si="39"/>
        <v>34239.31</v>
      </c>
      <c r="S43" s="14">
        <f t="shared" si="39"/>
        <v>-4.9310520000000004E-4</v>
      </c>
      <c r="T43" s="15">
        <f t="shared" si="13"/>
        <v>5906.7560000000003</v>
      </c>
      <c r="U43" s="14">
        <f t="shared" si="14"/>
        <v>2.8659219999999999E-3</v>
      </c>
      <c r="V43" s="15">
        <f t="shared" si="40"/>
        <v>33190.46</v>
      </c>
      <c r="W43" s="14">
        <f t="shared" si="40"/>
        <v>-3.8506009999999998E-4</v>
      </c>
      <c r="X43" s="15">
        <f t="shared" si="16"/>
        <v>6791.5039999999999</v>
      </c>
      <c r="Y43" s="14">
        <f t="shared" si="17"/>
        <v>2.8659219999999999E-3</v>
      </c>
      <c r="Z43" s="15">
        <f t="shared" si="17"/>
        <v>33190.46</v>
      </c>
      <c r="AA43" s="14">
        <f t="shared" si="17"/>
        <v>-3.8506009999999998E-4</v>
      </c>
      <c r="AB43" s="15">
        <f t="shared" si="17"/>
        <v>6791.5039999999999</v>
      </c>
      <c r="AC43" s="22"/>
      <c r="AD43" s="26">
        <f t="shared" si="30"/>
        <v>0.1875</v>
      </c>
      <c r="AE43" s="14">
        <f t="shared" si="31"/>
        <v>1.270319E-2</v>
      </c>
      <c r="AF43" s="15">
        <f t="shared" si="32"/>
        <v>49092.639999999999</v>
      </c>
      <c r="AG43" s="14">
        <f t="shared" si="32"/>
        <v>-7.2908790000000001E-3</v>
      </c>
      <c r="AH43" s="15">
        <f t="shared" si="33"/>
        <v>439.86939999999998</v>
      </c>
      <c r="AI43" s="14">
        <f t="shared" si="34"/>
        <v>9.4814930000000006E-3</v>
      </c>
      <c r="AJ43" s="15">
        <f t="shared" si="35"/>
        <v>53643.37</v>
      </c>
      <c r="AK43" s="14">
        <f t="shared" si="35"/>
        <v>-4.0126169999999996E-3</v>
      </c>
      <c r="AL43" s="15">
        <f t="shared" si="36"/>
        <v>7514.34</v>
      </c>
      <c r="AN43">
        <v>4942</v>
      </c>
      <c r="AO43" s="19">
        <v>0.20931250000000001</v>
      </c>
      <c r="AP43" s="19">
        <v>19670.13</v>
      </c>
      <c r="AQ43" s="19">
        <v>1311.7840000000001</v>
      </c>
      <c r="AR43" s="19">
        <v>1.7749020000000001E-3</v>
      </c>
      <c r="AS43" s="19">
        <v>-4.8589469999999997E-4</v>
      </c>
      <c r="AV43" s="19"/>
      <c r="AW43" s="19"/>
      <c r="AX43" s="19"/>
      <c r="AY43" s="19"/>
      <c r="AZ43" s="19"/>
      <c r="BB43" s="19"/>
      <c r="BC43" s="19"/>
      <c r="BD43" s="19"/>
      <c r="BE43" s="19"/>
      <c r="BF43" s="19"/>
    </row>
    <row r="44" spans="2:58" x14ac:dyDescent="0.25">
      <c r="B44" s="26">
        <f t="shared" si="3"/>
        <v>0.2397125</v>
      </c>
      <c r="C44" s="14">
        <f t="shared" si="4"/>
        <v>-5.2403930000000001E-4</v>
      </c>
      <c r="D44" s="15">
        <f t="shared" si="5"/>
        <v>1372.6679999999999</v>
      </c>
      <c r="E44" s="14">
        <f t="shared" si="5"/>
        <v>1.914404E-3</v>
      </c>
      <c r="F44" s="15">
        <f t="shared" si="6"/>
        <v>21173.55</v>
      </c>
      <c r="G44" s="14">
        <f t="shared" si="7"/>
        <v>-4.455886E-4</v>
      </c>
      <c r="H44" s="15">
        <f t="shared" si="38"/>
        <v>2024.027</v>
      </c>
      <c r="I44" s="14">
        <f t="shared" si="38"/>
        <v>1.855951E-3</v>
      </c>
      <c r="J44" s="15">
        <f t="shared" si="9"/>
        <v>20713.21</v>
      </c>
      <c r="K44" s="14">
        <f t="shared" si="10"/>
        <v>-4.455886E-4</v>
      </c>
      <c r="L44" s="15">
        <f t="shared" si="10"/>
        <v>2024.027</v>
      </c>
      <c r="M44" s="14">
        <f t="shared" si="10"/>
        <v>1.855951E-3</v>
      </c>
      <c r="N44" s="15">
        <f t="shared" si="10"/>
        <v>20713.21</v>
      </c>
      <c r="O44" s="22"/>
      <c r="P44">
        <f t="shared" si="37"/>
        <v>0.3647125</v>
      </c>
      <c r="Q44" s="14">
        <f t="shared" si="11"/>
        <v>2.9690010000000002E-3</v>
      </c>
      <c r="R44" s="15">
        <f t="shared" si="39"/>
        <v>33818.559999999998</v>
      </c>
      <c r="S44" s="14">
        <f t="shared" si="39"/>
        <v>-5.2408049999999996E-4</v>
      </c>
      <c r="T44" s="15">
        <f t="shared" si="13"/>
        <v>5453.6880000000001</v>
      </c>
      <c r="U44" s="14">
        <f t="shared" si="14"/>
        <v>2.8604680000000001E-3</v>
      </c>
      <c r="V44" s="15">
        <f t="shared" si="40"/>
        <v>32951.94</v>
      </c>
      <c r="W44" s="14">
        <f t="shared" si="40"/>
        <v>-4.2870270000000001E-4</v>
      </c>
      <c r="X44" s="15">
        <f t="shared" si="16"/>
        <v>6242.8810000000003</v>
      </c>
      <c r="Y44" s="14">
        <f t="shared" si="17"/>
        <v>2.8604680000000001E-3</v>
      </c>
      <c r="Z44" s="15">
        <f t="shared" si="17"/>
        <v>32951.94</v>
      </c>
      <c r="AA44" s="14">
        <f t="shared" si="17"/>
        <v>-4.2870270000000001E-4</v>
      </c>
      <c r="AB44" s="15">
        <f t="shared" si="17"/>
        <v>6242.8810000000003</v>
      </c>
      <c r="AC44" s="22"/>
      <c r="AD44" s="26">
        <f t="shared" si="30"/>
        <v>0.19375000000000001</v>
      </c>
      <c r="AE44" s="14">
        <f t="shared" si="31"/>
        <v>1.267155E-2</v>
      </c>
      <c r="AF44" s="15">
        <f t="shared" si="32"/>
        <v>48727.55</v>
      </c>
      <c r="AG44" s="14">
        <f t="shared" si="32"/>
        <v>-7.1146710000000004E-3</v>
      </c>
      <c r="AH44" s="15">
        <f t="shared" si="33"/>
        <v>389.596</v>
      </c>
      <c r="AI44" s="14">
        <f t="shared" si="34"/>
        <v>9.4208869999999993E-3</v>
      </c>
      <c r="AJ44" s="15">
        <f t="shared" si="35"/>
        <v>53194.53</v>
      </c>
      <c r="AK44" s="14">
        <f t="shared" si="35"/>
        <v>-3.8741689999999998E-3</v>
      </c>
      <c r="AL44" s="15">
        <f t="shared" si="36"/>
        <v>7396.7240000000002</v>
      </c>
      <c r="AN44">
        <v>232</v>
      </c>
      <c r="AO44" s="19">
        <v>0.2238</v>
      </c>
      <c r="AP44" s="19">
        <v>20488.96</v>
      </c>
      <c r="AQ44" s="19">
        <v>1375.8030000000001</v>
      </c>
      <c r="AR44" s="19">
        <v>1.849145E-3</v>
      </c>
      <c r="AS44" s="19">
        <v>-5.0460499999999998E-4</v>
      </c>
      <c r="AV44" s="19"/>
      <c r="AW44" s="19"/>
      <c r="AX44" s="19"/>
      <c r="AY44" s="19"/>
      <c r="AZ44" s="19"/>
      <c r="BB44" s="19"/>
      <c r="BC44" s="19"/>
      <c r="BD44" s="19"/>
      <c r="BE44" s="19"/>
      <c r="BF44" s="19"/>
    </row>
    <row r="45" spans="2:58" x14ac:dyDescent="0.25">
      <c r="B45" s="26">
        <f t="shared" si="3"/>
        <v>0.25562499999999999</v>
      </c>
      <c r="C45" s="14">
        <f t="shared" si="4"/>
        <v>-5.4251989999999997E-4</v>
      </c>
      <c r="D45" s="15">
        <f t="shared" si="5"/>
        <v>1405.538</v>
      </c>
      <c r="E45" s="14">
        <f t="shared" si="5"/>
        <v>1.9796380000000001E-3</v>
      </c>
      <c r="F45" s="15">
        <f t="shared" si="6"/>
        <v>21886.22</v>
      </c>
      <c r="G45" s="14">
        <f t="shared" si="7"/>
        <v>-4.7543960000000001E-4</v>
      </c>
      <c r="H45" s="15">
        <f t="shared" si="38"/>
        <v>1944.559</v>
      </c>
      <c r="I45" s="14">
        <f t="shared" si="38"/>
        <v>1.925782E-3</v>
      </c>
      <c r="J45" s="15">
        <f t="shared" si="9"/>
        <v>21443.19</v>
      </c>
      <c r="K45" s="14">
        <f t="shared" si="10"/>
        <v>-4.7543960000000001E-4</v>
      </c>
      <c r="L45" s="15">
        <f t="shared" si="10"/>
        <v>1944.559</v>
      </c>
      <c r="M45" s="14">
        <f t="shared" si="10"/>
        <v>1.925782E-3</v>
      </c>
      <c r="N45" s="15">
        <f t="shared" si="10"/>
        <v>21443.19</v>
      </c>
      <c r="O45" s="22"/>
      <c r="P45">
        <f t="shared" si="37"/>
        <v>0.38062499999999999</v>
      </c>
      <c r="Q45" s="14">
        <f t="shared" si="11"/>
        <v>2.9462109999999998E-3</v>
      </c>
      <c r="R45" s="15">
        <f t="shared" si="39"/>
        <v>33433.870000000003</v>
      </c>
      <c r="S45" s="14">
        <f t="shared" si="39"/>
        <v>-5.5502950000000002E-4</v>
      </c>
      <c r="T45" s="15">
        <f t="shared" si="13"/>
        <v>5002.7349999999997</v>
      </c>
      <c r="U45" s="14">
        <f t="shared" si="14"/>
        <v>2.855869E-3</v>
      </c>
      <c r="V45" s="15">
        <f t="shared" si="40"/>
        <v>32721.3</v>
      </c>
      <c r="W45" s="14">
        <f t="shared" si="40"/>
        <v>-4.7204339999999998E-4</v>
      </c>
      <c r="X45" s="15">
        <f t="shared" si="16"/>
        <v>5697.65</v>
      </c>
      <c r="Y45" s="14">
        <f t="shared" si="17"/>
        <v>2.855869E-3</v>
      </c>
      <c r="Z45" s="15">
        <f t="shared" si="17"/>
        <v>32721.3</v>
      </c>
      <c r="AA45" s="14">
        <f t="shared" si="17"/>
        <v>-4.7204339999999998E-4</v>
      </c>
      <c r="AB45" s="15">
        <f t="shared" si="17"/>
        <v>5697.65</v>
      </c>
      <c r="AC45" s="22"/>
      <c r="AD45" s="26">
        <f t="shared" si="30"/>
        <v>0.2</v>
      </c>
      <c r="AE45" s="14">
        <f t="shared" si="31"/>
        <v>1.262051E-2</v>
      </c>
      <c r="AF45" s="15">
        <f t="shared" si="32"/>
        <v>48354.64</v>
      </c>
      <c r="AG45" s="14">
        <f t="shared" si="32"/>
        <v>-6.9166679999999999E-3</v>
      </c>
      <c r="AH45" s="15">
        <f t="shared" si="33"/>
        <v>361.48950000000002</v>
      </c>
      <c r="AI45" s="14">
        <f t="shared" si="34"/>
        <v>9.3417689999999998E-3</v>
      </c>
      <c r="AJ45" s="15">
        <f t="shared" si="35"/>
        <v>52698.720000000001</v>
      </c>
      <c r="AK45" s="14">
        <f t="shared" si="35"/>
        <v>-3.718028E-3</v>
      </c>
      <c r="AL45" s="15">
        <f t="shared" si="36"/>
        <v>7280.9480000000003</v>
      </c>
      <c r="AN45">
        <v>5004</v>
      </c>
      <c r="AO45" s="19">
        <v>0.2397125</v>
      </c>
      <c r="AP45" s="19">
        <v>21173.55</v>
      </c>
      <c r="AQ45" s="19">
        <v>1372.6679999999999</v>
      </c>
      <c r="AR45" s="19">
        <v>1.914404E-3</v>
      </c>
      <c r="AS45" s="19">
        <v>-5.2403930000000001E-4</v>
      </c>
      <c r="AV45" s="19"/>
      <c r="AW45" s="19"/>
      <c r="AX45" s="19"/>
      <c r="AY45" s="19"/>
      <c r="AZ45" s="19"/>
      <c r="BB45" s="19"/>
      <c r="BC45" s="19"/>
      <c r="BD45" s="19"/>
      <c r="BE45" s="19"/>
      <c r="BF45" s="19"/>
    </row>
    <row r="46" spans="2:58" x14ac:dyDescent="0.25">
      <c r="B46" s="26">
        <f t="shared" si="3"/>
        <v>0.2729625</v>
      </c>
      <c r="C46" s="14">
        <f t="shared" si="4"/>
        <v>-5.6103209999999997E-4</v>
      </c>
      <c r="D46" s="15">
        <f t="shared" si="5"/>
        <v>1382.721</v>
      </c>
      <c r="E46" s="14">
        <f t="shared" si="5"/>
        <v>2.035841E-3</v>
      </c>
      <c r="F46" s="15">
        <f t="shared" si="6"/>
        <v>22470.11</v>
      </c>
      <c r="G46" s="14">
        <f t="shared" si="7"/>
        <v>-5.0388280000000004E-4</v>
      </c>
      <c r="H46" s="15">
        <f t="shared" si="38"/>
        <v>1841.961</v>
      </c>
      <c r="I46" s="14">
        <f t="shared" si="38"/>
        <v>1.9871440000000001E-3</v>
      </c>
      <c r="J46" s="15">
        <f t="shared" si="9"/>
        <v>22069.84</v>
      </c>
      <c r="K46" s="14">
        <f t="shared" si="10"/>
        <v>-5.0388280000000004E-4</v>
      </c>
      <c r="L46" s="15">
        <f t="shared" si="10"/>
        <v>1841.961</v>
      </c>
      <c r="M46" s="14">
        <f t="shared" si="10"/>
        <v>1.9871440000000001E-3</v>
      </c>
      <c r="N46" s="15">
        <f t="shared" si="10"/>
        <v>22069.84</v>
      </c>
      <c r="O46" s="22"/>
      <c r="P46">
        <f t="shared" si="37"/>
        <v>0.3979625</v>
      </c>
      <c r="Q46" s="14">
        <f t="shared" si="11"/>
        <v>2.9272859999999999E-3</v>
      </c>
      <c r="R46" s="15">
        <f t="shared" si="39"/>
        <v>33115.83</v>
      </c>
      <c r="S46" s="14">
        <f t="shared" si="39"/>
        <v>-5.8207270000000001E-4</v>
      </c>
      <c r="T46" s="15">
        <f t="shared" si="13"/>
        <v>4618.7860000000001</v>
      </c>
      <c r="U46" s="14">
        <f t="shared" si="14"/>
        <v>2.8522230000000001E-3</v>
      </c>
      <c r="V46" s="15">
        <f t="shared" si="40"/>
        <v>32526.62</v>
      </c>
      <c r="W46" s="14">
        <f t="shared" si="40"/>
        <v>-5.1016669999999996E-4</v>
      </c>
      <c r="X46" s="15">
        <f t="shared" si="16"/>
        <v>5223.0079999999998</v>
      </c>
      <c r="Y46" s="14">
        <f t="shared" si="17"/>
        <v>2.8522230000000001E-3</v>
      </c>
      <c r="Z46" s="15">
        <f t="shared" si="17"/>
        <v>32526.62</v>
      </c>
      <c r="AA46" s="14">
        <f t="shared" si="17"/>
        <v>-5.1016669999999996E-4</v>
      </c>
      <c r="AB46" s="15">
        <f t="shared" si="17"/>
        <v>5223.0079999999998</v>
      </c>
      <c r="AC46" s="22"/>
      <c r="AD46" s="26">
        <f t="shared" si="30"/>
        <v>0.20624999999999999</v>
      </c>
      <c r="AE46" s="14">
        <f t="shared" si="31"/>
        <v>1.252149E-2</v>
      </c>
      <c r="AF46" s="15">
        <f t="shared" si="32"/>
        <v>47969.49</v>
      </c>
      <c r="AG46" s="14">
        <f t="shared" si="32"/>
        <v>-6.6656989999999998E-3</v>
      </c>
      <c r="AH46" s="15">
        <f t="shared" si="33"/>
        <v>357.9701</v>
      </c>
      <c r="AI46" s="14">
        <f t="shared" si="34"/>
        <v>9.2257209999999992E-3</v>
      </c>
      <c r="AJ46" s="15">
        <f t="shared" si="35"/>
        <v>52165.32</v>
      </c>
      <c r="AK46" s="14">
        <f t="shared" si="35"/>
        <v>-3.5354829999999999E-3</v>
      </c>
      <c r="AL46" s="15">
        <f t="shared" si="36"/>
        <v>7182.9740000000002</v>
      </c>
      <c r="AN46">
        <v>253</v>
      </c>
      <c r="AO46" s="19">
        <v>0.25562499999999999</v>
      </c>
      <c r="AP46" s="19">
        <v>21886.22</v>
      </c>
      <c r="AQ46" s="19">
        <v>1405.538</v>
      </c>
      <c r="AR46" s="19">
        <v>1.9796380000000001E-3</v>
      </c>
      <c r="AS46" s="19">
        <v>-5.4251989999999997E-4</v>
      </c>
      <c r="AV46" s="19"/>
      <c r="AW46" s="19"/>
      <c r="AX46" s="19"/>
      <c r="AY46" s="19"/>
      <c r="AZ46" s="19"/>
      <c r="BB46" s="19"/>
      <c r="BC46" s="19"/>
      <c r="BD46" s="19"/>
      <c r="BE46" s="19"/>
      <c r="BF46" s="19"/>
    </row>
    <row r="47" spans="2:58" x14ac:dyDescent="0.25">
      <c r="B47" s="26">
        <f t="shared" si="3"/>
        <v>0.2903</v>
      </c>
      <c r="C47" s="14">
        <f t="shared" si="4"/>
        <v>-5.7837830000000005E-4</v>
      </c>
      <c r="D47" s="15">
        <f t="shared" si="5"/>
        <v>1396.336</v>
      </c>
      <c r="E47" s="14">
        <f t="shared" si="5"/>
        <v>2.0920309999999998E-3</v>
      </c>
      <c r="F47" s="15">
        <f t="shared" si="6"/>
        <v>23080.86</v>
      </c>
      <c r="G47" s="14">
        <f t="shared" si="7"/>
        <v>-5.2977320000000005E-4</v>
      </c>
      <c r="H47" s="15">
        <f t="shared" si="38"/>
        <v>1775.8409999999999</v>
      </c>
      <c r="I47" s="14">
        <f t="shared" si="38"/>
        <v>2.048415E-3</v>
      </c>
      <c r="J47" s="15">
        <f t="shared" si="9"/>
        <v>22711.51</v>
      </c>
      <c r="K47" s="14">
        <f t="shared" si="10"/>
        <v>-5.2977320000000005E-4</v>
      </c>
      <c r="L47" s="15">
        <f t="shared" si="10"/>
        <v>1775.8409999999999</v>
      </c>
      <c r="M47" s="14">
        <f t="shared" si="10"/>
        <v>2.048415E-3</v>
      </c>
      <c r="N47" s="15">
        <f t="shared" si="10"/>
        <v>22711.51</v>
      </c>
      <c r="O47" s="22"/>
      <c r="P47">
        <f t="shared" si="37"/>
        <v>0.4153</v>
      </c>
      <c r="Q47" s="14">
        <f t="shared" si="11"/>
        <v>2.9113260000000001E-3</v>
      </c>
      <c r="R47" s="15">
        <f t="shared" si="39"/>
        <v>32821.51</v>
      </c>
      <c r="S47" s="14">
        <f t="shared" si="39"/>
        <v>-6.0911410000000004E-4</v>
      </c>
      <c r="T47" s="15">
        <f t="shared" si="13"/>
        <v>4234.4750000000004</v>
      </c>
      <c r="U47" s="14">
        <f t="shared" si="14"/>
        <v>2.8490920000000001E-3</v>
      </c>
      <c r="V47" s="15">
        <f t="shared" si="40"/>
        <v>32335.77</v>
      </c>
      <c r="W47" s="14">
        <f t="shared" si="40"/>
        <v>-5.4804690000000004E-4</v>
      </c>
      <c r="X47" s="15">
        <f t="shared" si="16"/>
        <v>4749.9790000000003</v>
      </c>
      <c r="Y47" s="14">
        <f t="shared" si="17"/>
        <v>2.8490920000000001E-3</v>
      </c>
      <c r="Z47" s="15">
        <f t="shared" si="17"/>
        <v>32335.77</v>
      </c>
      <c r="AA47" s="14">
        <f t="shared" si="17"/>
        <v>-5.4804690000000004E-4</v>
      </c>
      <c r="AB47" s="15">
        <f t="shared" si="17"/>
        <v>4749.9790000000003</v>
      </c>
      <c r="AC47" s="22"/>
      <c r="AD47" s="26">
        <f t="shared" si="30"/>
        <v>0.21249999999999999</v>
      </c>
      <c r="AE47" s="14">
        <f t="shared" si="31"/>
        <v>1.2385749999999999E-2</v>
      </c>
      <c r="AF47" s="15">
        <f t="shared" si="32"/>
        <v>47504.75</v>
      </c>
      <c r="AG47" s="14">
        <f t="shared" si="32"/>
        <v>-6.3801029999999998E-3</v>
      </c>
      <c r="AH47" s="15">
        <f t="shared" si="33"/>
        <v>317.01819999999998</v>
      </c>
      <c r="AI47" s="14">
        <f t="shared" si="34"/>
        <v>9.0703490000000001E-3</v>
      </c>
      <c r="AJ47" s="15">
        <f t="shared" si="35"/>
        <v>51414.8</v>
      </c>
      <c r="AK47" s="14">
        <f t="shared" si="35"/>
        <v>-3.3318079999999999E-3</v>
      </c>
      <c r="AL47" s="15">
        <f t="shared" si="36"/>
        <v>6937.6769999999997</v>
      </c>
      <c r="AN47">
        <v>5066</v>
      </c>
      <c r="AO47" s="19">
        <v>0.2729625</v>
      </c>
      <c r="AP47" s="19">
        <v>22470.11</v>
      </c>
      <c r="AQ47" s="19">
        <v>1382.721</v>
      </c>
      <c r="AR47" s="19">
        <v>2.035841E-3</v>
      </c>
      <c r="AS47" s="19">
        <v>-5.6103209999999997E-4</v>
      </c>
      <c r="AV47" s="19"/>
      <c r="AW47" s="19"/>
      <c r="AX47" s="19"/>
      <c r="AY47" s="19"/>
      <c r="AZ47" s="19"/>
      <c r="BB47" s="19"/>
      <c r="BC47" s="19"/>
      <c r="BD47" s="19"/>
      <c r="BE47" s="19"/>
      <c r="BF47" s="19"/>
    </row>
    <row r="48" spans="2:58" x14ac:dyDescent="0.25">
      <c r="B48" s="26">
        <f t="shared" si="3"/>
        <v>0.30906250000000002</v>
      </c>
      <c r="C48" s="14">
        <f t="shared" si="4"/>
        <v>-5.9526320000000002E-4</v>
      </c>
      <c r="D48" s="15">
        <f t="shared" si="5"/>
        <v>1365.3219999999999</v>
      </c>
      <c r="E48" s="14">
        <f t="shared" si="5"/>
        <v>2.139789E-3</v>
      </c>
      <c r="F48" s="15">
        <f t="shared" si="6"/>
        <v>23574.76</v>
      </c>
      <c r="G48" s="14">
        <f t="shared" si="7"/>
        <v>-5.5398980000000001E-4</v>
      </c>
      <c r="H48" s="15">
        <f t="shared" si="38"/>
        <v>1690.4459999999999</v>
      </c>
      <c r="I48" s="14">
        <f t="shared" si="38"/>
        <v>2.1011519999999998E-3</v>
      </c>
      <c r="J48" s="15">
        <f t="shared" si="9"/>
        <v>23250.99</v>
      </c>
      <c r="K48" s="14">
        <f t="shared" si="10"/>
        <v>-5.5398980000000001E-4</v>
      </c>
      <c r="L48" s="15">
        <f t="shared" si="10"/>
        <v>1690.4459999999999</v>
      </c>
      <c r="M48" s="14">
        <f t="shared" si="10"/>
        <v>2.1011519999999998E-3</v>
      </c>
      <c r="N48" s="15">
        <f t="shared" si="10"/>
        <v>23250.99</v>
      </c>
      <c r="O48" s="22"/>
      <c r="P48">
        <f t="shared" si="37"/>
        <v>0.43406250000000002</v>
      </c>
      <c r="Q48" s="14">
        <f t="shared" si="11"/>
        <v>2.8982029999999998E-3</v>
      </c>
      <c r="R48" s="15">
        <f t="shared" si="39"/>
        <v>32579.43</v>
      </c>
      <c r="S48" s="14">
        <f t="shared" si="39"/>
        <v>-6.3278830000000001E-4</v>
      </c>
      <c r="T48" s="15">
        <f t="shared" si="13"/>
        <v>3906.712</v>
      </c>
      <c r="U48" s="14">
        <f t="shared" si="14"/>
        <v>2.8465719999999999E-3</v>
      </c>
      <c r="V48" s="15">
        <f t="shared" si="40"/>
        <v>32176.720000000001</v>
      </c>
      <c r="W48" s="14">
        <f t="shared" si="40"/>
        <v>-5.8060420000000004E-4</v>
      </c>
      <c r="X48" s="15">
        <f t="shared" si="16"/>
        <v>4347.0190000000002</v>
      </c>
      <c r="Y48" s="14">
        <f t="shared" si="17"/>
        <v>2.8465719999999999E-3</v>
      </c>
      <c r="Z48" s="15">
        <f t="shared" si="17"/>
        <v>32176.720000000001</v>
      </c>
      <c r="AA48" s="14">
        <f t="shared" si="17"/>
        <v>-5.8060420000000004E-4</v>
      </c>
      <c r="AB48" s="15">
        <f t="shared" si="17"/>
        <v>4347.0190000000002</v>
      </c>
      <c r="AC48" s="22"/>
      <c r="AD48" s="26">
        <f t="shared" si="30"/>
        <v>0.21875</v>
      </c>
      <c r="AE48" s="14">
        <f t="shared" si="31"/>
        <v>1.217058E-2</v>
      </c>
      <c r="AF48" s="15">
        <f t="shared" si="32"/>
        <v>47075.39</v>
      </c>
      <c r="AG48" s="14">
        <f t="shared" si="32"/>
        <v>-6.0647540000000003E-3</v>
      </c>
      <c r="AH48" s="15">
        <f t="shared" si="33"/>
        <v>236.4196</v>
      </c>
      <c r="AI48" s="14">
        <f t="shared" si="34"/>
        <v>8.8330209999999999E-3</v>
      </c>
      <c r="AJ48" s="15">
        <f t="shared" si="35"/>
        <v>50848.93</v>
      </c>
      <c r="AK48" s="14">
        <f t="shared" si="35"/>
        <v>-3.094304E-3</v>
      </c>
      <c r="AL48" s="15">
        <f t="shared" si="36"/>
        <v>6904.683</v>
      </c>
      <c r="AN48">
        <v>274</v>
      </c>
      <c r="AO48" s="19">
        <v>0.2903</v>
      </c>
      <c r="AP48" s="19">
        <v>23080.86</v>
      </c>
      <c r="AQ48" s="19">
        <v>1396.336</v>
      </c>
      <c r="AR48" s="19">
        <v>2.0920309999999998E-3</v>
      </c>
      <c r="AS48" s="19">
        <v>-5.7837830000000005E-4</v>
      </c>
      <c r="AV48" s="19"/>
      <c r="AW48" s="19"/>
      <c r="AX48" s="19"/>
      <c r="AY48" s="19"/>
      <c r="AZ48" s="19"/>
      <c r="BB48" s="19"/>
      <c r="BC48" s="19"/>
      <c r="BD48" s="19"/>
      <c r="BE48" s="19"/>
      <c r="BF48" s="19"/>
    </row>
    <row r="49" spans="2:58" x14ac:dyDescent="0.25">
      <c r="B49" s="26">
        <f t="shared" si="3"/>
        <v>0.32782499999999998</v>
      </c>
      <c r="C49" s="14">
        <f t="shared" si="4"/>
        <v>-6.1089569999999999E-4</v>
      </c>
      <c r="D49" s="15">
        <f t="shared" si="5"/>
        <v>1368.76</v>
      </c>
      <c r="E49" s="14">
        <f t="shared" si="5"/>
        <v>2.1875430000000001E-3</v>
      </c>
      <c r="F49" s="15">
        <f t="shared" si="6"/>
        <v>24092.92</v>
      </c>
      <c r="G49" s="14">
        <f t="shared" si="7"/>
        <v>-5.7589510000000002E-4</v>
      </c>
      <c r="H49" s="15">
        <f t="shared" si="38"/>
        <v>1637.6890000000001</v>
      </c>
      <c r="I49" s="14">
        <f t="shared" si="38"/>
        <v>2.1537940000000001E-3</v>
      </c>
      <c r="J49" s="15">
        <f t="shared" si="9"/>
        <v>23803.58</v>
      </c>
      <c r="K49" s="14">
        <f t="shared" si="10"/>
        <v>-5.7589510000000002E-4</v>
      </c>
      <c r="L49" s="15">
        <f t="shared" si="10"/>
        <v>1637.6890000000001</v>
      </c>
      <c r="M49" s="14">
        <f t="shared" si="10"/>
        <v>2.1537940000000001E-3</v>
      </c>
      <c r="N49" s="15">
        <f t="shared" si="10"/>
        <v>23803.58</v>
      </c>
      <c r="O49" s="22"/>
      <c r="P49">
        <f t="shared" si="37"/>
        <v>0.45282499999999998</v>
      </c>
      <c r="Q49" s="14">
        <f t="shared" si="11"/>
        <v>2.887143E-3</v>
      </c>
      <c r="R49" s="15">
        <f t="shared" si="39"/>
        <v>32352.78</v>
      </c>
      <c r="S49" s="14">
        <f t="shared" si="39"/>
        <v>-6.5646759999999998E-4</v>
      </c>
      <c r="T49" s="15">
        <f t="shared" si="13"/>
        <v>3577.6010000000001</v>
      </c>
      <c r="U49" s="14">
        <f t="shared" si="14"/>
        <v>2.844386E-3</v>
      </c>
      <c r="V49" s="15">
        <f t="shared" si="40"/>
        <v>32019.58</v>
      </c>
      <c r="W49" s="14">
        <f t="shared" si="40"/>
        <v>-6.1297610000000003E-4</v>
      </c>
      <c r="X49" s="15">
        <f t="shared" si="16"/>
        <v>3944.7579999999998</v>
      </c>
      <c r="Y49" s="14">
        <f t="shared" si="17"/>
        <v>2.844386E-3</v>
      </c>
      <c r="Z49" s="15">
        <f t="shared" si="17"/>
        <v>32019.58</v>
      </c>
      <c r="AA49" s="14">
        <f t="shared" si="17"/>
        <v>-6.1297610000000003E-4</v>
      </c>
      <c r="AB49" s="15">
        <f t="shared" si="17"/>
        <v>3944.7579999999998</v>
      </c>
      <c r="AC49" s="22"/>
      <c r="AD49" s="26">
        <f t="shared" si="30"/>
        <v>0.22500000000000001</v>
      </c>
      <c r="AE49" s="14">
        <f t="shared" si="31"/>
        <v>1.188141E-2</v>
      </c>
      <c r="AF49" s="15">
        <f t="shared" si="32"/>
        <v>46528.04</v>
      </c>
      <c r="AG49" s="14">
        <f t="shared" si="32"/>
        <v>-5.6986040000000003E-3</v>
      </c>
      <c r="AH49" s="15">
        <f t="shared" si="33"/>
        <v>193.29050000000001</v>
      </c>
      <c r="AI49" s="14">
        <f t="shared" si="34"/>
        <v>8.5333059999999992E-3</v>
      </c>
      <c r="AJ49" s="15">
        <f t="shared" si="35"/>
        <v>49913.69</v>
      </c>
      <c r="AK49" s="14">
        <f t="shared" si="35"/>
        <v>-2.838779E-3</v>
      </c>
      <c r="AL49" s="15">
        <f t="shared" si="36"/>
        <v>6542.259</v>
      </c>
      <c r="AN49">
        <v>5128</v>
      </c>
      <c r="AO49" s="19">
        <v>0.30906250000000002</v>
      </c>
      <c r="AP49" s="19">
        <v>23574.76</v>
      </c>
      <c r="AQ49" s="19">
        <v>1365.3219999999999</v>
      </c>
      <c r="AR49" s="19">
        <v>2.139789E-3</v>
      </c>
      <c r="AS49" s="19">
        <v>-5.9526320000000002E-4</v>
      </c>
      <c r="AV49" s="19"/>
      <c r="AW49" s="19"/>
      <c r="AX49" s="19"/>
      <c r="AY49" s="19"/>
      <c r="AZ49" s="19"/>
      <c r="BB49" s="19"/>
      <c r="BC49" s="19"/>
      <c r="BD49" s="19"/>
      <c r="BE49" s="19"/>
      <c r="BF49" s="19"/>
    </row>
    <row r="50" spans="2:58" x14ac:dyDescent="0.25">
      <c r="B50" s="26">
        <f t="shared" si="3"/>
        <v>0.3480125</v>
      </c>
      <c r="C50" s="14">
        <f t="shared" si="4"/>
        <v>-6.2573999999999996E-4</v>
      </c>
      <c r="D50" s="15">
        <f t="shared" si="5"/>
        <v>1337.1980000000001</v>
      </c>
      <c r="E50" s="14">
        <f t="shared" si="5"/>
        <v>2.2277460000000001E-3</v>
      </c>
      <c r="F50" s="15">
        <f t="shared" si="6"/>
        <v>24508.36</v>
      </c>
      <c r="G50" s="14">
        <f t="shared" si="7"/>
        <v>-5.9604669999999995E-4</v>
      </c>
      <c r="H50" s="15">
        <f t="shared" si="38"/>
        <v>1569.1410000000001</v>
      </c>
      <c r="I50" s="14">
        <f t="shared" si="38"/>
        <v>2.1983089999999999E-3</v>
      </c>
      <c r="J50" s="15">
        <f t="shared" si="9"/>
        <v>24260.15</v>
      </c>
      <c r="K50" s="14">
        <f t="shared" si="10"/>
        <v>-5.9604669999999995E-4</v>
      </c>
      <c r="L50" s="15">
        <f t="shared" si="10"/>
        <v>1569.1410000000001</v>
      </c>
      <c r="M50" s="14">
        <f t="shared" si="10"/>
        <v>2.1983089999999999E-3</v>
      </c>
      <c r="N50" s="15">
        <f t="shared" si="10"/>
        <v>24260.15</v>
      </c>
      <c r="O50" s="22"/>
      <c r="P50">
        <f t="shared" si="37"/>
        <v>0.4730125</v>
      </c>
      <c r="Q50" s="14">
        <f t="shared" si="11"/>
        <v>2.8781150000000001E-3</v>
      </c>
      <c r="R50" s="15">
        <f t="shared" si="39"/>
        <v>32166.86</v>
      </c>
      <c r="S50" s="14">
        <f t="shared" si="39"/>
        <v>-6.7728850000000002E-4</v>
      </c>
      <c r="T50" s="15">
        <f t="shared" si="13"/>
        <v>3295.904</v>
      </c>
      <c r="U50" s="14">
        <f t="shared" si="14"/>
        <v>2.842612E-3</v>
      </c>
      <c r="V50" s="15">
        <f t="shared" si="40"/>
        <v>31889.58</v>
      </c>
      <c r="W50" s="14">
        <f t="shared" si="40"/>
        <v>-6.4045529999999995E-4</v>
      </c>
      <c r="X50" s="15">
        <f t="shared" si="16"/>
        <v>3606.0250000000001</v>
      </c>
      <c r="Y50" s="14">
        <f t="shared" si="17"/>
        <v>2.842612E-3</v>
      </c>
      <c r="Z50" s="15">
        <f t="shared" si="17"/>
        <v>31889.58</v>
      </c>
      <c r="AA50" s="14">
        <f t="shared" si="17"/>
        <v>-6.4045529999999995E-4</v>
      </c>
      <c r="AB50" s="15">
        <f t="shared" si="17"/>
        <v>3606.0250000000001</v>
      </c>
      <c r="AC50" s="22"/>
      <c r="AD50" s="26">
        <f t="shared" si="30"/>
        <v>0.22812499999999999</v>
      </c>
      <c r="AE50" s="14">
        <f t="shared" si="31"/>
        <v>1.168281E-2</v>
      </c>
      <c r="AF50" s="15">
        <f t="shared" si="32"/>
        <v>46417.78</v>
      </c>
      <c r="AG50" s="14">
        <f t="shared" si="32"/>
        <v>-5.4963319999999996E-3</v>
      </c>
      <c r="AH50" s="15">
        <f t="shared" si="33"/>
        <v>241.91900000000001</v>
      </c>
      <c r="AI50" s="14">
        <f t="shared" si="34"/>
        <v>8.3336850000000004E-3</v>
      </c>
      <c r="AJ50" s="15">
        <f t="shared" si="35"/>
        <v>49582.75</v>
      </c>
      <c r="AK50" s="14">
        <f t="shared" si="35"/>
        <v>-2.6980319999999999E-3</v>
      </c>
      <c r="AL50" s="15">
        <f t="shared" si="36"/>
        <v>6493.4219999999996</v>
      </c>
      <c r="AN50">
        <v>295</v>
      </c>
      <c r="AO50" s="19">
        <v>0.32782499999999998</v>
      </c>
      <c r="AP50" s="19">
        <v>24092.92</v>
      </c>
      <c r="AQ50" s="19">
        <v>1368.76</v>
      </c>
      <c r="AR50" s="19">
        <v>2.1875430000000001E-3</v>
      </c>
      <c r="AS50" s="19">
        <v>-6.1089569999999999E-4</v>
      </c>
      <c r="AV50" s="19"/>
      <c r="AW50" s="19"/>
      <c r="AX50" s="19"/>
      <c r="AY50" s="19"/>
      <c r="AZ50" s="19"/>
      <c r="BB50" s="19"/>
      <c r="BC50" s="19"/>
      <c r="BD50" s="19"/>
      <c r="BE50" s="19"/>
      <c r="BF50" s="19"/>
    </row>
    <row r="51" spans="2:58" x14ac:dyDescent="0.25">
      <c r="B51" s="26">
        <f t="shared" si="3"/>
        <v>0.36820000000000003</v>
      </c>
      <c r="C51" s="14">
        <f t="shared" si="4"/>
        <v>-6.3933209999999998E-4</v>
      </c>
      <c r="D51" s="15">
        <f t="shared" si="5"/>
        <v>1336.95</v>
      </c>
      <c r="E51" s="14">
        <f t="shared" si="5"/>
        <v>2.267949E-3</v>
      </c>
      <c r="F51" s="15">
        <f t="shared" si="6"/>
        <v>24944.95</v>
      </c>
      <c r="G51" s="14">
        <f t="shared" si="7"/>
        <v>-6.1416469999999996E-4</v>
      </c>
      <c r="H51" s="15">
        <f t="shared" si="38"/>
        <v>1529.046</v>
      </c>
      <c r="I51" s="14">
        <f t="shared" si="38"/>
        <v>2.2427380000000002E-3</v>
      </c>
      <c r="J51" s="15">
        <f t="shared" si="9"/>
        <v>24727.96</v>
      </c>
      <c r="K51" s="14">
        <f t="shared" si="10"/>
        <v>-6.1416469999999996E-4</v>
      </c>
      <c r="L51" s="15">
        <f t="shared" si="10"/>
        <v>1529.046</v>
      </c>
      <c r="M51" s="14">
        <f t="shared" si="10"/>
        <v>2.2427380000000002E-3</v>
      </c>
      <c r="N51" s="15">
        <f t="shared" si="10"/>
        <v>24727.96</v>
      </c>
      <c r="O51" s="22"/>
      <c r="P51">
        <f t="shared" si="37"/>
        <v>0.49320000000000003</v>
      </c>
      <c r="Q51" s="14">
        <f t="shared" si="11"/>
        <v>2.8704989999999999E-3</v>
      </c>
      <c r="R51" s="15">
        <f t="shared" si="39"/>
        <v>31990.62</v>
      </c>
      <c r="S51" s="14">
        <f t="shared" si="39"/>
        <v>-6.9811340000000002E-4</v>
      </c>
      <c r="T51" s="15">
        <f t="shared" si="13"/>
        <v>3012.4160000000002</v>
      </c>
      <c r="U51" s="14">
        <f t="shared" si="14"/>
        <v>2.8410670000000001E-3</v>
      </c>
      <c r="V51" s="15">
        <f t="shared" si="40"/>
        <v>31760.54</v>
      </c>
      <c r="W51" s="14">
        <f t="shared" si="40"/>
        <v>-6.6780159999999997E-4</v>
      </c>
      <c r="X51" s="15">
        <f t="shared" si="16"/>
        <v>3267.4659999999999</v>
      </c>
      <c r="Y51" s="14">
        <f t="shared" si="17"/>
        <v>2.8410670000000001E-3</v>
      </c>
      <c r="Z51" s="15">
        <f t="shared" si="17"/>
        <v>31760.54</v>
      </c>
      <c r="AA51" s="14">
        <f t="shared" si="17"/>
        <v>-6.6780159999999997E-4</v>
      </c>
      <c r="AB51" s="15">
        <f t="shared" si="17"/>
        <v>3267.4659999999999</v>
      </c>
      <c r="AC51" s="22"/>
      <c r="AD51" s="26">
        <f t="shared" si="30"/>
        <v>0.23125000000000001</v>
      </c>
      <c r="AE51" s="14">
        <f t="shared" si="31"/>
        <v>1.1463009999999999E-2</v>
      </c>
      <c r="AF51" s="15">
        <f t="shared" ref="AF51:AG57" si="41">AZ316</f>
        <v>46179.65</v>
      </c>
      <c r="AG51" s="14">
        <f t="shared" si="41"/>
        <v>-5.2797649999999996E-3</v>
      </c>
      <c r="AH51" s="15">
        <f t="shared" si="33"/>
        <v>199.64089999999999</v>
      </c>
      <c r="AI51" s="14">
        <f t="shared" si="34"/>
        <v>8.1236659999999999E-3</v>
      </c>
      <c r="AJ51" s="15">
        <f t="shared" ref="AJ51:AK57" si="42">AZ346</f>
        <v>48966.99</v>
      </c>
      <c r="AK51" s="14">
        <f t="shared" si="42"/>
        <v>-2.56026E-3</v>
      </c>
      <c r="AL51" s="15">
        <f t="shared" si="36"/>
        <v>6234.2920000000004</v>
      </c>
      <c r="AN51">
        <v>5190</v>
      </c>
      <c r="AO51" s="19">
        <v>0.3480125</v>
      </c>
      <c r="AP51" s="19">
        <v>24508.36</v>
      </c>
      <c r="AQ51" s="19">
        <v>1337.1980000000001</v>
      </c>
      <c r="AR51" s="19">
        <v>2.2277460000000001E-3</v>
      </c>
      <c r="AS51" s="19">
        <v>-6.2573999999999996E-4</v>
      </c>
      <c r="AV51" s="19"/>
      <c r="AW51" s="19"/>
      <c r="AX51" s="19"/>
      <c r="AY51" s="19"/>
      <c r="AZ51" s="19"/>
      <c r="BB51" s="19"/>
      <c r="BC51" s="19"/>
      <c r="BD51" s="19"/>
      <c r="BE51" s="19"/>
      <c r="BF51" s="19"/>
    </row>
    <row r="52" spans="2:58" x14ac:dyDescent="0.25">
      <c r="B52" s="26">
        <f t="shared" si="3"/>
        <v>0.38981250000000001</v>
      </c>
      <c r="C52" s="14">
        <f t="shared" si="4"/>
        <v>-6.5193909999999996E-4</v>
      </c>
      <c r="D52" s="15">
        <f t="shared" si="5"/>
        <v>1309.5619999999999</v>
      </c>
      <c r="E52" s="14">
        <f t="shared" si="5"/>
        <v>2.3015280000000002E-3</v>
      </c>
      <c r="F52" s="15">
        <f t="shared" si="6"/>
        <v>25292.61</v>
      </c>
      <c r="G52" s="14">
        <f t="shared" si="7"/>
        <v>-6.3056199999999998E-4</v>
      </c>
      <c r="H52" s="15">
        <f t="shared" si="38"/>
        <v>1476.421</v>
      </c>
      <c r="I52" s="14">
        <f t="shared" si="38"/>
        <v>2.2797519999999999E-3</v>
      </c>
      <c r="J52" s="15">
        <f t="shared" si="9"/>
        <v>25109.05</v>
      </c>
      <c r="K52" s="14">
        <f t="shared" si="10"/>
        <v>-6.3056199999999998E-4</v>
      </c>
      <c r="L52" s="15">
        <f t="shared" si="10"/>
        <v>1476.421</v>
      </c>
      <c r="M52" s="14">
        <f t="shared" si="10"/>
        <v>2.2797519999999999E-3</v>
      </c>
      <c r="N52" s="15">
        <f t="shared" si="10"/>
        <v>25109.05</v>
      </c>
      <c r="O52" s="22"/>
      <c r="P52">
        <f t="shared" si="37"/>
        <v>0.51481250000000001</v>
      </c>
      <c r="Q52" s="14">
        <f t="shared" si="11"/>
        <v>2.8642989999999998E-3</v>
      </c>
      <c r="R52" s="15">
        <f t="shared" si="39"/>
        <v>31846.09</v>
      </c>
      <c r="S52" s="14">
        <f t="shared" si="39"/>
        <v>-7.1648390000000005E-4</v>
      </c>
      <c r="T52" s="15">
        <f t="shared" si="13"/>
        <v>2769.0590000000002</v>
      </c>
      <c r="U52" s="14">
        <f t="shared" si="14"/>
        <v>2.8398049999999999E-3</v>
      </c>
      <c r="V52" s="15">
        <f t="shared" si="40"/>
        <v>31653.87</v>
      </c>
      <c r="W52" s="14">
        <f t="shared" si="40"/>
        <v>-6.9092640000000005E-4</v>
      </c>
      <c r="X52" s="15">
        <f t="shared" si="16"/>
        <v>2983.2689999999998</v>
      </c>
      <c r="Y52" s="14">
        <f t="shared" si="17"/>
        <v>2.8398049999999999E-3</v>
      </c>
      <c r="Z52" s="15">
        <f t="shared" si="17"/>
        <v>31653.87</v>
      </c>
      <c r="AA52" s="14">
        <f t="shared" si="17"/>
        <v>-6.9092640000000005E-4</v>
      </c>
      <c r="AB52" s="15">
        <f t="shared" si="17"/>
        <v>2983.2689999999998</v>
      </c>
      <c r="AC52" s="22"/>
      <c r="AD52" s="26">
        <f t="shared" si="30"/>
        <v>0.234375</v>
      </c>
      <c r="AE52" s="14">
        <f t="shared" si="31"/>
        <v>1.1197850000000001E-2</v>
      </c>
      <c r="AF52" s="15">
        <f t="shared" si="41"/>
        <v>46087.32</v>
      </c>
      <c r="AG52" s="14">
        <f t="shared" si="41"/>
        <v>-5.0635869999999996E-3</v>
      </c>
      <c r="AH52" s="15">
        <f t="shared" si="33"/>
        <v>262.97379999999998</v>
      </c>
      <c r="AI52" s="14">
        <f t="shared" si="34"/>
        <v>7.8932389999999998E-3</v>
      </c>
      <c r="AJ52" s="15">
        <f t="shared" si="42"/>
        <v>48478.35</v>
      </c>
      <c r="AK52" s="14">
        <f t="shared" si="42"/>
        <v>-2.4339040000000002E-3</v>
      </c>
      <c r="AL52" s="15">
        <f t="shared" si="36"/>
        <v>6056.9920000000002</v>
      </c>
      <c r="AN52">
        <v>316</v>
      </c>
      <c r="AO52" s="19">
        <v>0.36820000000000003</v>
      </c>
      <c r="AP52" s="19">
        <v>24944.95</v>
      </c>
      <c r="AQ52" s="19">
        <v>1336.95</v>
      </c>
      <c r="AR52" s="19">
        <v>2.267949E-3</v>
      </c>
      <c r="AS52" s="19">
        <v>-6.3933209999999998E-4</v>
      </c>
      <c r="AV52" s="19"/>
      <c r="AW52" s="19"/>
      <c r="AX52" s="19"/>
      <c r="AY52" s="19"/>
      <c r="AZ52" s="19"/>
      <c r="BB52" s="19"/>
      <c r="BC52" s="19"/>
      <c r="BD52" s="19"/>
      <c r="BE52" s="19"/>
      <c r="BF52" s="19"/>
    </row>
    <row r="53" spans="2:58" x14ac:dyDescent="0.25">
      <c r="B53" s="26">
        <f t="shared" si="3"/>
        <v>0.41142499999999999</v>
      </c>
      <c r="C53" s="14">
        <f t="shared" si="4"/>
        <v>-6.6335020000000001E-4</v>
      </c>
      <c r="D53" s="15">
        <f t="shared" si="5"/>
        <v>1309.998</v>
      </c>
      <c r="E53" s="14">
        <f t="shared" si="5"/>
        <v>2.3351069999999999E-3</v>
      </c>
      <c r="F53" s="15">
        <f t="shared" si="6"/>
        <v>25658.37</v>
      </c>
      <c r="G53" s="14">
        <f t="shared" si="7"/>
        <v>-6.4520240000000002E-4</v>
      </c>
      <c r="H53" s="15">
        <f t="shared" si="38"/>
        <v>1448.19</v>
      </c>
      <c r="I53" s="14">
        <f t="shared" si="38"/>
        <v>2.3166950000000001E-3</v>
      </c>
      <c r="J53" s="15">
        <f t="shared" si="9"/>
        <v>25499.69</v>
      </c>
      <c r="K53" s="14">
        <f t="shared" si="10"/>
        <v>-6.4520240000000002E-4</v>
      </c>
      <c r="L53" s="15">
        <f t="shared" si="10"/>
        <v>1448.19</v>
      </c>
      <c r="M53" s="14">
        <f t="shared" si="10"/>
        <v>2.3166950000000001E-3</v>
      </c>
      <c r="N53" s="15">
        <f t="shared" si="10"/>
        <v>25499.69</v>
      </c>
      <c r="O53" s="22"/>
      <c r="P53">
        <f t="shared" si="37"/>
        <v>0.53642499999999993</v>
      </c>
      <c r="Q53" s="14">
        <f t="shared" si="11"/>
        <v>2.8590429999999999E-3</v>
      </c>
      <c r="R53" s="15">
        <f t="shared" si="39"/>
        <v>31707.15</v>
      </c>
      <c r="S53" s="14">
        <f t="shared" si="39"/>
        <v>-7.348554E-4</v>
      </c>
      <c r="T53" s="15">
        <f t="shared" si="13"/>
        <v>2523.6179999999999</v>
      </c>
      <c r="U53" s="14">
        <f t="shared" si="14"/>
        <v>2.8386959999999999E-3</v>
      </c>
      <c r="V53" s="15">
        <f t="shared" si="40"/>
        <v>31547.56</v>
      </c>
      <c r="W53" s="14">
        <f t="shared" si="40"/>
        <v>-7.1396060000000002E-4</v>
      </c>
      <c r="X53" s="15">
        <f t="shared" si="16"/>
        <v>2698.9180000000001</v>
      </c>
      <c r="Y53" s="14">
        <f t="shared" si="17"/>
        <v>2.8386959999999999E-3</v>
      </c>
      <c r="Z53" s="15">
        <f t="shared" si="17"/>
        <v>31547.56</v>
      </c>
      <c r="AA53" s="14">
        <f t="shared" si="17"/>
        <v>-7.1396060000000002E-4</v>
      </c>
      <c r="AB53" s="15">
        <f t="shared" si="17"/>
        <v>2698.9180000000001</v>
      </c>
      <c r="AC53" s="22"/>
      <c r="AD53" s="26">
        <f t="shared" si="30"/>
        <v>0.23749999999999999</v>
      </c>
      <c r="AE53" s="14">
        <f t="shared" si="31"/>
        <v>1.0902200000000001E-2</v>
      </c>
      <c r="AF53" s="15">
        <f t="shared" si="41"/>
        <v>45847.74</v>
      </c>
      <c r="AG53" s="14">
        <f t="shared" si="41"/>
        <v>-4.830137E-3</v>
      </c>
      <c r="AH53" s="15">
        <f t="shared" si="33"/>
        <v>213.23060000000001</v>
      </c>
      <c r="AI53" s="14">
        <f t="shared" si="34"/>
        <v>7.6389140000000001E-3</v>
      </c>
      <c r="AJ53" s="15">
        <f t="shared" si="42"/>
        <v>47750.29</v>
      </c>
      <c r="AK53" s="14">
        <f t="shared" si="42"/>
        <v>-2.3098239999999998E-3</v>
      </c>
      <c r="AL53" s="15">
        <f t="shared" si="36"/>
        <v>5654.9129999999996</v>
      </c>
      <c r="AN53">
        <v>5252</v>
      </c>
      <c r="AO53" s="19">
        <v>0.38981250000000001</v>
      </c>
      <c r="AP53" s="19">
        <v>25292.61</v>
      </c>
      <c r="AQ53" s="19">
        <v>1309.5619999999999</v>
      </c>
      <c r="AR53" s="19">
        <v>2.3015280000000002E-3</v>
      </c>
      <c r="AS53" s="19">
        <v>-6.5193909999999996E-4</v>
      </c>
      <c r="AV53" s="19"/>
      <c r="AW53" s="19"/>
      <c r="AX53" s="19"/>
      <c r="AY53" s="19"/>
      <c r="AZ53" s="19"/>
      <c r="BB53" s="19"/>
      <c r="BC53" s="19"/>
      <c r="BD53" s="19"/>
      <c r="BE53" s="19"/>
      <c r="BF53" s="19"/>
    </row>
    <row r="54" spans="2:58" x14ac:dyDescent="0.25">
      <c r="B54" s="26">
        <f t="shared" si="3"/>
        <v>0.43446249999999997</v>
      </c>
      <c r="C54" s="14">
        <f t="shared" si="4"/>
        <v>-6.7367570000000001E-4</v>
      </c>
      <c r="D54" s="15">
        <f t="shared" si="5"/>
        <v>1289.481</v>
      </c>
      <c r="E54" s="14">
        <f t="shared" si="5"/>
        <v>2.3629160000000001E-3</v>
      </c>
      <c r="F54" s="15">
        <f t="shared" si="6"/>
        <v>25947.52</v>
      </c>
      <c r="G54" s="14">
        <f t="shared" si="7"/>
        <v>-6.5821510000000001E-4</v>
      </c>
      <c r="H54" s="15">
        <f t="shared" si="38"/>
        <v>1410.42</v>
      </c>
      <c r="I54" s="14">
        <f t="shared" si="38"/>
        <v>2.3470740000000002E-3</v>
      </c>
      <c r="J54" s="15">
        <f t="shared" si="9"/>
        <v>25814.28</v>
      </c>
      <c r="K54" s="14">
        <f t="shared" si="10"/>
        <v>-6.5821510000000001E-4</v>
      </c>
      <c r="L54" s="15">
        <f t="shared" si="10"/>
        <v>1410.42</v>
      </c>
      <c r="M54" s="14">
        <f t="shared" si="10"/>
        <v>2.3470740000000002E-3</v>
      </c>
      <c r="N54" s="15">
        <f t="shared" si="10"/>
        <v>25814.28</v>
      </c>
      <c r="O54" s="22"/>
      <c r="P54">
        <f t="shared" si="37"/>
        <v>0.55946249999999997</v>
      </c>
      <c r="Q54" s="14">
        <f t="shared" si="11"/>
        <v>2.8547379999999999E-3</v>
      </c>
      <c r="R54" s="15">
        <f t="shared" si="39"/>
        <v>31592.87</v>
      </c>
      <c r="S54" s="14">
        <f t="shared" si="39"/>
        <v>-7.5108130000000001E-4</v>
      </c>
      <c r="T54" s="15">
        <f t="shared" si="13"/>
        <v>2312.54</v>
      </c>
      <c r="U54" s="14">
        <f t="shared" si="14"/>
        <v>2.8377649999999999E-3</v>
      </c>
      <c r="V54" s="15">
        <f t="shared" si="40"/>
        <v>31459.08</v>
      </c>
      <c r="W54" s="14">
        <f t="shared" si="40"/>
        <v>-7.3348339999999997E-4</v>
      </c>
      <c r="X54" s="15">
        <f t="shared" si="16"/>
        <v>2459.4609999999998</v>
      </c>
      <c r="Y54" s="14">
        <f t="shared" si="17"/>
        <v>2.8377649999999999E-3</v>
      </c>
      <c r="Z54" s="15">
        <f t="shared" si="17"/>
        <v>31459.08</v>
      </c>
      <c r="AA54" s="14">
        <f t="shared" si="17"/>
        <v>-7.3348339999999997E-4</v>
      </c>
      <c r="AB54" s="15">
        <f t="shared" si="17"/>
        <v>2459.4609999999998</v>
      </c>
      <c r="AC54" s="22"/>
      <c r="AD54" s="26">
        <f t="shared" si="30"/>
        <v>0.24062500100000001</v>
      </c>
      <c r="AE54" s="14">
        <f t="shared" si="31"/>
        <v>1.055447E-2</v>
      </c>
      <c r="AF54" s="15">
        <f t="shared" si="41"/>
        <v>45764.52</v>
      </c>
      <c r="AG54" s="14">
        <f t="shared" si="41"/>
        <v>-4.6136290000000002E-3</v>
      </c>
      <c r="AH54" s="15">
        <f t="shared" si="33"/>
        <v>260.95060000000001</v>
      </c>
      <c r="AI54" s="14">
        <f t="shared" si="34"/>
        <v>7.3448230000000003E-3</v>
      </c>
      <c r="AJ54" s="15">
        <f t="shared" si="42"/>
        <v>47223.61</v>
      </c>
      <c r="AK54" s="14">
        <f t="shared" si="42"/>
        <v>-2.1984769999999999E-3</v>
      </c>
      <c r="AL54" s="15">
        <f t="shared" si="36"/>
        <v>5331.4489999999996</v>
      </c>
      <c r="AN54">
        <v>337</v>
      </c>
      <c r="AO54" s="19">
        <v>0.41142499999999999</v>
      </c>
      <c r="AP54" s="19">
        <v>25658.37</v>
      </c>
      <c r="AQ54" s="19">
        <v>1309.998</v>
      </c>
      <c r="AR54" s="19">
        <v>2.3351069999999999E-3</v>
      </c>
      <c r="AS54" s="19">
        <v>-6.6335020000000001E-4</v>
      </c>
      <c r="AV54" s="19"/>
      <c r="AW54" s="19"/>
      <c r="AX54" s="19"/>
      <c r="AY54" s="19"/>
      <c r="AZ54" s="19"/>
      <c r="BB54" s="19"/>
      <c r="BC54" s="19"/>
      <c r="BD54" s="19"/>
      <c r="BE54" s="19"/>
      <c r="BF54" s="19"/>
    </row>
    <row r="55" spans="2:58" x14ac:dyDescent="0.25">
      <c r="B55" s="26">
        <f t="shared" si="3"/>
        <v>0.45750000000000002</v>
      </c>
      <c r="C55" s="14">
        <f t="shared" si="4"/>
        <v>-6.8289570000000001E-4</v>
      </c>
      <c r="D55" s="15">
        <f t="shared" si="5"/>
        <v>1293.3800000000001</v>
      </c>
      <c r="E55" s="14">
        <f t="shared" si="5"/>
        <v>2.3907220000000001E-3</v>
      </c>
      <c r="F55" s="15">
        <f t="shared" si="6"/>
        <v>26252.080000000002</v>
      </c>
      <c r="G55" s="14">
        <f t="shared" si="7"/>
        <v>-6.6972660000000003E-4</v>
      </c>
      <c r="H55" s="15">
        <f t="shared" si="38"/>
        <v>1393.348</v>
      </c>
      <c r="I55" s="14">
        <f t="shared" si="38"/>
        <v>2.3773990000000001E-3</v>
      </c>
      <c r="J55" s="15">
        <f t="shared" si="9"/>
        <v>26136.92</v>
      </c>
      <c r="K55" s="14">
        <f t="shared" si="10"/>
        <v>-6.6972660000000003E-4</v>
      </c>
      <c r="L55" s="15">
        <f t="shared" si="10"/>
        <v>1393.348</v>
      </c>
      <c r="M55" s="14">
        <f t="shared" si="10"/>
        <v>2.3773990000000001E-3</v>
      </c>
      <c r="N55" s="15">
        <f t="shared" si="10"/>
        <v>26136.92</v>
      </c>
      <c r="O55" s="22"/>
      <c r="P55">
        <f t="shared" si="37"/>
        <v>0.58250000000000002</v>
      </c>
      <c r="Q55" s="14">
        <f t="shared" si="11"/>
        <v>2.8510409999999999E-3</v>
      </c>
      <c r="R55" s="15">
        <f t="shared" si="39"/>
        <v>31481.19</v>
      </c>
      <c r="S55" s="14">
        <f t="shared" si="39"/>
        <v>-7.6730539999999995E-4</v>
      </c>
      <c r="T55" s="15">
        <f t="shared" si="13"/>
        <v>2099.123</v>
      </c>
      <c r="U55" s="14">
        <f t="shared" si="14"/>
        <v>2.8369200000000002E-3</v>
      </c>
      <c r="V55" s="15">
        <f t="shared" si="40"/>
        <v>31370.41</v>
      </c>
      <c r="W55" s="14">
        <f t="shared" si="40"/>
        <v>-7.5294619999999996E-4</v>
      </c>
      <c r="X55" s="15">
        <f t="shared" si="16"/>
        <v>2219.614</v>
      </c>
      <c r="Y55" s="14">
        <f t="shared" si="17"/>
        <v>2.8369200000000002E-3</v>
      </c>
      <c r="Z55" s="15">
        <f t="shared" si="17"/>
        <v>31370.41</v>
      </c>
      <c r="AA55" s="14">
        <f t="shared" si="17"/>
        <v>-7.5294619999999996E-4</v>
      </c>
      <c r="AB55" s="15">
        <f t="shared" si="17"/>
        <v>2219.614</v>
      </c>
      <c r="AC55" s="22"/>
      <c r="AD55" s="26">
        <f t="shared" si="30"/>
        <v>0.24374999899999999</v>
      </c>
      <c r="AE55" s="14">
        <f t="shared" si="31"/>
        <v>1.016446E-2</v>
      </c>
      <c r="AF55" s="15">
        <f t="shared" si="41"/>
        <v>45492.86</v>
      </c>
      <c r="AG55" s="14">
        <f t="shared" si="41"/>
        <v>-4.3723700000000004E-3</v>
      </c>
      <c r="AH55" s="15">
        <f t="shared" si="33"/>
        <v>143.6412</v>
      </c>
      <c r="AI55" s="14">
        <f t="shared" si="34"/>
        <v>7.0284450000000004E-3</v>
      </c>
      <c r="AJ55" s="15">
        <f t="shared" si="42"/>
        <v>46276.97</v>
      </c>
      <c r="AK55" s="14">
        <f t="shared" si="42"/>
        <v>-2.0975289999999999E-3</v>
      </c>
      <c r="AL55" s="15">
        <f t="shared" si="36"/>
        <v>4590.8609999999999</v>
      </c>
      <c r="AN55">
        <v>5314</v>
      </c>
      <c r="AO55" s="19">
        <v>0.43446249999999997</v>
      </c>
      <c r="AP55" s="19">
        <v>25947.52</v>
      </c>
      <c r="AQ55" s="19">
        <v>1289.481</v>
      </c>
      <c r="AR55" s="19">
        <v>2.3629160000000001E-3</v>
      </c>
      <c r="AS55" s="19">
        <v>-6.7367570000000001E-4</v>
      </c>
      <c r="AV55" s="19"/>
      <c r="AW55" s="19"/>
      <c r="AX55" s="19"/>
      <c r="AY55" s="19"/>
      <c r="AZ55" s="19"/>
      <c r="BB55" s="19"/>
      <c r="BC55" s="19"/>
      <c r="BD55" s="19"/>
      <c r="BE55" s="19"/>
      <c r="BF55" s="19"/>
    </row>
    <row r="56" spans="2:58" x14ac:dyDescent="0.25">
      <c r="B56" s="26">
        <f t="shared" si="3"/>
        <v>0.48196250000000002</v>
      </c>
      <c r="C56" s="14">
        <f t="shared" si="4"/>
        <v>-6.9099799999999996E-4</v>
      </c>
      <c r="D56" s="15">
        <f t="shared" si="5"/>
        <v>1281.124</v>
      </c>
      <c r="E56" s="14">
        <f t="shared" si="5"/>
        <v>2.413503E-3</v>
      </c>
      <c r="F56" s="15">
        <f t="shared" si="6"/>
        <v>26490.6</v>
      </c>
      <c r="G56" s="14">
        <f t="shared" si="7"/>
        <v>-6.7972989999999999E-4</v>
      </c>
      <c r="H56" s="15">
        <f t="shared" si="38"/>
        <v>1369.35</v>
      </c>
      <c r="I56" s="14">
        <f t="shared" si="38"/>
        <v>2.402024E-3</v>
      </c>
      <c r="J56" s="15">
        <f t="shared" si="9"/>
        <v>26394.12</v>
      </c>
      <c r="K56" s="14">
        <f t="shared" si="10"/>
        <v>-6.7972989999999999E-4</v>
      </c>
      <c r="L56" s="15">
        <f t="shared" si="10"/>
        <v>1369.35</v>
      </c>
      <c r="M56" s="14">
        <f t="shared" si="10"/>
        <v>2.402024E-3</v>
      </c>
      <c r="N56" s="15">
        <f t="shared" si="10"/>
        <v>26394.12</v>
      </c>
      <c r="O56" s="22"/>
      <c r="P56">
        <f t="shared" si="37"/>
        <v>0.60696250000000007</v>
      </c>
      <c r="Q56" s="14">
        <f t="shared" si="11"/>
        <v>2.8479389999999999E-3</v>
      </c>
      <c r="R56" s="15">
        <f t="shared" si="39"/>
        <v>31388.52</v>
      </c>
      <c r="S56" s="14">
        <f t="shared" si="39"/>
        <v>-7.8162670000000002E-4</v>
      </c>
      <c r="T56" s="15">
        <f t="shared" si="13"/>
        <v>1915.3530000000001</v>
      </c>
      <c r="U56" s="14">
        <f t="shared" si="14"/>
        <v>2.83615E-3</v>
      </c>
      <c r="V56" s="15">
        <f t="shared" si="40"/>
        <v>31295.43</v>
      </c>
      <c r="W56" s="14">
        <f t="shared" si="40"/>
        <v>-7.6953259999999995E-4</v>
      </c>
      <c r="X56" s="15">
        <f t="shared" si="16"/>
        <v>2016.1980000000001</v>
      </c>
      <c r="Y56" s="14">
        <f t="shared" si="17"/>
        <v>2.83615E-3</v>
      </c>
      <c r="Z56" s="15">
        <f t="shared" si="17"/>
        <v>31295.43</v>
      </c>
      <c r="AA56" s="14">
        <f t="shared" si="17"/>
        <v>-7.6953259999999995E-4</v>
      </c>
      <c r="AB56" s="15">
        <f t="shared" si="17"/>
        <v>2016.1980000000001</v>
      </c>
      <c r="AC56" s="22"/>
      <c r="AD56" s="26">
        <f t="shared" si="30"/>
        <v>0.24687500300000001</v>
      </c>
      <c r="AE56" s="14">
        <f t="shared" si="31"/>
        <v>9.6906690000000007E-3</v>
      </c>
      <c r="AF56" s="15">
        <f t="shared" si="41"/>
        <v>45374.65</v>
      </c>
      <c r="AG56" s="14">
        <f t="shared" si="41"/>
        <v>-4.13073E-3</v>
      </c>
      <c r="AH56" s="15">
        <f t="shared" si="33"/>
        <v>227.99780000000001</v>
      </c>
      <c r="AI56" s="14">
        <f t="shared" si="34"/>
        <v>6.67536E-3</v>
      </c>
      <c r="AJ56" s="15">
        <f t="shared" si="42"/>
        <v>45777.919999999998</v>
      </c>
      <c r="AK56" s="14">
        <f t="shared" si="42"/>
        <v>-2.030633E-3</v>
      </c>
      <c r="AL56" s="15">
        <f t="shared" si="36"/>
        <v>3984.942</v>
      </c>
      <c r="AN56">
        <v>358</v>
      </c>
      <c r="AO56" s="19">
        <v>0.45750000000000002</v>
      </c>
      <c r="AP56" s="19">
        <v>26252.080000000002</v>
      </c>
      <c r="AQ56" s="19">
        <v>1293.3800000000001</v>
      </c>
      <c r="AR56" s="19">
        <v>2.3907220000000001E-3</v>
      </c>
      <c r="AS56" s="19">
        <v>-6.8289570000000001E-4</v>
      </c>
      <c r="AV56" s="19"/>
      <c r="AW56" s="19"/>
      <c r="AX56" s="19"/>
      <c r="AY56" s="19"/>
      <c r="AZ56" s="19"/>
      <c r="BB56" s="19"/>
      <c r="BC56" s="19"/>
      <c r="BD56" s="19"/>
      <c r="BE56" s="19"/>
      <c r="BF56" s="19"/>
    </row>
    <row r="57" spans="2:58" x14ac:dyDescent="0.25">
      <c r="B57" s="26">
        <f t="shared" si="3"/>
        <v>0.50642500000000001</v>
      </c>
      <c r="C57" s="14">
        <f t="shared" si="4"/>
        <v>-6.9810260000000002E-4</v>
      </c>
      <c r="D57" s="15">
        <f t="shared" si="5"/>
        <v>1290.1300000000001</v>
      </c>
      <c r="E57" s="14">
        <f t="shared" si="5"/>
        <v>2.4362770000000001E-3</v>
      </c>
      <c r="F57" s="15">
        <f t="shared" si="6"/>
        <v>26742.23</v>
      </c>
      <c r="G57" s="14">
        <f t="shared" si="7"/>
        <v>-6.8845899999999999E-4</v>
      </c>
      <c r="H57" s="15">
        <f t="shared" si="38"/>
        <v>1362.8040000000001</v>
      </c>
      <c r="I57" s="14">
        <f t="shared" si="38"/>
        <v>2.4266079999999998E-3</v>
      </c>
      <c r="J57" s="15">
        <f t="shared" si="9"/>
        <v>26658.09</v>
      </c>
      <c r="K57" s="14">
        <f t="shared" si="10"/>
        <v>-6.8845899999999999E-4</v>
      </c>
      <c r="L57" s="15">
        <f t="shared" si="10"/>
        <v>1362.8040000000001</v>
      </c>
      <c r="M57" s="14">
        <f t="shared" si="10"/>
        <v>2.4266079999999998E-3</v>
      </c>
      <c r="N57" s="15">
        <f t="shared" si="10"/>
        <v>26658.09</v>
      </c>
      <c r="O57" s="22"/>
      <c r="P57">
        <f t="shared" si="37"/>
        <v>0.63142500000000001</v>
      </c>
      <c r="Q57" s="14">
        <f t="shared" si="11"/>
        <v>2.8452009999999999E-3</v>
      </c>
      <c r="R57" s="15">
        <f t="shared" si="39"/>
        <v>31296.21</v>
      </c>
      <c r="S57" s="14">
        <f t="shared" si="39"/>
        <v>-7.9594500000000005E-4</v>
      </c>
      <c r="T57" s="15">
        <f t="shared" si="13"/>
        <v>1729.0050000000001</v>
      </c>
      <c r="U57" s="14">
        <f t="shared" si="14"/>
        <v>2.8353979999999998E-3</v>
      </c>
      <c r="V57" s="15">
        <f t="shared" si="40"/>
        <v>31219.68</v>
      </c>
      <c r="W57" s="14">
        <f t="shared" si="40"/>
        <v>-7.8607999999999998E-4</v>
      </c>
      <c r="X57" s="15">
        <f t="shared" si="16"/>
        <v>1812.1869999999999</v>
      </c>
      <c r="Y57" s="14">
        <f t="shared" si="17"/>
        <v>2.8353979999999998E-3</v>
      </c>
      <c r="Z57" s="15">
        <f t="shared" si="17"/>
        <v>31219.68</v>
      </c>
      <c r="AA57" s="14">
        <f t="shared" si="17"/>
        <v>-7.8607999999999998E-4</v>
      </c>
      <c r="AB57" s="15">
        <f t="shared" si="17"/>
        <v>1812.1869999999999</v>
      </c>
      <c r="AC57" s="22"/>
      <c r="AD57" s="26">
        <f t="shared" si="30"/>
        <v>0.25</v>
      </c>
      <c r="AE57" s="14">
        <f t="shared" si="31"/>
        <v>9.1432600000000003E-3</v>
      </c>
      <c r="AF57" s="15">
        <f t="shared" si="41"/>
        <v>44964.17</v>
      </c>
      <c r="AG57" s="14">
        <f t="shared" si="41"/>
        <v>-3.8422859999999999E-3</v>
      </c>
      <c r="AH57" s="15">
        <f t="shared" si="33"/>
        <v>117.6837</v>
      </c>
      <c r="AI57" s="14">
        <f t="shared" si="34"/>
        <v>6.3002739999999998E-3</v>
      </c>
      <c r="AJ57" s="15">
        <f t="shared" si="42"/>
        <v>44824.35</v>
      </c>
      <c r="AK57" s="14">
        <f t="shared" si="42"/>
        <v>-1.9945280000000002E-3</v>
      </c>
      <c r="AL57" s="15">
        <f t="shared" si="36"/>
        <v>2791.6439999999998</v>
      </c>
      <c r="AN57">
        <v>5376</v>
      </c>
      <c r="AO57" s="19">
        <v>0.48196250000000002</v>
      </c>
      <c r="AP57" s="19">
        <v>26490.6</v>
      </c>
      <c r="AQ57" s="19">
        <v>1281.124</v>
      </c>
      <c r="AR57" s="19">
        <v>2.413503E-3</v>
      </c>
      <c r="AS57" s="19">
        <v>-6.9099799999999996E-4</v>
      </c>
      <c r="AV57" s="19"/>
      <c r="AW57" s="19"/>
      <c r="AX57" s="19"/>
      <c r="AY57" s="19"/>
      <c r="AZ57" s="19"/>
      <c r="BB57" s="19"/>
      <c r="BC57" s="19"/>
      <c r="BD57" s="19"/>
      <c r="BE57" s="19"/>
      <c r="BF57" s="19"/>
    </row>
    <row r="58" spans="2:58" x14ac:dyDescent="0.25">
      <c r="B58" s="26">
        <f t="shared" si="3"/>
        <v>0.53231249999999997</v>
      </c>
      <c r="C58" s="14">
        <f t="shared" si="4"/>
        <v>-7.0410419999999995E-4</v>
      </c>
      <c r="D58" s="15">
        <f t="shared" si="5"/>
        <v>1286.691</v>
      </c>
      <c r="E58" s="14">
        <f t="shared" si="5"/>
        <v>2.4546659999999999E-3</v>
      </c>
      <c r="F58" s="15">
        <f t="shared" si="6"/>
        <v>26936.85</v>
      </c>
      <c r="G58" s="14">
        <f t="shared" si="7"/>
        <v>-6.9580689999999997E-4</v>
      </c>
      <c r="H58" s="15">
        <f t="shared" ref="H58:I73" si="43">AQ131</f>
        <v>1351.482</v>
      </c>
      <c r="I58" s="14">
        <f t="shared" si="43"/>
        <v>2.446293E-3</v>
      </c>
      <c r="J58" s="15">
        <f t="shared" si="9"/>
        <v>26866.28</v>
      </c>
      <c r="K58" s="14">
        <f t="shared" si="10"/>
        <v>-6.9580689999999997E-4</v>
      </c>
      <c r="L58" s="15">
        <f t="shared" si="10"/>
        <v>1351.482</v>
      </c>
      <c r="M58" s="14">
        <f t="shared" si="10"/>
        <v>2.446293E-3</v>
      </c>
      <c r="N58" s="15">
        <f t="shared" si="10"/>
        <v>26866.28</v>
      </c>
      <c r="O58" s="22"/>
      <c r="P58">
        <f t="shared" si="37"/>
        <v>0.65731249999999997</v>
      </c>
      <c r="Q58" s="14">
        <f t="shared" si="11"/>
        <v>2.842771E-3</v>
      </c>
      <c r="R58" s="15">
        <f t="shared" ref="R58:S73" si="44">AQ203</f>
        <v>31218.23</v>
      </c>
      <c r="S58" s="14">
        <f t="shared" si="44"/>
        <v>-8.0855710000000004E-4</v>
      </c>
      <c r="T58" s="15">
        <f t="shared" si="13"/>
        <v>1568.347</v>
      </c>
      <c r="U58" s="14">
        <f t="shared" si="14"/>
        <v>2.8346080000000002E-3</v>
      </c>
      <c r="V58" s="15">
        <f t="shared" ref="V58:W73" si="45">AQ275</f>
        <v>31153.919999999998</v>
      </c>
      <c r="W58" s="14">
        <f t="shared" si="45"/>
        <v>-8.0026360000000005E-4</v>
      </c>
      <c r="X58" s="15">
        <f t="shared" si="16"/>
        <v>1637.664</v>
      </c>
      <c r="Y58" s="14">
        <f t="shared" si="17"/>
        <v>2.8346080000000002E-3</v>
      </c>
      <c r="Z58" s="15">
        <f t="shared" si="17"/>
        <v>31153.919999999998</v>
      </c>
      <c r="AA58" s="14">
        <f t="shared" si="17"/>
        <v>-8.0026360000000005E-4</v>
      </c>
      <c r="AB58" s="15">
        <f t="shared" si="17"/>
        <v>1637.664</v>
      </c>
      <c r="AC58" s="22"/>
      <c r="AD58" s="26"/>
      <c r="AE58" s="14"/>
      <c r="AF58" s="15"/>
      <c r="AG58" s="14"/>
      <c r="AH58" s="15"/>
      <c r="AI58" s="14"/>
      <c r="AJ58" s="15"/>
      <c r="AK58" s="14"/>
      <c r="AL58" s="15"/>
      <c r="AN58">
        <v>379</v>
      </c>
      <c r="AO58" s="19">
        <v>0.50642500000000001</v>
      </c>
      <c r="AP58" s="19">
        <v>26742.23</v>
      </c>
      <c r="AQ58" s="19">
        <v>1290.1300000000001</v>
      </c>
      <c r="AR58" s="19">
        <v>2.4362770000000001E-3</v>
      </c>
      <c r="AS58" s="19">
        <v>-6.9810260000000002E-4</v>
      </c>
      <c r="AV58" s="19"/>
      <c r="AW58" s="19"/>
      <c r="AX58" s="19"/>
      <c r="AY58" s="19"/>
      <c r="AZ58" s="19"/>
      <c r="BB58" s="19"/>
      <c r="BC58" s="19"/>
      <c r="BD58" s="19"/>
      <c r="BE58" s="19"/>
      <c r="BF58" s="19"/>
    </row>
    <row r="59" spans="2:58" x14ac:dyDescent="0.25">
      <c r="B59" s="26">
        <f t="shared" si="3"/>
        <v>0.55820000000000003</v>
      </c>
      <c r="C59" s="14">
        <f t="shared" si="4"/>
        <v>-7.0922189999999999E-4</v>
      </c>
      <c r="D59" s="15">
        <f t="shared" si="5"/>
        <v>1301.6600000000001</v>
      </c>
      <c r="E59" s="14">
        <f t="shared" si="5"/>
        <v>2.473046E-3</v>
      </c>
      <c r="F59" s="15">
        <f t="shared" si="6"/>
        <v>27142.63</v>
      </c>
      <c r="G59" s="14">
        <f t="shared" si="7"/>
        <v>-7.0207799999999997E-4</v>
      </c>
      <c r="H59" s="15">
        <f t="shared" si="43"/>
        <v>1354.8150000000001</v>
      </c>
      <c r="I59" s="14">
        <f t="shared" si="43"/>
        <v>2.465947E-3</v>
      </c>
      <c r="J59" s="15">
        <f t="shared" si="9"/>
        <v>27080.13</v>
      </c>
      <c r="K59" s="14">
        <f t="shared" si="10"/>
        <v>-7.0207799999999997E-4</v>
      </c>
      <c r="L59" s="15">
        <f t="shared" si="10"/>
        <v>1354.8150000000001</v>
      </c>
      <c r="M59" s="14">
        <f t="shared" si="10"/>
        <v>2.465947E-3</v>
      </c>
      <c r="N59" s="15">
        <f t="shared" si="10"/>
        <v>27080.13</v>
      </c>
      <c r="O59" s="22"/>
      <c r="P59">
        <f t="shared" si="37"/>
        <v>0.68320000000000003</v>
      </c>
      <c r="Q59" s="14">
        <f t="shared" si="11"/>
        <v>2.8405150000000001E-3</v>
      </c>
      <c r="R59" s="15">
        <f t="shared" si="44"/>
        <v>31138.82</v>
      </c>
      <c r="S59" s="14">
        <f t="shared" si="44"/>
        <v>-8.2116660000000001E-4</v>
      </c>
      <c r="T59" s="15">
        <f t="shared" si="13"/>
        <v>1404.865</v>
      </c>
      <c r="U59" s="14">
        <f t="shared" si="14"/>
        <v>2.8337610000000002E-3</v>
      </c>
      <c r="V59" s="15">
        <f t="shared" si="45"/>
        <v>31086.67</v>
      </c>
      <c r="W59" s="14">
        <f t="shared" si="45"/>
        <v>-8.1442199999999998E-4</v>
      </c>
      <c r="X59" s="15">
        <f t="shared" si="16"/>
        <v>1462.3219999999999</v>
      </c>
      <c r="Y59" s="14">
        <f t="shared" si="17"/>
        <v>2.8337610000000002E-3</v>
      </c>
      <c r="Z59" s="15">
        <f t="shared" si="17"/>
        <v>31086.67</v>
      </c>
      <c r="AA59" s="14">
        <f t="shared" si="17"/>
        <v>-8.1442199999999998E-4</v>
      </c>
      <c r="AB59" s="15">
        <f t="shared" si="17"/>
        <v>1462.3219999999999</v>
      </c>
      <c r="AC59" s="22"/>
      <c r="AD59" s="26"/>
      <c r="AE59" s="14"/>
      <c r="AF59" s="15"/>
      <c r="AG59" s="14"/>
      <c r="AH59" s="15"/>
      <c r="AI59" s="14"/>
      <c r="AJ59" s="15"/>
      <c r="AK59" s="14"/>
      <c r="AL59" s="15"/>
      <c r="AN59">
        <v>5438</v>
      </c>
      <c r="AO59" s="19">
        <v>0.53231249999999997</v>
      </c>
      <c r="AP59" s="19">
        <v>26936.85</v>
      </c>
      <c r="AQ59" s="19">
        <v>1286.691</v>
      </c>
      <c r="AR59" s="19">
        <v>2.4546659999999999E-3</v>
      </c>
      <c r="AS59" s="19">
        <v>-7.0410419999999995E-4</v>
      </c>
      <c r="AV59" s="19"/>
      <c r="AW59" s="19"/>
      <c r="AX59" s="19"/>
      <c r="AY59" s="19"/>
      <c r="AZ59" s="19"/>
      <c r="BB59" s="19"/>
      <c r="BC59" s="19"/>
      <c r="BD59" s="19"/>
      <c r="BE59" s="19"/>
      <c r="BF59" s="19"/>
    </row>
    <row r="60" spans="2:58" x14ac:dyDescent="0.25">
      <c r="B60" s="26">
        <f t="shared" si="3"/>
        <v>0.58551249999999999</v>
      </c>
      <c r="C60" s="14">
        <f t="shared" si="4"/>
        <v>-7.1328139999999999E-4</v>
      </c>
      <c r="D60" s="15">
        <f t="shared" si="5"/>
        <v>1307.057</v>
      </c>
      <c r="E60" s="14">
        <f t="shared" si="5"/>
        <v>2.4875940000000001E-3</v>
      </c>
      <c r="F60" s="15">
        <f t="shared" si="6"/>
        <v>27299.119999999999</v>
      </c>
      <c r="G60" s="14">
        <f t="shared" si="7"/>
        <v>-7.0709319999999996E-4</v>
      </c>
      <c r="H60" s="15">
        <f t="shared" si="43"/>
        <v>1355.0409999999999</v>
      </c>
      <c r="I60" s="14">
        <f t="shared" si="43"/>
        <v>2.4813999999999999E-3</v>
      </c>
      <c r="J60" s="15">
        <f t="shared" si="9"/>
        <v>27246.560000000001</v>
      </c>
      <c r="K60" s="14">
        <f t="shared" si="10"/>
        <v>-7.0709319999999996E-4</v>
      </c>
      <c r="L60" s="15">
        <f t="shared" si="10"/>
        <v>1355.0409999999999</v>
      </c>
      <c r="M60" s="14">
        <f t="shared" si="10"/>
        <v>2.4813999999999999E-3</v>
      </c>
      <c r="N60" s="15">
        <f t="shared" si="10"/>
        <v>27246.560000000001</v>
      </c>
      <c r="O60" s="22"/>
      <c r="P60">
        <f t="shared" si="37"/>
        <v>0.71051249999999999</v>
      </c>
      <c r="Q60" s="14">
        <f t="shared" si="11"/>
        <v>2.8383150000000001E-3</v>
      </c>
      <c r="R60" s="15">
        <f t="shared" si="44"/>
        <v>31069.67</v>
      </c>
      <c r="S60" s="14">
        <f t="shared" si="44"/>
        <v>-8.3222340000000002E-4</v>
      </c>
      <c r="T60" s="15">
        <f t="shared" si="13"/>
        <v>1263.797</v>
      </c>
      <c r="U60" s="14">
        <f t="shared" si="14"/>
        <v>2.8327420000000001E-3</v>
      </c>
      <c r="V60" s="15">
        <f t="shared" si="45"/>
        <v>31026.05</v>
      </c>
      <c r="W60" s="14">
        <f t="shared" si="45"/>
        <v>-8.2659710000000002E-4</v>
      </c>
      <c r="X60" s="15">
        <f t="shared" si="16"/>
        <v>1311.114</v>
      </c>
      <c r="Y60" s="14">
        <f t="shared" si="17"/>
        <v>2.8327420000000001E-3</v>
      </c>
      <c r="Z60" s="15">
        <f t="shared" si="17"/>
        <v>31026.05</v>
      </c>
      <c r="AA60" s="14">
        <f t="shared" si="17"/>
        <v>-8.2659710000000002E-4</v>
      </c>
      <c r="AB60" s="15">
        <f t="shared" si="17"/>
        <v>1311.114</v>
      </c>
      <c r="AC60" s="22"/>
      <c r="AD60" s="26"/>
      <c r="AE60" s="14"/>
      <c r="AF60" s="15"/>
      <c r="AG60" s="14"/>
      <c r="AH60" s="15"/>
      <c r="AI60" s="14"/>
      <c r="AJ60" s="15"/>
      <c r="AK60" s="14"/>
      <c r="AL60" s="15"/>
      <c r="AN60">
        <v>400</v>
      </c>
      <c r="AO60" s="19">
        <v>0.55820000000000003</v>
      </c>
      <c r="AP60" s="19">
        <v>27142.63</v>
      </c>
      <c r="AQ60" s="19">
        <v>1301.6600000000001</v>
      </c>
      <c r="AR60" s="19">
        <v>2.473046E-3</v>
      </c>
      <c r="AS60" s="19">
        <v>-7.0922189999999999E-4</v>
      </c>
      <c r="AV60" s="19"/>
      <c r="AW60" s="19"/>
      <c r="AX60" s="19"/>
      <c r="AY60" s="19"/>
      <c r="AZ60" s="19"/>
      <c r="BB60" s="19"/>
      <c r="BC60" s="19"/>
      <c r="BD60" s="19"/>
      <c r="BE60" s="19"/>
      <c r="BF60" s="19"/>
    </row>
    <row r="61" spans="2:58" x14ac:dyDescent="0.25">
      <c r="B61" s="26">
        <f t="shared" si="3"/>
        <v>0.61282499999999995</v>
      </c>
      <c r="C61" s="14">
        <f t="shared" si="4"/>
        <v>-7.1656970000000004E-4</v>
      </c>
      <c r="D61" s="15">
        <f t="shared" si="5"/>
        <v>1328.2929999999999</v>
      </c>
      <c r="E61" s="14">
        <f t="shared" si="5"/>
        <v>2.5021309999999999E-3</v>
      </c>
      <c r="F61" s="15">
        <f t="shared" si="6"/>
        <v>27465.11</v>
      </c>
      <c r="G61" s="14">
        <f t="shared" si="7"/>
        <v>-7.1120229999999997E-4</v>
      </c>
      <c r="H61" s="15">
        <f t="shared" si="43"/>
        <v>1367.5250000000001</v>
      </c>
      <c r="I61" s="14">
        <f t="shared" si="43"/>
        <v>2.4968270000000001E-3</v>
      </c>
      <c r="J61" s="15">
        <f t="shared" si="9"/>
        <v>27417.69</v>
      </c>
      <c r="K61" s="14">
        <f t="shared" si="10"/>
        <v>-7.1120229999999997E-4</v>
      </c>
      <c r="L61" s="15">
        <f t="shared" si="10"/>
        <v>1367.5250000000001</v>
      </c>
      <c r="M61" s="14">
        <f t="shared" si="10"/>
        <v>2.4968270000000001E-3</v>
      </c>
      <c r="N61" s="15">
        <f t="shared" si="10"/>
        <v>27417.69</v>
      </c>
      <c r="O61" s="22"/>
      <c r="P61">
        <f t="shared" si="37"/>
        <v>0.73782499999999995</v>
      </c>
      <c r="Q61" s="14">
        <f t="shared" si="11"/>
        <v>2.8361269999999999E-3</v>
      </c>
      <c r="R61" s="15">
        <f t="shared" si="44"/>
        <v>30997.5</v>
      </c>
      <c r="S61" s="14">
        <f t="shared" si="44"/>
        <v>-8.4327930000000005E-4</v>
      </c>
      <c r="T61" s="15">
        <f t="shared" si="13"/>
        <v>1119.6110000000001</v>
      </c>
      <c r="U61" s="14">
        <f t="shared" si="14"/>
        <v>2.8315789999999999E-3</v>
      </c>
      <c r="V61" s="15">
        <f t="shared" si="45"/>
        <v>30963.03</v>
      </c>
      <c r="W61" s="14">
        <f t="shared" si="45"/>
        <v>-8.3875690000000005E-4</v>
      </c>
      <c r="X61" s="15">
        <f t="shared" si="16"/>
        <v>1158.8</v>
      </c>
      <c r="Y61" s="14">
        <f t="shared" si="17"/>
        <v>2.8315789999999999E-3</v>
      </c>
      <c r="Z61" s="15">
        <f t="shared" si="17"/>
        <v>30963.03</v>
      </c>
      <c r="AA61" s="14">
        <f t="shared" si="17"/>
        <v>-8.3875690000000005E-4</v>
      </c>
      <c r="AB61" s="15">
        <f t="shared" si="17"/>
        <v>1158.8</v>
      </c>
      <c r="AC61" s="22"/>
      <c r="AD61" s="26"/>
      <c r="AE61" s="14"/>
      <c r="AF61" s="15"/>
      <c r="AG61" s="14"/>
      <c r="AH61" s="15"/>
      <c r="AI61" s="14"/>
      <c r="AJ61" s="15"/>
      <c r="AK61" s="14"/>
      <c r="AL61" s="15"/>
      <c r="AN61">
        <v>5500</v>
      </c>
      <c r="AO61" s="19">
        <v>0.58551249999999999</v>
      </c>
      <c r="AP61" s="19">
        <v>27299.119999999999</v>
      </c>
      <c r="AQ61" s="19">
        <v>1307.057</v>
      </c>
      <c r="AR61" s="19">
        <v>2.4875940000000001E-3</v>
      </c>
      <c r="AS61" s="19">
        <v>-7.1328139999999999E-4</v>
      </c>
      <c r="AV61" s="19"/>
      <c r="AW61" s="19"/>
      <c r="AX61" s="19"/>
      <c r="AY61" s="19"/>
      <c r="AZ61" s="19"/>
      <c r="BB61" s="19"/>
      <c r="BC61" s="19"/>
      <c r="BD61" s="19"/>
      <c r="BE61" s="19"/>
      <c r="BF61" s="19"/>
    </row>
    <row r="62" spans="2:58" x14ac:dyDescent="0.25">
      <c r="B62" s="26">
        <f t="shared" si="3"/>
        <v>0.64156250000000004</v>
      </c>
      <c r="C62" s="14">
        <f t="shared" si="4"/>
        <v>-7.1886339999999995E-4</v>
      </c>
      <c r="D62" s="15">
        <f t="shared" si="5"/>
        <v>1342.1669999999999</v>
      </c>
      <c r="E62" s="14">
        <f t="shared" si="5"/>
        <v>2.5133159999999998E-3</v>
      </c>
      <c r="F62" s="15">
        <f t="shared" si="6"/>
        <v>27588.43</v>
      </c>
      <c r="G62" s="14">
        <f t="shared" si="7"/>
        <v>-7.141758E-4</v>
      </c>
      <c r="H62" s="15">
        <f t="shared" si="43"/>
        <v>1378.123</v>
      </c>
      <c r="I62" s="14">
        <f t="shared" si="43"/>
        <v>2.5086459999999998E-3</v>
      </c>
      <c r="J62" s="15">
        <f t="shared" si="9"/>
        <v>27548.41</v>
      </c>
      <c r="K62" s="14">
        <f t="shared" si="10"/>
        <v>-7.141758E-4</v>
      </c>
      <c r="L62" s="15">
        <f t="shared" si="10"/>
        <v>1378.123</v>
      </c>
      <c r="M62" s="14">
        <f t="shared" si="10"/>
        <v>2.5086459999999998E-3</v>
      </c>
      <c r="N62" s="15">
        <f t="shared" si="10"/>
        <v>27548.41</v>
      </c>
      <c r="O62" s="22"/>
      <c r="P62">
        <f t="shared" si="37"/>
        <v>0.76656250000000004</v>
      </c>
      <c r="Q62" s="14">
        <f t="shared" si="11"/>
        <v>2.8337480000000001E-3</v>
      </c>
      <c r="R62" s="15">
        <f t="shared" si="44"/>
        <v>30931.86</v>
      </c>
      <c r="S62" s="14">
        <f t="shared" si="44"/>
        <v>-8.5288180000000005E-4</v>
      </c>
      <c r="T62" s="15">
        <f t="shared" si="13"/>
        <v>995.31550000000004</v>
      </c>
      <c r="U62" s="14">
        <f t="shared" si="14"/>
        <v>2.8300740000000001E-3</v>
      </c>
      <c r="V62" s="15">
        <f t="shared" si="45"/>
        <v>30903.43</v>
      </c>
      <c r="W62" s="14">
        <f t="shared" si="45"/>
        <v>-8.4918549999999998E-4</v>
      </c>
      <c r="X62" s="15">
        <f t="shared" si="16"/>
        <v>1026.739</v>
      </c>
      <c r="Y62" s="14">
        <f t="shared" si="17"/>
        <v>2.8300740000000001E-3</v>
      </c>
      <c r="Z62" s="15">
        <f t="shared" si="17"/>
        <v>30903.43</v>
      </c>
      <c r="AA62" s="14">
        <f t="shared" si="17"/>
        <v>-8.4918549999999998E-4</v>
      </c>
      <c r="AB62" s="15">
        <f t="shared" si="17"/>
        <v>1026.739</v>
      </c>
      <c r="AC62" s="22"/>
      <c r="AD62" s="26"/>
      <c r="AE62" s="14"/>
      <c r="AF62" s="15"/>
      <c r="AG62" s="14"/>
      <c r="AH62" s="15"/>
      <c r="AI62" s="14"/>
      <c r="AJ62" s="15"/>
      <c r="AK62" s="14"/>
      <c r="AL62" s="15"/>
      <c r="AN62">
        <v>421</v>
      </c>
      <c r="AO62" s="19">
        <v>0.61282499999999995</v>
      </c>
      <c r="AP62" s="19">
        <v>27465.11</v>
      </c>
      <c r="AQ62" s="19">
        <v>1328.2929999999999</v>
      </c>
      <c r="AR62" s="19">
        <v>2.5021309999999999E-3</v>
      </c>
      <c r="AS62" s="19">
        <v>-7.1656970000000004E-4</v>
      </c>
      <c r="AV62" s="19"/>
      <c r="AW62" s="19"/>
      <c r="AX62" s="19"/>
      <c r="AY62" s="19"/>
      <c r="AZ62" s="19"/>
      <c r="BB62" s="19"/>
      <c r="BC62" s="19"/>
      <c r="BD62" s="19"/>
      <c r="BE62" s="19"/>
      <c r="BF62" s="19"/>
    </row>
    <row r="63" spans="2:58" x14ac:dyDescent="0.25">
      <c r="B63" s="26">
        <f t="shared" si="3"/>
        <v>0.67030000000000001</v>
      </c>
      <c r="C63" s="14">
        <f t="shared" si="4"/>
        <v>-7.2049430000000001E-4</v>
      </c>
      <c r="D63" s="15">
        <f t="shared" si="5"/>
        <v>1369.5709999999999</v>
      </c>
      <c r="E63" s="14">
        <f t="shared" si="5"/>
        <v>2.524489E-3</v>
      </c>
      <c r="F63" s="15">
        <f t="shared" si="6"/>
        <v>27719.81</v>
      </c>
      <c r="G63" s="14">
        <f t="shared" si="7"/>
        <v>-7.1639119999999999E-4</v>
      </c>
      <c r="H63" s="15">
        <f t="shared" si="43"/>
        <v>1398.922</v>
      </c>
      <c r="I63" s="14">
        <f t="shared" si="43"/>
        <v>2.5204440000000002E-3</v>
      </c>
      <c r="J63" s="15">
        <f t="shared" si="9"/>
        <v>27682.99</v>
      </c>
      <c r="K63" s="14">
        <f t="shared" si="10"/>
        <v>-7.1639119999999999E-4</v>
      </c>
      <c r="L63" s="15">
        <f t="shared" si="10"/>
        <v>1398.922</v>
      </c>
      <c r="M63" s="14">
        <f t="shared" si="10"/>
        <v>2.5204440000000002E-3</v>
      </c>
      <c r="N63" s="15">
        <f t="shared" si="10"/>
        <v>27682.99</v>
      </c>
      <c r="O63" s="22"/>
      <c r="P63">
        <f t="shared" si="37"/>
        <v>0.79530000000000001</v>
      </c>
      <c r="Q63" s="14">
        <f t="shared" si="11"/>
        <v>2.8312229999999999E-3</v>
      </c>
      <c r="R63" s="15">
        <f t="shared" si="44"/>
        <v>30861.51</v>
      </c>
      <c r="S63" s="14">
        <f t="shared" si="44"/>
        <v>-8.6248620000000005E-4</v>
      </c>
      <c r="T63" s="15">
        <f t="shared" si="13"/>
        <v>867.48590000000002</v>
      </c>
      <c r="U63" s="14">
        <f t="shared" si="14"/>
        <v>2.8283200000000001E-3</v>
      </c>
      <c r="V63" s="15">
        <f t="shared" si="45"/>
        <v>30840.25</v>
      </c>
      <c r="W63" s="14">
        <f t="shared" si="45"/>
        <v>-8.5960669999999998E-4</v>
      </c>
      <c r="X63" s="15">
        <f t="shared" si="16"/>
        <v>893.17349999999999</v>
      </c>
      <c r="Y63" s="14">
        <f t="shared" si="17"/>
        <v>2.8283200000000001E-3</v>
      </c>
      <c r="Z63" s="15">
        <f t="shared" si="17"/>
        <v>30840.25</v>
      </c>
      <c r="AA63" s="14">
        <f t="shared" si="17"/>
        <v>-8.5960669999999998E-4</v>
      </c>
      <c r="AB63" s="15">
        <f t="shared" si="17"/>
        <v>893.17349999999999</v>
      </c>
      <c r="AC63" s="22"/>
      <c r="AD63" s="26"/>
      <c r="AE63" s="14"/>
      <c r="AF63" s="15"/>
      <c r="AG63" s="14"/>
      <c r="AH63" s="15"/>
      <c r="AI63" s="14"/>
      <c r="AJ63" s="15"/>
      <c r="AK63" s="14"/>
      <c r="AL63" s="15"/>
      <c r="AN63">
        <v>5562</v>
      </c>
      <c r="AO63" s="19">
        <v>0.64156250000000004</v>
      </c>
      <c r="AP63" s="19">
        <v>27588.43</v>
      </c>
      <c r="AQ63" s="19">
        <v>1342.1669999999999</v>
      </c>
      <c r="AR63" s="19">
        <v>2.5133159999999998E-3</v>
      </c>
      <c r="AS63" s="19">
        <v>-7.1886339999999995E-4</v>
      </c>
      <c r="AV63" s="19"/>
      <c r="AW63" s="19"/>
      <c r="AX63" s="19"/>
      <c r="AY63" s="19"/>
      <c r="AZ63" s="19"/>
      <c r="BB63" s="19"/>
      <c r="BC63" s="19"/>
      <c r="BD63" s="19"/>
      <c r="BE63" s="19"/>
      <c r="BF63" s="19"/>
    </row>
    <row r="64" spans="2:58" x14ac:dyDescent="0.25">
      <c r="B64" s="26">
        <f t="shared" si="3"/>
        <v>0.70046249999999999</v>
      </c>
      <c r="C64" s="14">
        <f t="shared" si="4"/>
        <v>-7.2120590000000003E-4</v>
      </c>
      <c r="D64" s="15">
        <f t="shared" si="5"/>
        <v>1391.2809999999999</v>
      </c>
      <c r="E64" s="14">
        <f t="shared" si="5"/>
        <v>2.5327259999999999E-3</v>
      </c>
      <c r="F64" s="15">
        <f t="shared" si="6"/>
        <v>27814.18</v>
      </c>
      <c r="G64" s="14">
        <f t="shared" si="7"/>
        <v>-7.1758620000000005E-4</v>
      </c>
      <c r="H64" s="15">
        <f t="shared" si="43"/>
        <v>1418.662</v>
      </c>
      <c r="I64" s="14">
        <f t="shared" si="43"/>
        <v>2.5291279999999998E-3</v>
      </c>
      <c r="J64" s="15">
        <f t="shared" si="9"/>
        <v>27782.959999999999</v>
      </c>
      <c r="K64" s="14">
        <f t="shared" si="10"/>
        <v>-7.1758620000000005E-4</v>
      </c>
      <c r="L64" s="15">
        <f t="shared" si="10"/>
        <v>1418.662</v>
      </c>
      <c r="M64" s="14">
        <f t="shared" si="10"/>
        <v>2.5291279999999998E-3</v>
      </c>
      <c r="N64" s="15">
        <f t="shared" si="10"/>
        <v>27782.959999999999</v>
      </c>
      <c r="O64" s="22"/>
      <c r="P64">
        <f t="shared" si="37"/>
        <v>0.82546249999999999</v>
      </c>
      <c r="Q64" s="14">
        <f t="shared" si="11"/>
        <v>2.8282289999999998E-3</v>
      </c>
      <c r="R64" s="15">
        <f t="shared" si="44"/>
        <v>30794.04</v>
      </c>
      <c r="S64" s="14">
        <f t="shared" si="44"/>
        <v>-8.70661E-4</v>
      </c>
      <c r="T64" s="15">
        <f t="shared" si="13"/>
        <v>757.94629999999995</v>
      </c>
      <c r="U64" s="14">
        <f t="shared" si="14"/>
        <v>2.826E-3</v>
      </c>
      <c r="V64" s="15">
        <f t="shared" si="45"/>
        <v>30777.17</v>
      </c>
      <c r="W64" s="14">
        <f t="shared" si="45"/>
        <v>-8.6842129999999997E-4</v>
      </c>
      <c r="X64" s="15">
        <f t="shared" si="16"/>
        <v>777.35649999999998</v>
      </c>
      <c r="Y64" s="14">
        <f t="shared" si="17"/>
        <v>2.826E-3</v>
      </c>
      <c r="Z64" s="15">
        <f t="shared" si="17"/>
        <v>30777.17</v>
      </c>
      <c r="AA64" s="14">
        <f t="shared" si="17"/>
        <v>-8.6842129999999997E-4</v>
      </c>
      <c r="AB64" s="15">
        <f t="shared" si="17"/>
        <v>777.35649999999998</v>
      </c>
      <c r="AC64" s="22"/>
      <c r="AD64" s="26"/>
      <c r="AE64" s="14"/>
      <c r="AF64" s="15"/>
      <c r="AG64" s="14"/>
      <c r="AH64" s="15"/>
      <c r="AI64" s="14"/>
      <c r="AJ64" s="15"/>
      <c r="AK64" s="14"/>
      <c r="AL64" s="15"/>
      <c r="AN64">
        <v>442</v>
      </c>
      <c r="AO64" s="19">
        <v>0.67030000000000001</v>
      </c>
      <c r="AP64" s="19">
        <v>27719.81</v>
      </c>
      <c r="AQ64" s="19">
        <v>1369.5709999999999</v>
      </c>
      <c r="AR64" s="19">
        <v>2.524489E-3</v>
      </c>
      <c r="AS64" s="19">
        <v>-7.2049430000000001E-4</v>
      </c>
      <c r="AV64" s="19"/>
      <c r="AW64" s="19"/>
      <c r="AX64" s="19"/>
      <c r="AY64" s="19"/>
      <c r="AZ64" s="19"/>
      <c r="BB64" s="19"/>
      <c r="BC64" s="19"/>
      <c r="BD64" s="19"/>
      <c r="BE64" s="19"/>
      <c r="BF64" s="19"/>
    </row>
    <row r="65" spans="2:58" x14ac:dyDescent="0.25">
      <c r="B65" s="26">
        <f t="shared" si="3"/>
        <v>0.73062499999999997</v>
      </c>
      <c r="C65" s="14">
        <f t="shared" si="4"/>
        <v>-7.2135709999999998E-4</v>
      </c>
      <c r="D65" s="15">
        <f t="shared" si="5"/>
        <v>1424.4380000000001</v>
      </c>
      <c r="E65" s="14">
        <f t="shared" si="5"/>
        <v>2.5409510000000001E-3</v>
      </c>
      <c r="F65" s="15">
        <f t="shared" si="6"/>
        <v>27915.360000000001</v>
      </c>
      <c r="G65" s="14">
        <f t="shared" si="7"/>
        <v>-7.1815319999999998E-4</v>
      </c>
      <c r="H65" s="15">
        <f t="shared" si="43"/>
        <v>1446.819</v>
      </c>
      <c r="I65" s="14">
        <f t="shared" si="43"/>
        <v>2.537793E-3</v>
      </c>
      <c r="J65" s="15">
        <f t="shared" si="9"/>
        <v>27886.080000000002</v>
      </c>
      <c r="K65" s="14">
        <f t="shared" si="10"/>
        <v>-7.1815319999999998E-4</v>
      </c>
      <c r="L65" s="15">
        <f t="shared" si="10"/>
        <v>1446.819</v>
      </c>
      <c r="M65" s="14">
        <f t="shared" si="10"/>
        <v>2.537793E-3</v>
      </c>
      <c r="N65" s="15">
        <f t="shared" si="10"/>
        <v>27886.080000000002</v>
      </c>
      <c r="O65" s="22"/>
      <c r="P65">
        <f t="shared" si="37"/>
        <v>0.85562499999999997</v>
      </c>
      <c r="Q65" s="14">
        <f t="shared" si="11"/>
        <v>2.8249130000000001E-3</v>
      </c>
      <c r="R65" s="15">
        <f t="shared" si="44"/>
        <v>30719.83</v>
      </c>
      <c r="S65" s="14">
        <f t="shared" si="44"/>
        <v>-8.7884159999999998E-4</v>
      </c>
      <c r="T65" s="15">
        <f t="shared" si="13"/>
        <v>644.22950000000003</v>
      </c>
      <c r="U65" s="14">
        <f t="shared" si="14"/>
        <v>2.8232919999999998E-3</v>
      </c>
      <c r="V65" s="15">
        <f t="shared" si="45"/>
        <v>30708.880000000001</v>
      </c>
      <c r="W65" s="14">
        <f t="shared" si="45"/>
        <v>-8.77237E-4</v>
      </c>
      <c r="X65" s="15">
        <f t="shared" si="16"/>
        <v>659.46429999999998</v>
      </c>
      <c r="Y65" s="14">
        <f t="shared" si="17"/>
        <v>2.8232919999999998E-3</v>
      </c>
      <c r="Z65" s="15">
        <f t="shared" si="17"/>
        <v>30708.880000000001</v>
      </c>
      <c r="AA65" s="14">
        <f t="shared" si="17"/>
        <v>-8.77237E-4</v>
      </c>
      <c r="AB65" s="15">
        <f t="shared" si="17"/>
        <v>659.46429999999998</v>
      </c>
      <c r="AC65" s="22"/>
      <c r="AD65" s="26"/>
      <c r="AE65" s="14"/>
      <c r="AF65" s="15"/>
      <c r="AG65" s="14"/>
      <c r="AH65" s="15"/>
      <c r="AI65" s="14"/>
      <c r="AJ65" s="15"/>
      <c r="AK65" s="14"/>
      <c r="AL65" s="15"/>
      <c r="AN65">
        <v>5624</v>
      </c>
      <c r="AO65" s="19">
        <v>0.70046249999999999</v>
      </c>
      <c r="AP65" s="19">
        <v>27814.18</v>
      </c>
      <c r="AQ65" s="19">
        <v>1391.2809999999999</v>
      </c>
      <c r="AR65" s="19">
        <v>2.5327259999999999E-3</v>
      </c>
      <c r="AS65" s="19">
        <v>-7.2120590000000003E-4</v>
      </c>
      <c r="AV65" s="19"/>
      <c r="AW65" s="19"/>
      <c r="AX65" s="19"/>
      <c r="AY65" s="19"/>
      <c r="AZ65" s="19"/>
      <c r="BB65" s="19"/>
      <c r="BC65" s="19"/>
      <c r="BD65" s="19"/>
      <c r="BE65" s="19"/>
      <c r="BF65" s="19"/>
    </row>
    <row r="66" spans="2:58" x14ac:dyDescent="0.25">
      <c r="B66" s="26">
        <f t="shared" si="3"/>
        <v>0.76221249999999996</v>
      </c>
      <c r="C66" s="14">
        <f t="shared" si="4"/>
        <v>-7.2067319999999998E-4</v>
      </c>
      <c r="D66" s="15">
        <f t="shared" si="5"/>
        <v>1453.1020000000001</v>
      </c>
      <c r="E66" s="14">
        <f t="shared" si="5"/>
        <v>2.5466E-3</v>
      </c>
      <c r="F66" s="15">
        <f t="shared" si="6"/>
        <v>27984.35</v>
      </c>
      <c r="G66" s="14">
        <f t="shared" si="7"/>
        <v>-7.1781190000000004E-4</v>
      </c>
      <c r="H66" s="15">
        <f t="shared" si="43"/>
        <v>1474.405</v>
      </c>
      <c r="I66" s="14">
        <f t="shared" si="43"/>
        <v>2.5437580000000001E-3</v>
      </c>
      <c r="J66" s="15">
        <f t="shared" si="9"/>
        <v>27959.33</v>
      </c>
      <c r="K66" s="14">
        <f t="shared" si="10"/>
        <v>-7.1781190000000004E-4</v>
      </c>
      <c r="L66" s="15">
        <f t="shared" si="10"/>
        <v>1474.405</v>
      </c>
      <c r="M66" s="14">
        <f t="shared" si="10"/>
        <v>2.5437580000000001E-3</v>
      </c>
      <c r="N66" s="15">
        <f t="shared" si="10"/>
        <v>27959.33</v>
      </c>
      <c r="O66" s="22"/>
      <c r="P66">
        <f t="shared" si="37"/>
        <v>0.88721249999999996</v>
      </c>
      <c r="Q66" s="14">
        <f t="shared" si="11"/>
        <v>2.8207810000000001E-3</v>
      </c>
      <c r="R66" s="15">
        <f t="shared" si="44"/>
        <v>30644.59</v>
      </c>
      <c r="S66" s="14">
        <f t="shared" si="44"/>
        <v>-8.855108E-4</v>
      </c>
      <c r="T66" s="15">
        <f t="shared" si="13"/>
        <v>548.38049999999998</v>
      </c>
      <c r="U66" s="14">
        <f t="shared" si="14"/>
        <v>2.8197119999999998E-3</v>
      </c>
      <c r="V66" s="15">
        <f t="shared" si="45"/>
        <v>30636.97</v>
      </c>
      <c r="W66" s="14">
        <f t="shared" si="45"/>
        <v>-8.844282E-4</v>
      </c>
      <c r="X66" s="15">
        <f t="shared" si="16"/>
        <v>558.2432</v>
      </c>
      <c r="Y66" s="14">
        <f t="shared" si="17"/>
        <v>2.8197119999999998E-3</v>
      </c>
      <c r="Z66" s="15">
        <f t="shared" si="17"/>
        <v>30636.97</v>
      </c>
      <c r="AA66" s="14">
        <f t="shared" si="17"/>
        <v>-8.844282E-4</v>
      </c>
      <c r="AB66" s="15">
        <f t="shared" si="17"/>
        <v>558.2432</v>
      </c>
      <c r="AC66" s="22"/>
      <c r="AD66" s="26"/>
      <c r="AE66" s="14"/>
      <c r="AF66" s="15"/>
      <c r="AG66" s="14"/>
      <c r="AH66" s="15"/>
      <c r="AI66" s="14"/>
      <c r="AJ66" s="15"/>
      <c r="AK66" s="14"/>
      <c r="AL66" s="15"/>
      <c r="AN66">
        <v>463</v>
      </c>
      <c r="AO66" s="19">
        <v>0.73062499999999997</v>
      </c>
      <c r="AP66" s="19">
        <v>27915.360000000001</v>
      </c>
      <c r="AQ66" s="19">
        <v>1424.4380000000001</v>
      </c>
      <c r="AR66" s="19">
        <v>2.5409510000000001E-3</v>
      </c>
      <c r="AS66" s="19">
        <v>-7.2135709999999998E-4</v>
      </c>
      <c r="AV66" s="19"/>
      <c r="AW66" s="19"/>
      <c r="AX66" s="19"/>
      <c r="AY66" s="19"/>
      <c r="AZ66" s="19"/>
      <c r="BB66" s="19"/>
      <c r="BC66" s="19"/>
      <c r="BD66" s="19"/>
      <c r="BE66" s="19"/>
      <c r="BF66" s="19"/>
    </row>
    <row r="67" spans="2:58" x14ac:dyDescent="0.25">
      <c r="B67" s="26">
        <f t="shared" si="3"/>
        <v>0.79379999999999995</v>
      </c>
      <c r="C67" s="14">
        <f t="shared" si="4"/>
        <v>-7.1952590000000003E-4</v>
      </c>
      <c r="D67" s="15">
        <f t="shared" si="5"/>
        <v>1491.3240000000001</v>
      </c>
      <c r="E67" s="14">
        <f t="shared" si="5"/>
        <v>2.5522380000000001E-3</v>
      </c>
      <c r="F67" s="15">
        <f t="shared" si="6"/>
        <v>28059.03</v>
      </c>
      <c r="G67" s="14">
        <f t="shared" si="7"/>
        <v>-7.1695890000000005E-4</v>
      </c>
      <c r="H67" s="15">
        <f t="shared" si="43"/>
        <v>1508.8309999999999</v>
      </c>
      <c r="I67" s="14">
        <f t="shared" si="43"/>
        <v>2.5497050000000002E-3</v>
      </c>
      <c r="J67" s="15">
        <f t="shared" si="9"/>
        <v>28035.13</v>
      </c>
      <c r="K67" s="14">
        <f t="shared" si="10"/>
        <v>-7.1695890000000005E-4</v>
      </c>
      <c r="L67" s="15">
        <f t="shared" si="10"/>
        <v>1508.8309999999999</v>
      </c>
      <c r="M67" s="14">
        <f t="shared" si="10"/>
        <v>2.5497050000000002E-3</v>
      </c>
      <c r="N67" s="15">
        <f t="shared" si="10"/>
        <v>28035.13</v>
      </c>
      <c r="O67" s="22"/>
      <c r="P67">
        <f t="shared" si="37"/>
        <v>0.91879999999999995</v>
      </c>
      <c r="Q67" s="14">
        <f t="shared" si="11"/>
        <v>2.816111E-3</v>
      </c>
      <c r="R67" s="15">
        <f t="shared" si="44"/>
        <v>30559.87</v>
      </c>
      <c r="S67" s="14">
        <f t="shared" si="44"/>
        <v>-8.921911E-4</v>
      </c>
      <c r="T67" s="15">
        <f t="shared" si="13"/>
        <v>447.33980000000003</v>
      </c>
      <c r="U67" s="14">
        <f t="shared" si="14"/>
        <v>2.8155540000000001E-3</v>
      </c>
      <c r="V67" s="15">
        <f t="shared" si="45"/>
        <v>30557.56</v>
      </c>
      <c r="W67" s="14">
        <f t="shared" si="45"/>
        <v>-8.9163139999999996E-4</v>
      </c>
      <c r="X67" s="15">
        <f t="shared" si="16"/>
        <v>454.10550000000001</v>
      </c>
      <c r="Y67" s="14">
        <f t="shared" si="17"/>
        <v>2.8155540000000001E-3</v>
      </c>
      <c r="Z67" s="15">
        <f t="shared" si="17"/>
        <v>30557.56</v>
      </c>
      <c r="AA67" s="14">
        <f t="shared" si="17"/>
        <v>-8.9163139999999996E-4</v>
      </c>
      <c r="AB67" s="15">
        <f t="shared" si="17"/>
        <v>454.10550000000001</v>
      </c>
      <c r="AC67" s="22"/>
      <c r="AD67" s="26"/>
      <c r="AE67" s="14"/>
      <c r="AF67" s="15"/>
      <c r="AG67" s="14"/>
      <c r="AH67" s="15"/>
      <c r="AI67" s="14"/>
      <c r="AJ67" s="15"/>
      <c r="AK67" s="14"/>
      <c r="AL67" s="15"/>
      <c r="AN67">
        <v>5686</v>
      </c>
      <c r="AO67" s="19">
        <v>0.76221249999999996</v>
      </c>
      <c r="AP67" s="19">
        <v>27984.35</v>
      </c>
      <c r="AQ67" s="19">
        <v>1453.1020000000001</v>
      </c>
      <c r="AR67" s="19">
        <v>2.5466E-3</v>
      </c>
      <c r="AS67" s="19">
        <v>-7.2067319999999998E-4</v>
      </c>
      <c r="AV67" s="19"/>
      <c r="AW67" s="19"/>
      <c r="AX67" s="19"/>
      <c r="AY67" s="19"/>
      <c r="AZ67" s="19"/>
      <c r="BB67" s="19"/>
      <c r="BC67" s="19"/>
      <c r="BD67" s="19"/>
      <c r="BE67" s="19"/>
      <c r="BF67" s="19"/>
    </row>
    <row r="68" spans="2:58" x14ac:dyDescent="0.25">
      <c r="B68" s="26">
        <f t="shared" si="3"/>
        <v>0.82681249999999995</v>
      </c>
      <c r="C68" s="14">
        <f t="shared" si="4"/>
        <v>-7.1763600000000001E-4</v>
      </c>
      <c r="D68" s="15">
        <f t="shared" si="5"/>
        <v>1525.8440000000001</v>
      </c>
      <c r="E68" s="14">
        <f t="shared" si="5"/>
        <v>2.555613E-3</v>
      </c>
      <c r="F68" s="15">
        <f t="shared" si="6"/>
        <v>28105.61</v>
      </c>
      <c r="G68" s="14">
        <f t="shared" si="7"/>
        <v>-7.1531000000000003E-4</v>
      </c>
      <c r="H68" s="15">
        <f t="shared" si="43"/>
        <v>1542.8679999999999</v>
      </c>
      <c r="I68" s="14">
        <f t="shared" si="43"/>
        <v>2.5533019999999999E-3</v>
      </c>
      <c r="J68" s="15">
        <f t="shared" si="9"/>
        <v>28084.98</v>
      </c>
      <c r="K68" s="14">
        <f t="shared" si="10"/>
        <v>-7.1531000000000003E-4</v>
      </c>
      <c r="L68" s="15">
        <f t="shared" si="10"/>
        <v>1542.8679999999999</v>
      </c>
      <c r="M68" s="14">
        <f t="shared" si="10"/>
        <v>2.5533019999999999E-3</v>
      </c>
      <c r="N68" s="15">
        <f t="shared" si="10"/>
        <v>28084.98</v>
      </c>
      <c r="O68" s="22"/>
      <c r="P68">
        <f t="shared" si="37"/>
        <v>0.95181249999999995</v>
      </c>
      <c r="Q68" s="14">
        <f t="shared" si="11"/>
        <v>2.8101509999999999E-3</v>
      </c>
      <c r="R68" s="15">
        <f t="shared" si="44"/>
        <v>30469.52</v>
      </c>
      <c r="S68" s="14">
        <f t="shared" si="44"/>
        <v>-8.9712630000000004E-4</v>
      </c>
      <c r="T68" s="15">
        <f t="shared" si="13"/>
        <v>365.31189999999998</v>
      </c>
      <c r="U68" s="14">
        <f t="shared" si="14"/>
        <v>2.8100830000000001E-3</v>
      </c>
      <c r="V68" s="15">
        <f t="shared" si="45"/>
        <v>30469.98</v>
      </c>
      <c r="W68" s="14">
        <f t="shared" si="45"/>
        <v>-8.9700559999999997E-4</v>
      </c>
      <c r="X68" s="15">
        <f t="shared" si="16"/>
        <v>367.31049999999999</v>
      </c>
      <c r="Y68" s="14">
        <f t="shared" si="17"/>
        <v>2.8100830000000001E-3</v>
      </c>
      <c r="Z68" s="15">
        <f t="shared" si="17"/>
        <v>30469.98</v>
      </c>
      <c r="AA68" s="14">
        <f t="shared" si="17"/>
        <v>-8.9700559999999997E-4</v>
      </c>
      <c r="AB68" s="15">
        <f t="shared" si="17"/>
        <v>367.31049999999999</v>
      </c>
      <c r="AC68" s="22"/>
      <c r="AD68" s="26"/>
      <c r="AE68" s="14"/>
      <c r="AF68" s="15"/>
      <c r="AG68" s="14"/>
      <c r="AH68" s="15"/>
      <c r="AI68" s="14"/>
      <c r="AJ68" s="15"/>
      <c r="AK68" s="14"/>
      <c r="AL68" s="15"/>
      <c r="AN68">
        <v>484</v>
      </c>
      <c r="AO68" s="19">
        <v>0.79379999999999995</v>
      </c>
      <c r="AP68" s="19">
        <v>28059.03</v>
      </c>
      <c r="AQ68" s="19">
        <v>1491.3240000000001</v>
      </c>
      <c r="AR68" s="19">
        <v>2.5522380000000001E-3</v>
      </c>
      <c r="AS68" s="19">
        <v>-7.1952590000000003E-4</v>
      </c>
      <c r="AV68" s="19"/>
      <c r="AW68" s="19"/>
      <c r="AX68" s="19"/>
      <c r="AY68" s="19"/>
      <c r="AZ68" s="19"/>
      <c r="BB68" s="19"/>
      <c r="BC68" s="19"/>
      <c r="BD68" s="19"/>
      <c r="BE68" s="19"/>
      <c r="BF68" s="19"/>
    </row>
    <row r="69" spans="2:58" x14ac:dyDescent="0.25">
      <c r="B69" s="26">
        <f t="shared" si="3"/>
        <v>0.85982499999999995</v>
      </c>
      <c r="C69" s="14">
        <f t="shared" si="4"/>
        <v>-7.1537559999999996E-4</v>
      </c>
      <c r="D69" s="15">
        <f t="shared" si="5"/>
        <v>1568.1859999999999</v>
      </c>
      <c r="E69" s="14">
        <f t="shared" si="5"/>
        <v>2.5589760000000001E-3</v>
      </c>
      <c r="F69" s="15">
        <f t="shared" si="6"/>
        <v>28156.9</v>
      </c>
      <c r="G69" s="14">
        <f t="shared" si="7"/>
        <v>-7.1325610000000004E-4</v>
      </c>
      <c r="H69" s="15">
        <f t="shared" si="43"/>
        <v>1582.3230000000001</v>
      </c>
      <c r="I69" s="14">
        <f t="shared" si="43"/>
        <v>2.5568819999999999E-3</v>
      </c>
      <c r="J69" s="15">
        <f t="shared" si="9"/>
        <v>28136.83</v>
      </c>
      <c r="K69" s="14">
        <f t="shared" si="10"/>
        <v>-7.1325610000000004E-4</v>
      </c>
      <c r="L69" s="15">
        <f t="shared" si="10"/>
        <v>1582.3230000000001</v>
      </c>
      <c r="M69" s="14">
        <f t="shared" si="10"/>
        <v>2.5568819999999999E-3</v>
      </c>
      <c r="N69" s="15">
        <f t="shared" si="10"/>
        <v>28136.83</v>
      </c>
      <c r="O69" s="22"/>
      <c r="P69">
        <f t="shared" si="37"/>
        <v>0.98482499999999995</v>
      </c>
      <c r="Q69" s="14">
        <f t="shared" si="11"/>
        <v>2.8033569999999998E-3</v>
      </c>
      <c r="R69" s="15">
        <f t="shared" si="44"/>
        <v>30365.72</v>
      </c>
      <c r="S69" s="14">
        <f t="shared" si="44"/>
        <v>-9.0208360000000002E-4</v>
      </c>
      <c r="T69" s="15">
        <f t="shared" si="13"/>
        <v>276.42540000000002</v>
      </c>
      <c r="U69" s="14">
        <f t="shared" si="14"/>
        <v>2.8037600000000002E-3</v>
      </c>
      <c r="V69" s="15">
        <f t="shared" si="45"/>
        <v>30371.53</v>
      </c>
      <c r="W69" s="14">
        <f t="shared" si="45"/>
        <v>-9.0240760000000002E-4</v>
      </c>
      <c r="X69" s="15">
        <f t="shared" si="16"/>
        <v>276.33510000000001</v>
      </c>
      <c r="Y69" s="14">
        <f t="shared" si="17"/>
        <v>2.8037600000000002E-3</v>
      </c>
      <c r="Z69" s="15">
        <f t="shared" si="17"/>
        <v>30371.53</v>
      </c>
      <c r="AA69" s="14">
        <f t="shared" si="17"/>
        <v>-9.0240760000000002E-4</v>
      </c>
      <c r="AB69" s="15">
        <f t="shared" si="17"/>
        <v>276.33510000000001</v>
      </c>
      <c r="AC69" s="22"/>
      <c r="AD69" s="26"/>
      <c r="AE69" s="14"/>
      <c r="AF69" s="15"/>
      <c r="AG69" s="14"/>
      <c r="AH69" s="15"/>
      <c r="AI69" s="14"/>
      <c r="AJ69" s="15"/>
      <c r="AK69" s="14"/>
      <c r="AL69" s="15"/>
      <c r="AN69">
        <v>5748</v>
      </c>
      <c r="AO69" s="19">
        <v>0.82681249999999995</v>
      </c>
      <c r="AP69" s="19">
        <v>28105.61</v>
      </c>
      <c r="AQ69" s="19">
        <v>1525.8440000000001</v>
      </c>
      <c r="AR69" s="19">
        <v>2.555613E-3</v>
      </c>
      <c r="AS69" s="19">
        <v>-7.1763600000000001E-4</v>
      </c>
      <c r="AV69" s="19"/>
      <c r="AW69" s="19"/>
      <c r="AX69" s="19"/>
      <c r="AY69" s="19"/>
      <c r="AZ69" s="19"/>
      <c r="BB69" s="19"/>
      <c r="BC69" s="19"/>
      <c r="BD69" s="19"/>
      <c r="BE69" s="19"/>
      <c r="BF69" s="19"/>
    </row>
    <row r="70" spans="2:58" x14ac:dyDescent="0.25">
      <c r="B70" s="26">
        <f t="shared" si="3"/>
        <v>0.89426260000000002</v>
      </c>
      <c r="C70" s="14">
        <f t="shared" si="4"/>
        <v>-7.1247469999999996E-4</v>
      </c>
      <c r="D70" s="15">
        <f t="shared" si="5"/>
        <v>1607.2470000000001</v>
      </c>
      <c r="E70" s="14">
        <f t="shared" si="5"/>
        <v>2.560349E-3</v>
      </c>
      <c r="F70" s="15">
        <f t="shared" si="6"/>
        <v>28183.56</v>
      </c>
      <c r="G70" s="14">
        <f t="shared" si="7"/>
        <v>-7.1052249999999995E-4</v>
      </c>
      <c r="H70" s="15">
        <f t="shared" si="43"/>
        <v>1621.306</v>
      </c>
      <c r="I70" s="14">
        <f t="shared" si="43"/>
        <v>2.558411E-3</v>
      </c>
      <c r="J70" s="15">
        <f t="shared" si="9"/>
        <v>28166.03</v>
      </c>
      <c r="K70" s="14">
        <f t="shared" si="10"/>
        <v>-7.1052249999999995E-4</v>
      </c>
      <c r="L70" s="15">
        <f t="shared" si="10"/>
        <v>1621.306</v>
      </c>
      <c r="M70" s="14">
        <f t="shared" si="10"/>
        <v>2.558411E-3</v>
      </c>
      <c r="N70" s="15">
        <f t="shared" si="10"/>
        <v>28166.03</v>
      </c>
      <c r="O70" s="22"/>
      <c r="P70">
        <f t="shared" si="37"/>
        <v>1.0192626</v>
      </c>
      <c r="Q70" s="14">
        <f t="shared" si="11"/>
        <v>2.7945890000000001E-3</v>
      </c>
      <c r="R70" s="15">
        <f t="shared" si="44"/>
        <v>30250.38</v>
      </c>
      <c r="S70" s="14">
        <f t="shared" si="44"/>
        <v>-9.0482599999999996E-4</v>
      </c>
      <c r="T70" s="15">
        <f t="shared" si="13"/>
        <v>210.0136</v>
      </c>
      <c r="U70" s="14">
        <f t="shared" si="14"/>
        <v>2.7954669999999998E-3</v>
      </c>
      <c r="V70" s="15">
        <f t="shared" si="45"/>
        <v>30258.94</v>
      </c>
      <c r="W70" s="14">
        <f t="shared" si="45"/>
        <v>-9.0548729999999995E-4</v>
      </c>
      <c r="X70" s="15">
        <f t="shared" si="16"/>
        <v>206.0761</v>
      </c>
      <c r="Y70" s="14">
        <f t="shared" si="17"/>
        <v>2.7954669999999998E-3</v>
      </c>
      <c r="Z70" s="15">
        <f t="shared" si="17"/>
        <v>30258.94</v>
      </c>
      <c r="AA70" s="14">
        <f t="shared" si="17"/>
        <v>-9.0548729999999995E-4</v>
      </c>
      <c r="AB70" s="15">
        <f t="shared" si="17"/>
        <v>206.0761</v>
      </c>
      <c r="AC70" s="22"/>
      <c r="AD70" s="26"/>
      <c r="AE70" s="14"/>
      <c r="AF70" s="15"/>
      <c r="AG70" s="14"/>
      <c r="AH70" s="15"/>
      <c r="AI70" s="14"/>
      <c r="AJ70" s="15"/>
      <c r="AK70" s="14"/>
      <c r="AL70" s="15"/>
      <c r="AN70">
        <v>505</v>
      </c>
      <c r="AO70" s="19">
        <v>0.85982499999999995</v>
      </c>
      <c r="AP70" s="19">
        <v>28156.9</v>
      </c>
      <c r="AQ70" s="19">
        <v>1568.1859999999999</v>
      </c>
      <c r="AR70" s="19">
        <v>2.5589760000000001E-3</v>
      </c>
      <c r="AS70" s="19">
        <v>-7.1537559999999996E-4</v>
      </c>
      <c r="AV70" s="19"/>
      <c r="AW70" s="19"/>
      <c r="AX70" s="19"/>
      <c r="AY70" s="19"/>
      <c r="AZ70" s="19"/>
      <c r="BB70" s="19"/>
      <c r="BC70" s="19"/>
      <c r="BD70" s="19"/>
      <c r="BE70" s="19"/>
      <c r="BF70" s="19"/>
    </row>
    <row r="71" spans="2:58" x14ac:dyDescent="0.25">
      <c r="B71" s="26">
        <f t="shared" si="3"/>
        <v>0.92869999999999997</v>
      </c>
      <c r="C71" s="14">
        <f t="shared" si="4"/>
        <v>-7.0929420000000003E-4</v>
      </c>
      <c r="D71" s="15">
        <f t="shared" si="5"/>
        <v>1652.5029999999999</v>
      </c>
      <c r="E71" s="14">
        <f t="shared" si="5"/>
        <v>2.5617119999999998E-3</v>
      </c>
      <c r="F71" s="15">
        <f t="shared" si="6"/>
        <v>28214.05</v>
      </c>
      <c r="G71" s="14">
        <f t="shared" si="7"/>
        <v>-7.0748480000000003E-4</v>
      </c>
      <c r="H71" s="15">
        <f t="shared" si="43"/>
        <v>1664.365</v>
      </c>
      <c r="I71" s="14">
        <f t="shared" si="43"/>
        <v>2.559923E-3</v>
      </c>
      <c r="J71" s="15">
        <f t="shared" si="9"/>
        <v>28196.7</v>
      </c>
      <c r="K71" s="14">
        <f t="shared" si="10"/>
        <v>-7.0748480000000003E-4</v>
      </c>
      <c r="L71" s="15">
        <f t="shared" si="10"/>
        <v>1664.365</v>
      </c>
      <c r="M71" s="14">
        <f t="shared" si="10"/>
        <v>2.559923E-3</v>
      </c>
      <c r="N71" s="15">
        <f t="shared" si="10"/>
        <v>28196.7</v>
      </c>
      <c r="O71" s="22"/>
      <c r="P71">
        <f t="shared" si="37"/>
        <v>1.0537000000000001</v>
      </c>
      <c r="Q71" s="14">
        <f t="shared" si="11"/>
        <v>2.7845529999999999E-3</v>
      </c>
      <c r="R71" s="15">
        <f t="shared" si="44"/>
        <v>30115.43</v>
      </c>
      <c r="S71" s="14">
        <f t="shared" si="44"/>
        <v>-9.0760890000000005E-4</v>
      </c>
      <c r="T71" s="15">
        <f t="shared" si="13"/>
        <v>133.9684</v>
      </c>
      <c r="U71" s="14">
        <f t="shared" si="14"/>
        <v>2.7859040000000001E-3</v>
      </c>
      <c r="V71" s="15">
        <f t="shared" si="45"/>
        <v>30130.32</v>
      </c>
      <c r="W71" s="14">
        <f t="shared" si="45"/>
        <v>-9.086074E-4</v>
      </c>
      <c r="X71" s="15">
        <f t="shared" si="16"/>
        <v>129.78139999999999</v>
      </c>
      <c r="Y71" s="14">
        <f t="shared" si="17"/>
        <v>2.7859040000000001E-3</v>
      </c>
      <c r="Z71" s="15">
        <f t="shared" si="17"/>
        <v>30130.32</v>
      </c>
      <c r="AA71" s="14">
        <f t="shared" si="17"/>
        <v>-9.086074E-4</v>
      </c>
      <c r="AB71" s="15">
        <f t="shared" si="17"/>
        <v>129.78139999999999</v>
      </c>
      <c r="AC71" s="22"/>
      <c r="AD71" s="26"/>
      <c r="AE71" s="14"/>
      <c r="AF71" s="15"/>
      <c r="AG71" s="14"/>
      <c r="AH71" s="15"/>
      <c r="AI71" s="14"/>
      <c r="AJ71" s="15"/>
      <c r="AK71" s="14"/>
      <c r="AL71" s="15"/>
      <c r="AN71">
        <v>5810</v>
      </c>
      <c r="AO71" s="19">
        <v>0.89426260000000002</v>
      </c>
      <c r="AP71" s="19">
        <v>28183.56</v>
      </c>
      <c r="AQ71" s="19">
        <v>1607.2470000000001</v>
      </c>
      <c r="AR71" s="19">
        <v>2.560349E-3</v>
      </c>
      <c r="AS71" s="19">
        <v>-7.1247469999999996E-4</v>
      </c>
      <c r="AV71" s="19"/>
      <c r="AW71" s="19"/>
      <c r="AX71" s="19"/>
      <c r="AY71" s="19"/>
      <c r="AZ71" s="19"/>
      <c r="BB71" s="19"/>
      <c r="BC71" s="19"/>
      <c r="BD71" s="19"/>
      <c r="BE71" s="19"/>
      <c r="BF71" s="19"/>
    </row>
    <row r="72" spans="2:58" x14ac:dyDescent="0.25">
      <c r="B72" s="26">
        <f t="shared" si="3"/>
        <v>0.96456249999999999</v>
      </c>
      <c r="C72" s="14">
        <f t="shared" si="4"/>
        <v>-7.0558649999999997E-4</v>
      </c>
      <c r="D72" s="15">
        <f t="shared" si="5"/>
        <v>1694.5630000000001</v>
      </c>
      <c r="E72" s="14">
        <f t="shared" si="5"/>
        <v>2.5613290000000002E-3</v>
      </c>
      <c r="F72" s="15">
        <f t="shared" si="6"/>
        <v>28222.9</v>
      </c>
      <c r="G72" s="14">
        <f t="shared" si="7"/>
        <v>-7.0389159999999999E-4</v>
      </c>
      <c r="H72" s="15">
        <f t="shared" si="43"/>
        <v>1706.566</v>
      </c>
      <c r="I72" s="14">
        <f t="shared" si="43"/>
        <v>2.5596439999999998E-3</v>
      </c>
      <c r="J72" s="15">
        <f t="shared" si="9"/>
        <v>28207.45</v>
      </c>
      <c r="K72" s="14">
        <f t="shared" si="10"/>
        <v>-7.0389159999999999E-4</v>
      </c>
      <c r="L72" s="15">
        <f t="shared" si="10"/>
        <v>1706.566</v>
      </c>
      <c r="M72" s="14">
        <f t="shared" si="10"/>
        <v>2.5596439999999998E-3</v>
      </c>
      <c r="N72" s="15">
        <f t="shared" si="10"/>
        <v>28207.45</v>
      </c>
      <c r="O72" s="22"/>
      <c r="P72">
        <f t="shared" si="37"/>
        <v>1.0895625</v>
      </c>
      <c r="Q72" s="14">
        <f t="shared" si="11"/>
        <v>2.7714889999999998E-3</v>
      </c>
      <c r="R72" s="15">
        <f t="shared" si="44"/>
        <v>29960.53</v>
      </c>
      <c r="S72" s="14">
        <f t="shared" si="44"/>
        <v>-9.0727120000000004E-4</v>
      </c>
      <c r="T72" s="15">
        <f t="shared" si="13"/>
        <v>87.890209999999996</v>
      </c>
      <c r="U72" s="14">
        <f t="shared" si="14"/>
        <v>2.7733229999999998E-3</v>
      </c>
      <c r="V72" s="15">
        <f t="shared" si="45"/>
        <v>29978.69</v>
      </c>
      <c r="W72" s="14">
        <f t="shared" si="45"/>
        <v>-9.0842880000000003E-4</v>
      </c>
      <c r="X72" s="15">
        <f t="shared" si="16"/>
        <v>81.752619999999993</v>
      </c>
      <c r="Y72" s="14">
        <f t="shared" si="17"/>
        <v>2.7733229999999998E-3</v>
      </c>
      <c r="Z72" s="15">
        <f t="shared" si="17"/>
        <v>29978.69</v>
      </c>
      <c r="AA72" s="14">
        <f t="shared" si="17"/>
        <v>-9.0842880000000003E-4</v>
      </c>
      <c r="AB72" s="15">
        <f t="shared" si="17"/>
        <v>81.752619999999993</v>
      </c>
      <c r="AC72" s="22"/>
      <c r="AD72" s="26"/>
      <c r="AE72" s="14"/>
      <c r="AF72" s="15"/>
      <c r="AG72" s="14"/>
      <c r="AH72" s="15"/>
      <c r="AI72" s="14"/>
      <c r="AJ72" s="15"/>
      <c r="AK72" s="14"/>
      <c r="AL72" s="15"/>
      <c r="AN72">
        <v>526</v>
      </c>
      <c r="AO72" s="19">
        <v>0.92869999999999997</v>
      </c>
      <c r="AP72" s="19">
        <v>28214.05</v>
      </c>
      <c r="AQ72" s="19">
        <v>1652.5029999999999</v>
      </c>
      <c r="AR72" s="19">
        <v>2.5617119999999998E-3</v>
      </c>
      <c r="AS72" s="19">
        <v>-7.0929420000000003E-4</v>
      </c>
      <c r="AV72" s="19"/>
      <c r="AW72" s="19"/>
      <c r="AX72" s="19"/>
      <c r="AY72" s="19"/>
      <c r="AZ72" s="19"/>
      <c r="BB72" s="19"/>
      <c r="BC72" s="19"/>
      <c r="BD72" s="19"/>
      <c r="BE72" s="19"/>
      <c r="BF72" s="19"/>
    </row>
    <row r="73" spans="2:58" x14ac:dyDescent="0.25">
      <c r="B73" s="26">
        <f t="shared" si="3"/>
        <v>1.0004249999999999</v>
      </c>
      <c r="C73" s="14">
        <f t="shared" si="4"/>
        <v>-7.0168990000000001E-4</v>
      </c>
      <c r="D73" s="15">
        <f t="shared" si="5"/>
        <v>1741.2829999999999</v>
      </c>
      <c r="E73" s="14">
        <f t="shared" si="5"/>
        <v>2.5609370000000001E-3</v>
      </c>
      <c r="F73" s="15">
        <f t="shared" si="6"/>
        <v>28234.799999999999</v>
      </c>
      <c r="G73" s="14">
        <f t="shared" si="7"/>
        <v>-7.000919E-4</v>
      </c>
      <c r="H73" s="15">
        <f t="shared" si="43"/>
        <v>1751.604</v>
      </c>
      <c r="I73" s="14">
        <f t="shared" si="43"/>
        <v>2.559357E-3</v>
      </c>
      <c r="J73" s="15">
        <f t="shared" si="9"/>
        <v>28219.31</v>
      </c>
      <c r="K73" s="14">
        <f t="shared" si="10"/>
        <v>-7.000919E-4</v>
      </c>
      <c r="L73" s="15">
        <f t="shared" si="10"/>
        <v>1751.604</v>
      </c>
      <c r="M73" s="14">
        <f t="shared" si="10"/>
        <v>2.559357E-3</v>
      </c>
      <c r="N73" s="15">
        <f t="shared" si="10"/>
        <v>28219.31</v>
      </c>
      <c r="O73" s="22"/>
      <c r="P73">
        <f t="shared" ref="P73:P75" si="46">(AO218)+0.125</f>
        <v>1.1254249999999999</v>
      </c>
      <c r="Q73" s="14">
        <f t="shared" si="11"/>
        <v>2.7564920000000001E-3</v>
      </c>
      <c r="R73" s="15">
        <f t="shared" si="44"/>
        <v>29776.46</v>
      </c>
      <c r="S73" s="14">
        <f t="shared" si="44"/>
        <v>-9.0692979999999995E-4</v>
      </c>
      <c r="T73" s="15">
        <f t="shared" si="13"/>
        <v>28.374919999999999</v>
      </c>
      <c r="U73" s="14">
        <f t="shared" si="14"/>
        <v>2.7587940000000002E-3</v>
      </c>
      <c r="V73" s="15">
        <f t="shared" si="45"/>
        <v>29803.5</v>
      </c>
      <c r="W73" s="14">
        <f t="shared" si="45"/>
        <v>-9.0815990000000005E-4</v>
      </c>
      <c r="X73" s="15">
        <f t="shared" si="16"/>
        <v>26.736440000000002</v>
      </c>
      <c r="Y73" s="14">
        <f t="shared" si="17"/>
        <v>2.7587940000000002E-3</v>
      </c>
      <c r="Z73" s="15">
        <f t="shared" si="17"/>
        <v>29803.5</v>
      </c>
      <c r="AA73" s="14">
        <f t="shared" si="17"/>
        <v>-9.0815990000000005E-4</v>
      </c>
      <c r="AB73" s="15">
        <f t="shared" si="17"/>
        <v>26.736440000000002</v>
      </c>
      <c r="AC73" s="22"/>
      <c r="AD73" s="26"/>
      <c r="AE73" s="14"/>
      <c r="AF73" s="15"/>
      <c r="AG73" s="14"/>
      <c r="AH73" s="15"/>
      <c r="AI73" s="14"/>
      <c r="AJ73" s="15"/>
      <c r="AK73" s="14"/>
      <c r="AL73" s="15"/>
      <c r="AN73">
        <v>5872</v>
      </c>
      <c r="AO73" s="19">
        <v>0.96456249999999999</v>
      </c>
      <c r="AP73" s="19">
        <v>28222.9</v>
      </c>
      <c r="AQ73" s="19">
        <v>1694.5630000000001</v>
      </c>
      <c r="AR73" s="19">
        <v>2.5613290000000002E-3</v>
      </c>
      <c r="AS73" s="19">
        <v>-7.0558649999999997E-4</v>
      </c>
      <c r="AV73" s="19"/>
      <c r="AW73" s="19"/>
      <c r="AX73" s="19"/>
      <c r="AY73" s="19"/>
      <c r="AZ73" s="19"/>
      <c r="BB73" s="19"/>
      <c r="BC73" s="19"/>
      <c r="BD73" s="19"/>
      <c r="BE73" s="19"/>
      <c r="BF73" s="19"/>
    </row>
    <row r="74" spans="2:58" x14ac:dyDescent="0.25">
      <c r="B74" s="26">
        <f t="shared" ref="B74:B75" si="47">AO75</f>
        <v>1.037712</v>
      </c>
      <c r="C74" s="14">
        <f t="shared" ref="C74:C75" si="48">AS75</f>
        <v>-6.9739230000000001E-4</v>
      </c>
      <c r="D74" s="15">
        <f t="shared" ref="D74:E75" si="49">AQ75</f>
        <v>1784.576</v>
      </c>
      <c r="E74" s="14">
        <f t="shared" si="49"/>
        <v>2.5590190000000001E-3</v>
      </c>
      <c r="F74" s="15">
        <f t="shared" ref="F74:F75" si="50">AP75</f>
        <v>28227.62</v>
      </c>
      <c r="G74" s="14">
        <f t="shared" ref="G74:G75" si="51">AS147</f>
        <v>-6.9587049999999997E-4</v>
      </c>
      <c r="H74" s="15">
        <f t="shared" ref="H74:I75" si="52">AQ147</f>
        <v>1795.28</v>
      </c>
      <c r="I74" s="14">
        <f t="shared" si="52"/>
        <v>2.5574920000000002E-3</v>
      </c>
      <c r="J74" s="15">
        <f t="shared" ref="J74:J75" si="53">AP147</f>
        <v>28213.56</v>
      </c>
      <c r="K74" s="14">
        <f t="shared" ref="K74:N75" si="54">G74</f>
        <v>-6.9587049999999997E-4</v>
      </c>
      <c r="L74" s="15">
        <f t="shared" si="54"/>
        <v>1795.28</v>
      </c>
      <c r="M74" s="14">
        <f t="shared" si="54"/>
        <v>2.5574920000000002E-3</v>
      </c>
      <c r="N74" s="15">
        <f t="shared" si="54"/>
        <v>28213.56</v>
      </c>
      <c r="O74" s="22"/>
      <c r="P74">
        <f t="shared" si="46"/>
        <v>1.162712</v>
      </c>
      <c r="Q74" s="14">
        <f t="shared" ref="Q74:Q75" si="55">AS219</f>
        <v>2.736811E-3</v>
      </c>
      <c r="R74" s="15">
        <f t="shared" ref="R74:S75" si="56">AQ219</f>
        <v>29560.560000000001</v>
      </c>
      <c r="S74" s="14">
        <f t="shared" si="56"/>
        <v>-9.0158000000000002E-4</v>
      </c>
      <c r="T74" s="15">
        <f t="shared" ref="T74:T75" si="57">AP219</f>
        <v>15.730180000000001</v>
      </c>
      <c r="U74" s="14">
        <f t="shared" ref="U74:U75" si="58">AS291</f>
        <v>2.7394350000000001E-3</v>
      </c>
      <c r="V74" s="15">
        <f t="shared" ref="V74:W75" si="59">AQ291</f>
        <v>29589.439999999999</v>
      </c>
      <c r="W74" s="14">
        <f t="shared" si="59"/>
        <v>-9.0303740000000001E-4</v>
      </c>
      <c r="X74" s="15">
        <f t="shared" ref="X74:X75" si="60">AP291</f>
        <v>11.466379999999999</v>
      </c>
      <c r="Y74" s="14">
        <f t="shared" ref="Y74:AB75" si="61">U74</f>
        <v>2.7394350000000001E-3</v>
      </c>
      <c r="Z74" s="15">
        <f t="shared" si="61"/>
        <v>29589.439999999999</v>
      </c>
      <c r="AA74" s="14">
        <f t="shared" si="61"/>
        <v>-9.0303740000000001E-4</v>
      </c>
      <c r="AB74" s="15">
        <f t="shared" si="61"/>
        <v>11.466379999999999</v>
      </c>
      <c r="AC74" s="22"/>
      <c r="AD74" s="26"/>
      <c r="AE74" s="14"/>
      <c r="AF74" s="15"/>
      <c r="AG74" s="14"/>
      <c r="AH74" s="15"/>
      <c r="AI74" s="14"/>
      <c r="AJ74" s="15"/>
      <c r="AK74" s="14"/>
      <c r="AL74" s="15"/>
      <c r="AN74">
        <v>547</v>
      </c>
      <c r="AO74" s="19">
        <v>1.0004249999999999</v>
      </c>
      <c r="AP74" s="19">
        <v>28234.799999999999</v>
      </c>
      <c r="AQ74" s="19">
        <v>1741.2829999999999</v>
      </c>
      <c r="AR74" s="19">
        <v>2.5609370000000001E-3</v>
      </c>
      <c r="AS74" s="19">
        <v>-7.0168990000000001E-4</v>
      </c>
      <c r="AV74" s="19"/>
      <c r="AW74" s="19"/>
      <c r="AX74" s="19"/>
      <c r="AY74" s="19"/>
      <c r="AZ74" s="19"/>
      <c r="BB74" s="19"/>
      <c r="BC74" s="19"/>
      <c r="BD74" s="19"/>
      <c r="BE74" s="19"/>
      <c r="BF74" s="19"/>
    </row>
    <row r="75" spans="2:58" x14ac:dyDescent="0.25">
      <c r="B75" s="26">
        <f t="shared" si="47"/>
        <v>1.075</v>
      </c>
      <c r="C75" s="14">
        <f t="shared" si="48"/>
        <v>-6.9303050000000003E-4</v>
      </c>
      <c r="D75" s="15">
        <f t="shared" si="49"/>
        <v>1830.9179999999999</v>
      </c>
      <c r="E75" s="14">
        <f t="shared" si="49"/>
        <v>2.557162E-3</v>
      </c>
      <c r="F75" s="15">
        <f t="shared" si="50"/>
        <v>28223.46</v>
      </c>
      <c r="G75" s="14">
        <f t="shared" si="51"/>
        <v>-6.9157289999999998E-4</v>
      </c>
      <c r="H75" s="15">
        <f t="shared" si="52"/>
        <v>1840.1469999999999</v>
      </c>
      <c r="I75" s="14">
        <f t="shared" si="52"/>
        <v>2.5557140000000002E-3</v>
      </c>
      <c r="J75" s="15">
        <f t="shared" si="53"/>
        <v>28209.1</v>
      </c>
      <c r="K75" s="14">
        <f t="shared" si="54"/>
        <v>-6.9157289999999998E-4</v>
      </c>
      <c r="L75" s="15">
        <f t="shared" si="54"/>
        <v>1840.1469999999999</v>
      </c>
      <c r="M75" s="14">
        <f t="shared" si="54"/>
        <v>2.5557140000000002E-3</v>
      </c>
      <c r="N75" s="15">
        <f t="shared" si="54"/>
        <v>28209.1</v>
      </c>
      <c r="O75" s="22"/>
      <c r="P75">
        <f t="shared" si="46"/>
        <v>1.2</v>
      </c>
      <c r="Q75" s="14">
        <f t="shared" si="55"/>
        <v>2.7144859999999999E-3</v>
      </c>
      <c r="R75" s="15">
        <f t="shared" si="56"/>
        <v>29302.639999999999</v>
      </c>
      <c r="S75" s="14">
        <f t="shared" si="56"/>
        <v>-8.9610299999999998E-4</v>
      </c>
      <c r="T75" s="15">
        <f t="shared" si="57"/>
        <v>-16.424499999999998</v>
      </c>
      <c r="U75" s="14">
        <f t="shared" si="58"/>
        <v>2.7170760000000001E-3</v>
      </c>
      <c r="V75" s="15">
        <f t="shared" si="59"/>
        <v>29339.040000000001</v>
      </c>
      <c r="W75" s="14">
        <f t="shared" si="59"/>
        <v>-8.9782730000000002E-4</v>
      </c>
      <c r="X75" s="15">
        <f t="shared" si="60"/>
        <v>-15.05354</v>
      </c>
      <c r="Y75" s="14">
        <f t="shared" si="61"/>
        <v>2.7170760000000001E-3</v>
      </c>
      <c r="Z75" s="15">
        <f t="shared" si="61"/>
        <v>29339.040000000001</v>
      </c>
      <c r="AA75" s="14">
        <f t="shared" si="61"/>
        <v>-8.9782730000000002E-4</v>
      </c>
      <c r="AB75" s="15">
        <f t="shared" si="61"/>
        <v>-15.05354</v>
      </c>
      <c r="AC75" s="22"/>
      <c r="AD75" s="26"/>
      <c r="AE75" s="14"/>
      <c r="AF75" s="15"/>
      <c r="AG75" s="14"/>
      <c r="AH75" s="15"/>
      <c r="AI75" s="14"/>
      <c r="AJ75" s="15"/>
      <c r="AK75" s="14"/>
      <c r="AL75" s="15"/>
      <c r="AN75">
        <v>5934</v>
      </c>
      <c r="AO75" s="19">
        <v>1.037712</v>
      </c>
      <c r="AP75" s="19">
        <v>28227.62</v>
      </c>
      <c r="AQ75" s="19">
        <v>1784.576</v>
      </c>
      <c r="AR75" s="19">
        <v>2.5590190000000001E-3</v>
      </c>
      <c r="AS75" s="19">
        <v>-6.9739230000000001E-4</v>
      </c>
    </row>
    <row r="76" spans="2:58" x14ac:dyDescent="0.25">
      <c r="B76" s="26"/>
      <c r="C76" s="14"/>
      <c r="D76" s="15"/>
      <c r="E76" s="14"/>
      <c r="F76" s="15"/>
      <c r="G76" s="14"/>
      <c r="H76" s="15"/>
      <c r="I76" s="14"/>
      <c r="J76" s="15"/>
      <c r="K76" s="14"/>
      <c r="L76" s="15"/>
      <c r="M76" s="14"/>
      <c r="N76" s="15"/>
      <c r="O76" s="22"/>
      <c r="P76" s="26"/>
      <c r="Q76" s="14"/>
      <c r="R76" s="15"/>
      <c r="S76" s="14"/>
      <c r="T76" s="15"/>
      <c r="U76" s="14"/>
      <c r="V76" s="15"/>
      <c r="W76" s="14"/>
      <c r="X76" s="15"/>
      <c r="Y76" s="14"/>
      <c r="Z76" s="15"/>
      <c r="AA76" s="14"/>
      <c r="AB76" s="15"/>
      <c r="AC76" s="22"/>
      <c r="AD76" s="26"/>
      <c r="AE76" s="14"/>
      <c r="AF76" s="15"/>
      <c r="AG76" s="14"/>
      <c r="AH76" s="15"/>
      <c r="AI76" s="14"/>
      <c r="AJ76" s="15"/>
      <c r="AK76" s="14"/>
      <c r="AL76" s="15"/>
      <c r="AN76">
        <v>568</v>
      </c>
      <c r="AO76" s="19">
        <v>1.075</v>
      </c>
      <c r="AP76" s="19">
        <v>28223.46</v>
      </c>
      <c r="AQ76" s="19">
        <v>1830.9179999999999</v>
      </c>
      <c r="AR76" s="19">
        <v>2.557162E-3</v>
      </c>
      <c r="AS76" s="19">
        <v>-6.9303050000000003E-4</v>
      </c>
    </row>
    <row r="77" spans="2:58" x14ac:dyDescent="0.25">
      <c r="B77" s="13"/>
      <c r="C77" s="14"/>
      <c r="D77" s="15"/>
      <c r="E77" s="14"/>
      <c r="F77" s="15"/>
      <c r="G77" s="14"/>
      <c r="H77" s="15"/>
      <c r="I77" s="14"/>
      <c r="J77" s="15"/>
      <c r="K77" s="14"/>
      <c r="L77" s="15"/>
      <c r="M77" s="14"/>
      <c r="N77" s="15"/>
      <c r="P77" s="13"/>
      <c r="Q77" s="14"/>
      <c r="R77" s="15"/>
      <c r="S77" s="14"/>
      <c r="T77" s="15"/>
      <c r="U77" s="14"/>
      <c r="V77" s="15"/>
      <c r="W77" s="14"/>
      <c r="X77" s="15"/>
      <c r="Y77" s="14"/>
      <c r="Z77" s="15"/>
      <c r="AA77" s="14"/>
      <c r="AB77" s="15"/>
      <c r="AD77" s="13"/>
      <c r="AE77" s="14"/>
      <c r="AF77" s="15"/>
      <c r="AG77" s="14"/>
      <c r="AH77" s="15"/>
      <c r="AI77" s="14"/>
      <c r="AJ77" s="15"/>
      <c r="AK77" s="14"/>
      <c r="AL77" s="15"/>
      <c r="AO77" s="19"/>
      <c r="AP77" s="19"/>
    </row>
    <row r="78" spans="2:58" x14ac:dyDescent="0.25">
      <c r="B78" s="13"/>
      <c r="C78" s="14"/>
      <c r="D78" s="15"/>
      <c r="E78" s="14"/>
      <c r="F78" s="15"/>
      <c r="G78" s="14"/>
      <c r="H78" s="15"/>
      <c r="I78" s="14"/>
      <c r="J78" s="15"/>
      <c r="K78" s="14"/>
      <c r="L78" s="15"/>
      <c r="M78" s="14"/>
      <c r="N78" s="15"/>
      <c r="P78" s="13"/>
      <c r="Q78" s="14"/>
      <c r="R78" s="15"/>
      <c r="S78" s="14"/>
      <c r="T78" s="15"/>
      <c r="U78" s="14"/>
      <c r="V78" s="15"/>
      <c r="W78" s="14"/>
      <c r="X78" s="15"/>
      <c r="Y78" s="14"/>
      <c r="Z78" s="15"/>
      <c r="AA78" s="14"/>
      <c r="AB78" s="15"/>
      <c r="AD78" s="13"/>
      <c r="AE78" s="14"/>
      <c r="AF78" s="15"/>
      <c r="AG78" s="14"/>
      <c r="AH78" s="15"/>
      <c r="AI78" s="14"/>
      <c r="AJ78" s="15"/>
      <c r="AK78" s="14"/>
      <c r="AL78" s="15"/>
      <c r="AO78" s="19"/>
      <c r="AP78" s="19"/>
    </row>
    <row r="79" spans="2:58" x14ac:dyDescent="0.25">
      <c r="B79" s="13"/>
      <c r="C79" s="14"/>
      <c r="D79" s="15"/>
      <c r="E79" s="14"/>
      <c r="F79" s="15"/>
      <c r="G79" s="14"/>
      <c r="H79" s="15"/>
      <c r="I79" s="14"/>
      <c r="J79" s="15"/>
      <c r="K79" s="14"/>
      <c r="L79" s="15"/>
      <c r="M79" s="14"/>
      <c r="N79" s="15"/>
      <c r="P79" s="13"/>
      <c r="Q79" s="14"/>
      <c r="R79" s="15"/>
      <c r="S79" s="14"/>
      <c r="T79" s="15"/>
      <c r="U79" s="14"/>
      <c r="V79" s="15"/>
      <c r="W79" s="14"/>
      <c r="X79" s="15"/>
      <c r="Y79" s="14"/>
      <c r="Z79" s="15"/>
      <c r="AA79" s="14"/>
      <c r="AB79" s="15"/>
      <c r="AD79" s="13"/>
      <c r="AE79" s="14"/>
      <c r="AF79" s="15"/>
      <c r="AG79" s="14"/>
      <c r="AH79" s="15"/>
      <c r="AI79" s="14"/>
      <c r="AJ79" s="15"/>
      <c r="AK79" s="14"/>
      <c r="AL79" s="15"/>
      <c r="AN79" t="s">
        <v>20</v>
      </c>
      <c r="AO79" s="19" t="s">
        <v>21</v>
      </c>
      <c r="AP79" s="19" t="s">
        <v>29</v>
      </c>
    </row>
    <row r="80" spans="2:58" x14ac:dyDescent="0.25">
      <c r="B80" s="13"/>
      <c r="C80" s="14"/>
      <c r="D80" s="15"/>
      <c r="E80" s="14"/>
      <c r="F80" s="15"/>
      <c r="G80" s="14"/>
      <c r="H80" s="15"/>
      <c r="I80" s="14"/>
      <c r="J80" s="15"/>
      <c r="K80" s="14"/>
      <c r="L80" s="15"/>
      <c r="M80" s="14"/>
      <c r="N80" s="15"/>
      <c r="P80" s="13"/>
      <c r="Q80" s="14"/>
      <c r="R80" s="15"/>
      <c r="S80" s="14"/>
      <c r="T80" s="15"/>
      <c r="U80" s="14"/>
      <c r="V80" s="15"/>
      <c r="W80" s="14"/>
      <c r="X80" s="15"/>
      <c r="Y80" s="14"/>
      <c r="Z80" s="15"/>
      <c r="AA80" s="14"/>
      <c r="AB80" s="15"/>
      <c r="AD80" s="13"/>
      <c r="AE80" s="14"/>
      <c r="AF80" s="15"/>
      <c r="AG80" s="14"/>
      <c r="AH80" s="15"/>
      <c r="AI80" s="14"/>
      <c r="AJ80" s="15"/>
      <c r="AK80" s="14"/>
      <c r="AL80" s="15"/>
      <c r="AO80" s="19"/>
      <c r="AP80" s="19"/>
    </row>
    <row r="81" spans="2:45" x14ac:dyDescent="0.25">
      <c r="B81" s="13"/>
      <c r="C81" s="14"/>
      <c r="D81" s="15"/>
      <c r="E81" s="14"/>
      <c r="F81" s="15"/>
      <c r="G81" s="14"/>
      <c r="H81" s="15"/>
      <c r="I81" s="14"/>
      <c r="J81" s="15"/>
      <c r="K81" s="14"/>
      <c r="L81" s="15"/>
      <c r="M81" s="14"/>
      <c r="N81" s="15"/>
      <c r="P81" s="13"/>
      <c r="Q81" s="14"/>
      <c r="R81" s="15"/>
      <c r="S81" s="14"/>
      <c r="T81" s="15"/>
      <c r="U81" s="14"/>
      <c r="V81" s="15"/>
      <c r="W81" s="14"/>
      <c r="X81" s="15"/>
      <c r="Y81" s="14"/>
      <c r="Z81" s="15"/>
      <c r="AA81" s="14"/>
      <c r="AB81" s="15"/>
      <c r="AD81" s="13"/>
      <c r="AE81" s="14"/>
      <c r="AF81" s="15"/>
      <c r="AG81" s="14"/>
      <c r="AH81" s="15"/>
      <c r="AI81" s="14"/>
      <c r="AJ81" s="15"/>
      <c r="AK81" s="14"/>
      <c r="AL81" s="15"/>
      <c r="AN81" t="s">
        <v>23</v>
      </c>
      <c r="AO81" s="19" t="s">
        <v>24</v>
      </c>
      <c r="AP81" s="19" t="s">
        <v>25</v>
      </c>
      <c r="AQ81" t="s">
        <v>26</v>
      </c>
      <c r="AR81" t="s">
        <v>27</v>
      </c>
      <c r="AS81" t="s">
        <v>28</v>
      </c>
    </row>
    <row r="82" spans="2:45" x14ac:dyDescent="0.25">
      <c r="B82" s="13"/>
      <c r="C82" s="14"/>
      <c r="D82" s="15"/>
      <c r="E82" s="14"/>
      <c r="F82" s="15"/>
      <c r="G82" s="14"/>
      <c r="H82" s="15"/>
      <c r="I82" s="14"/>
      <c r="J82" s="15"/>
      <c r="K82" s="14"/>
      <c r="L82" s="15"/>
      <c r="M82" s="14"/>
      <c r="N82" s="15"/>
      <c r="P82" s="13"/>
      <c r="Q82" s="14"/>
      <c r="R82" s="15"/>
      <c r="S82" s="14"/>
      <c r="T82" s="15"/>
      <c r="U82" s="14"/>
      <c r="V82" s="15"/>
      <c r="W82" s="14"/>
      <c r="X82" s="15"/>
      <c r="Y82" s="14"/>
      <c r="Z82" s="15"/>
      <c r="AA82" s="14"/>
      <c r="AB82" s="15"/>
      <c r="AD82" s="13"/>
      <c r="AE82" s="14"/>
      <c r="AF82" s="15"/>
      <c r="AG82" s="14"/>
      <c r="AH82" s="15"/>
      <c r="AI82" s="14"/>
      <c r="AJ82" s="15"/>
      <c r="AK82" s="14"/>
      <c r="AL82" s="15"/>
      <c r="AN82">
        <v>725</v>
      </c>
      <c r="AO82" s="19">
        <v>0</v>
      </c>
      <c r="AP82" s="19">
        <v>-35.942210000000003</v>
      </c>
      <c r="AQ82" s="19">
        <v>-21135.439999999999</v>
      </c>
      <c r="AR82" s="19">
        <v>6.4137660000000002E-4</v>
      </c>
      <c r="AS82" s="19">
        <v>-1.9569840000000002E-3</v>
      </c>
    </row>
    <row r="83" spans="2:45" x14ac:dyDescent="0.25">
      <c r="B83" s="13"/>
      <c r="C83" s="14"/>
      <c r="D83" s="15"/>
      <c r="E83" s="14"/>
      <c r="F83" s="15"/>
      <c r="G83" s="14"/>
      <c r="H83" s="15"/>
      <c r="I83" s="14"/>
      <c r="J83" s="15"/>
      <c r="K83" s="14"/>
      <c r="L83" s="15"/>
      <c r="M83" s="14"/>
      <c r="N83" s="15"/>
      <c r="P83" s="13"/>
      <c r="Q83" s="14"/>
      <c r="R83" s="15"/>
      <c r="S83" s="14"/>
      <c r="T83" s="15"/>
      <c r="U83" s="14"/>
      <c r="V83" s="15"/>
      <c r="W83" s="14"/>
      <c r="X83" s="15"/>
      <c r="Y83" s="14"/>
      <c r="Z83" s="15"/>
      <c r="AA83" s="14"/>
      <c r="AB83" s="15"/>
      <c r="AD83" s="13"/>
      <c r="AE83" s="14"/>
      <c r="AF83" s="15"/>
      <c r="AG83" s="14"/>
      <c r="AH83" s="15"/>
      <c r="AI83" s="14"/>
      <c r="AJ83" s="15"/>
      <c r="AK83" s="14"/>
      <c r="AL83" s="15"/>
      <c r="AN83">
        <v>33995</v>
      </c>
      <c r="AO83" s="19">
        <v>1.2499989999999999E-3</v>
      </c>
      <c r="AP83" s="19">
        <v>-189.6267</v>
      </c>
      <c r="AQ83" s="19">
        <v>-19647.009999999998</v>
      </c>
      <c r="AR83" s="19">
        <v>5.8165229999999999E-4</v>
      </c>
      <c r="AS83" s="19">
        <v>-1.8144859999999999E-3</v>
      </c>
    </row>
    <row r="84" spans="2:45" x14ac:dyDescent="0.25">
      <c r="B84" s="13"/>
      <c r="C84" s="14"/>
      <c r="D84" s="15"/>
      <c r="E84" s="14"/>
      <c r="F84" s="15"/>
      <c r="G84" s="14"/>
      <c r="H84" s="15"/>
      <c r="I84" s="14"/>
      <c r="J84" s="15"/>
      <c r="K84" s="14"/>
      <c r="L84" s="15"/>
      <c r="M84" s="14"/>
      <c r="N84" s="15"/>
      <c r="P84" s="13"/>
      <c r="Q84" s="14"/>
      <c r="R84" s="15"/>
      <c r="S84" s="14"/>
      <c r="T84" s="15"/>
      <c r="U84" s="14"/>
      <c r="V84" s="15"/>
      <c r="W84" s="14"/>
      <c r="X84" s="15"/>
      <c r="Y84" s="14"/>
      <c r="Z84" s="15"/>
      <c r="AA84" s="14"/>
      <c r="AB84" s="15"/>
      <c r="AD84" s="13"/>
      <c r="AE84" s="14"/>
      <c r="AF84" s="15"/>
      <c r="AG84" s="14"/>
      <c r="AH84" s="15"/>
      <c r="AI84" s="14"/>
      <c r="AJ84" s="15"/>
      <c r="AK84" s="14"/>
      <c r="AL84" s="15"/>
      <c r="AN84">
        <v>30359</v>
      </c>
      <c r="AO84" s="19">
        <v>2.4999979999999998E-3</v>
      </c>
      <c r="AP84" s="19">
        <v>-378.99239999999998</v>
      </c>
      <c r="AQ84" s="19">
        <v>-18268.87</v>
      </c>
      <c r="AR84" s="19">
        <v>5.2277129999999999E-4</v>
      </c>
      <c r="AS84" s="19">
        <v>-1.680331E-3</v>
      </c>
    </row>
    <row r="85" spans="2:45" x14ac:dyDescent="0.25">
      <c r="B85" s="13"/>
      <c r="C85" s="14"/>
      <c r="D85" s="15"/>
      <c r="E85" s="14"/>
      <c r="F85" s="15"/>
      <c r="G85" s="14"/>
      <c r="H85" s="15"/>
      <c r="I85" s="14"/>
      <c r="J85" s="15"/>
      <c r="K85" s="14"/>
      <c r="L85" s="15"/>
      <c r="M85" s="14"/>
      <c r="N85" s="15"/>
      <c r="P85" s="13"/>
      <c r="Q85" s="14"/>
      <c r="R85" s="15"/>
      <c r="S85" s="14"/>
      <c r="T85" s="15"/>
      <c r="U85" s="14"/>
      <c r="V85" s="15"/>
      <c r="W85" s="14"/>
      <c r="X85" s="15"/>
      <c r="Y85" s="14"/>
      <c r="Z85" s="15"/>
      <c r="AA85" s="14"/>
      <c r="AB85" s="15"/>
      <c r="AD85" s="13"/>
      <c r="AE85" s="14"/>
      <c r="AF85" s="15"/>
      <c r="AG85" s="14"/>
      <c r="AH85" s="15"/>
      <c r="AI85" s="14"/>
      <c r="AJ85" s="15"/>
      <c r="AK85" s="14"/>
      <c r="AL85" s="15"/>
      <c r="AN85">
        <v>33997</v>
      </c>
      <c r="AO85" s="19">
        <v>3.7499959999999998E-3</v>
      </c>
      <c r="AP85" s="19">
        <v>-452.41660000000002</v>
      </c>
      <c r="AQ85" s="19">
        <v>-16965.060000000001</v>
      </c>
      <c r="AR85" s="19">
        <v>4.7552990000000002E-4</v>
      </c>
      <c r="AS85" s="19">
        <v>-1.5579700000000001E-3</v>
      </c>
    </row>
    <row r="86" spans="2:45" x14ac:dyDescent="0.25">
      <c r="B86" s="13"/>
      <c r="C86" s="14"/>
      <c r="D86" s="15"/>
      <c r="E86" s="14"/>
      <c r="F86" s="15"/>
      <c r="G86" s="14"/>
      <c r="H86" s="15"/>
      <c r="I86" s="14"/>
      <c r="J86" s="15"/>
      <c r="K86" s="14"/>
      <c r="L86" s="15"/>
      <c r="M86" s="14"/>
      <c r="N86" s="15"/>
      <c r="P86" s="13"/>
      <c r="Q86" s="14"/>
      <c r="R86" s="15"/>
      <c r="S86" s="14"/>
      <c r="T86" s="15"/>
      <c r="U86" s="14"/>
      <c r="V86" s="15"/>
      <c r="W86" s="14"/>
      <c r="X86" s="15"/>
      <c r="Y86" s="14"/>
      <c r="Z86" s="15"/>
      <c r="AA86" s="14"/>
      <c r="AB86" s="15"/>
      <c r="AD86" s="13"/>
      <c r="AE86" s="14"/>
      <c r="AF86" s="15"/>
      <c r="AG86" s="14"/>
      <c r="AH86" s="15"/>
      <c r="AI86" s="14"/>
      <c r="AJ86" s="15"/>
      <c r="AK86" s="14"/>
      <c r="AL86" s="15"/>
      <c r="AN86">
        <v>6433</v>
      </c>
      <c r="AO86" s="19">
        <v>4.9999950000000001E-3</v>
      </c>
      <c r="AP86" s="19">
        <v>-573.15139999999997</v>
      </c>
      <c r="AQ86" s="19">
        <v>-15763.22</v>
      </c>
      <c r="AR86" s="19">
        <v>4.2806220000000001E-4</v>
      </c>
      <c r="AS86" s="19">
        <v>-1.4425659999999999E-3</v>
      </c>
    </row>
    <row r="87" spans="2:45" x14ac:dyDescent="0.25">
      <c r="B87" s="13"/>
      <c r="C87" s="14"/>
      <c r="D87" s="15"/>
      <c r="E87" s="14"/>
      <c r="F87" s="15"/>
      <c r="G87" s="14"/>
      <c r="H87" s="15"/>
      <c r="I87" s="14"/>
      <c r="J87" s="15"/>
      <c r="K87" s="14"/>
      <c r="L87" s="15"/>
      <c r="M87" s="14"/>
      <c r="N87" s="15"/>
      <c r="P87" s="13"/>
      <c r="Q87" s="14"/>
      <c r="R87" s="15"/>
      <c r="S87" s="14"/>
      <c r="T87" s="15"/>
      <c r="U87" s="14"/>
      <c r="V87" s="15"/>
      <c r="W87" s="14"/>
      <c r="X87" s="15"/>
      <c r="Y87" s="14"/>
      <c r="Z87" s="15"/>
      <c r="AA87" s="14"/>
      <c r="AB87" s="15"/>
      <c r="AD87" s="13"/>
      <c r="AE87" s="14"/>
      <c r="AF87" s="15"/>
      <c r="AG87" s="14"/>
      <c r="AH87" s="15"/>
      <c r="AI87" s="14"/>
      <c r="AJ87" s="15"/>
      <c r="AK87" s="14"/>
      <c r="AL87" s="15"/>
      <c r="AN87">
        <v>34002</v>
      </c>
      <c r="AO87" s="19">
        <v>6.249994E-3</v>
      </c>
      <c r="AP87" s="19">
        <v>-603.35969999999998</v>
      </c>
      <c r="AQ87" s="19">
        <v>-14627.68</v>
      </c>
      <c r="AR87" s="19">
        <v>3.9010519999999998E-4</v>
      </c>
      <c r="AS87" s="19">
        <v>-1.336963E-3</v>
      </c>
    </row>
    <row r="88" spans="2:45" x14ac:dyDescent="0.25">
      <c r="B88" s="13"/>
      <c r="C88" s="14"/>
      <c r="D88" s="15"/>
      <c r="E88" s="14"/>
      <c r="F88" s="15"/>
      <c r="G88" s="14"/>
      <c r="H88" s="15"/>
      <c r="I88" s="14"/>
      <c r="J88" s="15"/>
      <c r="K88" s="14"/>
      <c r="L88" s="15"/>
      <c r="M88" s="14"/>
      <c r="N88" s="15"/>
      <c r="P88" s="13"/>
      <c r="Q88" s="14"/>
      <c r="R88" s="15"/>
      <c r="S88" s="14"/>
      <c r="T88" s="15"/>
      <c r="U88" s="14"/>
      <c r="V88" s="15"/>
      <c r="W88" s="14"/>
      <c r="X88" s="15"/>
      <c r="Y88" s="14"/>
      <c r="Z88" s="15"/>
      <c r="AA88" s="14"/>
      <c r="AB88" s="15"/>
      <c r="AD88" s="13"/>
      <c r="AE88" s="14"/>
      <c r="AF88" s="15"/>
      <c r="AG88" s="14"/>
      <c r="AH88" s="15"/>
      <c r="AI88" s="14"/>
      <c r="AJ88" s="15"/>
      <c r="AK88" s="14"/>
      <c r="AL88" s="15"/>
      <c r="AN88">
        <v>30361</v>
      </c>
      <c r="AO88" s="19">
        <v>7.4999929999999999E-3</v>
      </c>
      <c r="AP88" s="19">
        <v>-673.39400000000001</v>
      </c>
      <c r="AQ88" s="19">
        <v>-13576.88</v>
      </c>
      <c r="AR88" s="19">
        <v>3.5192129999999999E-4</v>
      </c>
      <c r="AS88" s="19">
        <v>-1.23712E-3</v>
      </c>
    </row>
    <row r="89" spans="2:45" x14ac:dyDescent="0.25">
      <c r="B89" s="13"/>
      <c r="C89" s="14"/>
      <c r="D89" s="15"/>
      <c r="E89" s="14"/>
      <c r="F89" s="15"/>
      <c r="G89" s="14"/>
      <c r="H89" s="15"/>
      <c r="I89" s="14"/>
      <c r="J89" s="15"/>
      <c r="K89" s="14"/>
      <c r="L89" s="15"/>
      <c r="M89" s="14"/>
      <c r="N89" s="15"/>
      <c r="P89" s="13"/>
      <c r="Q89" s="14"/>
      <c r="R89" s="15"/>
      <c r="S89" s="14"/>
      <c r="T89" s="15"/>
      <c r="U89" s="14"/>
      <c r="V89" s="15"/>
      <c r="W89" s="14"/>
      <c r="X89" s="15"/>
      <c r="Y89" s="14"/>
      <c r="Z89" s="15"/>
      <c r="AA89" s="14"/>
      <c r="AB89" s="15"/>
      <c r="AD89" s="13"/>
      <c r="AE89" s="14"/>
      <c r="AF89" s="15"/>
      <c r="AG89" s="14"/>
      <c r="AH89" s="15"/>
      <c r="AI89" s="14"/>
      <c r="AJ89" s="15"/>
      <c r="AK89" s="14"/>
      <c r="AL89" s="15"/>
      <c r="AN89">
        <v>34004</v>
      </c>
      <c r="AO89" s="19">
        <v>8.7500070000000006E-3</v>
      </c>
      <c r="AP89" s="19">
        <v>-669.34450000000004</v>
      </c>
      <c r="AQ89" s="19">
        <v>-12582.78</v>
      </c>
      <c r="AR89" s="19">
        <v>3.215661E-4</v>
      </c>
      <c r="AS89" s="19">
        <v>-1.145552E-3</v>
      </c>
    </row>
    <row r="90" spans="2:45" x14ac:dyDescent="0.25">
      <c r="B90" s="13"/>
      <c r="C90" s="14"/>
      <c r="D90" s="15"/>
      <c r="E90" s="14"/>
      <c r="F90" s="15"/>
      <c r="G90" s="14"/>
      <c r="H90" s="15"/>
      <c r="I90" s="14"/>
      <c r="J90" s="15"/>
      <c r="K90" s="14"/>
      <c r="L90" s="15"/>
      <c r="M90" s="14"/>
      <c r="N90" s="15"/>
      <c r="P90" s="13"/>
      <c r="Q90" s="14"/>
      <c r="R90" s="15"/>
      <c r="S90" s="14"/>
      <c r="T90" s="15"/>
      <c r="U90" s="14"/>
      <c r="V90" s="15"/>
      <c r="W90" s="14"/>
      <c r="X90" s="15"/>
      <c r="Y90" s="14"/>
      <c r="Z90" s="15"/>
      <c r="AA90" s="14"/>
      <c r="AB90" s="15"/>
      <c r="AD90" s="13"/>
      <c r="AE90" s="14"/>
      <c r="AF90" s="15"/>
      <c r="AG90" s="14"/>
      <c r="AH90" s="15"/>
      <c r="AI90" s="14"/>
      <c r="AJ90" s="15"/>
      <c r="AK90" s="14"/>
      <c r="AL90" s="15"/>
      <c r="AN90">
        <v>830</v>
      </c>
      <c r="AO90" s="19">
        <v>1.000001E-2</v>
      </c>
      <c r="AP90" s="19">
        <v>-715.59849999999994</v>
      </c>
      <c r="AQ90" s="19">
        <v>-11659.84</v>
      </c>
      <c r="AR90" s="19">
        <v>2.8966160000000002E-4</v>
      </c>
      <c r="AS90" s="19">
        <v>-1.0581029999999999E-3</v>
      </c>
    </row>
    <row r="91" spans="2:45" x14ac:dyDescent="0.25">
      <c r="B91" s="13"/>
      <c r="C91" s="14"/>
      <c r="D91" s="15"/>
      <c r="E91" s="14"/>
      <c r="F91" s="15"/>
      <c r="G91" s="14"/>
      <c r="H91" s="15"/>
      <c r="I91" s="14"/>
      <c r="J91" s="15"/>
      <c r="K91" s="14"/>
      <c r="L91" s="15"/>
      <c r="M91" s="14"/>
      <c r="N91" s="15"/>
      <c r="P91" s="13"/>
      <c r="Q91" s="14"/>
      <c r="R91" s="15"/>
      <c r="S91" s="14"/>
      <c r="T91" s="15"/>
      <c r="U91" s="14"/>
      <c r="V91" s="15"/>
      <c r="W91" s="14"/>
      <c r="X91" s="15"/>
      <c r="Y91" s="14"/>
      <c r="Z91" s="15"/>
      <c r="AA91" s="14"/>
      <c r="AB91" s="15"/>
      <c r="AD91" s="13"/>
      <c r="AE91" s="14"/>
      <c r="AF91" s="15"/>
      <c r="AG91" s="14"/>
      <c r="AH91" s="15"/>
      <c r="AI91" s="14"/>
      <c r="AJ91" s="15"/>
      <c r="AK91" s="14"/>
      <c r="AL91" s="15"/>
      <c r="AN91">
        <v>31251</v>
      </c>
      <c r="AO91" s="19">
        <v>1.2500000000000001E-2</v>
      </c>
      <c r="AP91" s="19">
        <v>-617.93240000000003</v>
      </c>
      <c r="AQ91" s="19">
        <v>-9960.3919999999998</v>
      </c>
      <c r="AR91" s="19">
        <v>2.4605070000000001E-4</v>
      </c>
      <c r="AS91" s="19">
        <v>-9.0445810000000005E-4</v>
      </c>
    </row>
    <row r="92" spans="2:45" x14ac:dyDescent="0.25">
      <c r="B92" s="13"/>
      <c r="C92" s="14"/>
      <c r="D92" s="15"/>
      <c r="E92" s="14"/>
      <c r="F92" s="15"/>
      <c r="G92" s="14"/>
      <c r="H92" s="15"/>
      <c r="I92" s="14"/>
      <c r="J92" s="15"/>
      <c r="K92" s="14"/>
      <c r="L92" s="15"/>
      <c r="M92" s="14"/>
      <c r="N92" s="15"/>
      <c r="P92" s="13"/>
      <c r="Q92" s="14"/>
      <c r="R92" s="15"/>
      <c r="S92" s="14"/>
      <c r="T92" s="15"/>
      <c r="U92" s="14"/>
      <c r="V92" s="15"/>
      <c r="W92" s="14"/>
      <c r="X92" s="15"/>
      <c r="Y92" s="14"/>
      <c r="Z92" s="15"/>
      <c r="AA92" s="14"/>
      <c r="AB92" s="15"/>
      <c r="AD92" s="13"/>
      <c r="AE92" s="14"/>
      <c r="AF92" s="15"/>
      <c r="AG92" s="14"/>
      <c r="AH92" s="15"/>
      <c r="AI92" s="14"/>
      <c r="AJ92" s="15"/>
      <c r="AK92" s="14"/>
      <c r="AL92" s="15"/>
      <c r="AN92">
        <v>6722</v>
      </c>
      <c r="AO92" s="19">
        <v>1.4999999999999999E-2</v>
      </c>
      <c r="AP92" s="19">
        <v>-591.49969999999996</v>
      </c>
      <c r="AQ92" s="19">
        <v>-8481.7350000000006</v>
      </c>
      <c r="AR92" s="19">
        <v>2.0422729999999999E-4</v>
      </c>
      <c r="AS92" s="19">
        <v>-7.6744330000000003E-4</v>
      </c>
    </row>
    <row r="93" spans="2:45" x14ac:dyDescent="0.25">
      <c r="B93" s="13"/>
      <c r="C93" s="14"/>
      <c r="D93" s="15"/>
      <c r="E93" s="14"/>
      <c r="F93" s="15"/>
      <c r="G93" s="14"/>
      <c r="H93" s="15"/>
      <c r="I93" s="14"/>
      <c r="J93" s="15"/>
      <c r="K93" s="14"/>
      <c r="L93" s="15"/>
      <c r="M93" s="14"/>
      <c r="N93" s="15"/>
      <c r="P93" s="13"/>
      <c r="Q93" s="14"/>
      <c r="R93" s="15"/>
      <c r="S93" s="14"/>
      <c r="T93" s="15"/>
      <c r="U93" s="14"/>
      <c r="V93" s="15"/>
      <c r="W93" s="14"/>
      <c r="X93" s="15"/>
      <c r="Y93" s="14"/>
      <c r="Z93" s="15"/>
      <c r="AA93" s="14"/>
      <c r="AB93" s="15"/>
      <c r="AD93" s="13"/>
      <c r="AE93" s="14"/>
      <c r="AF93" s="15"/>
      <c r="AG93" s="14"/>
      <c r="AH93" s="15"/>
      <c r="AI93" s="14"/>
      <c r="AJ93" s="15"/>
      <c r="AK93" s="14"/>
      <c r="AL93" s="15"/>
      <c r="AN93">
        <v>31253</v>
      </c>
      <c r="AO93" s="19">
        <v>1.7500000000000002E-2</v>
      </c>
      <c r="AP93" s="19">
        <v>-384.97750000000002</v>
      </c>
      <c r="AQ93" s="19">
        <v>-7156.027</v>
      </c>
      <c r="AR93" s="19">
        <v>1.8211219999999999E-4</v>
      </c>
      <c r="AS93" s="19">
        <v>-6.5173309999999997E-4</v>
      </c>
    </row>
    <row r="94" spans="2:45" x14ac:dyDescent="0.25">
      <c r="B94" s="13"/>
      <c r="C94" s="14"/>
      <c r="D94" s="15"/>
      <c r="E94" s="14"/>
      <c r="F94" s="15"/>
      <c r="G94" s="14"/>
      <c r="H94" s="15"/>
      <c r="I94" s="14"/>
      <c r="J94" s="15"/>
      <c r="K94" s="14"/>
      <c r="L94" s="15"/>
      <c r="M94" s="14"/>
      <c r="N94" s="15"/>
      <c r="P94" s="13"/>
      <c r="Q94" s="14"/>
      <c r="R94" s="15"/>
      <c r="S94" s="14"/>
      <c r="T94" s="15"/>
      <c r="U94" s="14"/>
      <c r="V94" s="15"/>
      <c r="W94" s="14"/>
      <c r="X94" s="15"/>
      <c r="Y94" s="14"/>
      <c r="Z94" s="15"/>
      <c r="AA94" s="14"/>
      <c r="AB94" s="15"/>
      <c r="AD94" s="13"/>
      <c r="AE94" s="14"/>
      <c r="AF94" s="15"/>
      <c r="AG94" s="14"/>
      <c r="AH94" s="15"/>
      <c r="AI94" s="14"/>
      <c r="AJ94" s="15"/>
      <c r="AK94" s="14"/>
      <c r="AL94" s="15"/>
      <c r="AN94">
        <v>935</v>
      </c>
      <c r="AO94" s="19">
        <v>0.02</v>
      </c>
      <c r="AP94" s="19">
        <v>-249.8477</v>
      </c>
      <c r="AQ94" s="19">
        <v>-5994.8239999999996</v>
      </c>
      <c r="AR94" s="19">
        <v>1.5979920000000001E-4</v>
      </c>
      <c r="AS94" s="19">
        <v>-5.4768730000000004E-4</v>
      </c>
    </row>
    <row r="95" spans="2:45" x14ac:dyDescent="0.25">
      <c r="B95" s="13"/>
      <c r="C95" s="14"/>
      <c r="D95" s="15"/>
      <c r="E95" s="14"/>
      <c r="F95" s="15"/>
      <c r="G95" s="14"/>
      <c r="H95" s="15"/>
      <c r="I95" s="14"/>
      <c r="J95" s="15"/>
      <c r="K95" s="14"/>
      <c r="L95" s="15"/>
      <c r="M95" s="14"/>
      <c r="N95" s="15"/>
      <c r="P95" s="13"/>
      <c r="Q95" s="14"/>
      <c r="R95" s="15"/>
      <c r="S95" s="14"/>
      <c r="T95" s="15"/>
      <c r="U95" s="14"/>
      <c r="V95" s="15"/>
      <c r="W95" s="14"/>
      <c r="X95" s="15"/>
      <c r="Y95" s="14"/>
      <c r="Z95" s="15"/>
      <c r="AA95" s="14"/>
      <c r="AB95" s="15"/>
      <c r="AD95" s="13"/>
      <c r="AE95" s="14"/>
      <c r="AF95" s="15"/>
      <c r="AG95" s="14"/>
      <c r="AH95" s="15"/>
      <c r="AI95" s="14"/>
      <c r="AJ95" s="15"/>
      <c r="AK95" s="14"/>
      <c r="AL95" s="15"/>
      <c r="AN95">
        <v>32143</v>
      </c>
      <c r="AO95" s="19">
        <v>2.2499990000000001E-2</v>
      </c>
      <c r="AP95" s="19">
        <v>16.695270000000001</v>
      </c>
      <c r="AQ95" s="19">
        <v>-4952.6989999999996</v>
      </c>
      <c r="AR95" s="19">
        <v>1.521088E-4</v>
      </c>
      <c r="AS95" s="19">
        <v>-4.5986650000000003E-4</v>
      </c>
    </row>
    <row r="96" spans="2:45" x14ac:dyDescent="0.25">
      <c r="B96" s="13"/>
      <c r="C96" s="14"/>
      <c r="D96" s="15"/>
      <c r="E96" s="14"/>
      <c r="F96" s="15"/>
      <c r="G96" s="14"/>
      <c r="H96" s="15"/>
      <c r="I96" s="14"/>
      <c r="J96" s="15"/>
      <c r="K96" s="14"/>
      <c r="L96" s="15"/>
      <c r="M96" s="14"/>
      <c r="N96" s="15"/>
      <c r="P96" s="13"/>
      <c r="Q96" s="14"/>
      <c r="R96" s="15"/>
      <c r="S96" s="14"/>
      <c r="T96" s="15"/>
      <c r="U96" s="14"/>
      <c r="V96" s="15"/>
      <c r="W96" s="14"/>
      <c r="X96" s="15"/>
      <c r="Y96" s="14"/>
      <c r="Z96" s="15"/>
      <c r="AA96" s="14"/>
      <c r="AB96" s="15"/>
      <c r="AD96" s="13"/>
      <c r="AE96" s="14"/>
      <c r="AF96" s="15"/>
      <c r="AG96" s="14"/>
      <c r="AH96" s="15"/>
      <c r="AI96" s="14"/>
      <c r="AJ96" s="15"/>
      <c r="AK96" s="14"/>
      <c r="AL96" s="15"/>
      <c r="AN96">
        <v>7011</v>
      </c>
      <c r="AO96" s="19">
        <v>2.500001E-2</v>
      </c>
      <c r="AP96" s="19">
        <v>230.4299</v>
      </c>
      <c r="AQ96" s="19">
        <v>-4035.1750000000002</v>
      </c>
      <c r="AR96" s="19">
        <v>1.4433809999999999E-4</v>
      </c>
      <c r="AS96" s="19">
        <v>-3.8096670000000002E-4</v>
      </c>
    </row>
    <row r="97" spans="2:45" x14ac:dyDescent="0.25">
      <c r="B97" s="13"/>
      <c r="C97" s="14"/>
      <c r="D97" s="15"/>
      <c r="E97" s="14"/>
      <c r="F97" s="15"/>
      <c r="G97" s="14"/>
      <c r="H97" s="15"/>
      <c r="I97" s="14"/>
      <c r="J97" s="15"/>
      <c r="K97" s="14"/>
      <c r="L97" s="15"/>
      <c r="M97" s="14"/>
      <c r="N97" s="15"/>
      <c r="P97" s="13"/>
      <c r="Q97" s="14"/>
      <c r="R97" s="15"/>
      <c r="S97" s="14"/>
      <c r="T97" s="15"/>
      <c r="U97" s="14"/>
      <c r="V97" s="15"/>
      <c r="W97" s="14"/>
      <c r="X97" s="15"/>
      <c r="Y97" s="14"/>
      <c r="Z97" s="15"/>
      <c r="AA97" s="14"/>
      <c r="AB97" s="15"/>
      <c r="AD97" s="13"/>
      <c r="AE97" s="14"/>
      <c r="AF97" s="15"/>
      <c r="AG97" s="14"/>
      <c r="AH97" s="15"/>
      <c r="AI97" s="14"/>
      <c r="AJ97" s="15"/>
      <c r="AK97" s="14"/>
      <c r="AL97" s="15"/>
      <c r="AN97">
        <v>32145</v>
      </c>
      <c r="AO97" s="19">
        <v>2.75E-2</v>
      </c>
      <c r="AP97" s="19">
        <v>539.75469999999996</v>
      </c>
      <c r="AQ97" s="19">
        <v>-3211.6669999999999</v>
      </c>
      <c r="AR97" s="19">
        <v>1.4741900000000001E-4</v>
      </c>
      <c r="AS97" s="19">
        <v>-3.1456529999999999E-4</v>
      </c>
    </row>
    <row r="98" spans="2:45" x14ac:dyDescent="0.25">
      <c r="B98" s="13"/>
      <c r="C98" s="14"/>
      <c r="D98" s="15"/>
      <c r="E98" s="14"/>
      <c r="F98" s="15"/>
      <c r="G98" s="14"/>
      <c r="H98" s="15"/>
      <c r="I98" s="14"/>
      <c r="J98" s="15"/>
      <c r="K98" s="14"/>
      <c r="L98" s="15"/>
      <c r="M98" s="14"/>
      <c r="N98" s="15"/>
      <c r="P98" s="13"/>
      <c r="Q98" s="14"/>
      <c r="R98" s="15"/>
      <c r="S98" s="14"/>
      <c r="T98" s="15"/>
      <c r="U98" s="14"/>
      <c r="V98" s="15"/>
      <c r="W98" s="14"/>
      <c r="X98" s="15"/>
      <c r="Y98" s="14"/>
      <c r="Z98" s="15"/>
      <c r="AA98" s="14"/>
      <c r="AB98" s="15"/>
      <c r="AD98" s="13"/>
      <c r="AE98" s="14"/>
      <c r="AF98" s="15"/>
      <c r="AG98" s="14"/>
      <c r="AH98" s="15"/>
      <c r="AI98" s="14"/>
      <c r="AJ98" s="15"/>
      <c r="AK98" s="14"/>
      <c r="AL98" s="15"/>
      <c r="AN98">
        <v>1040</v>
      </c>
      <c r="AO98" s="19">
        <v>0.03</v>
      </c>
      <c r="AP98" s="19">
        <v>808.9425</v>
      </c>
      <c r="AQ98" s="19">
        <v>-2483.8180000000002</v>
      </c>
      <c r="AR98" s="19">
        <v>1.5044639999999999E-4</v>
      </c>
      <c r="AS98" s="19">
        <v>-2.5505470000000002E-4</v>
      </c>
    </row>
    <row r="99" spans="2:45" x14ac:dyDescent="0.25">
      <c r="B99" s="13"/>
      <c r="C99" s="14"/>
      <c r="D99" s="15"/>
      <c r="E99" s="14"/>
      <c r="F99" s="15"/>
      <c r="G99" s="14"/>
      <c r="H99" s="15"/>
      <c r="I99" s="14"/>
      <c r="J99" s="15"/>
      <c r="K99" s="14"/>
      <c r="L99" s="15"/>
      <c r="M99" s="14"/>
      <c r="N99" s="15"/>
      <c r="P99" s="13"/>
      <c r="Q99" s="14"/>
      <c r="R99" s="15"/>
      <c r="S99" s="14"/>
      <c r="T99" s="15"/>
      <c r="U99" s="14"/>
      <c r="V99" s="15"/>
      <c r="W99" s="14"/>
      <c r="X99" s="15"/>
      <c r="Y99" s="14"/>
      <c r="Z99" s="15"/>
      <c r="AA99" s="14"/>
      <c r="AB99" s="15"/>
      <c r="AD99" s="13"/>
      <c r="AE99" s="14"/>
      <c r="AF99" s="15"/>
      <c r="AG99" s="14"/>
      <c r="AH99" s="15"/>
      <c r="AI99" s="14"/>
      <c r="AJ99" s="15"/>
      <c r="AK99" s="14"/>
      <c r="AL99" s="15"/>
      <c r="AN99">
        <v>33035</v>
      </c>
      <c r="AO99" s="19">
        <v>3.2500000000000001E-2</v>
      </c>
      <c r="AP99" s="19">
        <v>1146.963</v>
      </c>
      <c r="AQ99" s="19">
        <v>-1831.634</v>
      </c>
      <c r="AR99" s="19">
        <v>1.6155750000000001E-4</v>
      </c>
      <c r="AS99" s="19">
        <v>-2.05255E-4</v>
      </c>
    </row>
    <row r="100" spans="2:45" x14ac:dyDescent="0.25">
      <c r="B100" s="13"/>
      <c r="C100" s="14"/>
      <c r="D100" s="15"/>
      <c r="E100" s="14"/>
      <c r="F100" s="15"/>
      <c r="G100" s="14"/>
      <c r="H100" s="15"/>
      <c r="I100" s="14"/>
      <c r="J100" s="15"/>
      <c r="K100" s="14"/>
      <c r="L100" s="15"/>
      <c r="M100" s="14"/>
      <c r="N100" s="15"/>
      <c r="P100" s="13"/>
      <c r="Q100" s="14"/>
      <c r="R100" s="15"/>
      <c r="S100" s="14"/>
      <c r="T100" s="15"/>
      <c r="U100" s="14"/>
      <c r="V100" s="15"/>
      <c r="W100" s="14"/>
      <c r="X100" s="15"/>
      <c r="Y100" s="14"/>
      <c r="Z100" s="15"/>
      <c r="AA100" s="14"/>
      <c r="AB100" s="15"/>
      <c r="AD100" s="13"/>
      <c r="AE100" s="14"/>
      <c r="AF100" s="15"/>
      <c r="AG100" s="14"/>
      <c r="AH100" s="15"/>
      <c r="AI100" s="14"/>
      <c r="AJ100" s="15"/>
      <c r="AK100" s="14"/>
      <c r="AL100" s="15"/>
      <c r="AN100">
        <v>7300</v>
      </c>
      <c r="AO100" s="19">
        <v>3.5000000000000003E-2</v>
      </c>
      <c r="AP100" s="19">
        <v>1455.3430000000001</v>
      </c>
      <c r="AQ100" s="19">
        <v>-1252.5309999999999</v>
      </c>
      <c r="AR100" s="19">
        <v>1.7266779999999999E-4</v>
      </c>
      <c r="AS100" s="19">
        <v>-1.6080559999999999E-4</v>
      </c>
    </row>
    <row r="101" spans="2:45" x14ac:dyDescent="0.25">
      <c r="B101" s="13"/>
      <c r="C101" s="14"/>
      <c r="D101" s="15"/>
      <c r="E101" s="14"/>
      <c r="F101" s="15"/>
      <c r="G101" s="14"/>
      <c r="H101" s="15"/>
      <c r="I101" s="14"/>
      <c r="J101" s="15"/>
      <c r="K101" s="14"/>
      <c r="L101" s="15"/>
      <c r="M101" s="14"/>
      <c r="N101" s="15"/>
      <c r="P101" s="13"/>
      <c r="Q101" s="14"/>
      <c r="R101" s="15"/>
      <c r="S101" s="14"/>
      <c r="T101" s="15"/>
      <c r="U101" s="14"/>
      <c r="V101" s="15"/>
      <c r="W101" s="14"/>
      <c r="X101" s="15"/>
      <c r="Y101" s="14"/>
      <c r="Z101" s="15"/>
      <c r="AA101" s="14"/>
      <c r="AB101" s="15"/>
      <c r="AD101" s="13"/>
      <c r="AE101" s="14"/>
      <c r="AF101" s="15"/>
      <c r="AG101" s="14"/>
      <c r="AH101" s="15"/>
      <c r="AI101" s="14"/>
      <c r="AJ101" s="15"/>
      <c r="AK101" s="14"/>
      <c r="AL101" s="15"/>
      <c r="AN101">
        <v>33037</v>
      </c>
      <c r="AO101" s="19">
        <v>3.7499989999999997E-2</v>
      </c>
      <c r="AP101" s="19">
        <v>1812.7070000000001</v>
      </c>
      <c r="AQ101" s="19">
        <v>-732.58989999999994</v>
      </c>
      <c r="AR101" s="19">
        <v>1.895384E-4</v>
      </c>
      <c r="AS101" s="19">
        <v>-1.239139E-4</v>
      </c>
    </row>
    <row r="102" spans="2:45" x14ac:dyDescent="0.25">
      <c r="B102" s="13"/>
      <c r="C102" s="14"/>
      <c r="D102" s="15"/>
      <c r="E102" s="14"/>
      <c r="F102" s="15"/>
      <c r="G102" s="14"/>
      <c r="H102" s="15"/>
      <c r="I102" s="14"/>
      <c r="J102" s="15"/>
      <c r="K102" s="14"/>
      <c r="L102" s="15"/>
      <c r="M102" s="14"/>
      <c r="N102" s="15"/>
      <c r="P102" s="13"/>
      <c r="Q102" s="14"/>
      <c r="R102" s="15"/>
      <c r="S102" s="14"/>
      <c r="T102" s="15"/>
      <c r="U102" s="14"/>
      <c r="V102" s="15"/>
      <c r="W102" s="14"/>
      <c r="X102" s="15"/>
      <c r="Y102" s="14"/>
      <c r="Z102" s="15"/>
      <c r="AA102" s="14"/>
      <c r="AB102" s="15"/>
      <c r="AD102" s="13"/>
      <c r="AE102" s="14"/>
      <c r="AF102" s="15"/>
      <c r="AG102" s="14"/>
      <c r="AH102" s="15"/>
      <c r="AI102" s="14"/>
      <c r="AJ102" s="15"/>
      <c r="AK102" s="14"/>
      <c r="AL102" s="15"/>
      <c r="AN102">
        <v>1145</v>
      </c>
      <c r="AO102" s="19">
        <v>4.0000010000000003E-2</v>
      </c>
      <c r="AP102" s="19">
        <v>2124.0430000000001</v>
      </c>
      <c r="AQ102" s="19">
        <v>-263.84399999999999</v>
      </c>
      <c r="AR102" s="19">
        <v>2.0434049999999999E-4</v>
      </c>
      <c r="AS102" s="19">
        <v>-8.972695E-5</v>
      </c>
    </row>
    <row r="103" spans="2:45" x14ac:dyDescent="0.25">
      <c r="B103" s="13"/>
      <c r="C103" s="14"/>
      <c r="D103" s="15"/>
      <c r="E103" s="14"/>
      <c r="F103" s="15"/>
      <c r="G103" s="14"/>
      <c r="H103" s="15"/>
      <c r="I103" s="14"/>
      <c r="J103" s="15"/>
      <c r="K103" s="14"/>
      <c r="L103" s="15"/>
      <c r="M103" s="14"/>
      <c r="N103" s="15"/>
      <c r="P103" s="13"/>
      <c r="Q103" s="14"/>
      <c r="R103" s="15"/>
      <c r="S103" s="14"/>
      <c r="T103" s="15"/>
      <c r="U103" s="14"/>
      <c r="V103" s="15"/>
      <c r="W103" s="14"/>
      <c r="X103" s="15"/>
      <c r="Y103" s="14"/>
      <c r="Z103" s="15"/>
      <c r="AA103" s="14"/>
      <c r="AB103" s="15"/>
      <c r="AD103" s="13"/>
      <c r="AE103" s="14"/>
      <c r="AF103" s="15"/>
      <c r="AG103" s="14"/>
      <c r="AH103" s="15"/>
      <c r="AI103" s="14"/>
      <c r="AJ103" s="15"/>
      <c r="AK103" s="14"/>
      <c r="AL103" s="15"/>
      <c r="AN103">
        <v>7589</v>
      </c>
      <c r="AO103" s="19">
        <v>4.8500000000000001E-2</v>
      </c>
      <c r="AP103" s="19">
        <v>3396.5749999999998</v>
      </c>
      <c r="AQ103" s="19">
        <v>959.02080000000001</v>
      </c>
      <c r="AR103" s="19">
        <v>2.8446409999999999E-4</v>
      </c>
      <c r="AS103" s="19">
        <v>-1.5719709999999999E-5</v>
      </c>
    </row>
    <row r="104" spans="2:45" x14ac:dyDescent="0.25">
      <c r="B104" s="13"/>
      <c r="C104" s="14"/>
      <c r="D104" s="15"/>
      <c r="E104" s="14"/>
      <c r="F104" s="15"/>
      <c r="G104" s="14"/>
      <c r="H104" s="15"/>
      <c r="I104" s="14"/>
      <c r="J104" s="15"/>
      <c r="K104" s="14"/>
      <c r="L104" s="15"/>
      <c r="M104" s="14"/>
      <c r="N104" s="15"/>
      <c r="P104" s="13"/>
      <c r="Q104" s="14"/>
      <c r="R104" s="15"/>
      <c r="S104" s="14"/>
      <c r="T104" s="15"/>
      <c r="U104" s="14"/>
      <c r="V104" s="15"/>
      <c r="W104" s="14"/>
      <c r="X104" s="15"/>
      <c r="Y104" s="14"/>
      <c r="Z104" s="15"/>
      <c r="AA104" s="14"/>
      <c r="AB104" s="15"/>
      <c r="AD104" s="13"/>
      <c r="AE104" s="14"/>
      <c r="AF104" s="15"/>
      <c r="AG104" s="14"/>
      <c r="AH104" s="15"/>
      <c r="AI104" s="14"/>
      <c r="AJ104" s="15"/>
      <c r="AK104" s="14"/>
      <c r="AL104" s="15"/>
      <c r="AN104">
        <v>1250</v>
      </c>
      <c r="AO104" s="19">
        <v>5.7000000000000002E-2</v>
      </c>
      <c r="AP104" s="19">
        <v>4588.1120000000001</v>
      </c>
      <c r="AQ104" s="19">
        <v>1806.086</v>
      </c>
      <c r="AR104" s="19">
        <v>3.6936329999999999E-4</v>
      </c>
      <c r="AS104" s="19">
        <v>2.675897E-5</v>
      </c>
    </row>
    <row r="105" spans="2:45" x14ac:dyDescent="0.25">
      <c r="B105" s="13"/>
      <c r="C105" s="14"/>
      <c r="D105" s="15"/>
      <c r="E105" s="14"/>
      <c r="F105" s="15"/>
      <c r="G105" s="14"/>
      <c r="H105" s="15"/>
      <c r="I105" s="14"/>
      <c r="J105" s="15"/>
      <c r="K105" s="14"/>
      <c r="L105" s="15"/>
      <c r="M105" s="14"/>
      <c r="N105" s="15"/>
      <c r="P105" s="13"/>
      <c r="Q105" s="14"/>
      <c r="R105" s="15"/>
      <c r="S105" s="14"/>
      <c r="T105" s="15"/>
      <c r="U105" s="14"/>
      <c r="V105" s="15"/>
      <c r="W105" s="14"/>
      <c r="X105" s="15"/>
      <c r="Y105" s="14"/>
      <c r="Z105" s="15"/>
      <c r="AA105" s="14"/>
      <c r="AB105" s="15"/>
      <c r="AD105" s="13"/>
      <c r="AE105" s="14"/>
      <c r="AF105" s="15"/>
      <c r="AG105" s="14"/>
      <c r="AH105" s="15"/>
      <c r="AI105" s="14"/>
      <c r="AJ105" s="15"/>
      <c r="AK105" s="14"/>
      <c r="AL105" s="15"/>
      <c r="AN105">
        <v>7878</v>
      </c>
      <c r="AO105" s="19">
        <v>7.1166660000000007E-2</v>
      </c>
      <c r="AP105" s="19">
        <v>6606.4369999999999</v>
      </c>
      <c r="AQ105" s="19">
        <v>2563.1790000000001</v>
      </c>
      <c r="AR105" s="19">
        <v>5.3298820000000004E-4</v>
      </c>
      <c r="AS105" s="19">
        <v>3.5065650000000002E-5</v>
      </c>
    </row>
    <row r="106" spans="2:45" x14ac:dyDescent="0.25">
      <c r="B106" s="13"/>
      <c r="C106" s="14"/>
      <c r="D106" s="15"/>
      <c r="E106" s="14"/>
      <c r="F106" s="15"/>
      <c r="G106" s="14"/>
      <c r="H106" s="15"/>
      <c r="I106" s="14"/>
      <c r="J106" s="15"/>
      <c r="K106" s="14"/>
      <c r="L106" s="15"/>
      <c r="M106" s="14"/>
      <c r="N106" s="15"/>
      <c r="P106" s="13"/>
      <c r="Q106" s="14"/>
      <c r="R106" s="15"/>
      <c r="S106" s="14"/>
      <c r="T106" s="15"/>
      <c r="U106" s="14"/>
      <c r="V106" s="15"/>
      <c r="W106" s="14"/>
      <c r="X106" s="15"/>
      <c r="Y106" s="14"/>
      <c r="Z106" s="15"/>
      <c r="AA106" s="14"/>
      <c r="AB106" s="15"/>
      <c r="AD106" s="13"/>
      <c r="AE106" s="14"/>
      <c r="AF106" s="15"/>
      <c r="AG106" s="14"/>
      <c r="AH106" s="15"/>
      <c r="AI106" s="14"/>
      <c r="AJ106" s="15"/>
      <c r="AK106" s="14"/>
      <c r="AL106" s="15"/>
      <c r="AN106">
        <v>1355</v>
      </c>
      <c r="AO106" s="19">
        <v>8.5333329999999999E-2</v>
      </c>
      <c r="AP106" s="19">
        <v>8541.9660000000003</v>
      </c>
      <c r="AQ106" s="19">
        <v>2969.645</v>
      </c>
      <c r="AR106" s="19">
        <v>6.9971430000000004E-4</v>
      </c>
      <c r="AS106" s="19">
        <v>1.3491080000000001E-5</v>
      </c>
    </row>
    <row r="107" spans="2:45" x14ac:dyDescent="0.25">
      <c r="B107" s="13"/>
      <c r="C107" s="14"/>
      <c r="D107" s="15"/>
      <c r="E107" s="14"/>
      <c r="F107" s="15"/>
      <c r="G107" s="14"/>
      <c r="H107" s="15"/>
      <c r="I107" s="14"/>
      <c r="J107" s="15"/>
      <c r="K107" s="14"/>
      <c r="L107" s="15"/>
      <c r="M107" s="14"/>
      <c r="N107" s="15"/>
      <c r="P107" s="13"/>
      <c r="Q107" s="14"/>
      <c r="R107" s="15"/>
      <c r="S107" s="14"/>
      <c r="T107" s="15"/>
      <c r="U107" s="14"/>
      <c r="V107" s="15"/>
      <c r="W107" s="14"/>
      <c r="X107" s="15"/>
      <c r="Y107" s="14"/>
      <c r="Z107" s="15"/>
      <c r="AA107" s="14"/>
      <c r="AB107" s="15"/>
      <c r="AD107" s="13"/>
      <c r="AE107" s="14"/>
      <c r="AF107" s="15"/>
      <c r="AG107" s="14"/>
      <c r="AH107" s="15"/>
      <c r="AI107" s="14"/>
      <c r="AJ107" s="15"/>
      <c r="AK107" s="14"/>
      <c r="AL107" s="15"/>
      <c r="AN107">
        <v>8167</v>
      </c>
      <c r="AO107" s="19">
        <v>0.1051667</v>
      </c>
      <c r="AP107" s="19">
        <v>10814.71</v>
      </c>
      <c r="AQ107" s="19">
        <v>3033.0369999999998</v>
      </c>
      <c r="AR107" s="19">
        <v>9.0866829999999995E-4</v>
      </c>
      <c r="AS107" s="19">
        <v>-4.9631920000000003E-5</v>
      </c>
    </row>
    <row r="108" spans="2:45" x14ac:dyDescent="0.25">
      <c r="B108" s="13"/>
      <c r="C108" s="14"/>
      <c r="D108" s="15"/>
      <c r="E108" s="14"/>
      <c r="F108" s="15"/>
      <c r="G108" s="14"/>
      <c r="H108" s="15"/>
      <c r="I108" s="14"/>
      <c r="J108" s="15"/>
      <c r="K108" s="14"/>
      <c r="L108" s="15"/>
      <c r="M108" s="14"/>
      <c r="N108" s="15"/>
      <c r="P108" s="13"/>
      <c r="Q108" s="14"/>
      <c r="R108" s="15"/>
      <c r="S108" s="14"/>
      <c r="T108" s="15"/>
      <c r="U108" s="14"/>
      <c r="V108" s="15"/>
      <c r="W108" s="14"/>
      <c r="X108" s="15"/>
      <c r="Y108" s="14"/>
      <c r="Z108" s="15"/>
      <c r="AA108" s="14"/>
      <c r="AB108" s="15"/>
      <c r="AD108" s="13"/>
      <c r="AE108" s="14"/>
      <c r="AF108" s="15"/>
      <c r="AG108" s="14"/>
      <c r="AH108" s="15"/>
      <c r="AI108" s="14"/>
      <c r="AJ108" s="15"/>
      <c r="AK108" s="14"/>
      <c r="AL108" s="15"/>
      <c r="AN108">
        <v>1460</v>
      </c>
      <c r="AO108" s="19">
        <v>0.125</v>
      </c>
      <c r="AP108" s="19">
        <v>12985.08</v>
      </c>
      <c r="AQ108" s="19">
        <v>2997.9929999999999</v>
      </c>
      <c r="AR108" s="19">
        <v>1.110188E-3</v>
      </c>
      <c r="AS108" s="19">
        <v>-1.197045E-4</v>
      </c>
    </row>
    <row r="109" spans="2:45" x14ac:dyDescent="0.25">
      <c r="B109" s="13"/>
      <c r="C109" s="14"/>
      <c r="D109" s="15"/>
      <c r="E109" s="14"/>
      <c r="F109" s="15"/>
      <c r="G109" s="14"/>
      <c r="H109" s="15"/>
      <c r="I109" s="14"/>
      <c r="J109" s="15"/>
      <c r="K109" s="14"/>
      <c r="L109" s="15"/>
      <c r="M109" s="14"/>
      <c r="N109" s="15"/>
      <c r="P109" s="13"/>
      <c r="Q109" s="14"/>
      <c r="R109" s="15"/>
      <c r="S109" s="14"/>
      <c r="T109" s="15"/>
      <c r="U109" s="14"/>
      <c r="V109" s="15"/>
      <c r="W109" s="14"/>
      <c r="X109" s="15"/>
      <c r="Y109" s="14"/>
      <c r="Z109" s="15"/>
      <c r="AA109" s="14"/>
      <c r="AB109" s="15"/>
      <c r="AD109" s="13"/>
      <c r="AE109" s="14"/>
      <c r="AF109" s="15"/>
      <c r="AG109" s="14"/>
      <c r="AH109" s="15"/>
      <c r="AI109" s="14"/>
      <c r="AJ109" s="15"/>
      <c r="AK109" s="14"/>
      <c r="AL109" s="15"/>
      <c r="AN109">
        <v>8456</v>
      </c>
      <c r="AO109" s="19">
        <v>0.13521250000000001</v>
      </c>
      <c r="AP109" s="19">
        <v>13886.96</v>
      </c>
      <c r="AQ109" s="19">
        <v>2886.2579999999998</v>
      </c>
      <c r="AR109" s="19">
        <v>1.1973820000000001E-3</v>
      </c>
      <c r="AS109" s="19">
        <v>-1.573348E-4</v>
      </c>
    </row>
    <row r="110" spans="2:45" x14ac:dyDescent="0.25">
      <c r="B110" s="13"/>
      <c r="C110" s="14"/>
      <c r="D110" s="15"/>
      <c r="E110" s="14"/>
      <c r="F110" s="15"/>
      <c r="G110" s="14"/>
      <c r="H110" s="15"/>
      <c r="I110" s="14"/>
      <c r="J110" s="15"/>
      <c r="K110" s="14"/>
      <c r="L110" s="15"/>
      <c r="M110" s="14"/>
      <c r="N110" s="15"/>
      <c r="P110" s="13"/>
      <c r="Q110" s="14"/>
      <c r="R110" s="15"/>
      <c r="S110" s="14"/>
      <c r="T110" s="15"/>
      <c r="U110" s="14"/>
      <c r="V110" s="15"/>
      <c r="W110" s="14"/>
      <c r="X110" s="15"/>
      <c r="Y110" s="14"/>
      <c r="Z110" s="15"/>
      <c r="AA110" s="14"/>
      <c r="AB110" s="15"/>
      <c r="AD110" s="13"/>
      <c r="AE110" s="14"/>
      <c r="AF110" s="15"/>
      <c r="AG110" s="14"/>
      <c r="AH110" s="15"/>
      <c r="AI110" s="14"/>
      <c r="AJ110" s="15"/>
      <c r="AK110" s="14"/>
      <c r="AL110" s="15"/>
      <c r="AN110">
        <v>1565</v>
      </c>
      <c r="AO110" s="19">
        <v>0.145425</v>
      </c>
      <c r="AP110" s="19">
        <v>14826.29</v>
      </c>
      <c r="AQ110" s="19">
        <v>2811.4650000000001</v>
      </c>
      <c r="AR110" s="19">
        <v>1.286468E-3</v>
      </c>
      <c r="AS110" s="19">
        <v>-1.9313659999999999E-4</v>
      </c>
    </row>
    <row r="111" spans="2:45" x14ac:dyDescent="0.25">
      <c r="B111" s="13"/>
      <c r="C111" s="14"/>
      <c r="D111" s="15"/>
      <c r="E111" s="14"/>
      <c r="F111" s="15"/>
      <c r="G111" s="14"/>
      <c r="H111" s="15"/>
      <c r="I111" s="14"/>
      <c r="J111" s="15"/>
      <c r="K111" s="14"/>
      <c r="L111" s="15"/>
      <c r="M111" s="14"/>
      <c r="N111" s="15"/>
      <c r="P111" s="13"/>
      <c r="Q111" s="14"/>
      <c r="R111" s="15"/>
      <c r="S111" s="14"/>
      <c r="T111" s="15"/>
      <c r="U111" s="14"/>
      <c r="V111" s="15"/>
      <c r="W111" s="14"/>
      <c r="X111" s="15"/>
      <c r="Y111" s="14"/>
      <c r="Z111" s="15"/>
      <c r="AA111" s="14"/>
      <c r="AB111" s="15"/>
      <c r="AD111" s="13"/>
      <c r="AE111" s="14"/>
      <c r="AF111" s="15"/>
      <c r="AG111" s="14"/>
      <c r="AH111" s="15"/>
      <c r="AI111" s="14"/>
      <c r="AJ111" s="15"/>
      <c r="AK111" s="14"/>
      <c r="AL111" s="15"/>
      <c r="AN111">
        <v>8745</v>
      </c>
      <c r="AO111" s="19">
        <v>0.15706249999999999</v>
      </c>
      <c r="AP111" s="19">
        <v>15733.48</v>
      </c>
      <c r="AQ111" s="19">
        <v>2688.5410000000002</v>
      </c>
      <c r="AR111" s="19">
        <v>1.3744899999999999E-3</v>
      </c>
      <c r="AS111" s="19">
        <v>-2.3197039999999999E-4</v>
      </c>
    </row>
    <row r="112" spans="2:45" x14ac:dyDescent="0.25">
      <c r="B112" s="13"/>
      <c r="C112" s="14"/>
      <c r="D112" s="15"/>
      <c r="E112" s="14"/>
      <c r="F112" s="15"/>
      <c r="G112" s="14"/>
      <c r="H112" s="15"/>
      <c r="I112" s="14"/>
      <c r="J112" s="15"/>
      <c r="K112" s="14"/>
      <c r="L112" s="15"/>
      <c r="M112" s="14"/>
      <c r="N112" s="15"/>
      <c r="P112" s="13"/>
      <c r="Q112" s="14"/>
      <c r="R112" s="15"/>
      <c r="S112" s="14"/>
      <c r="T112" s="15"/>
      <c r="U112" s="14"/>
      <c r="V112" s="15"/>
      <c r="W112" s="14"/>
      <c r="X112" s="15"/>
      <c r="Y112" s="14"/>
      <c r="Z112" s="15"/>
      <c r="AA112" s="14"/>
      <c r="AB112" s="15"/>
      <c r="AD112" s="13"/>
      <c r="AE112" s="14"/>
      <c r="AF112" s="15"/>
      <c r="AG112" s="14"/>
      <c r="AH112" s="15"/>
      <c r="AI112" s="14"/>
      <c r="AJ112" s="15"/>
      <c r="AK112" s="14"/>
      <c r="AL112" s="15"/>
      <c r="AN112">
        <v>1670</v>
      </c>
      <c r="AO112" s="19">
        <v>0.16869999999999999</v>
      </c>
      <c r="AP112" s="19">
        <v>16656.86</v>
      </c>
      <c r="AQ112" s="19">
        <v>2595.4630000000002</v>
      </c>
      <c r="AR112" s="19">
        <v>1.4625860000000001E-3</v>
      </c>
      <c r="AS112" s="19">
        <v>-2.690503E-4</v>
      </c>
    </row>
    <row r="113" spans="2:45" x14ac:dyDescent="0.25">
      <c r="B113" s="13"/>
      <c r="C113" s="14"/>
      <c r="D113" s="15"/>
      <c r="E113" s="14"/>
      <c r="F113" s="15"/>
      <c r="G113" s="14"/>
      <c r="H113" s="15"/>
      <c r="I113" s="14"/>
      <c r="J113" s="15"/>
      <c r="K113" s="14"/>
      <c r="L113" s="15"/>
      <c r="M113" s="14"/>
      <c r="N113" s="15"/>
      <c r="P113" s="13"/>
      <c r="Q113" s="14"/>
      <c r="R113" s="15"/>
      <c r="S113" s="14"/>
      <c r="T113" s="15"/>
      <c r="U113" s="14"/>
      <c r="V113" s="15"/>
      <c r="W113" s="14"/>
      <c r="X113" s="15"/>
      <c r="Y113" s="14"/>
      <c r="Z113" s="15"/>
      <c r="AA113" s="14"/>
      <c r="AB113" s="15"/>
      <c r="AD113" s="13"/>
      <c r="AE113" s="14"/>
      <c r="AF113" s="15"/>
      <c r="AG113" s="14"/>
      <c r="AH113" s="15"/>
      <c r="AI113" s="14"/>
      <c r="AJ113" s="15"/>
      <c r="AK113" s="14"/>
      <c r="AL113" s="15"/>
      <c r="AN113">
        <v>9034</v>
      </c>
      <c r="AO113" s="19">
        <v>0.18176249999999999</v>
      </c>
      <c r="AP113" s="19">
        <v>17517.36</v>
      </c>
      <c r="AQ113" s="19">
        <v>2461.4430000000002</v>
      </c>
      <c r="AR113" s="19">
        <v>1.5466270000000001E-3</v>
      </c>
      <c r="AS113" s="19">
        <v>-3.0748279999999998E-4</v>
      </c>
    </row>
    <row r="114" spans="2:45" x14ac:dyDescent="0.25">
      <c r="B114" s="13"/>
      <c r="C114" s="14"/>
      <c r="D114" s="15"/>
      <c r="E114" s="14"/>
      <c r="F114" s="15"/>
      <c r="G114" s="14"/>
      <c r="H114" s="15"/>
      <c r="I114" s="14"/>
      <c r="J114" s="15"/>
      <c r="K114" s="14"/>
      <c r="L114" s="15"/>
      <c r="M114" s="14"/>
      <c r="N114" s="15"/>
      <c r="P114" s="13"/>
      <c r="Q114" s="14"/>
      <c r="R114" s="15"/>
      <c r="S114" s="14"/>
      <c r="T114" s="15"/>
      <c r="U114" s="14"/>
      <c r="V114" s="15"/>
      <c r="W114" s="14"/>
      <c r="X114" s="15"/>
      <c r="Y114" s="14"/>
      <c r="Z114" s="15"/>
      <c r="AA114" s="14"/>
      <c r="AB114" s="15"/>
      <c r="AD114" s="13"/>
      <c r="AE114" s="14"/>
      <c r="AF114" s="15"/>
      <c r="AG114" s="14"/>
      <c r="AH114" s="15"/>
      <c r="AI114" s="14"/>
      <c r="AJ114" s="15"/>
      <c r="AK114" s="14"/>
      <c r="AL114" s="15"/>
      <c r="AN114">
        <v>1775</v>
      </c>
      <c r="AO114" s="19">
        <v>0.194825</v>
      </c>
      <c r="AP114" s="19">
        <v>18395.41</v>
      </c>
      <c r="AQ114" s="19">
        <v>2364.3119999999999</v>
      </c>
      <c r="AR114" s="19">
        <v>1.6306669999999999E-3</v>
      </c>
      <c r="AS114" s="19">
        <v>-3.4353349999999999E-4</v>
      </c>
    </row>
    <row r="115" spans="2:45" x14ac:dyDescent="0.25">
      <c r="B115" s="13"/>
      <c r="C115" s="14"/>
      <c r="D115" s="15"/>
      <c r="E115" s="14"/>
      <c r="F115" s="15"/>
      <c r="G115" s="14"/>
      <c r="H115" s="15"/>
      <c r="I115" s="14"/>
      <c r="J115" s="15"/>
      <c r="K115" s="14"/>
      <c r="L115" s="15"/>
      <c r="M115" s="14"/>
      <c r="N115" s="15"/>
      <c r="P115" s="13"/>
      <c r="Q115" s="14"/>
      <c r="R115" s="15"/>
      <c r="S115" s="14"/>
      <c r="T115" s="15"/>
      <c r="U115" s="14"/>
      <c r="V115" s="15"/>
      <c r="W115" s="14"/>
      <c r="X115" s="15"/>
      <c r="Y115" s="14"/>
      <c r="Z115" s="15"/>
      <c r="AA115" s="14"/>
      <c r="AB115" s="15"/>
      <c r="AD115" s="13"/>
      <c r="AE115" s="14"/>
      <c r="AF115" s="15"/>
      <c r="AG115" s="14"/>
      <c r="AH115" s="15"/>
      <c r="AI115" s="14"/>
      <c r="AJ115" s="15"/>
      <c r="AK115" s="14"/>
      <c r="AL115" s="15"/>
      <c r="AN115">
        <v>9323</v>
      </c>
      <c r="AO115" s="19">
        <v>0.20931250000000001</v>
      </c>
      <c r="AP115" s="19">
        <v>19188.79</v>
      </c>
      <c r="AQ115" s="19">
        <v>2233.616</v>
      </c>
      <c r="AR115" s="19">
        <v>1.7083770000000001E-3</v>
      </c>
      <c r="AS115" s="19">
        <v>-3.796219E-4</v>
      </c>
    </row>
    <row r="116" spans="2:45" x14ac:dyDescent="0.25">
      <c r="B116" s="13"/>
      <c r="C116" s="14"/>
      <c r="D116" s="15"/>
      <c r="E116" s="14"/>
      <c r="F116" s="15"/>
      <c r="G116" s="14"/>
      <c r="H116" s="15"/>
      <c r="I116" s="14"/>
      <c r="J116" s="15"/>
      <c r="K116" s="14"/>
      <c r="L116" s="15"/>
      <c r="M116" s="14"/>
      <c r="N116" s="15"/>
      <c r="P116" s="13"/>
      <c r="Q116" s="14"/>
      <c r="R116" s="15"/>
      <c r="S116" s="14"/>
      <c r="T116" s="15"/>
      <c r="U116" s="14"/>
      <c r="V116" s="15"/>
      <c r="W116" s="14"/>
      <c r="X116" s="15"/>
      <c r="Y116" s="14"/>
      <c r="Z116" s="15"/>
      <c r="AA116" s="14"/>
      <c r="AB116" s="15"/>
      <c r="AD116" s="13"/>
      <c r="AE116" s="14"/>
      <c r="AF116" s="15"/>
      <c r="AG116" s="14"/>
      <c r="AH116" s="15"/>
      <c r="AI116" s="14"/>
      <c r="AJ116" s="15"/>
      <c r="AK116" s="14"/>
      <c r="AL116" s="15"/>
      <c r="AN116">
        <v>1880</v>
      </c>
      <c r="AO116" s="19">
        <v>0.2238</v>
      </c>
      <c r="AP116" s="19">
        <v>19999.96</v>
      </c>
      <c r="AQ116" s="19">
        <v>2142.703</v>
      </c>
      <c r="AR116" s="19">
        <v>1.78605E-3</v>
      </c>
      <c r="AS116" s="19">
        <v>-4.1303839999999999E-4</v>
      </c>
    </row>
    <row r="117" spans="2:45" x14ac:dyDescent="0.25">
      <c r="B117" s="13"/>
      <c r="C117" s="14"/>
      <c r="D117" s="15"/>
      <c r="E117" s="14"/>
      <c r="F117" s="15"/>
      <c r="G117" s="14"/>
      <c r="H117" s="15"/>
      <c r="I117" s="14"/>
      <c r="J117" s="15"/>
      <c r="K117" s="14"/>
      <c r="L117" s="15"/>
      <c r="M117" s="14"/>
      <c r="N117" s="15"/>
      <c r="P117" s="13"/>
      <c r="Q117" s="14"/>
      <c r="R117" s="15"/>
      <c r="S117" s="14"/>
      <c r="T117" s="15"/>
      <c r="U117" s="14"/>
      <c r="V117" s="15"/>
      <c r="W117" s="14"/>
      <c r="X117" s="15"/>
      <c r="Y117" s="14"/>
      <c r="Z117" s="15"/>
      <c r="AA117" s="14"/>
      <c r="AB117" s="15"/>
      <c r="AD117" s="13"/>
      <c r="AE117" s="14"/>
      <c r="AF117" s="15"/>
      <c r="AG117" s="14"/>
      <c r="AH117" s="15"/>
      <c r="AI117" s="14"/>
      <c r="AJ117" s="15"/>
      <c r="AK117" s="14"/>
      <c r="AL117" s="15"/>
      <c r="AN117">
        <v>9612</v>
      </c>
      <c r="AO117" s="19">
        <v>0.2397125</v>
      </c>
      <c r="AP117" s="19">
        <v>20713.21</v>
      </c>
      <c r="AQ117" s="19">
        <v>2024.027</v>
      </c>
      <c r="AR117" s="19">
        <v>1.855951E-3</v>
      </c>
      <c r="AS117" s="19">
        <v>-4.455886E-4</v>
      </c>
    </row>
    <row r="118" spans="2:45" x14ac:dyDescent="0.25">
      <c r="B118" s="13"/>
      <c r="C118" s="14"/>
      <c r="D118" s="15"/>
      <c r="E118" s="14"/>
      <c r="F118" s="15"/>
      <c r="G118" s="14"/>
      <c r="H118" s="15"/>
      <c r="I118" s="14"/>
      <c r="J118" s="15"/>
      <c r="K118" s="14"/>
      <c r="L118" s="15"/>
      <c r="M118" s="14"/>
      <c r="N118" s="15"/>
      <c r="P118" s="13"/>
      <c r="Q118" s="14"/>
      <c r="R118" s="15"/>
      <c r="S118" s="14"/>
      <c r="T118" s="15"/>
      <c r="U118" s="14"/>
      <c r="V118" s="15"/>
      <c r="W118" s="14"/>
      <c r="X118" s="15"/>
      <c r="Y118" s="14"/>
      <c r="Z118" s="15"/>
      <c r="AA118" s="14"/>
      <c r="AB118" s="15"/>
      <c r="AD118" s="13"/>
      <c r="AE118" s="14"/>
      <c r="AF118" s="15"/>
      <c r="AG118" s="14"/>
      <c r="AH118" s="15"/>
      <c r="AI118" s="14"/>
      <c r="AJ118" s="15"/>
      <c r="AK118" s="14"/>
      <c r="AL118" s="15"/>
      <c r="AN118">
        <v>1985</v>
      </c>
      <c r="AO118" s="19">
        <v>0.25562499999999999</v>
      </c>
      <c r="AP118" s="19">
        <v>21443.19</v>
      </c>
      <c r="AQ118" s="19">
        <v>1944.559</v>
      </c>
      <c r="AR118" s="19">
        <v>1.925782E-3</v>
      </c>
      <c r="AS118" s="19">
        <v>-4.7543960000000001E-4</v>
      </c>
    </row>
    <row r="119" spans="2:45" x14ac:dyDescent="0.25">
      <c r="B119" s="13"/>
      <c r="C119" s="14"/>
      <c r="D119" s="15"/>
      <c r="E119" s="14"/>
      <c r="F119" s="15"/>
      <c r="G119" s="14"/>
      <c r="H119" s="15"/>
      <c r="I119" s="14"/>
      <c r="J119" s="15"/>
      <c r="K119" s="14"/>
      <c r="L119" s="15"/>
      <c r="M119" s="14"/>
      <c r="N119" s="15"/>
      <c r="P119" s="13"/>
      <c r="Q119" s="14"/>
      <c r="R119" s="15"/>
      <c r="S119" s="14"/>
      <c r="T119" s="15"/>
      <c r="U119" s="14"/>
      <c r="V119" s="15"/>
      <c r="W119" s="14"/>
      <c r="X119" s="15"/>
      <c r="Y119" s="14"/>
      <c r="Z119" s="15"/>
      <c r="AA119" s="14"/>
      <c r="AB119" s="15"/>
      <c r="AD119" s="13"/>
      <c r="AE119" s="14"/>
      <c r="AF119" s="15"/>
      <c r="AG119" s="14"/>
      <c r="AH119" s="15"/>
      <c r="AI119" s="14"/>
      <c r="AJ119" s="15"/>
      <c r="AK119" s="14"/>
      <c r="AL119" s="15"/>
      <c r="AN119">
        <v>9901</v>
      </c>
      <c r="AO119" s="19">
        <v>0.2729625</v>
      </c>
      <c r="AP119" s="19">
        <v>22069.84</v>
      </c>
      <c r="AQ119" s="19">
        <v>1841.961</v>
      </c>
      <c r="AR119" s="19">
        <v>1.9871440000000001E-3</v>
      </c>
      <c r="AS119" s="19">
        <v>-5.0388280000000004E-4</v>
      </c>
    </row>
    <row r="120" spans="2:45" x14ac:dyDescent="0.25">
      <c r="B120" s="13"/>
      <c r="C120" s="14"/>
      <c r="D120" s="15"/>
      <c r="E120" s="14"/>
      <c r="F120" s="15"/>
      <c r="G120" s="14"/>
      <c r="H120" s="15"/>
      <c r="I120" s="14"/>
      <c r="J120" s="15"/>
      <c r="K120" s="14"/>
      <c r="L120" s="15"/>
      <c r="M120" s="14"/>
      <c r="N120" s="15"/>
      <c r="P120" s="13"/>
      <c r="Q120" s="14"/>
      <c r="R120" s="15"/>
      <c r="S120" s="14"/>
      <c r="T120" s="15"/>
      <c r="U120" s="14"/>
      <c r="V120" s="15"/>
      <c r="W120" s="14"/>
      <c r="X120" s="15"/>
      <c r="Y120" s="14"/>
      <c r="Z120" s="15"/>
      <c r="AA120" s="14"/>
      <c r="AB120" s="15"/>
      <c r="AD120" s="13"/>
      <c r="AE120" s="14"/>
      <c r="AF120" s="15"/>
      <c r="AG120" s="14"/>
      <c r="AH120" s="15"/>
      <c r="AI120" s="14"/>
      <c r="AJ120" s="15"/>
      <c r="AK120" s="14"/>
      <c r="AL120" s="15"/>
      <c r="AN120">
        <v>2090</v>
      </c>
      <c r="AO120" s="19">
        <v>0.2903</v>
      </c>
      <c r="AP120" s="19">
        <v>22711.51</v>
      </c>
      <c r="AQ120" s="19">
        <v>1775.8409999999999</v>
      </c>
      <c r="AR120" s="19">
        <v>2.048415E-3</v>
      </c>
      <c r="AS120" s="19">
        <v>-5.2977320000000005E-4</v>
      </c>
    </row>
    <row r="121" spans="2:45" x14ac:dyDescent="0.25">
      <c r="B121" s="13"/>
      <c r="C121" s="14"/>
      <c r="D121" s="15"/>
      <c r="E121" s="14"/>
      <c r="F121" s="15"/>
      <c r="G121" s="14"/>
      <c r="H121" s="15"/>
      <c r="I121" s="14"/>
      <c r="J121" s="15"/>
      <c r="K121" s="14"/>
      <c r="L121" s="15"/>
      <c r="M121" s="14"/>
      <c r="N121" s="15"/>
      <c r="P121" s="13"/>
      <c r="Q121" s="14"/>
      <c r="R121" s="15"/>
      <c r="S121" s="14"/>
      <c r="T121" s="15"/>
      <c r="U121" s="14"/>
      <c r="V121" s="15"/>
      <c r="W121" s="14"/>
      <c r="X121" s="15"/>
      <c r="Y121" s="14"/>
      <c r="Z121" s="15"/>
      <c r="AA121" s="14"/>
      <c r="AB121" s="15"/>
      <c r="AD121" s="13"/>
      <c r="AE121" s="14"/>
      <c r="AF121" s="15"/>
      <c r="AG121" s="14"/>
      <c r="AH121" s="15"/>
      <c r="AI121" s="14"/>
      <c r="AJ121" s="15"/>
      <c r="AK121" s="14"/>
      <c r="AL121" s="15"/>
      <c r="AN121">
        <v>10190</v>
      </c>
      <c r="AO121" s="19">
        <v>0.30906250000000002</v>
      </c>
      <c r="AP121" s="19">
        <v>23250.99</v>
      </c>
      <c r="AQ121" s="19">
        <v>1690.4459999999999</v>
      </c>
      <c r="AR121" s="19">
        <v>2.1011519999999998E-3</v>
      </c>
      <c r="AS121" s="19">
        <v>-5.5398980000000001E-4</v>
      </c>
    </row>
    <row r="122" spans="2:45" x14ac:dyDescent="0.25">
      <c r="B122" s="13"/>
      <c r="C122" s="14"/>
      <c r="D122" s="15"/>
      <c r="E122" s="14"/>
      <c r="F122" s="15"/>
      <c r="G122" s="14"/>
      <c r="H122" s="15"/>
      <c r="I122" s="14"/>
      <c r="J122" s="15"/>
      <c r="K122" s="14"/>
      <c r="L122" s="15"/>
      <c r="M122" s="14"/>
      <c r="N122" s="15"/>
      <c r="P122" s="13"/>
      <c r="Q122" s="14"/>
      <c r="R122" s="15"/>
      <c r="S122" s="14"/>
      <c r="T122" s="15"/>
      <c r="U122" s="14"/>
      <c r="V122" s="15"/>
      <c r="W122" s="14"/>
      <c r="X122" s="15"/>
      <c r="Y122" s="14"/>
      <c r="Z122" s="15"/>
      <c r="AA122" s="14"/>
      <c r="AB122" s="15"/>
      <c r="AD122" s="13"/>
      <c r="AE122" s="14"/>
      <c r="AF122" s="15"/>
      <c r="AG122" s="14"/>
      <c r="AH122" s="15"/>
      <c r="AI122" s="14"/>
      <c r="AJ122" s="15"/>
      <c r="AK122" s="14"/>
      <c r="AL122" s="15"/>
      <c r="AN122">
        <v>2195</v>
      </c>
      <c r="AO122" s="19">
        <v>0.32782499999999998</v>
      </c>
      <c r="AP122" s="19">
        <v>23803.58</v>
      </c>
      <c r="AQ122" s="19">
        <v>1637.6890000000001</v>
      </c>
      <c r="AR122" s="19">
        <v>2.1537940000000001E-3</v>
      </c>
      <c r="AS122" s="19">
        <v>-5.7589510000000002E-4</v>
      </c>
    </row>
    <row r="123" spans="2:45" x14ac:dyDescent="0.25">
      <c r="B123" s="13"/>
      <c r="C123" s="14"/>
      <c r="D123" s="15"/>
      <c r="E123" s="14"/>
      <c r="F123" s="15"/>
      <c r="G123" s="14"/>
      <c r="H123" s="15"/>
      <c r="I123" s="14"/>
      <c r="J123" s="15"/>
      <c r="K123" s="14"/>
      <c r="L123" s="15"/>
      <c r="M123" s="14"/>
      <c r="N123" s="15"/>
      <c r="P123" s="13"/>
      <c r="Q123" s="14"/>
      <c r="R123" s="15"/>
      <c r="S123" s="14"/>
      <c r="T123" s="15"/>
      <c r="U123" s="14"/>
      <c r="V123" s="15"/>
      <c r="W123" s="14"/>
      <c r="X123" s="15"/>
      <c r="Y123" s="14"/>
      <c r="Z123" s="15"/>
      <c r="AA123" s="14"/>
      <c r="AB123" s="15"/>
      <c r="AD123" s="13"/>
      <c r="AE123" s="14"/>
      <c r="AF123" s="15"/>
      <c r="AG123" s="14"/>
      <c r="AH123" s="15"/>
      <c r="AI123" s="14"/>
      <c r="AJ123" s="15"/>
      <c r="AK123" s="14"/>
      <c r="AL123" s="15"/>
      <c r="AN123">
        <v>10479</v>
      </c>
      <c r="AO123" s="19">
        <v>0.3480125</v>
      </c>
      <c r="AP123" s="19">
        <v>24260.15</v>
      </c>
      <c r="AQ123" s="19">
        <v>1569.1410000000001</v>
      </c>
      <c r="AR123" s="19">
        <v>2.1983089999999999E-3</v>
      </c>
      <c r="AS123" s="19">
        <v>-5.9604669999999995E-4</v>
      </c>
    </row>
    <row r="124" spans="2:45" x14ac:dyDescent="0.25">
      <c r="B124" s="13"/>
      <c r="C124" s="14"/>
      <c r="D124" s="15"/>
      <c r="E124" s="14"/>
      <c r="F124" s="15"/>
      <c r="G124" s="14"/>
      <c r="H124" s="15"/>
      <c r="I124" s="14"/>
      <c r="J124" s="15"/>
      <c r="K124" s="14"/>
      <c r="L124" s="15"/>
      <c r="M124" s="14"/>
      <c r="N124" s="15"/>
      <c r="P124" s="13"/>
      <c r="Q124" s="14"/>
      <c r="R124" s="15"/>
      <c r="S124" s="14"/>
      <c r="T124" s="15"/>
      <c r="U124" s="14"/>
      <c r="V124" s="15"/>
      <c r="W124" s="14"/>
      <c r="X124" s="15"/>
      <c r="Y124" s="14"/>
      <c r="Z124" s="15"/>
      <c r="AA124" s="14"/>
      <c r="AB124" s="15"/>
      <c r="AD124" s="13"/>
      <c r="AE124" s="14"/>
      <c r="AF124" s="15"/>
      <c r="AG124" s="14"/>
      <c r="AH124" s="15"/>
      <c r="AI124" s="14"/>
      <c r="AJ124" s="15"/>
      <c r="AK124" s="14"/>
      <c r="AL124" s="15"/>
      <c r="AN124">
        <v>2300</v>
      </c>
      <c r="AO124" s="19">
        <v>0.36820000000000003</v>
      </c>
      <c r="AP124" s="19">
        <v>24727.96</v>
      </c>
      <c r="AQ124" s="19">
        <v>1529.046</v>
      </c>
      <c r="AR124" s="19">
        <v>2.2427380000000002E-3</v>
      </c>
      <c r="AS124" s="19">
        <v>-6.1416469999999996E-4</v>
      </c>
    </row>
    <row r="125" spans="2:45" x14ac:dyDescent="0.25">
      <c r="B125" s="13"/>
      <c r="C125" s="14"/>
      <c r="D125" s="15"/>
      <c r="E125" s="14"/>
      <c r="F125" s="15"/>
      <c r="G125" s="14"/>
      <c r="H125" s="15"/>
      <c r="I125" s="14"/>
      <c r="J125" s="15"/>
      <c r="K125" s="14"/>
      <c r="L125" s="15"/>
      <c r="M125" s="14"/>
      <c r="N125" s="15"/>
      <c r="P125" s="13"/>
      <c r="Q125" s="14"/>
      <c r="R125" s="15"/>
      <c r="S125" s="14"/>
      <c r="T125" s="15"/>
      <c r="U125" s="14"/>
      <c r="V125" s="15"/>
      <c r="W125" s="14"/>
      <c r="X125" s="15"/>
      <c r="Y125" s="14"/>
      <c r="Z125" s="15"/>
      <c r="AA125" s="14"/>
      <c r="AB125" s="15"/>
      <c r="AD125" s="13"/>
      <c r="AE125" s="14"/>
      <c r="AF125" s="15"/>
      <c r="AG125" s="14"/>
      <c r="AH125" s="15"/>
      <c r="AI125" s="14"/>
      <c r="AJ125" s="15"/>
      <c r="AK125" s="14"/>
      <c r="AL125" s="15"/>
      <c r="AN125">
        <v>10768</v>
      </c>
      <c r="AO125" s="19">
        <v>0.38981250000000001</v>
      </c>
      <c r="AP125" s="19">
        <v>25109.05</v>
      </c>
      <c r="AQ125" s="19">
        <v>1476.421</v>
      </c>
      <c r="AR125" s="19">
        <v>2.2797519999999999E-3</v>
      </c>
      <c r="AS125" s="19">
        <v>-6.3056199999999998E-4</v>
      </c>
    </row>
    <row r="126" spans="2:45" x14ac:dyDescent="0.25">
      <c r="B126" s="13"/>
      <c r="C126" s="14"/>
      <c r="D126" s="15"/>
      <c r="E126" s="14"/>
      <c r="F126" s="15"/>
      <c r="G126" s="14"/>
      <c r="H126" s="15"/>
      <c r="I126" s="14"/>
      <c r="J126" s="15"/>
      <c r="K126" s="14"/>
      <c r="L126" s="15"/>
      <c r="M126" s="14"/>
      <c r="N126" s="15"/>
      <c r="P126" s="13"/>
      <c r="Q126" s="14"/>
      <c r="R126" s="15"/>
      <c r="S126" s="14"/>
      <c r="T126" s="15"/>
      <c r="U126" s="14"/>
      <c r="V126" s="15"/>
      <c r="W126" s="14"/>
      <c r="X126" s="15"/>
      <c r="Y126" s="14"/>
      <c r="Z126" s="15"/>
      <c r="AA126" s="14"/>
      <c r="AB126" s="15"/>
      <c r="AD126" s="13"/>
      <c r="AE126" s="14"/>
      <c r="AF126" s="15"/>
      <c r="AG126" s="14"/>
      <c r="AH126" s="15"/>
      <c r="AI126" s="14"/>
      <c r="AJ126" s="15"/>
      <c r="AK126" s="14"/>
      <c r="AL126" s="15"/>
      <c r="AN126">
        <v>2405</v>
      </c>
      <c r="AO126" s="19">
        <v>0.41142499999999999</v>
      </c>
      <c r="AP126" s="19">
        <v>25499.69</v>
      </c>
      <c r="AQ126" s="19">
        <v>1448.19</v>
      </c>
      <c r="AR126" s="19">
        <v>2.3166950000000001E-3</v>
      </c>
      <c r="AS126" s="19">
        <v>-6.4520240000000002E-4</v>
      </c>
    </row>
    <row r="127" spans="2:45" x14ac:dyDescent="0.25">
      <c r="B127" s="13"/>
      <c r="C127" s="14"/>
      <c r="D127" s="15"/>
      <c r="E127" s="14"/>
      <c r="F127" s="15"/>
      <c r="G127" s="14"/>
      <c r="H127" s="15"/>
      <c r="I127" s="14"/>
      <c r="J127" s="15"/>
      <c r="K127" s="14"/>
      <c r="L127" s="15"/>
      <c r="M127" s="14"/>
      <c r="N127" s="15"/>
      <c r="P127" s="13"/>
      <c r="Q127" s="14"/>
      <c r="R127" s="15"/>
      <c r="S127" s="14"/>
      <c r="T127" s="15"/>
      <c r="U127" s="14"/>
      <c r="V127" s="15"/>
      <c r="W127" s="14"/>
      <c r="X127" s="15"/>
      <c r="Y127" s="14"/>
      <c r="Z127" s="15"/>
      <c r="AA127" s="14"/>
      <c r="AB127" s="15"/>
      <c r="AD127" s="13"/>
      <c r="AE127" s="14"/>
      <c r="AF127" s="15"/>
      <c r="AG127" s="14"/>
      <c r="AH127" s="15"/>
      <c r="AI127" s="14"/>
      <c r="AJ127" s="15"/>
      <c r="AK127" s="14"/>
      <c r="AL127" s="15"/>
      <c r="AN127">
        <v>11057</v>
      </c>
      <c r="AO127" s="19">
        <v>0.43446249999999997</v>
      </c>
      <c r="AP127" s="19">
        <v>25814.28</v>
      </c>
      <c r="AQ127" s="19">
        <v>1410.42</v>
      </c>
      <c r="AR127" s="19">
        <v>2.3470740000000002E-3</v>
      </c>
      <c r="AS127" s="19">
        <v>-6.5821510000000001E-4</v>
      </c>
    </row>
    <row r="128" spans="2:45" x14ac:dyDescent="0.25">
      <c r="B128" s="13"/>
      <c r="C128" s="14"/>
      <c r="D128" s="15"/>
      <c r="E128" s="14"/>
      <c r="F128" s="15"/>
      <c r="G128" s="14"/>
      <c r="H128" s="15"/>
      <c r="I128" s="14"/>
      <c r="J128" s="15"/>
      <c r="K128" s="14"/>
      <c r="L128" s="15"/>
      <c r="M128" s="14"/>
      <c r="N128" s="15"/>
      <c r="P128" s="13"/>
      <c r="Q128" s="14"/>
      <c r="R128" s="15"/>
      <c r="S128" s="14"/>
      <c r="T128" s="15"/>
      <c r="U128" s="14"/>
      <c r="V128" s="15"/>
      <c r="W128" s="14"/>
      <c r="X128" s="15"/>
      <c r="Y128" s="14"/>
      <c r="Z128" s="15"/>
      <c r="AA128" s="14"/>
      <c r="AB128" s="15"/>
      <c r="AD128" s="13"/>
      <c r="AE128" s="14"/>
      <c r="AF128" s="15"/>
      <c r="AG128" s="14"/>
      <c r="AH128" s="15"/>
      <c r="AI128" s="14"/>
      <c r="AJ128" s="15"/>
      <c r="AK128" s="14"/>
      <c r="AL128" s="15"/>
      <c r="AN128">
        <v>2510</v>
      </c>
      <c r="AO128" s="19">
        <v>0.45750000000000002</v>
      </c>
      <c r="AP128" s="19">
        <v>26136.92</v>
      </c>
      <c r="AQ128" s="19">
        <v>1393.348</v>
      </c>
      <c r="AR128" s="19">
        <v>2.3773990000000001E-3</v>
      </c>
      <c r="AS128" s="19">
        <v>-6.6972660000000003E-4</v>
      </c>
    </row>
    <row r="129" spans="2:45" x14ac:dyDescent="0.25">
      <c r="B129" s="13"/>
      <c r="C129" s="14"/>
      <c r="D129" s="15"/>
      <c r="E129" s="14"/>
      <c r="F129" s="15"/>
      <c r="G129" s="14"/>
      <c r="H129" s="15"/>
      <c r="I129" s="14"/>
      <c r="J129" s="15"/>
      <c r="K129" s="14"/>
      <c r="L129" s="15"/>
      <c r="M129" s="14"/>
      <c r="N129" s="15"/>
      <c r="P129" s="13"/>
      <c r="Q129" s="14"/>
      <c r="R129" s="15"/>
      <c r="S129" s="14"/>
      <c r="T129" s="15"/>
      <c r="U129" s="14"/>
      <c r="V129" s="15"/>
      <c r="W129" s="14"/>
      <c r="X129" s="15"/>
      <c r="Y129" s="14"/>
      <c r="Z129" s="15"/>
      <c r="AA129" s="14"/>
      <c r="AB129" s="15"/>
      <c r="AD129" s="13"/>
      <c r="AE129" s="14"/>
      <c r="AF129" s="15"/>
      <c r="AG129" s="14"/>
      <c r="AH129" s="15"/>
      <c r="AI129" s="14"/>
      <c r="AJ129" s="15"/>
      <c r="AK129" s="14"/>
      <c r="AL129" s="15"/>
      <c r="AN129">
        <v>11346</v>
      </c>
      <c r="AO129" s="19">
        <v>0.48196250000000002</v>
      </c>
      <c r="AP129" s="19">
        <v>26394.12</v>
      </c>
      <c r="AQ129" s="19">
        <v>1369.35</v>
      </c>
      <c r="AR129" s="19">
        <v>2.402024E-3</v>
      </c>
      <c r="AS129" s="19">
        <v>-6.7972989999999999E-4</v>
      </c>
    </row>
    <row r="130" spans="2:45" x14ac:dyDescent="0.25">
      <c r="B130" s="13"/>
      <c r="C130" s="14"/>
      <c r="D130" s="15"/>
      <c r="E130" s="14"/>
      <c r="F130" s="15"/>
      <c r="G130" s="14"/>
      <c r="H130" s="15"/>
      <c r="I130" s="14"/>
      <c r="J130" s="15"/>
      <c r="K130" s="14"/>
      <c r="L130" s="15"/>
      <c r="M130" s="14"/>
      <c r="N130" s="15"/>
      <c r="P130" s="13"/>
      <c r="Q130" s="14"/>
      <c r="R130" s="15"/>
      <c r="S130" s="14"/>
      <c r="T130" s="15"/>
      <c r="U130" s="14"/>
      <c r="V130" s="15"/>
      <c r="W130" s="14"/>
      <c r="X130" s="15"/>
      <c r="Y130" s="14"/>
      <c r="Z130" s="15"/>
      <c r="AA130" s="14"/>
      <c r="AB130" s="15"/>
      <c r="AD130" s="13"/>
      <c r="AE130" s="14"/>
      <c r="AF130" s="15"/>
      <c r="AG130" s="14"/>
      <c r="AH130" s="15"/>
      <c r="AI130" s="14"/>
      <c r="AJ130" s="15"/>
      <c r="AK130" s="14"/>
      <c r="AL130" s="15"/>
      <c r="AN130">
        <v>2615</v>
      </c>
      <c r="AO130" s="19">
        <v>0.50642500000000001</v>
      </c>
      <c r="AP130" s="19">
        <v>26658.09</v>
      </c>
      <c r="AQ130" s="19">
        <v>1362.8040000000001</v>
      </c>
      <c r="AR130" s="19">
        <v>2.4266079999999998E-3</v>
      </c>
      <c r="AS130" s="19">
        <v>-6.8845899999999999E-4</v>
      </c>
    </row>
    <row r="131" spans="2:45" x14ac:dyDescent="0.25">
      <c r="B131" s="13"/>
      <c r="C131" s="14"/>
      <c r="D131" s="15"/>
      <c r="E131" s="14"/>
      <c r="F131" s="15"/>
      <c r="G131" s="14"/>
      <c r="H131" s="15"/>
      <c r="I131" s="14"/>
      <c r="J131" s="15"/>
      <c r="K131" s="14"/>
      <c r="L131" s="15"/>
      <c r="M131" s="14"/>
      <c r="N131" s="15"/>
      <c r="P131" s="13"/>
      <c r="Q131" s="14"/>
      <c r="R131" s="15"/>
      <c r="S131" s="14"/>
      <c r="T131" s="15"/>
      <c r="U131" s="14"/>
      <c r="V131" s="15"/>
      <c r="W131" s="14"/>
      <c r="X131" s="15"/>
      <c r="Y131" s="14"/>
      <c r="Z131" s="15"/>
      <c r="AA131" s="14"/>
      <c r="AB131" s="15"/>
      <c r="AD131" s="13"/>
      <c r="AE131" s="14"/>
      <c r="AF131" s="15"/>
      <c r="AG131" s="14"/>
      <c r="AH131" s="15"/>
      <c r="AI131" s="14"/>
      <c r="AJ131" s="15"/>
      <c r="AK131" s="14"/>
      <c r="AL131" s="15"/>
      <c r="AN131">
        <v>11635</v>
      </c>
      <c r="AO131" s="19">
        <v>0.53231249999999997</v>
      </c>
      <c r="AP131" s="19">
        <v>26866.28</v>
      </c>
      <c r="AQ131" s="19">
        <v>1351.482</v>
      </c>
      <c r="AR131" s="19">
        <v>2.446293E-3</v>
      </c>
      <c r="AS131" s="19">
        <v>-6.9580689999999997E-4</v>
      </c>
    </row>
    <row r="132" spans="2:45" x14ac:dyDescent="0.25">
      <c r="B132" s="13"/>
      <c r="C132" s="14"/>
      <c r="D132" s="15"/>
      <c r="E132" s="14"/>
      <c r="F132" s="15"/>
      <c r="G132" s="14"/>
      <c r="H132" s="15"/>
      <c r="I132" s="14"/>
      <c r="J132" s="15"/>
      <c r="K132" s="14"/>
      <c r="L132" s="15"/>
      <c r="M132" s="14"/>
      <c r="N132" s="15"/>
      <c r="P132" s="13"/>
      <c r="Q132" s="14"/>
      <c r="R132" s="15"/>
      <c r="S132" s="14"/>
      <c r="T132" s="15"/>
      <c r="U132" s="14"/>
      <c r="V132" s="15"/>
      <c r="W132" s="14"/>
      <c r="X132" s="15"/>
      <c r="Y132" s="14"/>
      <c r="Z132" s="15"/>
      <c r="AA132" s="14"/>
      <c r="AB132" s="15"/>
      <c r="AD132" s="13"/>
      <c r="AE132" s="14"/>
      <c r="AF132" s="15"/>
      <c r="AG132" s="14"/>
      <c r="AH132" s="15"/>
      <c r="AI132" s="14"/>
      <c r="AJ132" s="15"/>
      <c r="AK132" s="14"/>
      <c r="AL132" s="15"/>
      <c r="AN132">
        <v>2720</v>
      </c>
      <c r="AO132" s="19">
        <v>0.55820000000000003</v>
      </c>
      <c r="AP132" s="19">
        <v>27080.13</v>
      </c>
      <c r="AQ132" s="19">
        <v>1354.8150000000001</v>
      </c>
      <c r="AR132" s="19">
        <v>2.465947E-3</v>
      </c>
      <c r="AS132" s="19">
        <v>-7.0207799999999997E-4</v>
      </c>
    </row>
    <row r="133" spans="2:45" x14ac:dyDescent="0.25">
      <c r="B133" s="13"/>
      <c r="C133" s="14"/>
      <c r="D133" s="15"/>
      <c r="E133" s="14"/>
      <c r="F133" s="15"/>
      <c r="G133" s="14"/>
      <c r="H133" s="15"/>
      <c r="I133" s="14"/>
      <c r="J133" s="15"/>
      <c r="K133" s="14"/>
      <c r="L133" s="15"/>
      <c r="M133" s="14"/>
      <c r="N133" s="15"/>
      <c r="P133" s="13"/>
      <c r="Q133" s="14"/>
      <c r="R133" s="15"/>
      <c r="S133" s="14"/>
      <c r="T133" s="15"/>
      <c r="U133" s="14"/>
      <c r="V133" s="15"/>
      <c r="W133" s="14"/>
      <c r="X133" s="15"/>
      <c r="Y133" s="14"/>
      <c r="Z133" s="15"/>
      <c r="AA133" s="14"/>
      <c r="AB133" s="15"/>
      <c r="AD133" s="13"/>
      <c r="AE133" s="14"/>
      <c r="AF133" s="15"/>
      <c r="AG133" s="14"/>
      <c r="AH133" s="15"/>
      <c r="AI133" s="14"/>
      <c r="AJ133" s="15"/>
      <c r="AK133" s="14"/>
      <c r="AL133" s="15"/>
      <c r="AN133">
        <v>11924</v>
      </c>
      <c r="AO133" s="19">
        <v>0.58551249999999999</v>
      </c>
      <c r="AP133" s="19">
        <v>27246.560000000001</v>
      </c>
      <c r="AQ133" s="19">
        <v>1355.0409999999999</v>
      </c>
      <c r="AR133" s="19">
        <v>2.4813999999999999E-3</v>
      </c>
      <c r="AS133" s="19">
        <v>-7.0709319999999996E-4</v>
      </c>
    </row>
    <row r="134" spans="2:45" x14ac:dyDescent="0.25">
      <c r="B134" s="13"/>
      <c r="C134" s="14"/>
      <c r="D134" s="15"/>
      <c r="E134" s="14"/>
      <c r="F134" s="15"/>
      <c r="G134" s="14"/>
      <c r="H134" s="15"/>
      <c r="I134" s="14"/>
      <c r="J134" s="15"/>
      <c r="K134" s="14"/>
      <c r="L134" s="15"/>
      <c r="M134" s="14"/>
      <c r="N134" s="15"/>
      <c r="P134" s="13"/>
      <c r="Q134" s="14"/>
      <c r="R134" s="15"/>
      <c r="S134" s="14"/>
      <c r="T134" s="15"/>
      <c r="U134" s="14"/>
      <c r="V134" s="15"/>
      <c r="W134" s="14"/>
      <c r="X134" s="15"/>
      <c r="Y134" s="14"/>
      <c r="Z134" s="15"/>
      <c r="AA134" s="14"/>
      <c r="AB134" s="15"/>
      <c r="AD134" s="13"/>
      <c r="AE134" s="14"/>
      <c r="AF134" s="15"/>
      <c r="AG134" s="14"/>
      <c r="AH134" s="15"/>
      <c r="AI134" s="14"/>
      <c r="AJ134" s="15"/>
      <c r="AK134" s="14"/>
      <c r="AL134" s="15"/>
      <c r="AN134">
        <v>2825</v>
      </c>
      <c r="AO134" s="19">
        <v>0.61282499999999995</v>
      </c>
      <c r="AP134" s="19">
        <v>27417.69</v>
      </c>
      <c r="AQ134" s="19">
        <v>1367.5250000000001</v>
      </c>
      <c r="AR134" s="19">
        <v>2.4968270000000001E-3</v>
      </c>
      <c r="AS134" s="19">
        <v>-7.1120229999999997E-4</v>
      </c>
    </row>
    <row r="135" spans="2:45" x14ac:dyDescent="0.25">
      <c r="B135" s="13"/>
      <c r="C135" s="14"/>
      <c r="D135" s="15"/>
      <c r="E135" s="14"/>
      <c r="F135" s="15"/>
      <c r="G135" s="14"/>
      <c r="H135" s="15"/>
      <c r="I135" s="14"/>
      <c r="J135" s="15"/>
      <c r="K135" s="14"/>
      <c r="L135" s="15"/>
      <c r="M135" s="14"/>
      <c r="N135" s="15"/>
      <c r="P135" s="13"/>
      <c r="Q135" s="14"/>
      <c r="R135" s="15"/>
      <c r="S135" s="14"/>
      <c r="T135" s="15"/>
      <c r="U135" s="14"/>
      <c r="V135" s="15"/>
      <c r="W135" s="14"/>
      <c r="X135" s="15"/>
      <c r="Y135" s="14"/>
      <c r="Z135" s="15"/>
      <c r="AA135" s="14"/>
      <c r="AB135" s="15"/>
      <c r="AD135" s="13"/>
      <c r="AE135" s="14"/>
      <c r="AF135" s="15"/>
      <c r="AG135" s="14"/>
      <c r="AH135" s="15"/>
      <c r="AI135" s="14"/>
      <c r="AJ135" s="15"/>
      <c r="AK135" s="14"/>
      <c r="AL135" s="15"/>
      <c r="AN135">
        <v>12213</v>
      </c>
      <c r="AO135" s="19">
        <v>0.64156250000000004</v>
      </c>
      <c r="AP135" s="19">
        <v>27548.41</v>
      </c>
      <c r="AQ135" s="19">
        <v>1378.123</v>
      </c>
      <c r="AR135" s="19">
        <v>2.5086459999999998E-3</v>
      </c>
      <c r="AS135" s="19">
        <v>-7.141758E-4</v>
      </c>
    </row>
    <row r="136" spans="2:45" x14ac:dyDescent="0.25">
      <c r="B136" s="13"/>
      <c r="C136" s="14"/>
      <c r="D136" s="15"/>
      <c r="E136" s="14"/>
      <c r="F136" s="15"/>
      <c r="G136" s="14"/>
      <c r="H136" s="15"/>
      <c r="I136" s="14"/>
      <c r="J136" s="15"/>
      <c r="K136" s="14"/>
      <c r="L136" s="15"/>
      <c r="M136" s="14"/>
      <c r="N136" s="15"/>
      <c r="P136" s="13"/>
      <c r="Q136" s="14"/>
      <c r="R136" s="15"/>
      <c r="S136" s="14"/>
      <c r="T136" s="15"/>
      <c r="U136" s="14"/>
      <c r="V136" s="15"/>
      <c r="W136" s="14"/>
      <c r="X136" s="15"/>
      <c r="Y136" s="14"/>
      <c r="Z136" s="15"/>
      <c r="AA136" s="14"/>
      <c r="AB136" s="15"/>
      <c r="AD136" s="13"/>
      <c r="AE136" s="14"/>
      <c r="AF136" s="15"/>
      <c r="AG136" s="14"/>
      <c r="AH136" s="15"/>
      <c r="AI136" s="14"/>
      <c r="AJ136" s="15"/>
      <c r="AK136" s="14"/>
      <c r="AL136" s="15"/>
      <c r="AN136">
        <v>2930</v>
      </c>
      <c r="AO136" s="19">
        <v>0.67030000000000001</v>
      </c>
      <c r="AP136" s="19">
        <v>27682.99</v>
      </c>
      <c r="AQ136" s="19">
        <v>1398.922</v>
      </c>
      <c r="AR136" s="19">
        <v>2.5204440000000002E-3</v>
      </c>
      <c r="AS136" s="19">
        <v>-7.1639119999999999E-4</v>
      </c>
    </row>
    <row r="137" spans="2:45" x14ac:dyDescent="0.25">
      <c r="B137" s="13"/>
      <c r="C137" s="14"/>
      <c r="D137" s="15"/>
      <c r="E137" s="14"/>
      <c r="F137" s="15"/>
      <c r="G137" s="14"/>
      <c r="H137" s="15"/>
      <c r="I137" s="14"/>
      <c r="J137" s="15"/>
      <c r="K137" s="14"/>
      <c r="L137" s="15"/>
      <c r="M137" s="14"/>
      <c r="N137" s="15"/>
      <c r="P137" s="13"/>
      <c r="Q137" s="14"/>
      <c r="R137" s="15"/>
      <c r="S137" s="14"/>
      <c r="T137" s="15"/>
      <c r="U137" s="14"/>
      <c r="V137" s="15"/>
      <c r="W137" s="14"/>
      <c r="X137" s="15"/>
      <c r="Y137" s="14"/>
      <c r="Z137" s="15"/>
      <c r="AA137" s="14"/>
      <c r="AB137" s="15"/>
      <c r="AD137" s="13"/>
      <c r="AE137" s="14"/>
      <c r="AF137" s="15"/>
      <c r="AG137" s="14"/>
      <c r="AH137" s="15"/>
      <c r="AI137" s="14"/>
      <c r="AJ137" s="15"/>
      <c r="AK137" s="14"/>
      <c r="AL137" s="15"/>
      <c r="AN137">
        <v>12502</v>
      </c>
      <c r="AO137" s="19">
        <v>0.70046249999999999</v>
      </c>
      <c r="AP137" s="19">
        <v>27782.959999999999</v>
      </c>
      <c r="AQ137" s="19">
        <v>1418.662</v>
      </c>
      <c r="AR137" s="19">
        <v>2.5291279999999998E-3</v>
      </c>
      <c r="AS137" s="19">
        <v>-7.1758620000000005E-4</v>
      </c>
    </row>
    <row r="138" spans="2:45" x14ac:dyDescent="0.25">
      <c r="B138" s="13"/>
      <c r="C138" s="14"/>
      <c r="D138" s="15"/>
      <c r="E138" s="14"/>
      <c r="F138" s="15"/>
      <c r="G138" s="14"/>
      <c r="H138" s="15"/>
      <c r="I138" s="14"/>
      <c r="J138" s="15"/>
      <c r="K138" s="14"/>
      <c r="L138" s="15"/>
      <c r="M138" s="14"/>
      <c r="N138" s="15"/>
      <c r="P138" s="13"/>
      <c r="Q138" s="14"/>
      <c r="R138" s="15"/>
      <c r="S138" s="14"/>
      <c r="T138" s="15"/>
      <c r="U138" s="14"/>
      <c r="V138" s="15"/>
      <c r="W138" s="14"/>
      <c r="X138" s="15"/>
      <c r="Y138" s="14"/>
      <c r="Z138" s="15"/>
      <c r="AA138" s="14"/>
      <c r="AB138" s="15"/>
      <c r="AD138" s="13"/>
      <c r="AE138" s="14"/>
      <c r="AF138" s="15"/>
      <c r="AG138" s="14"/>
      <c r="AH138" s="15"/>
      <c r="AI138" s="14"/>
      <c r="AJ138" s="15"/>
      <c r="AK138" s="14"/>
      <c r="AL138" s="15"/>
      <c r="AN138">
        <v>3035</v>
      </c>
      <c r="AO138" s="19">
        <v>0.73062499999999997</v>
      </c>
      <c r="AP138" s="19">
        <v>27886.080000000002</v>
      </c>
      <c r="AQ138" s="19">
        <v>1446.819</v>
      </c>
      <c r="AR138" s="19">
        <v>2.537793E-3</v>
      </c>
      <c r="AS138" s="19">
        <v>-7.1815319999999998E-4</v>
      </c>
    </row>
    <row r="139" spans="2:45" x14ac:dyDescent="0.25">
      <c r="B139" s="13"/>
      <c r="C139" s="14"/>
      <c r="D139" s="15"/>
      <c r="E139" s="14"/>
      <c r="F139" s="15"/>
      <c r="G139" s="14"/>
      <c r="H139" s="15"/>
      <c r="I139" s="14"/>
      <c r="J139" s="15"/>
      <c r="K139" s="14"/>
      <c r="L139" s="15"/>
      <c r="M139" s="14"/>
      <c r="N139" s="15"/>
      <c r="P139" s="13"/>
      <c r="Q139" s="14"/>
      <c r="R139" s="15"/>
      <c r="S139" s="14"/>
      <c r="T139" s="15"/>
      <c r="U139" s="14"/>
      <c r="V139" s="15"/>
      <c r="W139" s="14"/>
      <c r="X139" s="15"/>
      <c r="Y139" s="14"/>
      <c r="Z139" s="15"/>
      <c r="AA139" s="14"/>
      <c r="AB139" s="15"/>
      <c r="AD139" s="13"/>
      <c r="AE139" s="14"/>
      <c r="AF139" s="15"/>
      <c r="AG139" s="14"/>
      <c r="AH139" s="15"/>
      <c r="AI139" s="14"/>
      <c r="AJ139" s="15"/>
      <c r="AK139" s="14"/>
      <c r="AL139" s="15"/>
      <c r="AN139">
        <v>12791</v>
      </c>
      <c r="AO139" s="19">
        <v>0.76221249999999996</v>
      </c>
      <c r="AP139" s="19">
        <v>27959.33</v>
      </c>
      <c r="AQ139" s="19">
        <v>1474.405</v>
      </c>
      <c r="AR139" s="19">
        <v>2.5437580000000001E-3</v>
      </c>
      <c r="AS139" s="19">
        <v>-7.1781190000000004E-4</v>
      </c>
    </row>
    <row r="140" spans="2:45" x14ac:dyDescent="0.25">
      <c r="B140" s="13"/>
      <c r="C140" s="14"/>
      <c r="D140" s="15"/>
      <c r="E140" s="14"/>
      <c r="F140" s="15"/>
      <c r="G140" s="14"/>
      <c r="H140" s="15"/>
      <c r="I140" s="14"/>
      <c r="J140" s="15"/>
      <c r="K140" s="14"/>
      <c r="L140" s="15"/>
      <c r="M140" s="14"/>
      <c r="N140" s="15"/>
      <c r="P140" s="13"/>
      <c r="Q140" s="14"/>
      <c r="R140" s="15"/>
      <c r="S140" s="14"/>
      <c r="T140" s="15"/>
      <c r="U140" s="14"/>
      <c r="V140" s="15"/>
      <c r="W140" s="14"/>
      <c r="X140" s="15"/>
      <c r="Y140" s="14"/>
      <c r="Z140" s="15"/>
      <c r="AA140" s="14"/>
      <c r="AB140" s="15"/>
      <c r="AD140" s="13"/>
      <c r="AE140" s="14"/>
      <c r="AF140" s="15"/>
      <c r="AG140" s="14"/>
      <c r="AH140" s="15"/>
      <c r="AI140" s="14"/>
      <c r="AJ140" s="15"/>
      <c r="AK140" s="14"/>
      <c r="AL140" s="15"/>
      <c r="AN140">
        <v>3140</v>
      </c>
      <c r="AO140" s="19">
        <v>0.79379999999999995</v>
      </c>
      <c r="AP140" s="19">
        <v>28035.13</v>
      </c>
      <c r="AQ140" s="19">
        <v>1508.8309999999999</v>
      </c>
      <c r="AR140" s="19">
        <v>2.5497050000000002E-3</v>
      </c>
      <c r="AS140" s="19">
        <v>-7.1695890000000005E-4</v>
      </c>
    </row>
    <row r="141" spans="2:45" x14ac:dyDescent="0.25">
      <c r="B141" s="13"/>
      <c r="C141" s="14"/>
      <c r="D141" s="15"/>
      <c r="E141" s="14"/>
      <c r="F141" s="15"/>
      <c r="G141" s="14"/>
      <c r="H141" s="15"/>
      <c r="I141" s="14"/>
      <c r="J141" s="15"/>
      <c r="K141" s="14"/>
      <c r="L141" s="15"/>
      <c r="M141" s="14"/>
      <c r="N141" s="15"/>
      <c r="P141" s="13"/>
      <c r="Q141" s="14"/>
      <c r="R141" s="15"/>
      <c r="S141" s="14"/>
      <c r="T141" s="15"/>
      <c r="U141" s="14"/>
      <c r="V141" s="15"/>
      <c r="W141" s="14"/>
      <c r="X141" s="15"/>
      <c r="Y141" s="14"/>
      <c r="Z141" s="15"/>
      <c r="AA141" s="14"/>
      <c r="AB141" s="15"/>
      <c r="AD141" s="13"/>
      <c r="AE141" s="14"/>
      <c r="AF141" s="15"/>
      <c r="AG141" s="14"/>
      <c r="AH141" s="15"/>
      <c r="AI141" s="14"/>
      <c r="AJ141" s="15"/>
      <c r="AK141" s="14"/>
      <c r="AL141" s="15"/>
      <c r="AN141">
        <v>13080</v>
      </c>
      <c r="AO141" s="19">
        <v>0.82681249999999995</v>
      </c>
      <c r="AP141" s="19">
        <v>28084.98</v>
      </c>
      <c r="AQ141" s="19">
        <v>1542.8679999999999</v>
      </c>
      <c r="AR141" s="19">
        <v>2.5533019999999999E-3</v>
      </c>
      <c r="AS141" s="19">
        <v>-7.1531000000000003E-4</v>
      </c>
    </row>
    <row r="142" spans="2:45" x14ac:dyDescent="0.25">
      <c r="B142" s="13"/>
      <c r="C142" s="14"/>
      <c r="D142" s="15"/>
      <c r="E142" s="14"/>
      <c r="F142" s="15"/>
      <c r="G142" s="14"/>
      <c r="H142" s="15"/>
      <c r="I142" s="14"/>
      <c r="J142" s="15"/>
      <c r="K142" s="14"/>
      <c r="L142" s="15"/>
      <c r="M142" s="14"/>
      <c r="N142" s="15"/>
      <c r="P142" s="13"/>
      <c r="Q142" s="14"/>
      <c r="R142" s="15"/>
      <c r="S142" s="14"/>
      <c r="T142" s="15"/>
      <c r="U142" s="14"/>
      <c r="V142" s="15"/>
      <c r="W142" s="14"/>
      <c r="X142" s="15"/>
      <c r="Y142" s="14"/>
      <c r="Z142" s="15"/>
      <c r="AA142" s="14"/>
      <c r="AB142" s="15"/>
      <c r="AD142" s="13"/>
      <c r="AE142" s="14"/>
      <c r="AF142" s="15"/>
      <c r="AG142" s="14"/>
      <c r="AH142" s="15"/>
      <c r="AI142" s="14"/>
      <c r="AJ142" s="15"/>
      <c r="AK142" s="14"/>
      <c r="AL142" s="15"/>
      <c r="AN142">
        <v>3245</v>
      </c>
      <c r="AO142" s="19">
        <v>0.85982499999999995</v>
      </c>
      <c r="AP142" s="19">
        <v>28136.83</v>
      </c>
      <c r="AQ142" s="19">
        <v>1582.3230000000001</v>
      </c>
      <c r="AR142" s="19">
        <v>2.5568819999999999E-3</v>
      </c>
      <c r="AS142" s="19">
        <v>-7.1325610000000004E-4</v>
      </c>
    </row>
    <row r="143" spans="2:45" x14ac:dyDescent="0.25">
      <c r="B143" s="13"/>
      <c r="C143" s="14"/>
      <c r="D143" s="15"/>
      <c r="E143" s="14"/>
      <c r="F143" s="15"/>
      <c r="G143" s="14"/>
      <c r="H143" s="15"/>
      <c r="I143" s="14"/>
      <c r="J143" s="15"/>
      <c r="K143" s="14"/>
      <c r="L143" s="15"/>
      <c r="M143" s="14"/>
      <c r="N143" s="15"/>
      <c r="P143" s="13"/>
      <c r="Q143" s="14"/>
      <c r="R143" s="15"/>
      <c r="S143" s="14"/>
      <c r="T143" s="15"/>
      <c r="U143" s="14"/>
      <c r="V143" s="15"/>
      <c r="W143" s="14"/>
      <c r="X143" s="15"/>
      <c r="Y143" s="14"/>
      <c r="Z143" s="15"/>
      <c r="AA143" s="14"/>
      <c r="AB143" s="15"/>
      <c r="AD143" s="13"/>
      <c r="AE143" s="14"/>
      <c r="AF143" s="15"/>
      <c r="AG143" s="14"/>
      <c r="AH143" s="15"/>
      <c r="AI143" s="14"/>
      <c r="AJ143" s="15"/>
      <c r="AK143" s="14"/>
      <c r="AL143" s="15"/>
      <c r="AN143">
        <v>13369</v>
      </c>
      <c r="AO143" s="19">
        <v>0.89426260000000002</v>
      </c>
      <c r="AP143" s="19">
        <v>28166.03</v>
      </c>
      <c r="AQ143" s="19">
        <v>1621.306</v>
      </c>
      <c r="AR143" s="19">
        <v>2.558411E-3</v>
      </c>
      <c r="AS143" s="19">
        <v>-7.1052249999999995E-4</v>
      </c>
    </row>
    <row r="144" spans="2:45" x14ac:dyDescent="0.25">
      <c r="B144" s="13"/>
      <c r="C144" s="14"/>
      <c r="D144" s="15"/>
      <c r="E144" s="14"/>
      <c r="F144" s="15"/>
      <c r="G144" s="14"/>
      <c r="H144" s="15"/>
      <c r="I144" s="14"/>
      <c r="J144" s="15"/>
      <c r="K144" s="14"/>
      <c r="L144" s="15"/>
      <c r="M144" s="14"/>
      <c r="N144" s="15"/>
      <c r="P144" s="13"/>
      <c r="Q144" s="14"/>
      <c r="R144" s="15"/>
      <c r="S144" s="14"/>
      <c r="T144" s="15"/>
      <c r="U144" s="14"/>
      <c r="V144" s="15"/>
      <c r="W144" s="14"/>
      <c r="X144" s="15"/>
      <c r="Y144" s="14"/>
      <c r="Z144" s="15"/>
      <c r="AA144" s="14"/>
      <c r="AB144" s="15"/>
      <c r="AD144" s="13"/>
      <c r="AE144" s="14"/>
      <c r="AF144" s="15"/>
      <c r="AG144" s="14"/>
      <c r="AH144" s="15"/>
      <c r="AI144" s="14"/>
      <c r="AJ144" s="15"/>
      <c r="AK144" s="14"/>
      <c r="AL144" s="15"/>
      <c r="AN144">
        <v>3350</v>
      </c>
      <c r="AO144" s="19">
        <v>0.92869999999999997</v>
      </c>
      <c r="AP144" s="19">
        <v>28196.7</v>
      </c>
      <c r="AQ144" s="19">
        <v>1664.365</v>
      </c>
      <c r="AR144" s="19">
        <v>2.559923E-3</v>
      </c>
      <c r="AS144" s="19">
        <v>-7.0748480000000003E-4</v>
      </c>
    </row>
    <row r="145" spans="2:45" x14ac:dyDescent="0.25">
      <c r="B145" s="13"/>
      <c r="C145" s="14"/>
      <c r="D145" s="15"/>
      <c r="E145" s="14"/>
      <c r="F145" s="15"/>
      <c r="G145" s="14"/>
      <c r="H145" s="15"/>
      <c r="I145" s="14"/>
      <c r="J145" s="15"/>
      <c r="K145" s="14"/>
      <c r="L145" s="15"/>
      <c r="M145" s="14"/>
      <c r="N145" s="15"/>
      <c r="P145" s="13"/>
      <c r="Q145" s="14"/>
      <c r="R145" s="15"/>
      <c r="S145" s="14"/>
      <c r="T145" s="15"/>
      <c r="U145" s="14"/>
      <c r="V145" s="15"/>
      <c r="W145" s="14"/>
      <c r="X145" s="15"/>
      <c r="Y145" s="14"/>
      <c r="Z145" s="15"/>
      <c r="AA145" s="14"/>
      <c r="AB145" s="15"/>
      <c r="AD145" s="13"/>
      <c r="AE145" s="14"/>
      <c r="AF145" s="15"/>
      <c r="AG145" s="14"/>
      <c r="AH145" s="15"/>
      <c r="AI145" s="14"/>
      <c r="AJ145" s="15"/>
      <c r="AK145" s="14"/>
      <c r="AL145" s="15"/>
      <c r="AN145">
        <v>13658</v>
      </c>
      <c r="AO145" s="19">
        <v>0.96456249999999999</v>
      </c>
      <c r="AP145" s="19">
        <v>28207.45</v>
      </c>
      <c r="AQ145" s="19">
        <v>1706.566</v>
      </c>
      <c r="AR145" s="19">
        <v>2.5596439999999998E-3</v>
      </c>
      <c r="AS145" s="19">
        <v>-7.0389159999999999E-4</v>
      </c>
    </row>
    <row r="146" spans="2:45" x14ac:dyDescent="0.25">
      <c r="B146" s="13"/>
      <c r="C146" s="14"/>
      <c r="D146" s="15"/>
      <c r="E146" s="14"/>
      <c r="F146" s="15"/>
      <c r="G146" s="14"/>
      <c r="H146" s="15"/>
      <c r="I146" s="14"/>
      <c r="J146" s="15"/>
      <c r="K146" s="14"/>
      <c r="L146" s="15"/>
      <c r="M146" s="14"/>
      <c r="N146" s="15"/>
      <c r="P146" s="13"/>
      <c r="Q146" s="14"/>
      <c r="R146" s="15"/>
      <c r="S146" s="14"/>
      <c r="T146" s="15"/>
      <c r="U146" s="14"/>
      <c r="V146" s="15"/>
      <c r="W146" s="14"/>
      <c r="X146" s="15"/>
      <c r="Y146" s="14"/>
      <c r="Z146" s="15"/>
      <c r="AA146" s="14"/>
      <c r="AB146" s="15"/>
      <c r="AD146" s="13"/>
      <c r="AE146" s="14"/>
      <c r="AF146" s="15"/>
      <c r="AG146" s="14"/>
      <c r="AH146" s="15"/>
      <c r="AI146" s="14"/>
      <c r="AJ146" s="15"/>
      <c r="AK146" s="14"/>
      <c r="AL146" s="15"/>
      <c r="AN146">
        <v>3455</v>
      </c>
      <c r="AO146" s="19">
        <v>1.0004249999999999</v>
      </c>
      <c r="AP146" s="19">
        <v>28219.31</v>
      </c>
      <c r="AQ146" s="19">
        <v>1751.604</v>
      </c>
      <c r="AR146" s="19">
        <v>2.559357E-3</v>
      </c>
      <c r="AS146" s="19">
        <v>-7.000919E-4</v>
      </c>
    </row>
    <row r="147" spans="2:45" x14ac:dyDescent="0.25">
      <c r="B147" s="13"/>
      <c r="C147" s="14"/>
      <c r="D147" s="15"/>
      <c r="E147" s="14"/>
      <c r="F147" s="15"/>
      <c r="G147" s="14"/>
      <c r="H147" s="15"/>
      <c r="I147" s="14"/>
      <c r="J147" s="15"/>
      <c r="K147" s="14"/>
      <c r="L147" s="15"/>
      <c r="M147" s="14"/>
      <c r="N147" s="15"/>
      <c r="P147" s="13"/>
      <c r="Q147" s="14"/>
      <c r="R147" s="15"/>
      <c r="S147" s="14"/>
      <c r="T147" s="15"/>
      <c r="U147" s="14"/>
      <c r="V147" s="15"/>
      <c r="W147" s="14"/>
      <c r="X147" s="15"/>
      <c r="Y147" s="14"/>
      <c r="Z147" s="15"/>
      <c r="AA147" s="14"/>
      <c r="AB147" s="15"/>
      <c r="AD147" s="13"/>
      <c r="AE147" s="14"/>
      <c r="AF147" s="15"/>
      <c r="AG147" s="14"/>
      <c r="AH147" s="15"/>
      <c r="AI147" s="14"/>
      <c r="AJ147" s="15"/>
      <c r="AK147" s="14"/>
      <c r="AL147" s="15"/>
      <c r="AN147">
        <v>13947</v>
      </c>
      <c r="AO147" s="19">
        <v>1.037712</v>
      </c>
      <c r="AP147" s="19">
        <v>28213.56</v>
      </c>
      <c r="AQ147" s="19">
        <v>1795.28</v>
      </c>
      <c r="AR147" s="19">
        <v>2.5574920000000002E-3</v>
      </c>
      <c r="AS147" s="19">
        <v>-6.9587049999999997E-4</v>
      </c>
    </row>
    <row r="148" spans="2:45" x14ac:dyDescent="0.25">
      <c r="B148" s="13"/>
      <c r="C148" s="14"/>
      <c r="D148" s="15"/>
      <c r="E148" s="14"/>
      <c r="F148" s="15"/>
      <c r="G148" s="14"/>
      <c r="H148" s="15"/>
      <c r="I148" s="14"/>
      <c r="J148" s="15"/>
      <c r="K148" s="14"/>
      <c r="L148" s="15"/>
      <c r="M148" s="14"/>
      <c r="N148" s="15"/>
      <c r="P148" s="13"/>
      <c r="Q148" s="14"/>
      <c r="R148" s="15"/>
      <c r="S148" s="14"/>
      <c r="T148" s="15"/>
      <c r="U148" s="14"/>
      <c r="V148" s="15"/>
      <c r="W148" s="14"/>
      <c r="X148" s="15"/>
      <c r="Y148" s="14"/>
      <c r="Z148" s="15"/>
      <c r="AA148" s="14"/>
      <c r="AB148" s="15"/>
      <c r="AD148" s="13"/>
      <c r="AE148" s="14"/>
      <c r="AF148" s="15"/>
      <c r="AG148" s="14"/>
      <c r="AH148" s="15"/>
      <c r="AI148" s="14"/>
      <c r="AJ148" s="15"/>
      <c r="AK148" s="14"/>
      <c r="AL148" s="15"/>
      <c r="AN148">
        <v>3560</v>
      </c>
      <c r="AO148" s="19">
        <v>1.075</v>
      </c>
      <c r="AP148" s="19">
        <v>28209.1</v>
      </c>
      <c r="AQ148" s="19">
        <v>1840.1469999999999</v>
      </c>
      <c r="AR148" s="19">
        <v>2.5557140000000002E-3</v>
      </c>
      <c r="AS148" s="19">
        <v>-6.9157289999999998E-4</v>
      </c>
    </row>
    <row r="149" spans="2:45" x14ac:dyDescent="0.25">
      <c r="B149" s="13"/>
      <c r="C149" s="14"/>
      <c r="D149" s="15"/>
      <c r="E149" s="14"/>
      <c r="F149" s="15"/>
      <c r="G149" s="14"/>
      <c r="H149" s="15"/>
      <c r="I149" s="14"/>
      <c r="J149" s="15"/>
      <c r="K149" s="14"/>
      <c r="L149" s="15"/>
      <c r="M149" s="14"/>
      <c r="N149" s="15"/>
      <c r="P149" s="13"/>
      <c r="Q149" s="14"/>
      <c r="R149" s="15"/>
      <c r="S149" s="14"/>
      <c r="T149" s="15"/>
      <c r="U149" s="14"/>
      <c r="V149" s="15"/>
      <c r="W149" s="14"/>
      <c r="X149" s="15"/>
      <c r="Y149" s="14"/>
      <c r="Z149" s="15"/>
      <c r="AA149" s="14"/>
      <c r="AB149" s="15"/>
      <c r="AD149" s="13"/>
      <c r="AE149" s="14"/>
      <c r="AF149" s="15"/>
      <c r="AG149" s="14"/>
      <c r="AH149" s="15"/>
      <c r="AI149" s="14"/>
      <c r="AJ149" s="15"/>
      <c r="AK149" s="14"/>
      <c r="AL149" s="15"/>
      <c r="AO149" s="19"/>
      <c r="AP149" s="19"/>
    </row>
    <row r="150" spans="2:45" x14ac:dyDescent="0.25">
      <c r="B150" s="13"/>
      <c r="C150" s="14"/>
      <c r="D150" s="15"/>
      <c r="E150" s="14"/>
      <c r="F150" s="15"/>
      <c r="G150" s="14"/>
      <c r="H150" s="15"/>
      <c r="I150" s="14"/>
      <c r="J150" s="15"/>
      <c r="K150" s="14"/>
      <c r="L150" s="15"/>
      <c r="M150" s="14"/>
      <c r="N150" s="15"/>
      <c r="P150" s="13"/>
      <c r="Q150" s="14"/>
      <c r="R150" s="15"/>
      <c r="S150" s="14"/>
      <c r="T150" s="15"/>
      <c r="U150" s="14"/>
      <c r="V150" s="15"/>
      <c r="W150" s="14"/>
      <c r="X150" s="15"/>
      <c r="Y150" s="14"/>
      <c r="Z150" s="15"/>
      <c r="AA150" s="14"/>
      <c r="AB150" s="15"/>
      <c r="AD150" s="13"/>
      <c r="AE150" s="14"/>
      <c r="AF150" s="15"/>
      <c r="AG150" s="14"/>
      <c r="AH150" s="15"/>
      <c r="AI150" s="14"/>
      <c r="AJ150" s="15"/>
      <c r="AK150" s="14"/>
      <c r="AL150" s="15"/>
      <c r="AO150" s="19"/>
      <c r="AP150" s="19"/>
    </row>
    <row r="151" spans="2:45" x14ac:dyDescent="0.25">
      <c r="B151" s="13"/>
      <c r="C151" s="14"/>
      <c r="D151" s="15"/>
      <c r="E151" s="14"/>
      <c r="F151" s="15"/>
      <c r="G151" s="14"/>
      <c r="H151" s="15"/>
      <c r="I151" s="14"/>
      <c r="J151" s="15"/>
      <c r="K151" s="14"/>
      <c r="L151" s="15"/>
      <c r="M151" s="14"/>
      <c r="N151" s="15"/>
      <c r="P151" s="13"/>
      <c r="Q151" s="14"/>
      <c r="R151" s="15"/>
      <c r="S151" s="14"/>
      <c r="T151" s="15"/>
      <c r="U151" s="14"/>
      <c r="V151" s="15"/>
      <c r="W151" s="14"/>
      <c r="X151" s="15"/>
      <c r="Y151" s="14"/>
      <c r="Z151" s="15"/>
      <c r="AA151" s="14"/>
      <c r="AB151" s="15"/>
      <c r="AD151" s="13"/>
      <c r="AE151" s="14"/>
      <c r="AF151" s="15"/>
      <c r="AG151" s="14"/>
      <c r="AH151" s="15"/>
      <c r="AI151" s="14"/>
      <c r="AJ151" s="15"/>
      <c r="AK151" s="14"/>
      <c r="AL151" s="15"/>
      <c r="AN151" t="s">
        <v>20</v>
      </c>
      <c r="AO151" s="19" t="s">
        <v>21</v>
      </c>
      <c r="AP151" s="19" t="s">
        <v>30</v>
      </c>
    </row>
    <row r="152" spans="2:45" x14ac:dyDescent="0.25">
      <c r="B152" s="13"/>
      <c r="C152" s="14"/>
      <c r="D152" s="15"/>
      <c r="E152" s="14"/>
      <c r="F152" s="15"/>
      <c r="G152" s="14"/>
      <c r="H152" s="15"/>
      <c r="I152" s="14"/>
      <c r="J152" s="15"/>
      <c r="K152" s="14"/>
      <c r="L152" s="15"/>
      <c r="M152" s="14"/>
      <c r="N152" s="15"/>
      <c r="P152" s="13"/>
      <c r="Q152" s="14"/>
      <c r="R152" s="15"/>
      <c r="S152" s="14"/>
      <c r="T152" s="15"/>
      <c r="U152" s="14"/>
      <c r="V152" s="15"/>
      <c r="W152" s="14"/>
      <c r="X152" s="15"/>
      <c r="Y152" s="14"/>
      <c r="Z152" s="15"/>
      <c r="AA152" s="14"/>
      <c r="AB152" s="15"/>
      <c r="AD152" s="13"/>
      <c r="AE152" s="14"/>
      <c r="AF152" s="15"/>
      <c r="AG152" s="14"/>
      <c r="AH152" s="15"/>
      <c r="AI152" s="14"/>
      <c r="AJ152" s="15"/>
      <c r="AK152" s="14"/>
      <c r="AL152" s="15"/>
      <c r="AO152" s="19"/>
      <c r="AP152" s="19"/>
    </row>
    <row r="153" spans="2:45" x14ac:dyDescent="0.25">
      <c r="B153" s="13"/>
      <c r="C153" s="14"/>
      <c r="D153" s="15"/>
      <c r="E153" s="14"/>
      <c r="F153" s="15"/>
      <c r="G153" s="14"/>
      <c r="H153" s="15"/>
      <c r="I153" s="14"/>
      <c r="J153" s="15"/>
      <c r="K153" s="14"/>
      <c r="L153" s="15"/>
      <c r="M153" s="14"/>
      <c r="N153" s="15"/>
      <c r="P153" s="13"/>
      <c r="Q153" s="14"/>
      <c r="R153" s="15"/>
      <c r="S153" s="14"/>
      <c r="T153" s="15"/>
      <c r="U153" s="14"/>
      <c r="V153" s="15"/>
      <c r="W153" s="14"/>
      <c r="X153" s="15"/>
      <c r="Y153" s="14"/>
      <c r="Z153" s="15"/>
      <c r="AA153" s="14"/>
      <c r="AB153" s="15"/>
      <c r="AD153" s="13"/>
      <c r="AE153" s="14"/>
      <c r="AF153" s="15"/>
      <c r="AG153" s="14"/>
      <c r="AH153" s="15"/>
      <c r="AI153" s="14"/>
      <c r="AJ153" s="15"/>
      <c r="AK153" s="14"/>
      <c r="AL153" s="15"/>
      <c r="AN153" t="s">
        <v>23</v>
      </c>
      <c r="AO153" s="19" t="s">
        <v>24</v>
      </c>
      <c r="AP153" s="19" t="s">
        <v>25</v>
      </c>
      <c r="AQ153" t="s">
        <v>26</v>
      </c>
      <c r="AR153" t="s">
        <v>27</v>
      </c>
      <c r="AS153" t="s">
        <v>28</v>
      </c>
    </row>
    <row r="154" spans="2:45" x14ac:dyDescent="0.25">
      <c r="B154" s="13"/>
      <c r="C154" s="14"/>
      <c r="D154" s="15"/>
      <c r="E154" s="14"/>
      <c r="F154" s="15"/>
      <c r="G154" s="14"/>
      <c r="H154" s="15"/>
      <c r="I154" s="14"/>
      <c r="J154" s="15"/>
      <c r="K154" s="14"/>
      <c r="L154" s="15"/>
      <c r="M154" s="14"/>
      <c r="N154" s="15"/>
      <c r="P154" s="13"/>
      <c r="Q154" s="14"/>
      <c r="R154" s="15"/>
      <c r="S154" s="14"/>
      <c r="T154" s="15"/>
      <c r="U154" s="14"/>
      <c r="V154" s="15"/>
      <c r="W154" s="14"/>
      <c r="X154" s="15"/>
      <c r="Y154" s="14"/>
      <c r="Z154" s="15"/>
      <c r="AA154" s="14"/>
      <c r="AB154" s="15"/>
      <c r="AD154" s="13"/>
      <c r="AE154" s="14"/>
      <c r="AF154" s="15"/>
      <c r="AG154" s="14"/>
      <c r="AH154" s="15"/>
      <c r="AI154" s="14"/>
      <c r="AJ154" s="15"/>
      <c r="AK154" s="14"/>
      <c r="AL154" s="15"/>
      <c r="AN154">
        <v>21</v>
      </c>
      <c r="AO154" s="19">
        <v>0</v>
      </c>
      <c r="AP154" s="19">
        <v>594.79939999999999</v>
      </c>
      <c r="AQ154" s="19">
        <v>50656.73</v>
      </c>
      <c r="AR154" s="19">
        <v>-7.9043749999999999E-3</v>
      </c>
      <c r="AS154" s="19">
        <v>1.264259E-2</v>
      </c>
    </row>
    <row r="155" spans="2:45" x14ac:dyDescent="0.25">
      <c r="B155" s="13"/>
      <c r="C155" s="14"/>
      <c r="D155" s="15"/>
      <c r="E155" s="14"/>
      <c r="F155" s="15"/>
      <c r="G155" s="14"/>
      <c r="H155" s="15"/>
      <c r="I155" s="14"/>
      <c r="J155" s="15"/>
      <c r="K155" s="14"/>
      <c r="L155" s="15"/>
      <c r="M155" s="14"/>
      <c r="N155" s="15"/>
      <c r="P155" s="13"/>
      <c r="Q155" s="14"/>
      <c r="R155" s="15"/>
      <c r="S155" s="14"/>
      <c r="T155" s="15"/>
      <c r="U155" s="14"/>
      <c r="V155" s="15"/>
      <c r="W155" s="14"/>
      <c r="X155" s="15"/>
      <c r="Y155" s="14"/>
      <c r="Z155" s="15"/>
      <c r="AA155" s="14"/>
      <c r="AB155" s="15"/>
      <c r="AD155" s="13"/>
      <c r="AE155" s="14"/>
      <c r="AF155" s="15"/>
      <c r="AG155" s="14"/>
      <c r="AH155" s="15"/>
      <c r="AI155" s="14"/>
      <c r="AJ155" s="15"/>
      <c r="AK155" s="14"/>
      <c r="AL155" s="15"/>
      <c r="AN155">
        <v>35559</v>
      </c>
      <c r="AO155" s="19">
        <v>1.2499989999999999E-3</v>
      </c>
      <c r="AP155" s="19">
        <v>1103.79</v>
      </c>
      <c r="AQ155" s="19">
        <v>51000.37</v>
      </c>
      <c r="AR155" s="19">
        <v>-7.6634290000000002E-3</v>
      </c>
      <c r="AS155" s="19">
        <v>1.242413E-2</v>
      </c>
    </row>
    <row r="156" spans="2:45" x14ac:dyDescent="0.25">
      <c r="B156" s="13"/>
      <c r="C156" s="14"/>
      <c r="D156" s="15"/>
      <c r="E156" s="14"/>
      <c r="F156" s="15"/>
      <c r="G156" s="14"/>
      <c r="H156" s="15"/>
      <c r="I156" s="14"/>
      <c r="J156" s="15"/>
      <c r="K156" s="14"/>
      <c r="L156" s="15"/>
      <c r="M156" s="14"/>
      <c r="N156" s="15"/>
      <c r="P156" s="13"/>
      <c r="Q156" s="14"/>
      <c r="R156" s="15"/>
      <c r="S156" s="14"/>
      <c r="T156" s="15"/>
      <c r="U156" s="14"/>
      <c r="V156" s="15"/>
      <c r="W156" s="14"/>
      <c r="X156" s="15"/>
      <c r="Y156" s="14"/>
      <c r="Z156" s="15"/>
      <c r="AA156" s="14"/>
      <c r="AB156" s="15"/>
      <c r="AD156" s="13"/>
      <c r="AE156" s="14"/>
      <c r="AF156" s="15"/>
      <c r="AG156" s="14"/>
      <c r="AH156" s="15"/>
      <c r="AI156" s="14"/>
      <c r="AJ156" s="15"/>
      <c r="AK156" s="14"/>
      <c r="AL156" s="15"/>
      <c r="AN156">
        <v>31142</v>
      </c>
      <c r="AO156" s="19">
        <v>2.4999979999999998E-3</v>
      </c>
      <c r="AP156" s="19">
        <v>1626.135</v>
      </c>
      <c r="AQ156" s="19">
        <v>51352.21</v>
      </c>
      <c r="AR156" s="19">
        <v>-7.4208679999999997E-3</v>
      </c>
      <c r="AS156" s="19">
        <v>1.2204710000000001E-2</v>
      </c>
    </row>
    <row r="157" spans="2:45" x14ac:dyDescent="0.25">
      <c r="B157" s="13"/>
      <c r="C157" s="14"/>
      <c r="D157" s="15"/>
      <c r="E157" s="14"/>
      <c r="F157" s="15"/>
      <c r="G157" s="14"/>
      <c r="H157" s="15"/>
      <c r="I157" s="14"/>
      <c r="J157" s="15"/>
      <c r="K157" s="14"/>
      <c r="L157" s="15"/>
      <c r="M157" s="14"/>
      <c r="N157" s="15"/>
      <c r="P157" s="13"/>
      <c r="Q157" s="14"/>
      <c r="R157" s="15"/>
      <c r="S157" s="14"/>
      <c r="T157" s="15"/>
      <c r="U157" s="14"/>
      <c r="V157" s="15"/>
      <c r="W157" s="14"/>
      <c r="X157" s="15"/>
      <c r="Y157" s="14"/>
      <c r="Z157" s="15"/>
      <c r="AA157" s="14"/>
      <c r="AB157" s="15"/>
      <c r="AD157" s="13"/>
      <c r="AE157" s="14"/>
      <c r="AF157" s="15"/>
      <c r="AG157" s="14"/>
      <c r="AH157" s="15"/>
      <c r="AI157" s="14"/>
      <c r="AJ157" s="15"/>
      <c r="AK157" s="14"/>
      <c r="AL157" s="15"/>
      <c r="AN157">
        <v>35562</v>
      </c>
      <c r="AO157" s="19">
        <v>3.7499959999999998E-3</v>
      </c>
      <c r="AP157" s="19">
        <v>2150.5259999999998</v>
      </c>
      <c r="AQ157" s="19">
        <v>51699.73</v>
      </c>
      <c r="AR157" s="19">
        <v>-7.169478E-3</v>
      </c>
      <c r="AS157" s="19">
        <v>1.197614E-2</v>
      </c>
    </row>
    <row r="158" spans="2:45" x14ac:dyDescent="0.25">
      <c r="B158" s="13"/>
      <c r="C158" s="14"/>
      <c r="D158" s="15"/>
      <c r="E158" s="14"/>
      <c r="F158" s="15"/>
      <c r="G158" s="14"/>
      <c r="H158" s="15"/>
      <c r="I158" s="14"/>
      <c r="J158" s="15"/>
      <c r="K158" s="14"/>
      <c r="L158" s="15"/>
      <c r="M158" s="14"/>
      <c r="N158" s="15"/>
      <c r="P158" s="13"/>
      <c r="Q158" s="14"/>
      <c r="R158" s="15"/>
      <c r="S158" s="14"/>
      <c r="T158" s="15"/>
      <c r="U158" s="14"/>
      <c r="V158" s="15"/>
      <c r="W158" s="14"/>
      <c r="X158" s="15"/>
      <c r="Y158" s="14"/>
      <c r="Z158" s="15"/>
      <c r="AA158" s="14"/>
      <c r="AB158" s="15"/>
      <c r="AD158" s="13"/>
      <c r="AE158" s="14"/>
      <c r="AF158" s="15"/>
      <c r="AG158" s="14"/>
      <c r="AH158" s="15"/>
      <c r="AI158" s="14"/>
      <c r="AJ158" s="15"/>
      <c r="AK158" s="14"/>
      <c r="AL158" s="15"/>
      <c r="AN158">
        <v>4381</v>
      </c>
      <c r="AO158" s="19">
        <v>4.9999950000000001E-3</v>
      </c>
      <c r="AP158" s="19">
        <v>2728.2979999999998</v>
      </c>
      <c r="AQ158" s="19">
        <v>52093.38</v>
      </c>
      <c r="AR158" s="19">
        <v>-6.9182710000000001E-3</v>
      </c>
      <c r="AS158" s="19">
        <v>1.1751920000000001E-2</v>
      </c>
    </row>
    <row r="159" spans="2:45" x14ac:dyDescent="0.25">
      <c r="B159" s="13"/>
      <c r="C159" s="14"/>
      <c r="D159" s="15"/>
      <c r="E159" s="14"/>
      <c r="F159" s="15"/>
      <c r="G159" s="14"/>
      <c r="H159" s="15"/>
      <c r="I159" s="14"/>
      <c r="J159" s="15"/>
      <c r="K159" s="14"/>
      <c r="L159" s="15"/>
      <c r="M159" s="14"/>
      <c r="N159" s="15"/>
      <c r="P159" s="13"/>
      <c r="Q159" s="14"/>
      <c r="R159" s="15"/>
      <c r="S159" s="14"/>
      <c r="T159" s="15"/>
      <c r="U159" s="14"/>
      <c r="V159" s="15"/>
      <c r="W159" s="14"/>
      <c r="X159" s="15"/>
      <c r="Y159" s="14"/>
      <c r="Z159" s="15"/>
      <c r="AA159" s="14"/>
      <c r="AB159" s="15"/>
      <c r="AD159" s="13"/>
      <c r="AE159" s="14"/>
      <c r="AF159" s="15"/>
      <c r="AG159" s="14"/>
      <c r="AH159" s="15"/>
      <c r="AI159" s="14"/>
      <c r="AJ159" s="15"/>
      <c r="AK159" s="14"/>
      <c r="AL159" s="15"/>
      <c r="AN159">
        <v>35566</v>
      </c>
      <c r="AO159" s="19">
        <v>6.249994E-3</v>
      </c>
      <c r="AP159" s="19">
        <v>3088.4609999999998</v>
      </c>
      <c r="AQ159" s="19">
        <v>52297.21</v>
      </c>
      <c r="AR159" s="19">
        <v>-6.6925159999999999E-3</v>
      </c>
      <c r="AS159" s="19">
        <v>1.153588E-2</v>
      </c>
    </row>
    <row r="160" spans="2:45" x14ac:dyDescent="0.25">
      <c r="B160" s="13"/>
      <c r="C160" s="14"/>
      <c r="D160" s="15"/>
      <c r="E160" s="14"/>
      <c r="F160" s="15"/>
      <c r="G160" s="14"/>
      <c r="H160" s="15"/>
      <c r="I160" s="14"/>
      <c r="J160" s="15"/>
      <c r="K160" s="14"/>
      <c r="L160" s="15"/>
      <c r="M160" s="14"/>
      <c r="N160" s="15"/>
      <c r="P160" s="13"/>
      <c r="Q160" s="14"/>
      <c r="R160" s="15"/>
      <c r="S160" s="14"/>
      <c r="T160" s="15"/>
      <c r="U160" s="14"/>
      <c r="V160" s="15"/>
      <c r="W160" s="14"/>
      <c r="X160" s="15"/>
      <c r="Y160" s="14"/>
      <c r="Z160" s="15"/>
      <c r="AA160" s="14"/>
      <c r="AB160" s="15"/>
      <c r="AD160" s="13"/>
      <c r="AE160" s="14"/>
      <c r="AF160" s="15"/>
      <c r="AG160" s="14"/>
      <c r="AH160" s="15"/>
      <c r="AI160" s="14"/>
      <c r="AJ160" s="15"/>
      <c r="AK160" s="14"/>
      <c r="AL160" s="15"/>
      <c r="AN160">
        <v>31145</v>
      </c>
      <c r="AO160" s="19">
        <v>7.4999929999999999E-3</v>
      </c>
      <c r="AP160" s="19">
        <v>3706.6759999999999</v>
      </c>
      <c r="AQ160" s="19">
        <v>52726.53</v>
      </c>
      <c r="AR160" s="19">
        <v>-6.4511860000000002E-3</v>
      </c>
      <c r="AS160" s="19">
        <v>1.132466E-2</v>
      </c>
    </row>
    <row r="161" spans="2:45" x14ac:dyDescent="0.25">
      <c r="B161" s="13"/>
      <c r="C161" s="14"/>
      <c r="D161" s="15"/>
      <c r="E161" s="14"/>
      <c r="F161" s="15"/>
      <c r="G161" s="14"/>
      <c r="H161" s="15"/>
      <c r="I161" s="14"/>
      <c r="J161" s="15"/>
      <c r="K161" s="14"/>
      <c r="L161" s="15"/>
      <c r="M161" s="14"/>
      <c r="N161" s="15"/>
      <c r="P161" s="13"/>
      <c r="Q161" s="14"/>
      <c r="R161" s="15"/>
      <c r="S161" s="14"/>
      <c r="T161" s="15"/>
      <c r="U161" s="14"/>
      <c r="V161" s="15"/>
      <c r="W161" s="14"/>
      <c r="X161" s="15"/>
      <c r="Y161" s="14"/>
      <c r="Z161" s="15"/>
      <c r="AA161" s="14"/>
      <c r="AB161" s="15"/>
      <c r="AD161" s="13"/>
      <c r="AE161" s="14"/>
      <c r="AF161" s="15"/>
      <c r="AG161" s="14"/>
      <c r="AH161" s="15"/>
      <c r="AI161" s="14"/>
      <c r="AJ161" s="15"/>
      <c r="AK161" s="14"/>
      <c r="AL161" s="15"/>
      <c r="AN161">
        <v>35569</v>
      </c>
      <c r="AO161" s="19">
        <v>8.7500070000000006E-3</v>
      </c>
      <c r="AP161" s="19">
        <v>3903.3029999999999</v>
      </c>
      <c r="AQ161" s="19">
        <v>52816.56</v>
      </c>
      <c r="AR161" s="19">
        <v>-6.2542170000000003E-3</v>
      </c>
      <c r="AS161" s="19">
        <v>1.112807E-2</v>
      </c>
    </row>
    <row r="162" spans="2:45" x14ac:dyDescent="0.25">
      <c r="B162" s="13"/>
      <c r="C162" s="14"/>
      <c r="D162" s="15"/>
      <c r="E162" s="14"/>
      <c r="F162" s="15"/>
      <c r="G162" s="14"/>
      <c r="H162" s="15"/>
      <c r="I162" s="14"/>
      <c r="J162" s="15"/>
      <c r="K162" s="14"/>
      <c r="L162" s="15"/>
      <c r="M162" s="14"/>
      <c r="N162" s="15"/>
      <c r="P162" s="13"/>
      <c r="Q162" s="14"/>
      <c r="R162" s="15"/>
      <c r="S162" s="14"/>
      <c r="T162" s="15"/>
      <c r="U162" s="14"/>
      <c r="V162" s="15"/>
      <c r="W162" s="14"/>
      <c r="X162" s="15"/>
      <c r="Y162" s="14"/>
      <c r="Z162" s="15"/>
      <c r="AA162" s="14"/>
      <c r="AB162" s="15"/>
      <c r="AD162" s="13"/>
      <c r="AE162" s="14"/>
      <c r="AF162" s="15"/>
      <c r="AG162" s="14"/>
      <c r="AH162" s="15"/>
      <c r="AI162" s="14"/>
      <c r="AJ162" s="15"/>
      <c r="AK162" s="14"/>
      <c r="AL162" s="15"/>
      <c r="AN162">
        <v>42</v>
      </c>
      <c r="AO162" s="19">
        <v>1.000001E-2</v>
      </c>
      <c r="AP162" s="19">
        <v>4150.4880000000003</v>
      </c>
      <c r="AQ162" s="19">
        <v>52840.92</v>
      </c>
      <c r="AR162" s="19">
        <v>-6.0794170000000002E-3</v>
      </c>
      <c r="AS162" s="19">
        <v>1.09432E-2</v>
      </c>
    </row>
    <row r="163" spans="2:45" x14ac:dyDescent="0.25">
      <c r="B163" s="13"/>
      <c r="C163" s="14"/>
      <c r="D163" s="15"/>
      <c r="E163" s="14"/>
      <c r="F163" s="15"/>
      <c r="G163" s="14"/>
      <c r="H163" s="15"/>
      <c r="I163" s="14"/>
      <c r="J163" s="15"/>
      <c r="K163" s="14"/>
      <c r="L163" s="15"/>
      <c r="M163" s="14"/>
      <c r="N163" s="15"/>
      <c r="P163" s="13"/>
      <c r="Q163" s="14"/>
      <c r="R163" s="15"/>
      <c r="S163" s="14"/>
      <c r="T163" s="15"/>
      <c r="U163" s="14"/>
      <c r="V163" s="15"/>
      <c r="W163" s="14"/>
      <c r="X163" s="15"/>
      <c r="Y163" s="14"/>
      <c r="Z163" s="15"/>
      <c r="AA163" s="14"/>
      <c r="AB163" s="15"/>
      <c r="AD163" s="13"/>
      <c r="AE163" s="14"/>
      <c r="AF163" s="15"/>
      <c r="AG163" s="14"/>
      <c r="AH163" s="15"/>
      <c r="AI163" s="14"/>
      <c r="AJ163" s="15"/>
      <c r="AK163" s="14"/>
      <c r="AL163" s="15"/>
      <c r="AN163">
        <v>32034</v>
      </c>
      <c r="AO163" s="19">
        <v>1.2500000000000001E-2</v>
      </c>
      <c r="AP163" s="19">
        <v>5052.1149999999998</v>
      </c>
      <c r="AQ163" s="19">
        <v>53562.91</v>
      </c>
      <c r="AR163" s="19">
        <v>-5.6994369999999999E-3</v>
      </c>
      <c r="AS163" s="19">
        <v>1.060723E-2</v>
      </c>
    </row>
    <row r="164" spans="2:45" x14ac:dyDescent="0.25">
      <c r="B164" s="13"/>
      <c r="C164" s="14"/>
      <c r="D164" s="15"/>
      <c r="E164" s="14"/>
      <c r="F164" s="15"/>
      <c r="G164" s="14"/>
      <c r="H164" s="15"/>
      <c r="I164" s="14"/>
      <c r="J164" s="15"/>
      <c r="K164" s="14"/>
      <c r="L164" s="15"/>
      <c r="M164" s="14"/>
      <c r="N164" s="15"/>
      <c r="P164" s="13"/>
      <c r="Q164" s="14"/>
      <c r="R164" s="15"/>
      <c r="S164" s="14"/>
      <c r="T164" s="15"/>
      <c r="U164" s="14"/>
      <c r="V164" s="15"/>
      <c r="W164" s="14"/>
      <c r="X164" s="15"/>
      <c r="Y164" s="14"/>
      <c r="Z164" s="15"/>
      <c r="AA164" s="14"/>
      <c r="AB164" s="15"/>
      <c r="AD164" s="13"/>
      <c r="AE164" s="14"/>
      <c r="AF164" s="15"/>
      <c r="AG164" s="14"/>
      <c r="AH164" s="15"/>
      <c r="AI164" s="14"/>
      <c r="AJ164" s="15"/>
      <c r="AK164" s="14"/>
      <c r="AL164" s="15"/>
      <c r="AN164">
        <v>4443</v>
      </c>
      <c r="AO164" s="19">
        <v>1.4999999999999999E-2</v>
      </c>
      <c r="AP164" s="19">
        <v>6034.9080000000004</v>
      </c>
      <c r="AQ164" s="19">
        <v>54233.19</v>
      </c>
      <c r="AR164" s="19">
        <v>-5.3129249999999996E-3</v>
      </c>
      <c r="AS164" s="19">
        <v>1.02656E-2</v>
      </c>
    </row>
    <row r="165" spans="2:45" x14ac:dyDescent="0.25">
      <c r="B165" s="13"/>
      <c r="C165" s="14"/>
      <c r="D165" s="15"/>
      <c r="E165" s="14"/>
      <c r="F165" s="15"/>
      <c r="G165" s="14"/>
      <c r="H165" s="15"/>
      <c r="I165" s="14"/>
      <c r="J165" s="15"/>
      <c r="K165" s="14"/>
      <c r="L165" s="15"/>
      <c r="M165" s="14"/>
      <c r="N165" s="15"/>
      <c r="P165" s="13"/>
      <c r="Q165" s="14"/>
      <c r="R165" s="15"/>
      <c r="S165" s="14"/>
      <c r="T165" s="15"/>
      <c r="U165" s="14"/>
      <c r="V165" s="15"/>
      <c r="W165" s="14"/>
      <c r="X165" s="15"/>
      <c r="Y165" s="14"/>
      <c r="Z165" s="15"/>
      <c r="AA165" s="14"/>
      <c r="AB165" s="15"/>
      <c r="AD165" s="13"/>
      <c r="AE165" s="14"/>
      <c r="AF165" s="15"/>
      <c r="AG165" s="14"/>
      <c r="AH165" s="15"/>
      <c r="AI165" s="14"/>
      <c r="AJ165" s="15"/>
      <c r="AK165" s="14"/>
      <c r="AL165" s="15"/>
      <c r="AN165">
        <v>32037</v>
      </c>
      <c r="AO165" s="19">
        <v>1.7500000000000002E-2</v>
      </c>
      <c r="AP165" s="19">
        <v>6873.1009999999997</v>
      </c>
      <c r="AQ165" s="19">
        <v>54700.18</v>
      </c>
      <c r="AR165" s="19">
        <v>-4.9202179999999996E-3</v>
      </c>
      <c r="AS165" s="19">
        <v>9.8981650000000004E-3</v>
      </c>
    </row>
    <row r="166" spans="2:45" x14ac:dyDescent="0.25">
      <c r="B166" s="13"/>
      <c r="C166" s="14"/>
      <c r="D166" s="15"/>
      <c r="E166" s="14"/>
      <c r="F166" s="15"/>
      <c r="G166" s="14"/>
      <c r="H166" s="15"/>
      <c r="I166" s="14"/>
      <c r="J166" s="15"/>
      <c r="K166" s="14"/>
      <c r="L166" s="15"/>
      <c r="M166" s="14"/>
      <c r="N166" s="15"/>
      <c r="P166" s="13"/>
      <c r="Q166" s="14"/>
      <c r="R166" s="15"/>
      <c r="S166" s="14"/>
      <c r="T166" s="15"/>
      <c r="U166" s="14"/>
      <c r="V166" s="15"/>
      <c r="W166" s="14"/>
      <c r="X166" s="15"/>
      <c r="Y166" s="14"/>
      <c r="Z166" s="15"/>
      <c r="AA166" s="14"/>
      <c r="AB166" s="15"/>
      <c r="AD166" s="13"/>
      <c r="AE166" s="14"/>
      <c r="AF166" s="15"/>
      <c r="AG166" s="14"/>
      <c r="AH166" s="15"/>
      <c r="AI166" s="14"/>
      <c r="AJ166" s="15"/>
      <c r="AK166" s="14"/>
      <c r="AL166" s="15"/>
      <c r="AN166">
        <v>63</v>
      </c>
      <c r="AO166" s="19">
        <v>0.02</v>
      </c>
      <c r="AP166" s="19">
        <v>7762.018</v>
      </c>
      <c r="AQ166" s="19">
        <v>55222.93</v>
      </c>
      <c r="AR166" s="19">
        <v>-4.5261880000000004E-3</v>
      </c>
      <c r="AS166" s="19">
        <v>9.5362559999999999E-3</v>
      </c>
    </row>
    <row r="167" spans="2:45" x14ac:dyDescent="0.25">
      <c r="B167" s="13"/>
      <c r="C167" s="14"/>
      <c r="D167" s="15"/>
      <c r="E167" s="14"/>
      <c r="F167" s="15"/>
      <c r="G167" s="14"/>
      <c r="H167" s="15"/>
      <c r="I167" s="14"/>
      <c r="J167" s="15"/>
      <c r="K167" s="14"/>
      <c r="L167" s="15"/>
      <c r="M167" s="14"/>
      <c r="N167" s="15"/>
      <c r="P167" s="13"/>
      <c r="Q167" s="14"/>
      <c r="R167" s="15"/>
      <c r="S167" s="14"/>
      <c r="T167" s="15"/>
      <c r="U167" s="14"/>
      <c r="V167" s="15"/>
      <c r="W167" s="14"/>
      <c r="X167" s="15"/>
      <c r="Y167" s="14"/>
      <c r="Z167" s="15"/>
      <c r="AA167" s="14"/>
      <c r="AB167" s="15"/>
      <c r="AD167" s="13"/>
      <c r="AE167" s="14"/>
      <c r="AF167" s="15"/>
      <c r="AG167" s="14"/>
      <c r="AH167" s="15"/>
      <c r="AI167" s="14"/>
      <c r="AJ167" s="15"/>
      <c r="AK167" s="14"/>
      <c r="AL167" s="15"/>
      <c r="AN167">
        <v>32926</v>
      </c>
      <c r="AO167" s="19">
        <v>2.2499990000000001E-2</v>
      </c>
      <c r="AP167" s="19">
        <v>8779.1170000000002</v>
      </c>
      <c r="AQ167" s="19">
        <v>55821.38</v>
      </c>
      <c r="AR167" s="19">
        <v>-4.1442730000000004E-3</v>
      </c>
      <c r="AS167" s="19">
        <v>9.1876960000000004E-3</v>
      </c>
    </row>
    <row r="168" spans="2:45" x14ac:dyDescent="0.25">
      <c r="B168" s="13"/>
      <c r="C168" s="14"/>
      <c r="D168" s="15"/>
      <c r="E168" s="14"/>
      <c r="F168" s="15"/>
      <c r="G168" s="14"/>
      <c r="H168" s="15"/>
      <c r="I168" s="14"/>
      <c r="J168" s="15"/>
      <c r="K168" s="14"/>
      <c r="L168" s="15"/>
      <c r="M168" s="14"/>
      <c r="N168" s="15"/>
      <c r="P168" s="13"/>
      <c r="Q168" s="14"/>
      <c r="R168" s="15"/>
      <c r="S168" s="14"/>
      <c r="T168" s="15"/>
      <c r="U168" s="14"/>
      <c r="V168" s="15"/>
      <c r="W168" s="14"/>
      <c r="X168" s="15"/>
      <c r="Y168" s="14"/>
      <c r="Z168" s="15"/>
      <c r="AA168" s="14"/>
      <c r="AB168" s="15"/>
      <c r="AD168" s="13"/>
      <c r="AE168" s="14"/>
      <c r="AF168" s="15"/>
      <c r="AG168" s="14"/>
      <c r="AH168" s="15"/>
      <c r="AI168" s="14"/>
      <c r="AJ168" s="15"/>
      <c r="AK168" s="14"/>
      <c r="AL168" s="15"/>
      <c r="AN168">
        <v>4505</v>
      </c>
      <c r="AO168" s="19">
        <v>2.500001E-2</v>
      </c>
      <c r="AP168" s="19">
        <v>9694.0949999999993</v>
      </c>
      <c r="AQ168" s="19">
        <v>56404.52</v>
      </c>
      <c r="AR168" s="19">
        <v>-3.769423E-3</v>
      </c>
      <c r="AS168" s="19">
        <v>8.8454320000000003E-3</v>
      </c>
    </row>
    <row r="169" spans="2:45" x14ac:dyDescent="0.25">
      <c r="B169" s="13"/>
      <c r="C169" s="14"/>
      <c r="D169" s="15"/>
      <c r="E169" s="14"/>
      <c r="F169" s="15"/>
      <c r="G169" s="14"/>
      <c r="H169" s="15"/>
      <c r="I169" s="14"/>
      <c r="J169" s="15"/>
      <c r="K169" s="14"/>
      <c r="L169" s="15"/>
      <c r="M169" s="14"/>
      <c r="N169" s="15"/>
      <c r="P169" s="13"/>
      <c r="Q169" s="14"/>
      <c r="R169" s="15"/>
      <c r="S169" s="14"/>
      <c r="T169" s="15"/>
      <c r="U169" s="14"/>
      <c r="V169" s="15"/>
      <c r="W169" s="14"/>
      <c r="X169" s="15"/>
      <c r="Y169" s="14"/>
      <c r="Z169" s="15"/>
      <c r="AA169" s="14"/>
      <c r="AB169" s="15"/>
      <c r="AD169" s="13"/>
      <c r="AE169" s="14"/>
      <c r="AF169" s="15"/>
      <c r="AG169" s="14"/>
      <c r="AH169" s="15"/>
      <c r="AI169" s="14"/>
      <c r="AJ169" s="15"/>
      <c r="AK169" s="14"/>
      <c r="AL169" s="15"/>
      <c r="AN169">
        <v>32929</v>
      </c>
      <c r="AO169" s="19">
        <v>2.75E-2</v>
      </c>
      <c r="AP169" s="19">
        <v>10223.02</v>
      </c>
      <c r="AQ169" s="19">
        <v>56474.48</v>
      </c>
      <c r="AR169" s="19">
        <v>-3.4460659999999998E-3</v>
      </c>
      <c r="AS169" s="19">
        <v>8.5126720000000006E-3</v>
      </c>
    </row>
    <row r="170" spans="2:45" x14ac:dyDescent="0.25">
      <c r="B170" s="13"/>
      <c r="C170" s="14"/>
      <c r="D170" s="15"/>
      <c r="E170" s="14"/>
      <c r="F170" s="15"/>
      <c r="G170" s="14"/>
      <c r="H170" s="15"/>
      <c r="I170" s="14"/>
      <c r="J170" s="15"/>
      <c r="K170" s="14"/>
      <c r="L170" s="15"/>
      <c r="M170" s="14"/>
      <c r="N170" s="15"/>
      <c r="P170" s="13"/>
      <c r="Q170" s="14"/>
      <c r="R170" s="15"/>
      <c r="S170" s="14"/>
      <c r="T170" s="15"/>
      <c r="U170" s="14"/>
      <c r="V170" s="15"/>
      <c r="W170" s="14"/>
      <c r="X170" s="15"/>
      <c r="Y170" s="14"/>
      <c r="Z170" s="15"/>
      <c r="AA170" s="14"/>
      <c r="AB170" s="15"/>
      <c r="AD170" s="13"/>
      <c r="AE170" s="14"/>
      <c r="AF170" s="15"/>
      <c r="AG170" s="14"/>
      <c r="AH170" s="15"/>
      <c r="AI170" s="14"/>
      <c r="AJ170" s="15"/>
      <c r="AK170" s="14"/>
      <c r="AL170" s="15"/>
      <c r="AN170">
        <v>84</v>
      </c>
      <c r="AO170" s="19">
        <v>0.03</v>
      </c>
      <c r="AP170" s="19">
        <v>10867.24</v>
      </c>
      <c r="AQ170" s="19">
        <v>56648.04</v>
      </c>
      <c r="AR170" s="19">
        <v>-3.121909E-3</v>
      </c>
      <c r="AS170" s="19">
        <v>8.1885299999999994E-3</v>
      </c>
    </row>
    <row r="171" spans="2:45" x14ac:dyDescent="0.25">
      <c r="B171" s="13"/>
      <c r="C171" s="14"/>
      <c r="D171" s="15"/>
      <c r="E171" s="14"/>
      <c r="F171" s="15"/>
      <c r="G171" s="14"/>
      <c r="H171" s="15"/>
      <c r="I171" s="14"/>
      <c r="J171" s="15"/>
      <c r="K171" s="14"/>
      <c r="L171" s="15"/>
      <c r="M171" s="14"/>
      <c r="N171" s="15"/>
      <c r="P171" s="13"/>
      <c r="Q171" s="14"/>
      <c r="R171" s="15"/>
      <c r="S171" s="14"/>
      <c r="T171" s="15"/>
      <c r="U171" s="14"/>
      <c r="V171" s="15"/>
      <c r="W171" s="14"/>
      <c r="X171" s="15"/>
      <c r="Y171" s="14"/>
      <c r="Z171" s="15"/>
      <c r="AA171" s="14"/>
      <c r="AB171" s="15"/>
      <c r="AD171" s="13"/>
      <c r="AE171" s="14"/>
      <c r="AF171" s="15"/>
      <c r="AG171" s="14"/>
      <c r="AH171" s="15"/>
      <c r="AI171" s="14"/>
      <c r="AJ171" s="15"/>
      <c r="AK171" s="14"/>
      <c r="AL171" s="15"/>
      <c r="AN171">
        <v>33818</v>
      </c>
      <c r="AO171" s="19">
        <v>3.2500000000000001E-2</v>
      </c>
      <c r="AP171" s="19">
        <v>11466.56</v>
      </c>
      <c r="AQ171" s="19">
        <v>56729.98</v>
      </c>
      <c r="AR171" s="19">
        <v>-2.8197019999999999E-3</v>
      </c>
      <c r="AS171" s="19">
        <v>7.8774799999999992E-3</v>
      </c>
    </row>
    <row r="172" spans="2:45" x14ac:dyDescent="0.25">
      <c r="B172" s="13"/>
      <c r="C172" s="14"/>
      <c r="D172" s="15"/>
      <c r="E172" s="14"/>
      <c r="F172" s="15"/>
      <c r="G172" s="14"/>
      <c r="H172" s="15"/>
      <c r="I172" s="14"/>
      <c r="J172" s="15"/>
      <c r="K172" s="14"/>
      <c r="L172" s="15"/>
      <c r="M172" s="14"/>
      <c r="N172" s="15"/>
      <c r="P172" s="13"/>
      <c r="Q172" s="14"/>
      <c r="R172" s="15"/>
      <c r="S172" s="14"/>
      <c r="T172" s="15"/>
      <c r="U172" s="14"/>
      <c r="V172" s="15"/>
      <c r="W172" s="14"/>
      <c r="X172" s="15"/>
      <c r="Y172" s="14"/>
      <c r="Z172" s="15"/>
      <c r="AA172" s="14"/>
      <c r="AB172" s="15"/>
      <c r="AD172" s="13"/>
      <c r="AE172" s="14"/>
      <c r="AF172" s="15"/>
      <c r="AG172" s="14"/>
      <c r="AH172" s="15"/>
      <c r="AI172" s="14"/>
      <c r="AJ172" s="15"/>
      <c r="AK172" s="14"/>
      <c r="AL172" s="15"/>
      <c r="AN172">
        <v>4567</v>
      </c>
      <c r="AO172" s="19">
        <v>3.5000000000000003E-2</v>
      </c>
      <c r="AP172" s="19">
        <v>12373.05</v>
      </c>
      <c r="AQ172" s="19">
        <v>57110.44</v>
      </c>
      <c r="AR172" s="19">
        <v>-2.5018929999999998E-3</v>
      </c>
      <c r="AS172" s="19">
        <v>7.5732239999999999E-3</v>
      </c>
    </row>
    <row r="173" spans="2:45" x14ac:dyDescent="0.25">
      <c r="B173" s="13"/>
      <c r="C173" s="14"/>
      <c r="D173" s="15"/>
      <c r="E173" s="14"/>
      <c r="F173" s="15"/>
      <c r="G173" s="14"/>
      <c r="H173" s="15"/>
      <c r="I173" s="14"/>
      <c r="J173" s="15"/>
      <c r="K173" s="14"/>
      <c r="L173" s="15"/>
      <c r="M173" s="14"/>
      <c r="N173" s="15"/>
      <c r="P173" s="13"/>
      <c r="Q173" s="14"/>
      <c r="R173" s="15"/>
      <c r="S173" s="14"/>
      <c r="T173" s="15"/>
      <c r="U173" s="14"/>
      <c r="V173" s="15"/>
      <c r="W173" s="14"/>
      <c r="X173" s="15"/>
      <c r="Y173" s="14"/>
      <c r="Z173" s="15"/>
      <c r="AA173" s="14"/>
      <c r="AB173" s="15"/>
      <c r="AD173" s="13"/>
      <c r="AE173" s="14"/>
      <c r="AF173" s="15"/>
      <c r="AG173" s="14"/>
      <c r="AH173" s="15"/>
      <c r="AI173" s="14"/>
      <c r="AJ173" s="15"/>
      <c r="AK173" s="14"/>
      <c r="AL173" s="15"/>
      <c r="AN173">
        <v>33821</v>
      </c>
      <c r="AO173" s="19">
        <v>3.7499989999999997E-2</v>
      </c>
      <c r="AP173" s="19">
        <v>12970.48</v>
      </c>
      <c r="AQ173" s="19">
        <v>57100.99</v>
      </c>
      <c r="AR173" s="19">
        <v>-2.2291960000000001E-3</v>
      </c>
      <c r="AS173" s="19">
        <v>7.2822820000000002E-3</v>
      </c>
    </row>
    <row r="174" spans="2:45" x14ac:dyDescent="0.25">
      <c r="B174" s="13"/>
      <c r="C174" s="14"/>
      <c r="D174" s="15"/>
      <c r="E174" s="14"/>
      <c r="F174" s="15"/>
      <c r="G174" s="14"/>
      <c r="H174" s="15"/>
      <c r="I174" s="14"/>
      <c r="J174" s="15"/>
      <c r="K174" s="14"/>
      <c r="L174" s="15"/>
      <c r="M174" s="14"/>
      <c r="N174" s="15"/>
      <c r="P174" s="13"/>
      <c r="Q174" s="14"/>
      <c r="R174" s="15"/>
      <c r="S174" s="14"/>
      <c r="T174" s="15"/>
      <c r="U174" s="14"/>
      <c r="V174" s="15"/>
      <c r="W174" s="14"/>
      <c r="X174" s="15"/>
      <c r="Y174" s="14"/>
      <c r="Z174" s="15"/>
      <c r="AA174" s="14"/>
      <c r="AB174" s="15"/>
      <c r="AD174" s="13"/>
      <c r="AE174" s="14"/>
      <c r="AF174" s="15"/>
      <c r="AG174" s="14"/>
      <c r="AH174" s="15"/>
      <c r="AI174" s="14"/>
      <c r="AJ174" s="15"/>
      <c r="AK174" s="14"/>
      <c r="AL174" s="15"/>
      <c r="AN174">
        <v>105</v>
      </c>
      <c r="AO174" s="19">
        <v>4.0000010000000003E-2</v>
      </c>
      <c r="AP174" s="19">
        <v>13878.77</v>
      </c>
      <c r="AQ174" s="19">
        <v>57222.67</v>
      </c>
      <c r="AR174" s="19">
        <v>-1.934468E-3</v>
      </c>
      <c r="AS174" s="19">
        <v>6.9915389999999997E-3</v>
      </c>
    </row>
    <row r="175" spans="2:45" x14ac:dyDescent="0.25">
      <c r="B175" s="13"/>
      <c r="C175" s="14"/>
      <c r="D175" s="15"/>
      <c r="E175" s="14"/>
      <c r="F175" s="15"/>
      <c r="G175" s="14"/>
      <c r="H175" s="15"/>
      <c r="I175" s="14"/>
      <c r="J175" s="15"/>
      <c r="K175" s="14"/>
      <c r="L175" s="15"/>
      <c r="M175" s="14"/>
      <c r="N175" s="15"/>
      <c r="P175" s="13"/>
      <c r="Q175" s="14"/>
      <c r="R175" s="15"/>
      <c r="S175" s="14"/>
      <c r="T175" s="15"/>
      <c r="U175" s="14"/>
      <c r="V175" s="15"/>
      <c r="W175" s="14"/>
      <c r="X175" s="15"/>
      <c r="Y175" s="14"/>
      <c r="Z175" s="15"/>
      <c r="AA175" s="14"/>
      <c r="AB175" s="15"/>
      <c r="AD175" s="13"/>
      <c r="AE175" s="14"/>
      <c r="AF175" s="15"/>
      <c r="AG175" s="14"/>
      <c r="AH175" s="15"/>
      <c r="AI175" s="14"/>
      <c r="AJ175" s="15"/>
      <c r="AK175" s="14"/>
      <c r="AL175" s="15"/>
      <c r="AN175">
        <v>4629</v>
      </c>
      <c r="AO175" s="19">
        <v>4.8500000000000001E-2</v>
      </c>
      <c r="AP175" s="19">
        <v>14168.58</v>
      </c>
      <c r="AQ175" s="19">
        <v>55508.56</v>
      </c>
      <c r="AR175" s="19">
        <v>-1.3417100000000001E-3</v>
      </c>
      <c r="AS175" s="19">
        <v>6.1822459999999997E-3</v>
      </c>
    </row>
    <row r="176" spans="2:45" x14ac:dyDescent="0.25">
      <c r="B176" s="13"/>
      <c r="C176" s="14"/>
      <c r="D176" s="15"/>
      <c r="E176" s="14"/>
      <c r="F176" s="15"/>
      <c r="G176" s="14"/>
      <c r="H176" s="15"/>
      <c r="I176" s="14"/>
      <c r="J176" s="15"/>
      <c r="K176" s="14"/>
      <c r="L176" s="15"/>
      <c r="M176" s="14"/>
      <c r="N176" s="15"/>
      <c r="P176" s="13"/>
      <c r="Q176" s="14"/>
      <c r="R176" s="15"/>
      <c r="S176" s="14"/>
      <c r="T176" s="15"/>
      <c r="U176" s="14"/>
      <c r="V176" s="15"/>
      <c r="W176" s="14"/>
      <c r="X176" s="15"/>
      <c r="Y176" s="14"/>
      <c r="Z176" s="15"/>
      <c r="AA176" s="14"/>
      <c r="AB176" s="15"/>
      <c r="AD176" s="13"/>
      <c r="AE176" s="14"/>
      <c r="AF176" s="15"/>
      <c r="AG176" s="14"/>
      <c r="AH176" s="15"/>
      <c r="AI176" s="14"/>
      <c r="AJ176" s="15"/>
      <c r="AK176" s="14"/>
      <c r="AL176" s="15"/>
      <c r="AN176">
        <v>126</v>
      </c>
      <c r="AO176" s="19">
        <v>5.7000000000000002E-2</v>
      </c>
      <c r="AP176" s="19">
        <v>15914.09</v>
      </c>
      <c r="AQ176" s="19">
        <v>54228.78</v>
      </c>
      <c r="AR176" s="19">
        <v>-7.8340500000000004E-4</v>
      </c>
      <c r="AS176" s="19">
        <v>5.5016190000000001E-3</v>
      </c>
    </row>
    <row r="177" spans="2:45" x14ac:dyDescent="0.25">
      <c r="B177" s="13"/>
      <c r="C177" s="14"/>
      <c r="D177" s="15"/>
      <c r="E177" s="14"/>
      <c r="F177" s="15"/>
      <c r="G177" s="14"/>
      <c r="H177" s="15"/>
      <c r="I177" s="14"/>
      <c r="J177" s="15"/>
      <c r="K177" s="14"/>
      <c r="L177" s="15"/>
      <c r="M177" s="14"/>
      <c r="N177" s="15"/>
      <c r="P177" s="13"/>
      <c r="Q177" s="14"/>
      <c r="R177" s="15"/>
      <c r="S177" s="14"/>
      <c r="T177" s="15"/>
      <c r="U177" s="14"/>
      <c r="V177" s="15"/>
      <c r="W177" s="14"/>
      <c r="X177" s="15"/>
      <c r="Y177" s="14"/>
      <c r="Z177" s="15"/>
      <c r="AA177" s="14"/>
      <c r="AB177" s="15"/>
      <c r="AD177" s="13"/>
      <c r="AE177" s="14"/>
      <c r="AF177" s="15"/>
      <c r="AG177" s="14"/>
      <c r="AH177" s="15"/>
      <c r="AI177" s="14"/>
      <c r="AJ177" s="15"/>
      <c r="AK177" s="14"/>
      <c r="AL177" s="15"/>
      <c r="AN177">
        <v>4691</v>
      </c>
      <c r="AO177" s="19">
        <v>7.1166660000000007E-2</v>
      </c>
      <c r="AP177" s="19">
        <v>14423.4</v>
      </c>
      <c r="AQ177" s="19">
        <v>50281.52</v>
      </c>
      <c r="AR177" s="19">
        <v>-4.8238760000000002E-4</v>
      </c>
      <c r="AS177" s="19">
        <v>4.7554420000000003E-3</v>
      </c>
    </row>
    <row r="178" spans="2:45" x14ac:dyDescent="0.25">
      <c r="B178" s="13"/>
      <c r="C178" s="14"/>
      <c r="D178" s="15"/>
      <c r="E178" s="14"/>
      <c r="F178" s="15"/>
      <c r="G178" s="14"/>
      <c r="H178" s="15"/>
      <c r="I178" s="14"/>
      <c r="J178" s="15"/>
      <c r="K178" s="14"/>
      <c r="L178" s="15"/>
      <c r="M178" s="14"/>
      <c r="N178" s="15"/>
      <c r="P178" s="13"/>
      <c r="Q178" s="14"/>
      <c r="R178" s="15"/>
      <c r="S178" s="14"/>
      <c r="T178" s="15"/>
      <c r="U178" s="14"/>
      <c r="V178" s="15"/>
      <c r="W178" s="14"/>
      <c r="X178" s="15"/>
      <c r="Y178" s="14"/>
      <c r="Z178" s="15"/>
      <c r="AA178" s="14"/>
      <c r="AB178" s="15"/>
      <c r="AD178" s="13"/>
      <c r="AE178" s="14"/>
      <c r="AF178" s="15"/>
      <c r="AG178" s="14"/>
      <c r="AH178" s="15"/>
      <c r="AI178" s="14"/>
      <c r="AJ178" s="15"/>
      <c r="AK178" s="14"/>
      <c r="AL178" s="15"/>
      <c r="AN178">
        <v>147</v>
      </c>
      <c r="AO178" s="19">
        <v>8.5333329999999999E-2</v>
      </c>
      <c r="AP178" s="19">
        <v>14938.2</v>
      </c>
      <c r="AQ178" s="19">
        <v>47922.98</v>
      </c>
      <c r="AR178" s="19">
        <v>-1.896984E-4</v>
      </c>
      <c r="AS178" s="19">
        <v>4.2073019999999996E-3</v>
      </c>
    </row>
    <row r="179" spans="2:45" x14ac:dyDescent="0.25">
      <c r="B179" s="13"/>
      <c r="C179" s="14"/>
      <c r="D179" s="15"/>
      <c r="E179" s="14"/>
      <c r="F179" s="15"/>
      <c r="G179" s="14"/>
      <c r="H179" s="15"/>
      <c r="I179" s="14"/>
      <c r="J179" s="15"/>
      <c r="K179" s="14"/>
      <c r="L179" s="15"/>
      <c r="M179" s="14"/>
      <c r="N179" s="15"/>
      <c r="P179" s="13"/>
      <c r="Q179" s="14"/>
      <c r="R179" s="15"/>
      <c r="S179" s="14"/>
      <c r="T179" s="15"/>
      <c r="U179" s="14"/>
      <c r="V179" s="15"/>
      <c r="W179" s="14"/>
      <c r="X179" s="15"/>
      <c r="Y179" s="14"/>
      <c r="Z179" s="15"/>
      <c r="AA179" s="14"/>
      <c r="AB179" s="15"/>
      <c r="AD179" s="13"/>
      <c r="AE179" s="14"/>
      <c r="AF179" s="15"/>
      <c r="AG179" s="14"/>
      <c r="AH179" s="15"/>
      <c r="AI179" s="14"/>
      <c r="AJ179" s="15"/>
      <c r="AK179" s="14"/>
      <c r="AL179" s="15"/>
      <c r="AN179">
        <v>4753</v>
      </c>
      <c r="AO179" s="19">
        <v>0.1051667</v>
      </c>
      <c r="AP179" s="19">
        <v>12485.16</v>
      </c>
      <c r="AQ179" s="19">
        <v>44297.14</v>
      </c>
      <c r="AR179" s="19">
        <v>-1.835386E-4</v>
      </c>
      <c r="AS179" s="19">
        <v>3.7701649999999998E-3</v>
      </c>
    </row>
    <row r="180" spans="2:45" x14ac:dyDescent="0.25">
      <c r="B180" s="13"/>
      <c r="C180" s="14"/>
      <c r="D180" s="15"/>
      <c r="E180" s="14"/>
      <c r="F180" s="15"/>
      <c r="G180" s="14"/>
      <c r="H180" s="15"/>
      <c r="I180" s="14"/>
      <c r="J180" s="15"/>
      <c r="K180" s="14"/>
      <c r="L180" s="15"/>
      <c r="M180" s="14"/>
      <c r="N180" s="15"/>
      <c r="P180" s="13"/>
      <c r="Q180" s="14"/>
      <c r="R180" s="15"/>
      <c r="S180" s="14"/>
      <c r="T180" s="15"/>
      <c r="U180" s="14"/>
      <c r="V180" s="15"/>
      <c r="W180" s="14"/>
      <c r="X180" s="15"/>
      <c r="Y180" s="14"/>
      <c r="Z180" s="15"/>
      <c r="AA180" s="14"/>
      <c r="AB180" s="15"/>
      <c r="AD180" s="13"/>
      <c r="AE180" s="14"/>
      <c r="AF180" s="15"/>
      <c r="AG180" s="14"/>
      <c r="AH180" s="15"/>
      <c r="AI180" s="14"/>
      <c r="AJ180" s="15"/>
      <c r="AK180" s="14"/>
      <c r="AL180" s="15"/>
      <c r="AN180">
        <v>168</v>
      </c>
      <c r="AO180" s="19">
        <v>0.125</v>
      </c>
      <c r="AP180" s="19">
        <v>11302.04</v>
      </c>
      <c r="AQ180" s="19">
        <v>41079.589999999997</v>
      </c>
      <c r="AR180" s="19">
        <v>-1.839706E-4</v>
      </c>
      <c r="AS180" s="19">
        <v>3.477221E-3</v>
      </c>
    </row>
    <row r="181" spans="2:45" x14ac:dyDescent="0.25">
      <c r="B181" s="13"/>
      <c r="C181" s="14"/>
      <c r="D181" s="15"/>
      <c r="E181" s="14"/>
      <c r="F181" s="15"/>
      <c r="G181" s="14"/>
      <c r="H181" s="15"/>
      <c r="I181" s="14"/>
      <c r="J181" s="15"/>
      <c r="K181" s="14"/>
      <c r="L181" s="15"/>
      <c r="M181" s="14"/>
      <c r="N181" s="15"/>
      <c r="P181" s="13"/>
      <c r="Q181" s="14"/>
      <c r="R181" s="15"/>
      <c r="S181" s="14"/>
      <c r="T181" s="15"/>
      <c r="U181" s="14"/>
      <c r="V181" s="15"/>
      <c r="W181" s="14"/>
      <c r="X181" s="15"/>
      <c r="Y181" s="14"/>
      <c r="Z181" s="15"/>
      <c r="AA181" s="14"/>
      <c r="AB181" s="15"/>
      <c r="AD181" s="13"/>
      <c r="AE181" s="14"/>
      <c r="AF181" s="15"/>
      <c r="AG181" s="14"/>
      <c r="AH181" s="15"/>
      <c r="AI181" s="14"/>
      <c r="AJ181" s="15"/>
      <c r="AK181" s="14"/>
      <c r="AL181" s="15"/>
      <c r="AN181">
        <v>4815</v>
      </c>
      <c r="AO181" s="19">
        <v>0.13521250000000001</v>
      </c>
      <c r="AP181" s="19">
        <v>10345.040000000001</v>
      </c>
      <c r="AQ181" s="19">
        <v>39701.83</v>
      </c>
      <c r="AR181" s="19">
        <v>-2.315548E-4</v>
      </c>
      <c r="AS181" s="19">
        <v>3.3836790000000001E-3</v>
      </c>
    </row>
    <row r="182" spans="2:45" x14ac:dyDescent="0.25">
      <c r="B182" s="13"/>
      <c r="C182" s="14"/>
      <c r="D182" s="15"/>
      <c r="E182" s="14"/>
      <c r="F182" s="15"/>
      <c r="G182" s="14"/>
      <c r="H182" s="15"/>
      <c r="I182" s="14"/>
      <c r="J182" s="15"/>
      <c r="K182" s="14"/>
      <c r="L182" s="15"/>
      <c r="M182" s="14"/>
      <c r="N182" s="15"/>
      <c r="P182" s="13"/>
      <c r="Q182" s="14"/>
      <c r="R182" s="15"/>
      <c r="S182" s="14"/>
      <c r="T182" s="15"/>
      <c r="U182" s="14"/>
      <c r="V182" s="15"/>
      <c r="W182" s="14"/>
      <c r="X182" s="15"/>
      <c r="Y182" s="14"/>
      <c r="Z182" s="15"/>
      <c r="AA182" s="14"/>
      <c r="AB182" s="15"/>
      <c r="AD182" s="13"/>
      <c r="AE182" s="14"/>
      <c r="AF182" s="15"/>
      <c r="AG182" s="14"/>
      <c r="AH182" s="15"/>
      <c r="AI182" s="14"/>
      <c r="AJ182" s="15"/>
      <c r="AK182" s="14"/>
      <c r="AL182" s="15"/>
      <c r="AN182">
        <v>189</v>
      </c>
      <c r="AO182" s="19">
        <v>0.145425</v>
      </c>
      <c r="AP182" s="19">
        <v>9636.9709999999995</v>
      </c>
      <c r="AQ182" s="19">
        <v>38584.839999999997</v>
      </c>
      <c r="AR182" s="19">
        <v>-2.6535350000000003E-4</v>
      </c>
      <c r="AS182" s="19">
        <v>3.299522E-3</v>
      </c>
    </row>
    <row r="183" spans="2:45" x14ac:dyDescent="0.25">
      <c r="B183" s="13"/>
      <c r="C183" s="14"/>
      <c r="D183" s="15"/>
      <c r="E183" s="14"/>
      <c r="F183" s="15"/>
      <c r="G183" s="14"/>
      <c r="H183" s="15"/>
      <c r="I183" s="14"/>
      <c r="J183" s="15"/>
      <c r="K183" s="14"/>
      <c r="L183" s="15"/>
      <c r="M183" s="14"/>
      <c r="N183" s="15"/>
      <c r="P183" s="13"/>
      <c r="Q183" s="14"/>
      <c r="R183" s="15"/>
      <c r="S183" s="14"/>
      <c r="T183" s="15"/>
      <c r="U183" s="14"/>
      <c r="V183" s="15"/>
      <c r="W183" s="14"/>
      <c r="X183" s="15"/>
      <c r="Y183" s="14"/>
      <c r="Z183" s="15"/>
      <c r="AA183" s="14"/>
      <c r="AB183" s="15"/>
      <c r="AD183" s="13"/>
      <c r="AE183" s="14"/>
      <c r="AF183" s="15"/>
      <c r="AG183" s="14"/>
      <c r="AH183" s="15"/>
      <c r="AI183" s="14"/>
      <c r="AJ183" s="15"/>
      <c r="AK183" s="14"/>
      <c r="AL183" s="15"/>
      <c r="AN183">
        <v>4877</v>
      </c>
      <c r="AO183" s="19">
        <v>0.15706249999999999</v>
      </c>
      <c r="AP183" s="19">
        <v>8904.5939999999991</v>
      </c>
      <c r="AQ183" s="19">
        <v>37580.32</v>
      </c>
      <c r="AR183" s="19">
        <v>-3.0530889999999999E-4</v>
      </c>
      <c r="AS183" s="19">
        <v>3.226053E-3</v>
      </c>
    </row>
    <row r="184" spans="2:45" x14ac:dyDescent="0.25">
      <c r="B184" s="13"/>
      <c r="C184" s="14"/>
      <c r="D184" s="15"/>
      <c r="E184" s="14"/>
      <c r="F184" s="15"/>
      <c r="G184" s="14"/>
      <c r="H184" s="15"/>
      <c r="I184" s="14"/>
      <c r="J184" s="15"/>
      <c r="K184" s="14"/>
      <c r="L184" s="15"/>
      <c r="M184" s="14"/>
      <c r="N184" s="15"/>
      <c r="P184" s="13"/>
      <c r="Q184" s="14"/>
      <c r="R184" s="15"/>
      <c r="S184" s="14"/>
      <c r="T184" s="15"/>
      <c r="U184" s="14"/>
      <c r="V184" s="15"/>
      <c r="W184" s="14"/>
      <c r="X184" s="15"/>
      <c r="Y184" s="14"/>
      <c r="Z184" s="15"/>
      <c r="AA184" s="14"/>
      <c r="AB184" s="15"/>
      <c r="AD184" s="13"/>
      <c r="AE184" s="14"/>
      <c r="AF184" s="15"/>
      <c r="AG184" s="14"/>
      <c r="AH184" s="15"/>
      <c r="AI184" s="14"/>
      <c r="AJ184" s="15"/>
      <c r="AK184" s="14"/>
      <c r="AL184" s="15"/>
      <c r="AN184">
        <v>210</v>
      </c>
      <c r="AO184" s="19">
        <v>0.16869999999999999</v>
      </c>
      <c r="AP184" s="19">
        <v>8220.1730000000007</v>
      </c>
      <c r="AQ184" s="19">
        <v>36714.639999999999</v>
      </c>
      <c r="AR184" s="19">
        <v>-3.4489280000000002E-4</v>
      </c>
      <c r="AS184" s="19">
        <v>3.164147E-3</v>
      </c>
    </row>
    <row r="185" spans="2:45" x14ac:dyDescent="0.25">
      <c r="B185" s="13"/>
      <c r="C185" s="14"/>
      <c r="D185" s="15"/>
      <c r="E185" s="14"/>
      <c r="F185" s="15"/>
      <c r="G185" s="14"/>
      <c r="H185" s="15"/>
      <c r="I185" s="14"/>
      <c r="J185" s="15"/>
      <c r="K185" s="14"/>
      <c r="L185" s="15"/>
      <c r="M185" s="14"/>
      <c r="N185" s="15"/>
      <c r="P185" s="13"/>
      <c r="Q185" s="14"/>
      <c r="R185" s="15"/>
      <c r="S185" s="14"/>
      <c r="T185" s="15"/>
      <c r="U185" s="14"/>
      <c r="V185" s="15"/>
      <c r="W185" s="14"/>
      <c r="X185" s="15"/>
      <c r="Y185" s="14"/>
      <c r="Z185" s="15"/>
      <c r="AA185" s="14"/>
      <c r="AB185" s="15"/>
      <c r="AD185" s="13"/>
      <c r="AE185" s="14"/>
      <c r="AF185" s="15"/>
      <c r="AG185" s="14"/>
      <c r="AH185" s="15"/>
      <c r="AI185" s="14"/>
      <c r="AJ185" s="15"/>
      <c r="AK185" s="14"/>
      <c r="AL185" s="15"/>
      <c r="AN185">
        <v>4939</v>
      </c>
      <c r="AO185" s="19">
        <v>0.18176249999999999</v>
      </c>
      <c r="AP185" s="19">
        <v>7585.7340000000004</v>
      </c>
      <c r="AQ185" s="19">
        <v>35965.65</v>
      </c>
      <c r="AR185" s="19">
        <v>-3.8389009999999999E-4</v>
      </c>
      <c r="AS185" s="19">
        <v>3.111043E-3</v>
      </c>
    </row>
    <row r="186" spans="2:45" x14ac:dyDescent="0.25">
      <c r="B186" s="13"/>
      <c r="C186" s="14"/>
      <c r="D186" s="15"/>
      <c r="E186" s="14"/>
      <c r="F186" s="15"/>
      <c r="G186" s="14"/>
      <c r="H186" s="15"/>
      <c r="I186" s="14"/>
      <c r="J186" s="15"/>
      <c r="K186" s="14"/>
      <c r="L186" s="15"/>
      <c r="M186" s="14"/>
      <c r="N186" s="15"/>
      <c r="P186" s="13"/>
      <c r="Q186" s="14"/>
      <c r="R186" s="15"/>
      <c r="S186" s="14"/>
      <c r="T186" s="15"/>
      <c r="U186" s="14"/>
      <c r="V186" s="15"/>
      <c r="W186" s="14"/>
      <c r="X186" s="15"/>
      <c r="Y186" s="14"/>
      <c r="Z186" s="15"/>
      <c r="AA186" s="14"/>
      <c r="AB186" s="15"/>
      <c r="AD186" s="13"/>
      <c r="AE186" s="14"/>
      <c r="AF186" s="15"/>
      <c r="AG186" s="14"/>
      <c r="AH186" s="15"/>
      <c r="AI186" s="14"/>
      <c r="AJ186" s="15"/>
      <c r="AK186" s="14"/>
      <c r="AL186" s="15"/>
      <c r="AN186">
        <v>231</v>
      </c>
      <c r="AO186" s="19">
        <v>0.194825</v>
      </c>
      <c r="AP186" s="19">
        <v>6972.9979999999996</v>
      </c>
      <c r="AQ186" s="19">
        <v>35303.870000000003</v>
      </c>
      <c r="AR186" s="19">
        <v>-4.2268139999999997E-4</v>
      </c>
      <c r="AS186" s="19">
        <v>3.066212E-3</v>
      </c>
    </row>
    <row r="187" spans="2:45" x14ac:dyDescent="0.25">
      <c r="B187" s="13"/>
      <c r="C187" s="14"/>
      <c r="D187" s="15"/>
      <c r="E187" s="14"/>
      <c r="F187" s="15"/>
      <c r="G187" s="14"/>
      <c r="H187" s="15"/>
      <c r="I187" s="14"/>
      <c r="J187" s="15"/>
      <c r="K187" s="14"/>
      <c r="L187" s="15"/>
      <c r="M187" s="14"/>
      <c r="N187" s="15"/>
      <c r="P187" s="13"/>
      <c r="Q187" s="14"/>
      <c r="R187" s="15"/>
      <c r="S187" s="14"/>
      <c r="T187" s="15"/>
      <c r="U187" s="14"/>
      <c r="V187" s="15"/>
      <c r="W187" s="14"/>
      <c r="X187" s="15"/>
      <c r="Y187" s="14"/>
      <c r="Z187" s="15"/>
      <c r="AA187" s="14"/>
      <c r="AB187" s="15"/>
      <c r="AD187" s="13"/>
      <c r="AE187" s="14"/>
      <c r="AF187" s="15"/>
      <c r="AG187" s="14"/>
      <c r="AH187" s="15"/>
      <c r="AI187" s="14"/>
      <c r="AJ187" s="15"/>
      <c r="AK187" s="14"/>
      <c r="AL187" s="15"/>
      <c r="AN187">
        <v>5001</v>
      </c>
      <c r="AO187" s="19">
        <v>0.20931250000000001</v>
      </c>
      <c r="AP187" s="19">
        <v>6435.7820000000002</v>
      </c>
      <c r="AQ187" s="19">
        <v>34743.879999999997</v>
      </c>
      <c r="AR187" s="19">
        <v>-4.579381E-4</v>
      </c>
      <c r="AS187" s="19">
        <v>3.0281510000000002E-3</v>
      </c>
    </row>
    <row r="188" spans="2:45" x14ac:dyDescent="0.25">
      <c r="B188" s="13"/>
      <c r="C188" s="14"/>
      <c r="D188" s="15"/>
      <c r="E188" s="14"/>
      <c r="F188" s="15"/>
      <c r="G188" s="14"/>
      <c r="H188" s="15"/>
      <c r="I188" s="14"/>
      <c r="J188" s="15"/>
      <c r="K188" s="14"/>
      <c r="L188" s="15"/>
      <c r="M188" s="14"/>
      <c r="N188" s="15"/>
      <c r="P188" s="13"/>
      <c r="Q188" s="14"/>
      <c r="R188" s="15"/>
      <c r="S188" s="14"/>
      <c r="T188" s="15"/>
      <c r="U188" s="14"/>
      <c r="V188" s="15"/>
      <c r="W188" s="14"/>
      <c r="X188" s="15"/>
      <c r="Y188" s="14"/>
      <c r="Z188" s="15"/>
      <c r="AA188" s="14"/>
      <c r="AB188" s="15"/>
      <c r="AD188" s="13"/>
      <c r="AE188" s="14"/>
      <c r="AF188" s="15"/>
      <c r="AG188" s="14"/>
      <c r="AH188" s="15"/>
      <c r="AI188" s="14"/>
      <c r="AJ188" s="15"/>
      <c r="AK188" s="14"/>
      <c r="AL188" s="15"/>
      <c r="AN188">
        <v>252</v>
      </c>
      <c r="AO188" s="19">
        <v>0.2238</v>
      </c>
      <c r="AP188" s="19">
        <v>5906.7560000000003</v>
      </c>
      <c r="AQ188" s="19">
        <v>34239.31</v>
      </c>
      <c r="AR188" s="19">
        <v>-4.9310520000000004E-4</v>
      </c>
      <c r="AS188" s="19">
        <v>2.9959959999999999E-3</v>
      </c>
    </row>
    <row r="189" spans="2:45" x14ac:dyDescent="0.25">
      <c r="B189" s="13"/>
      <c r="C189" s="14"/>
      <c r="D189" s="15"/>
      <c r="E189" s="14"/>
      <c r="F189" s="15"/>
      <c r="G189" s="14"/>
      <c r="H189" s="15"/>
      <c r="I189" s="14"/>
      <c r="J189" s="15"/>
      <c r="K189" s="14"/>
      <c r="L189" s="15"/>
      <c r="M189" s="14"/>
      <c r="N189" s="15"/>
      <c r="P189" s="13"/>
      <c r="Q189" s="14"/>
      <c r="R189" s="15"/>
      <c r="S189" s="14"/>
      <c r="T189" s="15"/>
      <c r="U189" s="14"/>
      <c r="V189" s="15"/>
      <c r="W189" s="14"/>
      <c r="X189" s="15"/>
      <c r="Y189" s="14"/>
      <c r="Z189" s="15"/>
      <c r="AA189" s="14"/>
      <c r="AB189" s="15"/>
      <c r="AD189" s="13"/>
      <c r="AE189" s="14"/>
      <c r="AF189" s="15"/>
      <c r="AG189" s="14"/>
      <c r="AH189" s="15"/>
      <c r="AI189" s="14"/>
      <c r="AJ189" s="15"/>
      <c r="AK189" s="14"/>
      <c r="AL189" s="15"/>
      <c r="AN189">
        <v>5063</v>
      </c>
      <c r="AO189" s="19">
        <v>0.2397125</v>
      </c>
      <c r="AP189" s="19">
        <v>5453.6880000000001</v>
      </c>
      <c r="AQ189" s="19">
        <v>33818.559999999998</v>
      </c>
      <c r="AR189" s="19">
        <v>-5.2408049999999996E-4</v>
      </c>
      <c r="AS189" s="19">
        <v>2.9690010000000002E-3</v>
      </c>
    </row>
    <row r="190" spans="2:45" x14ac:dyDescent="0.25">
      <c r="B190" s="13"/>
      <c r="C190" s="14"/>
      <c r="D190" s="15"/>
      <c r="E190" s="14"/>
      <c r="F190" s="15"/>
      <c r="G190" s="14"/>
      <c r="H190" s="15"/>
      <c r="I190" s="14"/>
      <c r="J190" s="15"/>
      <c r="K190" s="14"/>
      <c r="L190" s="15"/>
      <c r="M190" s="14"/>
      <c r="N190" s="15"/>
      <c r="P190" s="13"/>
      <c r="Q190" s="14"/>
      <c r="R190" s="15"/>
      <c r="S190" s="14"/>
      <c r="T190" s="15"/>
      <c r="U190" s="14"/>
      <c r="V190" s="15"/>
      <c r="W190" s="14"/>
      <c r="X190" s="15"/>
      <c r="Y190" s="14"/>
      <c r="Z190" s="15"/>
      <c r="AA190" s="14"/>
      <c r="AB190" s="15"/>
      <c r="AD190" s="13"/>
      <c r="AE190" s="14"/>
      <c r="AF190" s="15"/>
      <c r="AG190" s="14"/>
      <c r="AH190" s="15"/>
      <c r="AI190" s="14"/>
      <c r="AJ190" s="15"/>
      <c r="AK190" s="14"/>
      <c r="AL190" s="15"/>
      <c r="AN190">
        <v>273</v>
      </c>
      <c r="AO190" s="19">
        <v>0.25562499999999999</v>
      </c>
      <c r="AP190" s="19">
        <v>5002.7349999999997</v>
      </c>
      <c r="AQ190" s="19">
        <v>33433.870000000003</v>
      </c>
      <c r="AR190" s="19">
        <v>-5.5502950000000002E-4</v>
      </c>
      <c r="AS190" s="19">
        <v>2.9462109999999998E-3</v>
      </c>
    </row>
    <row r="191" spans="2:45" x14ac:dyDescent="0.25">
      <c r="B191" s="13"/>
      <c r="C191" s="14"/>
      <c r="D191" s="15"/>
      <c r="E191" s="14"/>
      <c r="F191" s="15"/>
      <c r="G191" s="14"/>
      <c r="H191" s="15"/>
      <c r="I191" s="14"/>
      <c r="J191" s="15"/>
      <c r="K191" s="14"/>
      <c r="L191" s="15"/>
      <c r="M191" s="14"/>
      <c r="N191" s="15"/>
      <c r="P191" s="13"/>
      <c r="Q191" s="14"/>
      <c r="R191" s="15"/>
      <c r="S191" s="14"/>
      <c r="T191" s="15"/>
      <c r="U191" s="14"/>
      <c r="V191" s="15"/>
      <c r="W191" s="14"/>
      <c r="X191" s="15"/>
      <c r="Y191" s="14"/>
      <c r="Z191" s="15"/>
      <c r="AA191" s="14"/>
      <c r="AB191" s="15"/>
      <c r="AD191" s="13"/>
      <c r="AE191" s="14"/>
      <c r="AF191" s="15"/>
      <c r="AG191" s="14"/>
      <c r="AH191" s="15"/>
      <c r="AI191" s="14"/>
      <c r="AJ191" s="15"/>
      <c r="AK191" s="14"/>
      <c r="AL191" s="15"/>
      <c r="AN191">
        <v>5125</v>
      </c>
      <c r="AO191" s="19">
        <v>0.2729625</v>
      </c>
      <c r="AP191" s="19">
        <v>4618.7860000000001</v>
      </c>
      <c r="AQ191" s="19">
        <v>33115.83</v>
      </c>
      <c r="AR191" s="19">
        <v>-5.8207270000000001E-4</v>
      </c>
      <c r="AS191" s="19">
        <v>2.9272859999999999E-3</v>
      </c>
    </row>
    <row r="192" spans="2:45" x14ac:dyDescent="0.25">
      <c r="B192" s="13"/>
      <c r="C192" s="14"/>
      <c r="D192" s="15"/>
      <c r="E192" s="14"/>
      <c r="F192" s="15"/>
      <c r="G192" s="14"/>
      <c r="H192" s="15"/>
      <c r="I192" s="14"/>
      <c r="J192" s="15"/>
      <c r="K192" s="14"/>
      <c r="L192" s="15"/>
      <c r="M192" s="14"/>
      <c r="N192" s="15"/>
      <c r="P192" s="13"/>
      <c r="Q192" s="14"/>
      <c r="R192" s="15"/>
      <c r="S192" s="14"/>
      <c r="T192" s="15"/>
      <c r="U192" s="14"/>
      <c r="V192" s="15"/>
      <c r="W192" s="14"/>
      <c r="X192" s="15"/>
      <c r="Y192" s="14"/>
      <c r="Z192" s="15"/>
      <c r="AA192" s="14"/>
      <c r="AB192" s="15"/>
      <c r="AD192" s="13"/>
      <c r="AE192" s="14"/>
      <c r="AF192" s="15"/>
      <c r="AG192" s="14"/>
      <c r="AH192" s="15"/>
      <c r="AI192" s="14"/>
      <c r="AJ192" s="15"/>
      <c r="AK192" s="14"/>
      <c r="AL192" s="15"/>
      <c r="AN192">
        <v>294</v>
      </c>
      <c r="AO192" s="19">
        <v>0.2903</v>
      </c>
      <c r="AP192" s="19">
        <v>4234.4750000000004</v>
      </c>
      <c r="AQ192" s="19">
        <v>32821.51</v>
      </c>
      <c r="AR192" s="19">
        <v>-6.0911410000000004E-4</v>
      </c>
      <c r="AS192" s="19">
        <v>2.9113260000000001E-3</v>
      </c>
    </row>
    <row r="193" spans="2:45" x14ac:dyDescent="0.25">
      <c r="B193" s="13"/>
      <c r="C193" s="14"/>
      <c r="D193" s="15"/>
      <c r="E193" s="14"/>
      <c r="F193" s="15"/>
      <c r="G193" s="14"/>
      <c r="H193" s="15"/>
      <c r="I193" s="14"/>
      <c r="J193" s="15"/>
      <c r="K193" s="14"/>
      <c r="L193" s="15"/>
      <c r="M193" s="14"/>
      <c r="N193" s="15"/>
      <c r="P193" s="13"/>
      <c r="Q193" s="14"/>
      <c r="R193" s="15"/>
      <c r="S193" s="14"/>
      <c r="T193" s="15"/>
      <c r="U193" s="14"/>
      <c r="V193" s="15"/>
      <c r="W193" s="14"/>
      <c r="X193" s="15"/>
      <c r="Y193" s="14"/>
      <c r="Z193" s="15"/>
      <c r="AA193" s="14"/>
      <c r="AB193" s="15"/>
      <c r="AD193" s="13"/>
      <c r="AE193" s="14"/>
      <c r="AF193" s="15"/>
      <c r="AG193" s="14"/>
      <c r="AH193" s="15"/>
      <c r="AI193" s="14"/>
      <c r="AJ193" s="15"/>
      <c r="AK193" s="14"/>
      <c r="AL193" s="15"/>
      <c r="AN193">
        <v>5187</v>
      </c>
      <c r="AO193" s="19">
        <v>0.30906250000000002</v>
      </c>
      <c r="AP193" s="19">
        <v>3906.712</v>
      </c>
      <c r="AQ193" s="19">
        <v>32579.43</v>
      </c>
      <c r="AR193" s="19">
        <v>-6.3278830000000001E-4</v>
      </c>
      <c r="AS193" s="19">
        <v>2.8982029999999998E-3</v>
      </c>
    </row>
    <row r="194" spans="2:45" x14ac:dyDescent="0.25">
      <c r="B194" s="13"/>
      <c r="C194" s="14"/>
      <c r="D194" s="15"/>
      <c r="E194" s="14"/>
      <c r="F194" s="15"/>
      <c r="G194" s="14"/>
      <c r="H194" s="15"/>
      <c r="I194" s="14"/>
      <c r="J194" s="15"/>
      <c r="K194" s="14"/>
      <c r="L194" s="15"/>
      <c r="M194" s="14"/>
      <c r="N194" s="15"/>
      <c r="P194" s="13"/>
      <c r="Q194" s="14"/>
      <c r="R194" s="15"/>
      <c r="S194" s="14"/>
      <c r="T194" s="15"/>
      <c r="U194" s="14"/>
      <c r="V194" s="15"/>
      <c r="W194" s="14"/>
      <c r="X194" s="15"/>
      <c r="Y194" s="14"/>
      <c r="Z194" s="15"/>
      <c r="AA194" s="14"/>
      <c r="AB194" s="15"/>
      <c r="AD194" s="13"/>
      <c r="AE194" s="14"/>
      <c r="AF194" s="15"/>
      <c r="AG194" s="14"/>
      <c r="AH194" s="15"/>
      <c r="AI194" s="14"/>
      <c r="AJ194" s="15"/>
      <c r="AK194" s="14"/>
      <c r="AL194" s="15"/>
      <c r="AN194">
        <v>315</v>
      </c>
      <c r="AO194" s="19">
        <v>0.32782499999999998</v>
      </c>
      <c r="AP194" s="19">
        <v>3577.6010000000001</v>
      </c>
      <c r="AQ194" s="19">
        <v>32352.78</v>
      </c>
      <c r="AR194" s="19">
        <v>-6.5646759999999998E-4</v>
      </c>
      <c r="AS194" s="19">
        <v>2.887143E-3</v>
      </c>
    </row>
    <row r="195" spans="2:45" x14ac:dyDescent="0.25">
      <c r="B195" s="13"/>
      <c r="C195" s="14"/>
      <c r="D195" s="15"/>
      <c r="E195" s="14"/>
      <c r="F195" s="15"/>
      <c r="G195" s="14"/>
      <c r="H195" s="15"/>
      <c r="I195" s="14"/>
      <c r="J195" s="15"/>
      <c r="K195" s="14"/>
      <c r="L195" s="15"/>
      <c r="M195" s="14"/>
      <c r="N195" s="15"/>
      <c r="P195" s="13"/>
      <c r="Q195" s="14"/>
      <c r="R195" s="15"/>
      <c r="S195" s="14"/>
      <c r="T195" s="15"/>
      <c r="U195" s="14"/>
      <c r="V195" s="15"/>
      <c r="W195" s="14"/>
      <c r="X195" s="15"/>
      <c r="Y195" s="14"/>
      <c r="Z195" s="15"/>
      <c r="AA195" s="14"/>
      <c r="AB195" s="15"/>
      <c r="AD195" s="13"/>
      <c r="AE195" s="14"/>
      <c r="AF195" s="15"/>
      <c r="AG195" s="14"/>
      <c r="AH195" s="15"/>
      <c r="AI195" s="14"/>
      <c r="AJ195" s="15"/>
      <c r="AK195" s="14"/>
      <c r="AL195" s="15"/>
      <c r="AN195">
        <v>5249</v>
      </c>
      <c r="AO195" s="19">
        <v>0.3480125</v>
      </c>
      <c r="AP195" s="19">
        <v>3295.904</v>
      </c>
      <c r="AQ195" s="19">
        <v>32166.86</v>
      </c>
      <c r="AR195" s="19">
        <v>-6.7728850000000002E-4</v>
      </c>
      <c r="AS195" s="19">
        <v>2.8781150000000001E-3</v>
      </c>
    </row>
    <row r="196" spans="2:45" x14ac:dyDescent="0.25">
      <c r="B196" s="13"/>
      <c r="C196" s="14"/>
      <c r="D196" s="15"/>
      <c r="E196" s="14"/>
      <c r="F196" s="15"/>
      <c r="G196" s="14"/>
      <c r="H196" s="15"/>
      <c r="I196" s="14"/>
      <c r="J196" s="15"/>
      <c r="K196" s="14"/>
      <c r="L196" s="15"/>
      <c r="M196" s="14"/>
      <c r="N196" s="15"/>
      <c r="P196" s="13"/>
      <c r="Q196" s="14"/>
      <c r="R196" s="15"/>
      <c r="S196" s="14"/>
      <c r="T196" s="15"/>
      <c r="U196" s="14"/>
      <c r="V196" s="15"/>
      <c r="W196" s="14"/>
      <c r="X196" s="15"/>
      <c r="Y196" s="14"/>
      <c r="Z196" s="15"/>
      <c r="AA196" s="14"/>
      <c r="AB196" s="15"/>
      <c r="AD196" s="13"/>
      <c r="AE196" s="14"/>
      <c r="AF196" s="15"/>
      <c r="AG196" s="14"/>
      <c r="AH196" s="15"/>
      <c r="AI196" s="14"/>
      <c r="AJ196" s="15"/>
      <c r="AK196" s="14"/>
      <c r="AL196" s="15"/>
      <c r="AN196">
        <v>336</v>
      </c>
      <c r="AO196" s="19">
        <v>0.36820000000000003</v>
      </c>
      <c r="AP196" s="19">
        <v>3012.4160000000002</v>
      </c>
      <c r="AQ196" s="19">
        <v>31990.62</v>
      </c>
      <c r="AR196" s="19">
        <v>-6.9811340000000002E-4</v>
      </c>
      <c r="AS196" s="19">
        <v>2.8704989999999999E-3</v>
      </c>
    </row>
    <row r="197" spans="2:45" x14ac:dyDescent="0.25">
      <c r="B197" s="13"/>
      <c r="C197" s="14"/>
      <c r="D197" s="15"/>
      <c r="E197" s="14"/>
      <c r="F197" s="15"/>
      <c r="G197" s="14"/>
      <c r="H197" s="15"/>
      <c r="I197" s="14"/>
      <c r="J197" s="15"/>
      <c r="K197" s="14"/>
      <c r="L197" s="15"/>
      <c r="M197" s="14"/>
      <c r="N197" s="15"/>
      <c r="P197" s="13"/>
      <c r="Q197" s="14"/>
      <c r="R197" s="15"/>
      <c r="S197" s="14"/>
      <c r="T197" s="15"/>
      <c r="U197" s="14"/>
      <c r="V197" s="15"/>
      <c r="W197" s="14"/>
      <c r="X197" s="15"/>
      <c r="Y197" s="14"/>
      <c r="Z197" s="15"/>
      <c r="AA197" s="14"/>
      <c r="AB197" s="15"/>
      <c r="AD197" s="13"/>
      <c r="AE197" s="14"/>
      <c r="AF197" s="15"/>
      <c r="AG197" s="14"/>
      <c r="AH197" s="15"/>
      <c r="AI197" s="14"/>
      <c r="AJ197" s="15"/>
      <c r="AK197" s="14"/>
      <c r="AL197" s="15"/>
      <c r="AN197">
        <v>5311</v>
      </c>
      <c r="AO197" s="19">
        <v>0.38981250000000001</v>
      </c>
      <c r="AP197" s="19">
        <v>2769.0590000000002</v>
      </c>
      <c r="AQ197" s="19">
        <v>31846.09</v>
      </c>
      <c r="AR197" s="19">
        <v>-7.1648390000000005E-4</v>
      </c>
      <c r="AS197" s="19">
        <v>2.8642989999999998E-3</v>
      </c>
    </row>
    <row r="198" spans="2:45" x14ac:dyDescent="0.25">
      <c r="B198" s="13"/>
      <c r="C198" s="14"/>
      <c r="D198" s="15"/>
      <c r="E198" s="14"/>
      <c r="F198" s="15"/>
      <c r="G198" s="14"/>
      <c r="H198" s="15"/>
      <c r="I198" s="14"/>
      <c r="J198" s="15"/>
      <c r="K198" s="14"/>
      <c r="L198" s="15"/>
      <c r="M198" s="14"/>
      <c r="N198" s="15"/>
      <c r="P198" s="13"/>
      <c r="Q198" s="14"/>
      <c r="R198" s="15"/>
      <c r="S198" s="14"/>
      <c r="T198" s="15"/>
      <c r="U198" s="14"/>
      <c r="V198" s="15"/>
      <c r="W198" s="14"/>
      <c r="X198" s="15"/>
      <c r="Y198" s="14"/>
      <c r="Z198" s="15"/>
      <c r="AA198" s="14"/>
      <c r="AB198" s="15"/>
      <c r="AD198" s="13"/>
      <c r="AE198" s="14"/>
      <c r="AF198" s="15"/>
      <c r="AG198" s="14"/>
      <c r="AH198" s="15"/>
      <c r="AI198" s="14"/>
      <c r="AJ198" s="15"/>
      <c r="AK198" s="14"/>
      <c r="AL198" s="15"/>
      <c r="AN198">
        <v>357</v>
      </c>
      <c r="AO198" s="19">
        <v>0.41142499999999999</v>
      </c>
      <c r="AP198" s="19">
        <v>2523.6179999999999</v>
      </c>
      <c r="AQ198" s="19">
        <v>31707.15</v>
      </c>
      <c r="AR198" s="19">
        <v>-7.348554E-4</v>
      </c>
      <c r="AS198" s="19">
        <v>2.8590429999999999E-3</v>
      </c>
    </row>
    <row r="199" spans="2:45" x14ac:dyDescent="0.25">
      <c r="B199" s="13"/>
      <c r="C199" s="14"/>
      <c r="D199" s="15"/>
      <c r="E199" s="14"/>
      <c r="F199" s="15"/>
      <c r="G199" s="14"/>
      <c r="H199" s="15"/>
      <c r="I199" s="14"/>
      <c r="J199" s="15"/>
      <c r="K199" s="14"/>
      <c r="L199" s="15"/>
      <c r="M199" s="14"/>
      <c r="N199" s="15"/>
      <c r="P199" s="13"/>
      <c r="Q199" s="14"/>
      <c r="R199" s="15"/>
      <c r="S199" s="14"/>
      <c r="T199" s="15"/>
      <c r="U199" s="14"/>
      <c r="V199" s="15"/>
      <c r="W199" s="14"/>
      <c r="X199" s="15"/>
      <c r="Y199" s="14"/>
      <c r="Z199" s="15"/>
      <c r="AA199" s="14"/>
      <c r="AB199" s="15"/>
      <c r="AD199" s="13"/>
      <c r="AE199" s="14"/>
      <c r="AF199" s="15"/>
      <c r="AG199" s="14"/>
      <c r="AH199" s="15"/>
      <c r="AI199" s="14"/>
      <c r="AJ199" s="15"/>
      <c r="AK199" s="14"/>
      <c r="AL199" s="15"/>
      <c r="AN199">
        <v>5373</v>
      </c>
      <c r="AO199" s="19">
        <v>0.43446249999999997</v>
      </c>
      <c r="AP199" s="19">
        <v>2312.54</v>
      </c>
      <c r="AQ199" s="19">
        <v>31592.87</v>
      </c>
      <c r="AR199" s="19">
        <v>-7.5108130000000001E-4</v>
      </c>
      <c r="AS199" s="19">
        <v>2.8547379999999999E-3</v>
      </c>
    </row>
    <row r="200" spans="2:45" x14ac:dyDescent="0.25">
      <c r="B200" s="13"/>
      <c r="C200" s="14"/>
      <c r="D200" s="15"/>
      <c r="E200" s="14"/>
      <c r="F200" s="15"/>
      <c r="G200" s="14"/>
      <c r="H200" s="15"/>
      <c r="I200" s="14"/>
      <c r="J200" s="15"/>
      <c r="K200" s="14"/>
      <c r="L200" s="15"/>
      <c r="M200" s="14"/>
      <c r="N200" s="15"/>
      <c r="P200" s="13"/>
      <c r="Q200" s="14"/>
      <c r="R200" s="15"/>
      <c r="S200" s="14"/>
      <c r="T200" s="15"/>
      <c r="U200" s="14"/>
      <c r="V200" s="15"/>
      <c r="W200" s="14"/>
      <c r="X200" s="15"/>
      <c r="Y200" s="14"/>
      <c r="Z200" s="15"/>
      <c r="AA200" s="14"/>
      <c r="AB200" s="15"/>
      <c r="AD200" s="13"/>
      <c r="AE200" s="14"/>
      <c r="AF200" s="15"/>
      <c r="AG200" s="14"/>
      <c r="AH200" s="15"/>
      <c r="AI200" s="14"/>
      <c r="AJ200" s="15"/>
      <c r="AK200" s="14"/>
      <c r="AL200" s="15"/>
      <c r="AN200">
        <v>378</v>
      </c>
      <c r="AO200" s="19">
        <v>0.45750000000000002</v>
      </c>
      <c r="AP200" s="19">
        <v>2099.123</v>
      </c>
      <c r="AQ200" s="19">
        <v>31481.19</v>
      </c>
      <c r="AR200" s="19">
        <v>-7.6730539999999995E-4</v>
      </c>
      <c r="AS200" s="19">
        <v>2.8510409999999999E-3</v>
      </c>
    </row>
    <row r="201" spans="2:45" x14ac:dyDescent="0.25">
      <c r="B201" s="13"/>
      <c r="C201" s="14"/>
      <c r="D201" s="15"/>
      <c r="E201" s="14"/>
      <c r="F201" s="15"/>
      <c r="G201" s="14"/>
      <c r="H201" s="15"/>
      <c r="I201" s="14"/>
      <c r="J201" s="15"/>
      <c r="K201" s="14"/>
      <c r="L201" s="15"/>
      <c r="M201" s="14"/>
      <c r="N201" s="15"/>
      <c r="P201" s="13"/>
      <c r="Q201" s="14"/>
      <c r="R201" s="15"/>
      <c r="S201" s="14"/>
      <c r="T201" s="15"/>
      <c r="U201" s="14"/>
      <c r="V201" s="15"/>
      <c r="W201" s="14"/>
      <c r="X201" s="15"/>
      <c r="Y201" s="14"/>
      <c r="Z201" s="15"/>
      <c r="AA201" s="14"/>
      <c r="AB201" s="15"/>
      <c r="AD201" s="13"/>
      <c r="AE201" s="14"/>
      <c r="AF201" s="15"/>
      <c r="AG201" s="14"/>
      <c r="AH201" s="15"/>
      <c r="AI201" s="14"/>
      <c r="AJ201" s="15"/>
      <c r="AK201" s="14"/>
      <c r="AL201" s="15"/>
      <c r="AN201">
        <v>5435</v>
      </c>
      <c r="AO201" s="19">
        <v>0.48196250000000002</v>
      </c>
      <c r="AP201" s="19">
        <v>1915.3530000000001</v>
      </c>
      <c r="AQ201" s="19">
        <v>31388.52</v>
      </c>
      <c r="AR201" s="19">
        <v>-7.8162670000000002E-4</v>
      </c>
      <c r="AS201" s="19">
        <v>2.8479389999999999E-3</v>
      </c>
    </row>
    <row r="202" spans="2:45" x14ac:dyDescent="0.25">
      <c r="B202" s="13"/>
      <c r="C202" s="14"/>
      <c r="D202" s="15"/>
      <c r="E202" s="14"/>
      <c r="F202" s="15"/>
      <c r="G202" s="14"/>
      <c r="H202" s="15"/>
      <c r="I202" s="14"/>
      <c r="J202" s="15"/>
      <c r="K202" s="14"/>
      <c r="L202" s="15"/>
      <c r="M202" s="14"/>
      <c r="N202" s="15"/>
      <c r="P202" s="13"/>
      <c r="Q202" s="14"/>
      <c r="R202" s="15"/>
      <c r="S202" s="14"/>
      <c r="T202" s="15"/>
      <c r="U202" s="14"/>
      <c r="V202" s="15"/>
      <c r="W202" s="14"/>
      <c r="X202" s="15"/>
      <c r="Y202" s="14"/>
      <c r="Z202" s="15"/>
      <c r="AA202" s="14"/>
      <c r="AB202" s="15"/>
      <c r="AD202" s="13"/>
      <c r="AE202" s="14"/>
      <c r="AF202" s="15"/>
      <c r="AG202" s="14"/>
      <c r="AH202" s="15"/>
      <c r="AI202" s="14"/>
      <c r="AJ202" s="15"/>
      <c r="AK202" s="14"/>
      <c r="AL202" s="15"/>
      <c r="AN202">
        <v>399</v>
      </c>
      <c r="AO202" s="19">
        <v>0.50642500000000001</v>
      </c>
      <c r="AP202" s="19">
        <v>1729.0050000000001</v>
      </c>
      <c r="AQ202" s="19">
        <v>31296.21</v>
      </c>
      <c r="AR202" s="19">
        <v>-7.9594500000000005E-4</v>
      </c>
      <c r="AS202" s="19">
        <v>2.8452009999999999E-3</v>
      </c>
    </row>
    <row r="203" spans="2:45" x14ac:dyDescent="0.25">
      <c r="B203" s="13"/>
      <c r="C203" s="14"/>
      <c r="D203" s="15"/>
      <c r="E203" s="14"/>
      <c r="F203" s="15"/>
      <c r="G203" s="14"/>
      <c r="H203" s="15"/>
      <c r="I203" s="14"/>
      <c r="J203" s="15"/>
      <c r="K203" s="14"/>
      <c r="L203" s="15"/>
      <c r="M203" s="14"/>
      <c r="N203" s="15"/>
      <c r="P203" s="13"/>
      <c r="Q203" s="14"/>
      <c r="R203" s="15"/>
      <c r="S203" s="14"/>
      <c r="T203" s="15"/>
      <c r="U203" s="14"/>
      <c r="V203" s="15"/>
      <c r="W203" s="14"/>
      <c r="X203" s="15"/>
      <c r="Y203" s="14"/>
      <c r="Z203" s="15"/>
      <c r="AA203" s="14"/>
      <c r="AB203" s="15"/>
      <c r="AD203" s="13"/>
      <c r="AE203" s="14"/>
      <c r="AF203" s="15"/>
      <c r="AG203" s="14"/>
      <c r="AH203" s="15"/>
      <c r="AI203" s="14"/>
      <c r="AJ203" s="15"/>
      <c r="AK203" s="14"/>
      <c r="AL203" s="15"/>
      <c r="AN203">
        <v>5497</v>
      </c>
      <c r="AO203" s="19">
        <v>0.53231249999999997</v>
      </c>
      <c r="AP203" s="19">
        <v>1568.347</v>
      </c>
      <c r="AQ203" s="19">
        <v>31218.23</v>
      </c>
      <c r="AR203" s="19">
        <v>-8.0855710000000004E-4</v>
      </c>
      <c r="AS203" s="19">
        <v>2.842771E-3</v>
      </c>
    </row>
    <row r="204" spans="2:45" x14ac:dyDescent="0.25">
      <c r="B204" s="13"/>
      <c r="C204" s="14"/>
      <c r="D204" s="15"/>
      <c r="E204" s="14"/>
      <c r="F204" s="15"/>
      <c r="G204" s="14"/>
      <c r="H204" s="15"/>
      <c r="I204" s="14"/>
      <c r="J204" s="15"/>
      <c r="K204" s="14"/>
      <c r="L204" s="15"/>
      <c r="M204" s="14"/>
      <c r="N204" s="15"/>
      <c r="P204" s="13"/>
      <c r="Q204" s="14"/>
      <c r="R204" s="15"/>
      <c r="S204" s="14"/>
      <c r="T204" s="15"/>
      <c r="U204" s="14"/>
      <c r="V204" s="15"/>
      <c r="W204" s="14"/>
      <c r="X204" s="15"/>
      <c r="Y204" s="14"/>
      <c r="Z204" s="15"/>
      <c r="AA204" s="14"/>
      <c r="AB204" s="15"/>
      <c r="AD204" s="13"/>
      <c r="AE204" s="14"/>
      <c r="AF204" s="15"/>
      <c r="AG204" s="14"/>
      <c r="AH204" s="15"/>
      <c r="AI204" s="14"/>
      <c r="AJ204" s="15"/>
      <c r="AK204" s="14"/>
      <c r="AL204" s="15"/>
      <c r="AN204">
        <v>420</v>
      </c>
      <c r="AO204" s="19">
        <v>0.55820000000000003</v>
      </c>
      <c r="AP204" s="19">
        <v>1404.865</v>
      </c>
      <c r="AQ204" s="19">
        <v>31138.82</v>
      </c>
      <c r="AR204" s="19">
        <v>-8.2116660000000001E-4</v>
      </c>
      <c r="AS204" s="19">
        <v>2.8405150000000001E-3</v>
      </c>
    </row>
    <row r="205" spans="2:45" x14ac:dyDescent="0.25">
      <c r="B205" s="13"/>
      <c r="C205" s="14"/>
      <c r="D205" s="15"/>
      <c r="E205" s="14"/>
      <c r="F205" s="15"/>
      <c r="G205" s="14"/>
      <c r="H205" s="15"/>
      <c r="I205" s="14"/>
      <c r="J205" s="15"/>
      <c r="K205" s="14"/>
      <c r="L205" s="15"/>
      <c r="M205" s="14"/>
      <c r="N205" s="15"/>
      <c r="P205" s="13"/>
      <c r="Q205" s="14"/>
      <c r="R205" s="15"/>
      <c r="S205" s="14"/>
      <c r="T205" s="15"/>
      <c r="U205" s="14"/>
      <c r="V205" s="15"/>
      <c r="W205" s="14"/>
      <c r="X205" s="15"/>
      <c r="Y205" s="14"/>
      <c r="Z205" s="15"/>
      <c r="AA205" s="14"/>
      <c r="AB205" s="15"/>
      <c r="AD205" s="13"/>
      <c r="AE205" s="14"/>
      <c r="AF205" s="15"/>
      <c r="AG205" s="14"/>
      <c r="AH205" s="15"/>
      <c r="AI205" s="14"/>
      <c r="AJ205" s="15"/>
      <c r="AK205" s="14"/>
      <c r="AL205" s="15"/>
      <c r="AN205">
        <v>5559</v>
      </c>
      <c r="AO205" s="19">
        <v>0.58551249999999999</v>
      </c>
      <c r="AP205" s="19">
        <v>1263.797</v>
      </c>
      <c r="AQ205" s="19">
        <v>31069.67</v>
      </c>
      <c r="AR205" s="19">
        <v>-8.3222340000000002E-4</v>
      </c>
      <c r="AS205" s="19">
        <v>2.8383150000000001E-3</v>
      </c>
    </row>
    <row r="206" spans="2:45" x14ac:dyDescent="0.25">
      <c r="B206" s="13"/>
      <c r="C206" s="14"/>
      <c r="D206" s="15"/>
      <c r="E206" s="14"/>
      <c r="F206" s="15"/>
      <c r="G206" s="14"/>
      <c r="H206" s="15"/>
      <c r="I206" s="14"/>
      <c r="J206" s="15"/>
      <c r="K206" s="14"/>
      <c r="L206" s="15"/>
      <c r="M206" s="14"/>
      <c r="N206" s="15"/>
      <c r="P206" s="13"/>
      <c r="Q206" s="14"/>
      <c r="R206" s="15"/>
      <c r="S206" s="14"/>
      <c r="T206" s="15"/>
      <c r="U206" s="14"/>
      <c r="V206" s="15"/>
      <c r="W206" s="14"/>
      <c r="X206" s="15"/>
      <c r="Y206" s="14"/>
      <c r="Z206" s="15"/>
      <c r="AA206" s="14"/>
      <c r="AB206" s="15"/>
      <c r="AD206" s="13"/>
      <c r="AE206" s="14"/>
      <c r="AF206" s="15"/>
      <c r="AG206" s="14"/>
      <c r="AH206" s="15"/>
      <c r="AI206" s="14"/>
      <c r="AJ206" s="15"/>
      <c r="AK206" s="14"/>
      <c r="AL206" s="15"/>
      <c r="AN206">
        <v>441</v>
      </c>
      <c r="AO206" s="19">
        <v>0.61282499999999995</v>
      </c>
      <c r="AP206" s="19">
        <v>1119.6110000000001</v>
      </c>
      <c r="AQ206" s="19">
        <v>30997.5</v>
      </c>
      <c r="AR206" s="19">
        <v>-8.4327930000000005E-4</v>
      </c>
      <c r="AS206" s="19">
        <v>2.8361269999999999E-3</v>
      </c>
    </row>
    <row r="207" spans="2:45" x14ac:dyDescent="0.25">
      <c r="B207" s="13"/>
      <c r="C207" s="14"/>
      <c r="D207" s="15"/>
      <c r="E207" s="14"/>
      <c r="F207" s="15"/>
      <c r="G207" s="14"/>
      <c r="H207" s="15"/>
      <c r="I207" s="14"/>
      <c r="J207" s="15"/>
      <c r="K207" s="14"/>
      <c r="L207" s="15"/>
      <c r="M207" s="14"/>
      <c r="N207" s="15"/>
      <c r="P207" s="13"/>
      <c r="Q207" s="14"/>
      <c r="R207" s="15"/>
      <c r="S207" s="14"/>
      <c r="T207" s="15"/>
      <c r="U207" s="14"/>
      <c r="V207" s="15"/>
      <c r="W207" s="14"/>
      <c r="X207" s="15"/>
      <c r="Y207" s="14"/>
      <c r="Z207" s="15"/>
      <c r="AA207" s="14"/>
      <c r="AB207" s="15"/>
      <c r="AD207" s="13"/>
      <c r="AE207" s="14"/>
      <c r="AF207" s="15"/>
      <c r="AG207" s="14"/>
      <c r="AH207" s="15"/>
      <c r="AI207" s="14"/>
      <c r="AJ207" s="15"/>
      <c r="AK207" s="14"/>
      <c r="AL207" s="15"/>
      <c r="AN207">
        <v>5621</v>
      </c>
      <c r="AO207" s="19">
        <v>0.64156250000000004</v>
      </c>
      <c r="AP207" s="19">
        <v>995.31550000000004</v>
      </c>
      <c r="AQ207" s="19">
        <v>30931.86</v>
      </c>
      <c r="AR207" s="19">
        <v>-8.5288180000000005E-4</v>
      </c>
      <c r="AS207" s="19">
        <v>2.8337480000000001E-3</v>
      </c>
    </row>
    <row r="208" spans="2:45" x14ac:dyDescent="0.25">
      <c r="B208" s="13"/>
      <c r="C208" s="14"/>
      <c r="D208" s="15"/>
      <c r="E208" s="14"/>
      <c r="F208" s="15"/>
      <c r="G208" s="14"/>
      <c r="H208" s="15"/>
      <c r="I208" s="14"/>
      <c r="J208" s="15"/>
      <c r="K208" s="14"/>
      <c r="L208" s="15"/>
      <c r="M208" s="14"/>
      <c r="N208" s="15"/>
      <c r="P208" s="13"/>
      <c r="Q208" s="14"/>
      <c r="R208" s="15"/>
      <c r="S208" s="14"/>
      <c r="T208" s="15"/>
      <c r="U208" s="14"/>
      <c r="V208" s="15"/>
      <c r="W208" s="14"/>
      <c r="X208" s="15"/>
      <c r="Y208" s="14"/>
      <c r="Z208" s="15"/>
      <c r="AA208" s="14"/>
      <c r="AB208" s="15"/>
      <c r="AD208" s="13"/>
      <c r="AE208" s="14"/>
      <c r="AF208" s="15"/>
      <c r="AG208" s="14"/>
      <c r="AH208" s="15"/>
      <c r="AI208" s="14"/>
      <c r="AJ208" s="15"/>
      <c r="AK208" s="14"/>
      <c r="AL208" s="15"/>
      <c r="AN208">
        <v>462</v>
      </c>
      <c r="AO208" s="19">
        <v>0.67030000000000001</v>
      </c>
      <c r="AP208" s="19">
        <v>867.48590000000002</v>
      </c>
      <c r="AQ208" s="19">
        <v>30861.51</v>
      </c>
      <c r="AR208" s="19">
        <v>-8.6248620000000005E-4</v>
      </c>
      <c r="AS208" s="19">
        <v>2.8312229999999999E-3</v>
      </c>
    </row>
    <row r="209" spans="2:45" x14ac:dyDescent="0.25">
      <c r="B209" s="13"/>
      <c r="C209" s="14"/>
      <c r="D209" s="15"/>
      <c r="E209" s="14"/>
      <c r="F209" s="15"/>
      <c r="G209" s="14"/>
      <c r="H209" s="15"/>
      <c r="I209" s="14"/>
      <c r="J209" s="15"/>
      <c r="K209" s="14"/>
      <c r="L209" s="15"/>
      <c r="M209" s="14"/>
      <c r="N209" s="15"/>
      <c r="P209" s="13"/>
      <c r="Q209" s="14"/>
      <c r="R209" s="15"/>
      <c r="S209" s="14"/>
      <c r="T209" s="15"/>
      <c r="U209" s="14"/>
      <c r="V209" s="15"/>
      <c r="W209" s="14"/>
      <c r="X209" s="15"/>
      <c r="Y209" s="14"/>
      <c r="Z209" s="15"/>
      <c r="AA209" s="14"/>
      <c r="AB209" s="15"/>
      <c r="AD209" s="13"/>
      <c r="AE209" s="14"/>
      <c r="AF209" s="15"/>
      <c r="AG209" s="14"/>
      <c r="AH209" s="15"/>
      <c r="AI209" s="14"/>
      <c r="AJ209" s="15"/>
      <c r="AK209" s="14"/>
      <c r="AL209" s="15"/>
      <c r="AN209">
        <v>5683</v>
      </c>
      <c r="AO209" s="19">
        <v>0.70046249999999999</v>
      </c>
      <c r="AP209" s="19">
        <v>757.94629999999995</v>
      </c>
      <c r="AQ209" s="19">
        <v>30794.04</v>
      </c>
      <c r="AR209" s="19">
        <v>-8.70661E-4</v>
      </c>
      <c r="AS209" s="19">
        <v>2.8282289999999998E-3</v>
      </c>
    </row>
    <row r="210" spans="2:45" x14ac:dyDescent="0.25">
      <c r="B210" s="13"/>
      <c r="C210" s="14"/>
      <c r="D210" s="15"/>
      <c r="E210" s="14"/>
      <c r="F210" s="15"/>
      <c r="G210" s="14"/>
      <c r="H210" s="15"/>
      <c r="I210" s="14"/>
      <c r="J210" s="15"/>
      <c r="K210" s="14"/>
      <c r="L210" s="15"/>
      <c r="M210" s="14"/>
      <c r="N210" s="15"/>
      <c r="P210" s="13"/>
      <c r="Q210" s="14"/>
      <c r="R210" s="15"/>
      <c r="S210" s="14"/>
      <c r="T210" s="15"/>
      <c r="U210" s="14"/>
      <c r="V210" s="15"/>
      <c r="W210" s="14"/>
      <c r="X210" s="15"/>
      <c r="Y210" s="14"/>
      <c r="Z210" s="15"/>
      <c r="AA210" s="14"/>
      <c r="AB210" s="15"/>
      <c r="AD210" s="13"/>
      <c r="AE210" s="14"/>
      <c r="AF210" s="15"/>
      <c r="AG210" s="14"/>
      <c r="AH210" s="15"/>
      <c r="AI210" s="14"/>
      <c r="AJ210" s="15"/>
      <c r="AK210" s="14"/>
      <c r="AL210" s="15"/>
      <c r="AN210">
        <v>483</v>
      </c>
      <c r="AO210" s="19">
        <v>0.73062499999999997</v>
      </c>
      <c r="AP210" s="19">
        <v>644.22950000000003</v>
      </c>
      <c r="AQ210" s="19">
        <v>30719.83</v>
      </c>
      <c r="AR210" s="19">
        <v>-8.7884159999999998E-4</v>
      </c>
      <c r="AS210" s="19">
        <v>2.8249130000000001E-3</v>
      </c>
    </row>
    <row r="211" spans="2:45" x14ac:dyDescent="0.25">
      <c r="B211" s="13"/>
      <c r="C211" s="14"/>
      <c r="D211" s="15"/>
      <c r="E211" s="14"/>
      <c r="F211" s="15"/>
      <c r="G211" s="14"/>
      <c r="H211" s="15"/>
      <c r="I211" s="14"/>
      <c r="J211" s="15"/>
      <c r="K211" s="14"/>
      <c r="L211" s="15"/>
      <c r="M211" s="14"/>
      <c r="N211" s="15"/>
      <c r="P211" s="13"/>
      <c r="Q211" s="14"/>
      <c r="R211" s="15"/>
      <c r="S211" s="14"/>
      <c r="T211" s="15"/>
      <c r="U211" s="14"/>
      <c r="V211" s="15"/>
      <c r="W211" s="14"/>
      <c r="X211" s="15"/>
      <c r="Y211" s="14"/>
      <c r="Z211" s="15"/>
      <c r="AA211" s="14"/>
      <c r="AB211" s="15"/>
      <c r="AD211" s="13"/>
      <c r="AE211" s="14"/>
      <c r="AF211" s="15"/>
      <c r="AG211" s="14"/>
      <c r="AH211" s="15"/>
      <c r="AI211" s="14"/>
      <c r="AJ211" s="15"/>
      <c r="AK211" s="14"/>
      <c r="AL211" s="15"/>
      <c r="AN211">
        <v>5745</v>
      </c>
      <c r="AO211" s="19">
        <v>0.76221249999999996</v>
      </c>
      <c r="AP211" s="19">
        <v>548.38049999999998</v>
      </c>
      <c r="AQ211" s="19">
        <v>30644.59</v>
      </c>
      <c r="AR211" s="19">
        <v>-8.855108E-4</v>
      </c>
      <c r="AS211" s="19">
        <v>2.8207810000000001E-3</v>
      </c>
    </row>
    <row r="212" spans="2:45" x14ac:dyDescent="0.25">
      <c r="B212" s="13"/>
      <c r="C212" s="14"/>
      <c r="D212" s="15"/>
      <c r="E212" s="14"/>
      <c r="F212" s="15"/>
      <c r="G212" s="14"/>
      <c r="H212" s="15"/>
      <c r="I212" s="14"/>
      <c r="J212" s="15"/>
      <c r="K212" s="14"/>
      <c r="L212" s="15"/>
      <c r="M212" s="14"/>
      <c r="N212" s="15"/>
      <c r="P212" s="13"/>
      <c r="Q212" s="14"/>
      <c r="R212" s="15"/>
      <c r="S212" s="14"/>
      <c r="T212" s="15"/>
      <c r="U212" s="14"/>
      <c r="V212" s="15"/>
      <c r="W212" s="14"/>
      <c r="X212" s="15"/>
      <c r="Y212" s="14"/>
      <c r="Z212" s="15"/>
      <c r="AA212" s="14"/>
      <c r="AB212" s="15"/>
      <c r="AD212" s="13"/>
      <c r="AE212" s="14"/>
      <c r="AF212" s="15"/>
      <c r="AG212" s="14"/>
      <c r="AH212" s="15"/>
      <c r="AI212" s="14"/>
      <c r="AJ212" s="15"/>
      <c r="AK212" s="14"/>
      <c r="AL212" s="15"/>
      <c r="AN212">
        <v>504</v>
      </c>
      <c r="AO212" s="19">
        <v>0.79379999999999995</v>
      </c>
      <c r="AP212" s="19">
        <v>447.33980000000003</v>
      </c>
      <c r="AQ212" s="19">
        <v>30559.87</v>
      </c>
      <c r="AR212" s="19">
        <v>-8.921911E-4</v>
      </c>
      <c r="AS212" s="19">
        <v>2.816111E-3</v>
      </c>
    </row>
    <row r="213" spans="2:45" x14ac:dyDescent="0.25">
      <c r="B213" s="13"/>
      <c r="C213" s="14"/>
      <c r="D213" s="15"/>
      <c r="E213" s="14"/>
      <c r="F213" s="15"/>
      <c r="G213" s="14"/>
      <c r="H213" s="15"/>
      <c r="I213" s="14"/>
      <c r="J213" s="15"/>
      <c r="K213" s="14"/>
      <c r="L213" s="15"/>
      <c r="M213" s="14"/>
      <c r="N213" s="15"/>
      <c r="P213" s="13"/>
      <c r="Q213" s="14"/>
      <c r="R213" s="15"/>
      <c r="S213" s="14"/>
      <c r="T213" s="15"/>
      <c r="U213" s="14"/>
      <c r="V213" s="15"/>
      <c r="W213" s="14"/>
      <c r="X213" s="15"/>
      <c r="Y213" s="14"/>
      <c r="Z213" s="15"/>
      <c r="AA213" s="14"/>
      <c r="AB213" s="15"/>
      <c r="AD213" s="13"/>
      <c r="AE213" s="14"/>
      <c r="AF213" s="15"/>
      <c r="AG213" s="14"/>
      <c r="AH213" s="15"/>
      <c r="AI213" s="14"/>
      <c r="AJ213" s="15"/>
      <c r="AK213" s="14"/>
      <c r="AL213" s="15"/>
      <c r="AN213">
        <v>5807</v>
      </c>
      <c r="AO213" s="19">
        <v>0.82681249999999995</v>
      </c>
      <c r="AP213" s="19">
        <v>365.31189999999998</v>
      </c>
      <c r="AQ213" s="19">
        <v>30469.52</v>
      </c>
      <c r="AR213" s="19">
        <v>-8.9712630000000004E-4</v>
      </c>
      <c r="AS213" s="19">
        <v>2.8101509999999999E-3</v>
      </c>
    </row>
    <row r="214" spans="2:45" x14ac:dyDescent="0.25">
      <c r="B214" s="13"/>
      <c r="C214" s="14"/>
      <c r="D214" s="15"/>
      <c r="E214" s="14"/>
      <c r="F214" s="15"/>
      <c r="G214" s="14"/>
      <c r="H214" s="15"/>
      <c r="I214" s="14"/>
      <c r="J214" s="15"/>
      <c r="K214" s="14"/>
      <c r="L214" s="15"/>
      <c r="M214" s="14"/>
      <c r="N214" s="15"/>
      <c r="P214" s="13"/>
      <c r="Q214" s="14"/>
      <c r="R214" s="15"/>
      <c r="S214" s="14"/>
      <c r="T214" s="15"/>
      <c r="U214" s="14"/>
      <c r="V214" s="15"/>
      <c r="W214" s="14"/>
      <c r="X214" s="15"/>
      <c r="Y214" s="14"/>
      <c r="Z214" s="15"/>
      <c r="AA214" s="14"/>
      <c r="AB214" s="15"/>
      <c r="AD214" s="13"/>
      <c r="AE214" s="14"/>
      <c r="AF214" s="15"/>
      <c r="AG214" s="14"/>
      <c r="AH214" s="15"/>
      <c r="AI214" s="14"/>
      <c r="AJ214" s="15"/>
      <c r="AK214" s="14"/>
      <c r="AL214" s="15"/>
      <c r="AN214">
        <v>525</v>
      </c>
      <c r="AO214" s="19">
        <v>0.85982499999999995</v>
      </c>
      <c r="AP214" s="19">
        <v>276.42540000000002</v>
      </c>
      <c r="AQ214" s="19">
        <v>30365.72</v>
      </c>
      <c r="AR214" s="19">
        <v>-9.0208360000000002E-4</v>
      </c>
      <c r="AS214" s="19">
        <v>2.8033569999999998E-3</v>
      </c>
    </row>
    <row r="215" spans="2:45" x14ac:dyDescent="0.25">
      <c r="B215" s="13"/>
      <c r="C215" s="14"/>
      <c r="D215" s="15"/>
      <c r="E215" s="14"/>
      <c r="F215" s="15"/>
      <c r="G215" s="14"/>
      <c r="H215" s="15"/>
      <c r="I215" s="14"/>
      <c r="J215" s="15"/>
      <c r="K215" s="14"/>
      <c r="L215" s="15"/>
      <c r="M215" s="14"/>
      <c r="N215" s="15"/>
      <c r="P215" s="13"/>
      <c r="Q215" s="14"/>
      <c r="R215" s="15"/>
      <c r="S215" s="14"/>
      <c r="T215" s="15"/>
      <c r="U215" s="14"/>
      <c r="V215" s="15"/>
      <c r="W215" s="14"/>
      <c r="X215" s="15"/>
      <c r="Y215" s="14"/>
      <c r="Z215" s="15"/>
      <c r="AA215" s="14"/>
      <c r="AB215" s="15"/>
      <c r="AD215" s="13"/>
      <c r="AE215" s="14"/>
      <c r="AF215" s="15"/>
      <c r="AG215" s="14"/>
      <c r="AH215" s="15"/>
      <c r="AI215" s="14"/>
      <c r="AJ215" s="15"/>
      <c r="AK215" s="14"/>
      <c r="AL215" s="15"/>
      <c r="AN215">
        <v>5869</v>
      </c>
      <c r="AO215" s="19">
        <v>0.89426260000000002</v>
      </c>
      <c r="AP215" s="19">
        <v>210.0136</v>
      </c>
      <c r="AQ215" s="19">
        <v>30250.38</v>
      </c>
      <c r="AR215" s="19">
        <v>-9.0482599999999996E-4</v>
      </c>
      <c r="AS215" s="19">
        <v>2.7945890000000001E-3</v>
      </c>
    </row>
    <row r="216" spans="2:45" x14ac:dyDescent="0.25">
      <c r="B216" s="13"/>
      <c r="C216" s="14"/>
      <c r="D216" s="15"/>
      <c r="E216" s="14"/>
      <c r="F216" s="15"/>
      <c r="G216" s="14"/>
      <c r="H216" s="15"/>
      <c r="I216" s="14"/>
      <c r="J216" s="15"/>
      <c r="K216" s="14"/>
      <c r="L216" s="15"/>
      <c r="M216" s="14"/>
      <c r="N216" s="15"/>
      <c r="P216" s="13"/>
      <c r="Q216" s="14"/>
      <c r="R216" s="15"/>
      <c r="S216" s="14"/>
      <c r="T216" s="15"/>
      <c r="U216" s="14"/>
      <c r="V216" s="15"/>
      <c r="W216" s="14"/>
      <c r="X216" s="15"/>
      <c r="Y216" s="14"/>
      <c r="Z216" s="15"/>
      <c r="AA216" s="14"/>
      <c r="AB216" s="15"/>
      <c r="AD216" s="13"/>
      <c r="AE216" s="14"/>
      <c r="AF216" s="15"/>
      <c r="AG216" s="14"/>
      <c r="AH216" s="15"/>
      <c r="AI216" s="14"/>
      <c r="AJ216" s="15"/>
      <c r="AK216" s="14"/>
      <c r="AL216" s="15"/>
      <c r="AN216">
        <v>546</v>
      </c>
      <c r="AO216" s="19">
        <v>0.92869999999999997</v>
      </c>
      <c r="AP216" s="19">
        <v>133.9684</v>
      </c>
      <c r="AQ216" s="19">
        <v>30115.43</v>
      </c>
      <c r="AR216" s="19">
        <v>-9.0760890000000005E-4</v>
      </c>
      <c r="AS216" s="19">
        <v>2.7845529999999999E-3</v>
      </c>
    </row>
    <row r="217" spans="2:45" x14ac:dyDescent="0.25">
      <c r="B217" s="13"/>
      <c r="C217" s="14"/>
      <c r="D217" s="15"/>
      <c r="E217" s="14"/>
      <c r="F217" s="15"/>
      <c r="G217" s="14"/>
      <c r="H217" s="15"/>
      <c r="I217" s="14"/>
      <c r="J217" s="15"/>
      <c r="K217" s="14"/>
      <c r="L217" s="15"/>
      <c r="M217" s="14"/>
      <c r="N217" s="15"/>
      <c r="P217" s="13"/>
      <c r="Q217" s="14"/>
      <c r="R217" s="15"/>
      <c r="S217" s="14"/>
      <c r="T217" s="15"/>
      <c r="U217" s="14"/>
      <c r="V217" s="15"/>
      <c r="W217" s="14"/>
      <c r="X217" s="15"/>
      <c r="Y217" s="14"/>
      <c r="Z217" s="15"/>
      <c r="AA217" s="14"/>
      <c r="AB217" s="15"/>
      <c r="AD217" s="13"/>
      <c r="AE217" s="14"/>
      <c r="AF217" s="15"/>
      <c r="AG217" s="14"/>
      <c r="AH217" s="15"/>
      <c r="AI217" s="14"/>
      <c r="AJ217" s="15"/>
      <c r="AK217" s="14"/>
      <c r="AL217" s="15"/>
      <c r="AN217">
        <v>5931</v>
      </c>
      <c r="AO217" s="19">
        <v>0.96456249999999999</v>
      </c>
      <c r="AP217" s="19">
        <v>87.890209999999996</v>
      </c>
      <c r="AQ217" s="19">
        <v>29960.53</v>
      </c>
      <c r="AR217" s="19">
        <v>-9.0727120000000004E-4</v>
      </c>
      <c r="AS217" s="19">
        <v>2.7714889999999998E-3</v>
      </c>
    </row>
    <row r="218" spans="2:45" x14ac:dyDescent="0.25">
      <c r="B218" s="13"/>
      <c r="C218" s="14"/>
      <c r="D218" s="15"/>
      <c r="E218" s="14"/>
      <c r="F218" s="15"/>
      <c r="G218" s="14"/>
      <c r="H218" s="15"/>
      <c r="I218" s="14"/>
      <c r="J218" s="15"/>
      <c r="K218" s="14"/>
      <c r="L218" s="15"/>
      <c r="M218" s="14"/>
      <c r="N218" s="15"/>
      <c r="P218" s="13"/>
      <c r="Q218" s="14"/>
      <c r="R218" s="15"/>
      <c r="S218" s="14"/>
      <c r="T218" s="15"/>
      <c r="U218" s="14"/>
      <c r="V218" s="15"/>
      <c r="W218" s="14"/>
      <c r="X218" s="15"/>
      <c r="Y218" s="14"/>
      <c r="Z218" s="15"/>
      <c r="AA218" s="14"/>
      <c r="AB218" s="15"/>
      <c r="AD218" s="13"/>
      <c r="AE218" s="14"/>
      <c r="AF218" s="15"/>
      <c r="AG218" s="14"/>
      <c r="AH218" s="15"/>
      <c r="AI218" s="14"/>
      <c r="AJ218" s="15"/>
      <c r="AK218" s="14"/>
      <c r="AL218" s="15"/>
      <c r="AN218">
        <v>567</v>
      </c>
      <c r="AO218" s="19">
        <v>1.0004249999999999</v>
      </c>
      <c r="AP218" s="19">
        <v>28.374919999999999</v>
      </c>
      <c r="AQ218" s="19">
        <v>29776.46</v>
      </c>
      <c r="AR218" s="19">
        <v>-9.0692979999999995E-4</v>
      </c>
      <c r="AS218" s="19">
        <v>2.7564920000000001E-3</v>
      </c>
    </row>
    <row r="219" spans="2:45" x14ac:dyDescent="0.25">
      <c r="B219" s="13"/>
      <c r="C219" s="14"/>
      <c r="D219" s="15"/>
      <c r="E219" s="14"/>
      <c r="F219" s="15"/>
      <c r="G219" s="14"/>
      <c r="H219" s="15"/>
      <c r="I219" s="14"/>
      <c r="J219" s="15"/>
      <c r="K219" s="14"/>
      <c r="L219" s="15"/>
      <c r="M219" s="14"/>
      <c r="N219" s="15"/>
      <c r="P219" s="13"/>
      <c r="Q219" s="14"/>
      <c r="R219" s="15"/>
      <c r="S219" s="14"/>
      <c r="T219" s="15"/>
      <c r="U219" s="14"/>
      <c r="V219" s="15"/>
      <c r="W219" s="14"/>
      <c r="X219" s="15"/>
      <c r="Y219" s="14"/>
      <c r="Z219" s="15"/>
      <c r="AA219" s="14"/>
      <c r="AB219" s="15"/>
      <c r="AD219" s="13"/>
      <c r="AE219" s="14"/>
      <c r="AF219" s="15"/>
      <c r="AG219" s="14"/>
      <c r="AH219" s="15"/>
      <c r="AI219" s="14"/>
      <c r="AJ219" s="15"/>
      <c r="AK219" s="14"/>
      <c r="AL219" s="15"/>
      <c r="AN219">
        <v>5993</v>
      </c>
      <c r="AO219" s="19">
        <v>1.037712</v>
      </c>
      <c r="AP219" s="19">
        <v>15.730180000000001</v>
      </c>
      <c r="AQ219" s="19">
        <v>29560.560000000001</v>
      </c>
      <c r="AR219" s="19">
        <v>-9.0158000000000002E-4</v>
      </c>
      <c r="AS219" s="19">
        <v>2.736811E-3</v>
      </c>
    </row>
    <row r="220" spans="2:45" x14ac:dyDescent="0.25">
      <c r="B220" s="13"/>
      <c r="C220" s="14"/>
      <c r="D220" s="15"/>
      <c r="E220" s="14"/>
      <c r="F220" s="15"/>
      <c r="G220" s="14"/>
      <c r="H220" s="15"/>
      <c r="I220" s="14"/>
      <c r="J220" s="15"/>
      <c r="K220" s="14"/>
      <c r="L220" s="15"/>
      <c r="M220" s="14"/>
      <c r="N220" s="15"/>
      <c r="P220" s="13"/>
      <c r="Q220" s="14"/>
      <c r="R220" s="15"/>
      <c r="S220" s="14"/>
      <c r="T220" s="15"/>
      <c r="U220" s="14"/>
      <c r="V220" s="15"/>
      <c r="W220" s="14"/>
      <c r="X220" s="15"/>
      <c r="Y220" s="14"/>
      <c r="Z220" s="15"/>
      <c r="AA220" s="14"/>
      <c r="AB220" s="15"/>
      <c r="AD220" s="13"/>
      <c r="AE220" s="14"/>
      <c r="AF220" s="15"/>
      <c r="AG220" s="14"/>
      <c r="AH220" s="15"/>
      <c r="AI220" s="14"/>
      <c r="AJ220" s="15"/>
      <c r="AK220" s="14"/>
      <c r="AL220" s="15"/>
      <c r="AN220">
        <v>588</v>
      </c>
      <c r="AO220" s="19">
        <v>1.075</v>
      </c>
      <c r="AP220" s="19">
        <v>-16.424499999999998</v>
      </c>
      <c r="AQ220" s="19">
        <v>29302.639999999999</v>
      </c>
      <c r="AR220" s="19">
        <v>-8.9610299999999998E-4</v>
      </c>
      <c r="AS220" s="19">
        <v>2.7144859999999999E-3</v>
      </c>
    </row>
    <row r="221" spans="2:45" x14ac:dyDescent="0.25">
      <c r="B221" s="13"/>
      <c r="C221" s="14"/>
      <c r="D221" s="15"/>
      <c r="E221" s="14"/>
      <c r="F221" s="15"/>
      <c r="G221" s="14"/>
      <c r="H221" s="15"/>
      <c r="I221" s="14"/>
      <c r="J221" s="15"/>
      <c r="K221" s="14"/>
      <c r="L221" s="15"/>
      <c r="M221" s="14"/>
      <c r="N221" s="15"/>
      <c r="P221" s="13"/>
      <c r="Q221" s="14"/>
      <c r="R221" s="15"/>
      <c r="S221" s="14"/>
      <c r="T221" s="15"/>
      <c r="U221" s="14"/>
      <c r="V221" s="15"/>
      <c r="W221" s="14"/>
      <c r="X221" s="15"/>
      <c r="Y221" s="14"/>
      <c r="Z221" s="15"/>
      <c r="AA221" s="14"/>
      <c r="AB221" s="15"/>
      <c r="AD221" s="13"/>
      <c r="AE221" s="14"/>
      <c r="AF221" s="15"/>
      <c r="AG221" s="14"/>
      <c r="AH221" s="15"/>
      <c r="AI221" s="14"/>
      <c r="AJ221" s="15"/>
      <c r="AK221" s="14"/>
      <c r="AL221" s="15"/>
    </row>
    <row r="222" spans="2:45" x14ac:dyDescent="0.25">
      <c r="B222" s="13"/>
      <c r="C222" s="14"/>
      <c r="D222" s="15"/>
      <c r="E222" s="14"/>
      <c r="F222" s="15"/>
      <c r="G222" s="14"/>
      <c r="H222" s="15"/>
      <c r="I222" s="14"/>
      <c r="J222" s="15"/>
      <c r="K222" s="14"/>
      <c r="L222" s="15"/>
      <c r="M222" s="14"/>
      <c r="N222" s="15"/>
      <c r="P222" s="13"/>
      <c r="Q222" s="14"/>
      <c r="R222" s="15"/>
      <c r="S222" s="14"/>
      <c r="T222" s="15"/>
      <c r="U222" s="14"/>
      <c r="V222" s="15"/>
      <c r="W222" s="14"/>
      <c r="X222" s="15"/>
      <c r="Y222" s="14"/>
      <c r="Z222" s="15"/>
      <c r="AA222" s="14"/>
      <c r="AB222" s="15"/>
      <c r="AD222" s="13"/>
      <c r="AE222" s="14"/>
      <c r="AF222" s="15"/>
      <c r="AG222" s="14"/>
      <c r="AH222" s="15"/>
      <c r="AI222" s="14"/>
      <c r="AJ222" s="15"/>
      <c r="AK222" s="14"/>
      <c r="AL222" s="15"/>
    </row>
    <row r="223" spans="2:45" x14ac:dyDescent="0.25">
      <c r="B223" s="13"/>
      <c r="C223" s="14"/>
      <c r="D223" s="15"/>
      <c r="E223" s="14"/>
      <c r="F223" s="15"/>
      <c r="G223" s="14"/>
      <c r="H223" s="15"/>
      <c r="I223" s="14"/>
      <c r="J223" s="15"/>
      <c r="K223" s="14"/>
      <c r="L223" s="15"/>
      <c r="M223" s="14"/>
      <c r="N223" s="15"/>
      <c r="P223" s="13"/>
      <c r="Q223" s="14"/>
      <c r="R223" s="15"/>
      <c r="S223" s="14"/>
      <c r="T223" s="15"/>
      <c r="U223" s="14"/>
      <c r="V223" s="15"/>
      <c r="W223" s="14"/>
      <c r="X223" s="15"/>
      <c r="Y223" s="14"/>
      <c r="Z223" s="15"/>
      <c r="AA223" s="14"/>
      <c r="AB223" s="15"/>
      <c r="AD223" s="13"/>
      <c r="AE223" s="14"/>
      <c r="AF223" s="15"/>
      <c r="AG223" s="14"/>
      <c r="AH223" s="15"/>
      <c r="AI223" s="14"/>
      <c r="AJ223" s="15"/>
      <c r="AK223" s="14"/>
      <c r="AL223" s="15"/>
      <c r="AN223" t="s">
        <v>20</v>
      </c>
      <c r="AO223" t="s">
        <v>21</v>
      </c>
      <c r="AP223" t="s">
        <v>31</v>
      </c>
    </row>
    <row r="224" spans="2:45" x14ac:dyDescent="0.25">
      <c r="B224" s="13"/>
      <c r="C224" s="14"/>
      <c r="D224" s="15"/>
      <c r="E224" s="14"/>
      <c r="F224" s="15"/>
      <c r="G224" s="14"/>
      <c r="H224" s="15"/>
      <c r="I224" s="14"/>
      <c r="J224" s="15"/>
      <c r="K224" s="14"/>
      <c r="L224" s="15"/>
      <c r="M224" s="14"/>
      <c r="N224" s="15"/>
      <c r="P224" s="13"/>
      <c r="Q224" s="14"/>
      <c r="R224" s="15"/>
      <c r="S224" s="14"/>
      <c r="T224" s="15"/>
      <c r="U224" s="14"/>
      <c r="V224" s="15"/>
      <c r="W224" s="14"/>
      <c r="X224" s="15"/>
      <c r="Y224" s="14"/>
      <c r="Z224" s="15"/>
      <c r="AA224" s="14"/>
      <c r="AB224" s="15"/>
      <c r="AD224" s="13"/>
      <c r="AE224" s="14"/>
      <c r="AF224" s="15"/>
      <c r="AG224" s="14"/>
      <c r="AH224" s="15"/>
      <c r="AI224" s="14"/>
      <c r="AJ224" s="15"/>
      <c r="AK224" s="14"/>
      <c r="AL224" s="15"/>
    </row>
    <row r="225" spans="2:45" x14ac:dyDescent="0.25">
      <c r="B225" s="13"/>
      <c r="C225" s="14"/>
      <c r="D225" s="15"/>
      <c r="E225" s="14"/>
      <c r="F225" s="15"/>
      <c r="G225" s="14"/>
      <c r="H225" s="15"/>
      <c r="I225" s="14"/>
      <c r="J225" s="15"/>
      <c r="K225" s="14"/>
      <c r="L225" s="15"/>
      <c r="M225" s="14"/>
      <c r="N225" s="15"/>
      <c r="P225" s="13"/>
      <c r="Q225" s="14"/>
      <c r="R225" s="15"/>
      <c r="S225" s="14"/>
      <c r="T225" s="15"/>
      <c r="U225" s="14"/>
      <c r="V225" s="15"/>
      <c r="W225" s="14"/>
      <c r="X225" s="15"/>
      <c r="Y225" s="14"/>
      <c r="Z225" s="15"/>
      <c r="AA225" s="14"/>
      <c r="AB225" s="15"/>
      <c r="AD225" s="13"/>
      <c r="AE225" s="14"/>
      <c r="AF225" s="15"/>
      <c r="AG225" s="14"/>
      <c r="AH225" s="15"/>
      <c r="AI225" s="14"/>
      <c r="AJ225" s="15"/>
      <c r="AK225" s="14"/>
      <c r="AL225" s="15"/>
      <c r="AN225" t="s">
        <v>23</v>
      </c>
      <c r="AO225" t="s">
        <v>24</v>
      </c>
      <c r="AP225" t="s">
        <v>25</v>
      </c>
      <c r="AQ225" t="s">
        <v>26</v>
      </c>
      <c r="AR225" t="s">
        <v>27</v>
      </c>
      <c r="AS225" t="s">
        <v>28</v>
      </c>
    </row>
    <row r="226" spans="2:45" x14ac:dyDescent="0.25">
      <c r="B226" s="13"/>
      <c r="C226" s="14"/>
      <c r="D226" s="15"/>
      <c r="E226" s="14"/>
      <c r="F226" s="15"/>
      <c r="G226" s="14"/>
      <c r="H226" s="15"/>
      <c r="I226" s="14"/>
      <c r="J226" s="15"/>
      <c r="K226" s="14"/>
      <c r="L226" s="15"/>
      <c r="M226" s="14"/>
      <c r="N226" s="15"/>
      <c r="P226" s="13"/>
      <c r="Q226" s="14"/>
      <c r="R226" s="15"/>
      <c r="S226" s="14"/>
      <c r="T226" s="15"/>
      <c r="U226" s="14"/>
      <c r="V226" s="15"/>
      <c r="W226" s="14"/>
      <c r="X226" s="15"/>
      <c r="Y226" s="14"/>
      <c r="Z226" s="15"/>
      <c r="AA226" s="14"/>
      <c r="AB226" s="15"/>
      <c r="AD226" s="13"/>
      <c r="AE226" s="14"/>
      <c r="AF226" s="15"/>
      <c r="AG226" s="14"/>
      <c r="AH226" s="15"/>
      <c r="AI226" s="14"/>
      <c r="AJ226" s="15"/>
      <c r="AK226" s="14"/>
      <c r="AL226" s="15"/>
      <c r="AN226">
        <v>825</v>
      </c>
      <c r="AO226" s="19">
        <v>0</v>
      </c>
      <c r="AP226" s="19">
        <v>117.6837</v>
      </c>
      <c r="AQ226" s="19">
        <v>44964.17</v>
      </c>
      <c r="AR226" s="19">
        <v>-3.8422859999999999E-3</v>
      </c>
      <c r="AS226" s="19">
        <v>9.1432600000000003E-3</v>
      </c>
    </row>
    <row r="227" spans="2:45" x14ac:dyDescent="0.25">
      <c r="B227" s="13"/>
      <c r="C227" s="14"/>
      <c r="D227" s="15"/>
      <c r="E227" s="14"/>
      <c r="F227" s="15"/>
      <c r="G227" s="14"/>
      <c r="H227" s="15"/>
      <c r="I227" s="14"/>
      <c r="J227" s="15"/>
      <c r="K227" s="14"/>
      <c r="L227" s="15"/>
      <c r="M227" s="14"/>
      <c r="N227" s="15"/>
      <c r="P227" s="13"/>
      <c r="Q227" s="14"/>
      <c r="R227" s="15"/>
      <c r="S227" s="14"/>
      <c r="T227" s="15"/>
      <c r="U227" s="14"/>
      <c r="V227" s="15"/>
      <c r="W227" s="14"/>
      <c r="X227" s="15"/>
      <c r="Y227" s="14"/>
      <c r="Z227" s="15"/>
      <c r="AA227" s="14"/>
      <c r="AB227" s="15"/>
      <c r="AD227" s="13"/>
      <c r="AE227" s="14"/>
      <c r="AF227" s="15"/>
      <c r="AG227" s="14"/>
      <c r="AH227" s="15"/>
      <c r="AI227" s="14"/>
      <c r="AJ227" s="15"/>
      <c r="AK227" s="14"/>
      <c r="AL227" s="15"/>
      <c r="AN227">
        <v>35636</v>
      </c>
      <c r="AO227" s="19">
        <v>1.2499989999999999E-3</v>
      </c>
      <c r="AP227" s="19">
        <v>424.02120000000002</v>
      </c>
      <c r="AQ227" s="19">
        <v>44972.88</v>
      </c>
      <c r="AR227" s="19">
        <v>-3.6388340000000001E-3</v>
      </c>
      <c r="AS227" s="19">
        <v>8.8729580000000002E-3</v>
      </c>
    </row>
    <row r="228" spans="2:45" x14ac:dyDescent="0.25">
      <c r="B228" s="13"/>
      <c r="C228" s="14"/>
      <c r="D228" s="15"/>
      <c r="E228" s="14"/>
      <c r="F228" s="15"/>
      <c r="G228" s="14"/>
      <c r="H228" s="15"/>
      <c r="I228" s="14"/>
      <c r="J228" s="15"/>
      <c r="K228" s="14"/>
      <c r="L228" s="15"/>
      <c r="M228" s="14"/>
      <c r="N228" s="15"/>
      <c r="P228" s="13"/>
      <c r="Q228" s="14"/>
      <c r="R228" s="15"/>
      <c r="S228" s="14"/>
      <c r="T228" s="15"/>
      <c r="U228" s="14"/>
      <c r="V228" s="15"/>
      <c r="W228" s="14"/>
      <c r="X228" s="15"/>
      <c r="Y228" s="14"/>
      <c r="Z228" s="15"/>
      <c r="AA228" s="14"/>
      <c r="AB228" s="15"/>
      <c r="AD228" s="13"/>
      <c r="AE228" s="14"/>
      <c r="AF228" s="15"/>
      <c r="AG228" s="14"/>
      <c r="AH228" s="15"/>
      <c r="AI228" s="14"/>
      <c r="AJ228" s="15"/>
      <c r="AK228" s="14"/>
      <c r="AL228" s="15"/>
      <c r="AN228">
        <v>31180</v>
      </c>
      <c r="AO228" s="19">
        <v>2.4999979999999998E-3</v>
      </c>
      <c r="AP228" s="19">
        <v>861.89559999999994</v>
      </c>
      <c r="AQ228" s="19">
        <v>45122.95</v>
      </c>
      <c r="AR228" s="19">
        <v>-3.4437159999999999E-3</v>
      </c>
      <c r="AS228" s="19">
        <v>8.6223270000000008E-3</v>
      </c>
    </row>
    <row r="229" spans="2:45" x14ac:dyDescent="0.25">
      <c r="B229" s="13"/>
      <c r="C229" s="14"/>
      <c r="D229" s="15"/>
      <c r="E229" s="14"/>
      <c r="F229" s="15"/>
      <c r="G229" s="14"/>
      <c r="H229" s="15"/>
      <c r="I229" s="14"/>
      <c r="J229" s="15"/>
      <c r="K229" s="14"/>
      <c r="L229" s="15"/>
      <c r="M229" s="14"/>
      <c r="N229" s="15"/>
      <c r="P229" s="13"/>
      <c r="Q229" s="14"/>
      <c r="R229" s="15"/>
      <c r="S229" s="14"/>
      <c r="T229" s="15"/>
      <c r="U229" s="14"/>
      <c r="V229" s="15"/>
      <c r="W229" s="14"/>
      <c r="X229" s="15"/>
      <c r="Y229" s="14"/>
      <c r="Z229" s="15"/>
      <c r="AA229" s="14"/>
      <c r="AB229" s="15"/>
      <c r="AD229" s="13"/>
      <c r="AE229" s="14"/>
      <c r="AF229" s="15"/>
      <c r="AG229" s="14"/>
      <c r="AH229" s="15"/>
      <c r="AI229" s="14"/>
      <c r="AJ229" s="15"/>
      <c r="AK229" s="14"/>
      <c r="AL229" s="15"/>
      <c r="AN229">
        <v>35638</v>
      </c>
      <c r="AO229" s="19">
        <v>3.7499959999999998E-3</v>
      </c>
      <c r="AP229" s="19">
        <v>1026.5650000000001</v>
      </c>
      <c r="AQ229" s="19">
        <v>45067.38</v>
      </c>
      <c r="AR229" s="19">
        <v>-3.2920250000000001E-3</v>
      </c>
      <c r="AS229" s="19">
        <v>8.3947770000000008E-3</v>
      </c>
    </row>
    <row r="230" spans="2:45" x14ac:dyDescent="0.25">
      <c r="B230" s="13"/>
      <c r="C230" s="14"/>
      <c r="D230" s="15"/>
      <c r="E230" s="14"/>
      <c r="F230" s="15"/>
      <c r="G230" s="14"/>
      <c r="H230" s="15"/>
      <c r="I230" s="14"/>
      <c r="J230" s="15"/>
      <c r="K230" s="14"/>
      <c r="L230" s="15"/>
      <c r="M230" s="14"/>
      <c r="N230" s="15"/>
      <c r="P230" s="13"/>
      <c r="Q230" s="14"/>
      <c r="R230" s="15"/>
      <c r="S230" s="14"/>
      <c r="T230" s="15"/>
      <c r="U230" s="14"/>
      <c r="V230" s="15"/>
      <c r="W230" s="14"/>
      <c r="X230" s="15"/>
      <c r="Y230" s="14"/>
      <c r="Z230" s="15"/>
      <c r="AA230" s="14"/>
      <c r="AB230" s="15"/>
      <c r="AD230" s="13"/>
      <c r="AE230" s="14"/>
      <c r="AF230" s="15"/>
      <c r="AG230" s="14"/>
      <c r="AH230" s="15"/>
      <c r="AI230" s="14"/>
      <c r="AJ230" s="15"/>
      <c r="AK230" s="14"/>
      <c r="AL230" s="15"/>
      <c r="AN230">
        <v>6708</v>
      </c>
      <c r="AO230" s="19">
        <v>4.9999950000000001E-3</v>
      </c>
      <c r="AP230" s="19">
        <v>1317.4860000000001</v>
      </c>
      <c r="AQ230" s="19">
        <v>45140.15</v>
      </c>
      <c r="AR230" s="19">
        <v>-3.1396739999999999E-3</v>
      </c>
      <c r="AS230" s="19">
        <v>8.1796149999999995E-3</v>
      </c>
    </row>
    <row r="231" spans="2:45" x14ac:dyDescent="0.25">
      <c r="B231" s="13"/>
      <c r="C231" s="14"/>
      <c r="D231" s="15"/>
      <c r="E231" s="14"/>
      <c r="F231" s="15"/>
      <c r="G231" s="14"/>
      <c r="H231" s="15"/>
      <c r="I231" s="14"/>
      <c r="J231" s="15"/>
      <c r="K231" s="14"/>
      <c r="L231" s="15"/>
      <c r="M231" s="14"/>
      <c r="N231" s="15"/>
      <c r="P231" s="13"/>
      <c r="Q231" s="14"/>
      <c r="R231" s="15"/>
      <c r="S231" s="14"/>
      <c r="T231" s="15"/>
      <c r="U231" s="14"/>
      <c r="V231" s="15"/>
      <c r="W231" s="14"/>
      <c r="X231" s="15"/>
      <c r="Y231" s="14"/>
      <c r="Z231" s="15"/>
      <c r="AA231" s="14"/>
      <c r="AB231" s="15"/>
      <c r="AD231" s="13"/>
      <c r="AE231" s="14"/>
      <c r="AF231" s="15"/>
      <c r="AG231" s="14"/>
      <c r="AH231" s="15"/>
      <c r="AI231" s="14"/>
      <c r="AJ231" s="15"/>
      <c r="AK231" s="14"/>
      <c r="AL231" s="15"/>
      <c r="AN231">
        <v>35640</v>
      </c>
      <c r="AO231" s="19">
        <v>6.249994E-3</v>
      </c>
      <c r="AP231" s="19">
        <v>1361.01</v>
      </c>
      <c r="AQ231" s="19">
        <v>45048.11</v>
      </c>
      <c r="AR231" s="19">
        <v>-3.020249E-3</v>
      </c>
      <c r="AS231" s="19">
        <v>7.9803989999999991E-3</v>
      </c>
    </row>
    <row r="232" spans="2:45" x14ac:dyDescent="0.25">
      <c r="B232" s="13"/>
      <c r="C232" s="14"/>
      <c r="D232" s="15"/>
      <c r="E232" s="14"/>
      <c r="F232" s="15"/>
      <c r="G232" s="14"/>
      <c r="H232" s="15"/>
      <c r="I232" s="14"/>
      <c r="J232" s="15"/>
      <c r="K232" s="14"/>
      <c r="L232" s="15"/>
      <c r="M232" s="14"/>
      <c r="N232" s="15"/>
      <c r="P232" s="13"/>
      <c r="Q232" s="14"/>
      <c r="R232" s="15"/>
      <c r="S232" s="14"/>
      <c r="T232" s="15"/>
      <c r="U232" s="14"/>
      <c r="V232" s="15"/>
      <c r="W232" s="14"/>
      <c r="X232" s="15"/>
      <c r="Y232" s="14"/>
      <c r="Z232" s="15"/>
      <c r="AA232" s="14"/>
      <c r="AB232" s="15"/>
      <c r="AD232" s="13"/>
      <c r="AE232" s="14"/>
      <c r="AF232" s="15"/>
      <c r="AG232" s="14"/>
      <c r="AH232" s="15"/>
      <c r="AI232" s="14"/>
      <c r="AJ232" s="15"/>
      <c r="AK232" s="14"/>
      <c r="AL232" s="15"/>
      <c r="AN232">
        <v>31182</v>
      </c>
      <c r="AO232" s="19">
        <v>7.4999929999999999E-3</v>
      </c>
      <c r="AP232" s="19">
        <v>1523.4549999999999</v>
      </c>
      <c r="AQ232" s="19">
        <v>45029.42</v>
      </c>
      <c r="AR232" s="19">
        <v>-2.899085E-3</v>
      </c>
      <c r="AS232" s="19">
        <v>7.7903399999999998E-3</v>
      </c>
    </row>
    <row r="233" spans="2:45" x14ac:dyDescent="0.25">
      <c r="B233" s="13"/>
      <c r="C233" s="14"/>
      <c r="D233" s="15"/>
      <c r="E233" s="14"/>
      <c r="F233" s="15"/>
      <c r="G233" s="14"/>
      <c r="H233" s="15"/>
      <c r="I233" s="14"/>
      <c r="J233" s="15"/>
      <c r="K233" s="14"/>
      <c r="L233" s="15"/>
      <c r="M233" s="14"/>
      <c r="N233" s="15"/>
      <c r="P233" s="13"/>
      <c r="Q233" s="14"/>
      <c r="R233" s="15"/>
      <c r="S233" s="14"/>
      <c r="T233" s="15"/>
      <c r="U233" s="14"/>
      <c r="V233" s="15"/>
      <c r="W233" s="14"/>
      <c r="X233" s="15"/>
      <c r="Y233" s="14"/>
      <c r="Z233" s="15"/>
      <c r="AA233" s="14"/>
      <c r="AB233" s="15"/>
      <c r="AD233" s="13"/>
      <c r="AE233" s="14"/>
      <c r="AF233" s="15"/>
      <c r="AG233" s="14"/>
      <c r="AH233" s="15"/>
      <c r="AI233" s="14"/>
      <c r="AJ233" s="15"/>
      <c r="AK233" s="14"/>
      <c r="AL233" s="15"/>
      <c r="AN233">
        <v>35642</v>
      </c>
      <c r="AO233" s="19">
        <v>8.7500070000000006E-3</v>
      </c>
      <c r="AP233" s="19">
        <v>1577.13</v>
      </c>
      <c r="AQ233" s="19">
        <v>44932.13</v>
      </c>
      <c r="AR233" s="19">
        <v>-2.7959389999999999E-3</v>
      </c>
      <c r="AS233" s="19">
        <v>7.6127039999999997E-3</v>
      </c>
    </row>
    <row r="234" spans="2:45" x14ac:dyDescent="0.25">
      <c r="B234" s="13"/>
      <c r="C234" s="14"/>
      <c r="D234" s="15"/>
      <c r="E234" s="14"/>
      <c r="F234" s="15"/>
      <c r="G234" s="14"/>
      <c r="H234" s="15"/>
      <c r="I234" s="14"/>
      <c r="J234" s="15"/>
      <c r="K234" s="14"/>
      <c r="L234" s="15"/>
      <c r="M234" s="14"/>
      <c r="N234" s="15"/>
      <c r="P234" s="13"/>
      <c r="Q234" s="14"/>
      <c r="R234" s="15"/>
      <c r="S234" s="14"/>
      <c r="T234" s="15"/>
      <c r="U234" s="14"/>
      <c r="V234" s="15"/>
      <c r="W234" s="14"/>
      <c r="X234" s="15"/>
      <c r="Y234" s="14"/>
      <c r="Z234" s="15"/>
      <c r="AA234" s="14"/>
      <c r="AB234" s="15"/>
      <c r="AD234" s="13"/>
      <c r="AE234" s="14"/>
      <c r="AF234" s="15"/>
      <c r="AG234" s="14"/>
      <c r="AH234" s="15"/>
      <c r="AI234" s="14"/>
      <c r="AJ234" s="15"/>
      <c r="AK234" s="14"/>
      <c r="AL234" s="15"/>
      <c r="AN234">
        <v>930</v>
      </c>
      <c r="AO234" s="19">
        <v>1.000001E-2</v>
      </c>
      <c r="AP234" s="19">
        <v>1706.2750000000001</v>
      </c>
      <c r="AQ234" s="19">
        <v>44909.5</v>
      </c>
      <c r="AR234" s="19">
        <v>-2.6925600000000001E-3</v>
      </c>
      <c r="AS234" s="19">
        <v>7.442008E-3</v>
      </c>
    </row>
    <row r="235" spans="2:45" x14ac:dyDescent="0.25">
      <c r="B235" s="13"/>
      <c r="C235" s="14"/>
      <c r="D235" s="15"/>
      <c r="E235" s="14"/>
      <c r="F235" s="15"/>
      <c r="G235" s="14"/>
      <c r="H235" s="15"/>
      <c r="I235" s="14"/>
      <c r="J235" s="15"/>
      <c r="K235" s="14"/>
      <c r="L235" s="15"/>
      <c r="M235" s="14"/>
      <c r="N235" s="15"/>
      <c r="P235" s="13"/>
      <c r="Q235" s="14"/>
      <c r="R235" s="15"/>
      <c r="S235" s="14"/>
      <c r="T235" s="15"/>
      <c r="U235" s="14"/>
      <c r="V235" s="15"/>
      <c r="W235" s="14"/>
      <c r="X235" s="15"/>
      <c r="Y235" s="14"/>
      <c r="Z235" s="15"/>
      <c r="AA235" s="14"/>
      <c r="AB235" s="15"/>
      <c r="AD235" s="13"/>
      <c r="AE235" s="14"/>
      <c r="AF235" s="15"/>
      <c r="AG235" s="14"/>
      <c r="AH235" s="15"/>
      <c r="AI235" s="14"/>
      <c r="AJ235" s="15"/>
      <c r="AK235" s="14"/>
      <c r="AL235" s="15"/>
      <c r="AN235">
        <v>32072</v>
      </c>
      <c r="AO235" s="19">
        <v>1.2500000000000001E-2</v>
      </c>
      <c r="AP235" s="19">
        <v>1961.1179999999999</v>
      </c>
      <c r="AQ235" s="19">
        <v>44873.32</v>
      </c>
      <c r="AR235" s="19">
        <v>-2.500548E-3</v>
      </c>
      <c r="AS235" s="19">
        <v>7.1230970000000001E-3</v>
      </c>
    </row>
    <row r="236" spans="2:45" x14ac:dyDescent="0.25">
      <c r="B236" s="13"/>
      <c r="C236" s="14"/>
      <c r="D236" s="15"/>
      <c r="E236" s="14"/>
      <c r="F236" s="15"/>
      <c r="G236" s="14"/>
      <c r="H236" s="15"/>
      <c r="I236" s="14"/>
      <c r="J236" s="15"/>
      <c r="K236" s="14"/>
      <c r="L236" s="15"/>
      <c r="M236" s="14"/>
      <c r="N236" s="15"/>
      <c r="P236" s="13"/>
      <c r="Q236" s="14"/>
      <c r="R236" s="15"/>
      <c r="S236" s="14"/>
      <c r="T236" s="15"/>
      <c r="U236" s="14"/>
      <c r="V236" s="15"/>
      <c r="W236" s="14"/>
      <c r="X236" s="15"/>
      <c r="Y236" s="14"/>
      <c r="Z236" s="15"/>
      <c r="AA236" s="14"/>
      <c r="AB236" s="15"/>
      <c r="AD236" s="13"/>
      <c r="AE236" s="14"/>
      <c r="AF236" s="15"/>
      <c r="AG236" s="14"/>
      <c r="AH236" s="15"/>
      <c r="AI236" s="14"/>
      <c r="AJ236" s="15"/>
      <c r="AK236" s="14"/>
      <c r="AL236" s="15"/>
      <c r="AN236">
        <v>6997</v>
      </c>
      <c r="AO236" s="19">
        <v>1.4999999999999999E-2</v>
      </c>
      <c r="AP236" s="19">
        <v>2363.4580000000001</v>
      </c>
      <c r="AQ236" s="19">
        <v>44967.87</v>
      </c>
      <c r="AR236" s="19">
        <v>-2.3124399999999998E-3</v>
      </c>
      <c r="AS236" s="19">
        <v>6.8210199999999997E-3</v>
      </c>
    </row>
    <row r="237" spans="2:45" x14ac:dyDescent="0.25">
      <c r="B237" s="13"/>
      <c r="C237" s="14"/>
      <c r="D237" s="15"/>
      <c r="E237" s="14"/>
      <c r="F237" s="15"/>
      <c r="G237" s="14"/>
      <c r="H237" s="15"/>
      <c r="I237" s="14"/>
      <c r="J237" s="15"/>
      <c r="K237" s="14"/>
      <c r="L237" s="15"/>
      <c r="M237" s="14"/>
      <c r="N237" s="15"/>
      <c r="P237" s="13"/>
      <c r="Q237" s="14"/>
      <c r="R237" s="15"/>
      <c r="S237" s="14"/>
      <c r="T237" s="15"/>
      <c r="U237" s="14"/>
      <c r="V237" s="15"/>
      <c r="W237" s="14"/>
      <c r="X237" s="15"/>
      <c r="Y237" s="14"/>
      <c r="Z237" s="15"/>
      <c r="AA237" s="14"/>
      <c r="AB237" s="15"/>
      <c r="AD237" s="13"/>
      <c r="AE237" s="14"/>
      <c r="AF237" s="15"/>
      <c r="AG237" s="14"/>
      <c r="AH237" s="15"/>
      <c r="AI237" s="14"/>
      <c r="AJ237" s="15"/>
      <c r="AK237" s="14"/>
      <c r="AL237" s="15"/>
      <c r="AN237">
        <v>32074</v>
      </c>
      <c r="AO237" s="19">
        <v>1.7500000000000002E-2</v>
      </c>
      <c r="AP237" s="19">
        <v>2430.4760000000001</v>
      </c>
      <c r="AQ237" s="19">
        <v>44747.03</v>
      </c>
      <c r="AR237" s="19">
        <v>-2.1569890000000002E-3</v>
      </c>
      <c r="AS237" s="19">
        <v>6.5520860000000004E-3</v>
      </c>
    </row>
    <row r="238" spans="2:45" x14ac:dyDescent="0.25">
      <c r="B238" s="13"/>
      <c r="C238" s="14"/>
      <c r="D238" s="15"/>
      <c r="E238" s="14"/>
      <c r="F238" s="15"/>
      <c r="G238" s="14"/>
      <c r="H238" s="15"/>
      <c r="I238" s="14"/>
      <c r="J238" s="15"/>
      <c r="K238" s="14"/>
      <c r="L238" s="15"/>
      <c r="M238" s="14"/>
      <c r="N238" s="15"/>
      <c r="P238" s="13"/>
      <c r="Q238" s="14"/>
      <c r="R238" s="15"/>
      <c r="S238" s="14"/>
      <c r="T238" s="15"/>
      <c r="U238" s="14"/>
      <c r="V238" s="15"/>
      <c r="W238" s="14"/>
      <c r="X238" s="15"/>
      <c r="Y238" s="14"/>
      <c r="Z238" s="15"/>
      <c r="AA238" s="14"/>
      <c r="AB238" s="15"/>
      <c r="AD238" s="13"/>
      <c r="AE238" s="14"/>
      <c r="AF238" s="15"/>
      <c r="AG238" s="14"/>
      <c r="AH238" s="15"/>
      <c r="AI238" s="14"/>
      <c r="AJ238" s="15"/>
      <c r="AK238" s="14"/>
      <c r="AL238" s="15"/>
      <c r="AN238">
        <v>1035</v>
      </c>
      <c r="AO238" s="19">
        <v>0.02</v>
      </c>
      <c r="AP238" s="19">
        <v>2791.6439999999998</v>
      </c>
      <c r="AQ238" s="19">
        <v>44824.35</v>
      </c>
      <c r="AR238" s="19">
        <v>-1.9945280000000002E-3</v>
      </c>
      <c r="AS238" s="19">
        <v>6.3002739999999998E-3</v>
      </c>
    </row>
    <row r="239" spans="2:45" x14ac:dyDescent="0.25">
      <c r="B239" s="13"/>
      <c r="C239" s="14"/>
      <c r="D239" s="15"/>
      <c r="E239" s="14"/>
      <c r="F239" s="15"/>
      <c r="G239" s="14"/>
      <c r="H239" s="15"/>
      <c r="I239" s="14"/>
      <c r="J239" s="15"/>
      <c r="K239" s="14"/>
      <c r="L239" s="15"/>
      <c r="M239" s="14"/>
      <c r="N239" s="15"/>
      <c r="P239" s="13"/>
      <c r="Q239" s="14"/>
      <c r="R239" s="15"/>
      <c r="S239" s="14"/>
      <c r="T239" s="15"/>
      <c r="U239" s="14"/>
      <c r="V239" s="15"/>
      <c r="W239" s="14"/>
      <c r="X239" s="15"/>
      <c r="Y239" s="14"/>
      <c r="Z239" s="15"/>
      <c r="AA239" s="14"/>
      <c r="AB239" s="15"/>
      <c r="AD239" s="13"/>
      <c r="AE239" s="14"/>
      <c r="AF239" s="15"/>
      <c r="AG239" s="14"/>
      <c r="AH239" s="15"/>
      <c r="AI239" s="14"/>
      <c r="AJ239" s="15"/>
      <c r="AK239" s="14"/>
      <c r="AL239" s="15"/>
      <c r="AN239">
        <v>32964</v>
      </c>
      <c r="AO239" s="19">
        <v>2.2499990000000001E-2</v>
      </c>
      <c r="AP239" s="19">
        <v>3479.2310000000002</v>
      </c>
      <c r="AQ239" s="19">
        <v>45046.82</v>
      </c>
      <c r="AR239" s="19">
        <v>-1.8327199999999999E-3</v>
      </c>
      <c r="AS239" s="19">
        <v>6.0656390000000003E-3</v>
      </c>
    </row>
    <row r="240" spans="2:45" x14ac:dyDescent="0.25">
      <c r="B240" s="13"/>
      <c r="C240" s="14"/>
      <c r="D240" s="15"/>
      <c r="E240" s="14"/>
      <c r="F240" s="15"/>
      <c r="G240" s="14"/>
      <c r="H240" s="15"/>
      <c r="I240" s="14"/>
      <c r="J240" s="15"/>
      <c r="K240" s="14"/>
      <c r="L240" s="15"/>
      <c r="M240" s="14"/>
      <c r="N240" s="15"/>
      <c r="P240" s="13"/>
      <c r="Q240" s="14"/>
      <c r="R240" s="15"/>
      <c r="S240" s="14"/>
      <c r="T240" s="15"/>
      <c r="U240" s="14"/>
      <c r="V240" s="15"/>
      <c r="W240" s="14"/>
      <c r="X240" s="15"/>
      <c r="Y240" s="14"/>
      <c r="Z240" s="15"/>
      <c r="AA240" s="14"/>
      <c r="AB240" s="15"/>
      <c r="AD240" s="13"/>
      <c r="AE240" s="14"/>
      <c r="AF240" s="15"/>
      <c r="AG240" s="14"/>
      <c r="AH240" s="15"/>
      <c r="AI240" s="14"/>
      <c r="AJ240" s="15"/>
      <c r="AK240" s="14"/>
      <c r="AL240" s="15"/>
      <c r="AN240">
        <v>7286</v>
      </c>
      <c r="AO240" s="19">
        <v>2.500001E-2</v>
      </c>
      <c r="AP240" s="19">
        <v>4182.6949999999997</v>
      </c>
      <c r="AQ240" s="19">
        <v>45294.68</v>
      </c>
      <c r="AR240" s="19">
        <v>-1.6726289999999999E-3</v>
      </c>
      <c r="AS240" s="19">
        <v>5.8359029999999999E-3</v>
      </c>
    </row>
    <row r="241" spans="2:45" x14ac:dyDescent="0.25">
      <c r="B241" s="13"/>
      <c r="C241" s="14"/>
      <c r="D241" s="15"/>
      <c r="E241" s="14"/>
      <c r="F241" s="15"/>
      <c r="G241" s="14"/>
      <c r="H241" s="15"/>
      <c r="I241" s="14"/>
      <c r="J241" s="15"/>
      <c r="K241" s="14"/>
      <c r="L241" s="15"/>
      <c r="M241" s="14"/>
      <c r="N241" s="15"/>
      <c r="P241" s="13"/>
      <c r="Q241" s="14"/>
      <c r="R241" s="15"/>
      <c r="S241" s="14"/>
      <c r="T241" s="15"/>
      <c r="U241" s="14"/>
      <c r="V241" s="15"/>
      <c r="W241" s="14"/>
      <c r="X241" s="15"/>
      <c r="Y241" s="14"/>
      <c r="Z241" s="15"/>
      <c r="AA241" s="14"/>
      <c r="AB241" s="15"/>
      <c r="AD241" s="13"/>
      <c r="AE241" s="14"/>
      <c r="AF241" s="15"/>
      <c r="AG241" s="14"/>
      <c r="AH241" s="15"/>
      <c r="AI241" s="14"/>
      <c r="AJ241" s="15"/>
      <c r="AK241" s="14"/>
      <c r="AL241" s="15"/>
      <c r="AN241">
        <v>32966</v>
      </c>
      <c r="AO241" s="19">
        <v>2.75E-2</v>
      </c>
      <c r="AP241" s="19">
        <v>4732.4250000000002</v>
      </c>
      <c r="AQ241" s="19">
        <v>45366.42</v>
      </c>
      <c r="AR241" s="19">
        <v>-1.5309779999999999E-3</v>
      </c>
      <c r="AS241" s="19">
        <v>5.6251280000000001E-3</v>
      </c>
    </row>
    <row r="242" spans="2:45" x14ac:dyDescent="0.25">
      <c r="B242" s="13"/>
      <c r="C242" s="14"/>
      <c r="D242" s="15"/>
      <c r="E242" s="14"/>
      <c r="F242" s="15"/>
      <c r="G242" s="14"/>
      <c r="H242" s="15"/>
      <c r="I242" s="14"/>
      <c r="J242" s="15"/>
      <c r="K242" s="14"/>
      <c r="L242" s="15"/>
      <c r="M242" s="14"/>
      <c r="N242" s="15"/>
      <c r="P242" s="13"/>
      <c r="Q242" s="14"/>
      <c r="R242" s="15"/>
      <c r="S242" s="14"/>
      <c r="T242" s="15"/>
      <c r="U242" s="14"/>
      <c r="V242" s="15"/>
      <c r="W242" s="14"/>
      <c r="X242" s="15"/>
      <c r="Y242" s="14"/>
      <c r="Z242" s="15"/>
      <c r="AA242" s="14"/>
      <c r="AB242" s="15"/>
      <c r="AD242" s="13"/>
      <c r="AE242" s="14"/>
      <c r="AF242" s="15"/>
      <c r="AG242" s="14"/>
      <c r="AH242" s="15"/>
      <c r="AI242" s="14"/>
      <c r="AJ242" s="15"/>
      <c r="AK242" s="14"/>
      <c r="AL242" s="15"/>
      <c r="AN242">
        <v>1140</v>
      </c>
      <c r="AO242" s="19">
        <v>0.03</v>
      </c>
      <c r="AP242" s="19">
        <v>5690.7330000000002</v>
      </c>
      <c r="AQ242" s="19">
        <v>45926.04</v>
      </c>
      <c r="AR242" s="19">
        <v>-1.3748740000000001E-3</v>
      </c>
      <c r="AS242" s="19">
        <v>5.4239129999999998E-3</v>
      </c>
    </row>
    <row r="243" spans="2:45" x14ac:dyDescent="0.25">
      <c r="B243" s="13"/>
      <c r="C243" s="14"/>
      <c r="D243" s="15"/>
      <c r="E243" s="14"/>
      <c r="F243" s="15"/>
      <c r="G243" s="14"/>
      <c r="H243" s="15"/>
      <c r="I243" s="14"/>
      <c r="J243" s="15"/>
      <c r="K243" s="14"/>
      <c r="L243" s="15"/>
      <c r="M243" s="14"/>
      <c r="N243" s="15"/>
      <c r="P243" s="13"/>
      <c r="Q243" s="14"/>
      <c r="R243" s="15"/>
      <c r="S243" s="14"/>
      <c r="T243" s="15"/>
      <c r="U243" s="14"/>
      <c r="V243" s="15"/>
      <c r="W243" s="14"/>
      <c r="X243" s="15"/>
      <c r="Y243" s="14"/>
      <c r="Z243" s="15"/>
      <c r="AA243" s="14"/>
      <c r="AB243" s="15"/>
      <c r="AD243" s="13"/>
      <c r="AE243" s="14"/>
      <c r="AF243" s="15"/>
      <c r="AG243" s="14"/>
      <c r="AH243" s="15"/>
      <c r="AI243" s="14"/>
      <c r="AJ243" s="15"/>
      <c r="AK243" s="14"/>
      <c r="AL243" s="15"/>
      <c r="AN243">
        <v>33856</v>
      </c>
      <c r="AO243" s="19">
        <v>3.2500000000000001E-2</v>
      </c>
      <c r="AP243" s="19">
        <v>6510.549</v>
      </c>
      <c r="AQ243" s="19">
        <v>46020.45</v>
      </c>
      <c r="AR243" s="19">
        <v>-1.2243009999999999E-3</v>
      </c>
      <c r="AS243" s="19">
        <v>5.2340779999999996E-3</v>
      </c>
    </row>
    <row r="244" spans="2:45" x14ac:dyDescent="0.25">
      <c r="B244" s="13"/>
      <c r="C244" s="14"/>
      <c r="D244" s="15"/>
      <c r="E244" s="14"/>
      <c r="F244" s="15"/>
      <c r="G244" s="14"/>
      <c r="H244" s="15"/>
      <c r="I244" s="14"/>
      <c r="J244" s="15"/>
      <c r="K244" s="14"/>
      <c r="L244" s="15"/>
      <c r="M244" s="14"/>
      <c r="N244" s="15"/>
      <c r="P244" s="13"/>
      <c r="Q244" s="14"/>
      <c r="R244" s="15"/>
      <c r="S244" s="14"/>
      <c r="T244" s="15"/>
      <c r="U244" s="14"/>
      <c r="V244" s="15"/>
      <c r="W244" s="14"/>
      <c r="X244" s="15"/>
      <c r="Y244" s="14"/>
      <c r="Z244" s="15"/>
      <c r="AA244" s="14"/>
      <c r="AB244" s="15"/>
      <c r="AD244" s="13"/>
      <c r="AE244" s="14"/>
      <c r="AF244" s="15"/>
      <c r="AG244" s="14"/>
      <c r="AH244" s="15"/>
      <c r="AI244" s="14"/>
      <c r="AJ244" s="15"/>
      <c r="AK244" s="14"/>
      <c r="AL244" s="15"/>
      <c r="AN244">
        <v>7575</v>
      </c>
      <c r="AO244" s="19">
        <v>3.5000000000000003E-2</v>
      </c>
      <c r="AP244" s="19">
        <v>7062.0039999999999</v>
      </c>
      <c r="AQ244" s="19">
        <v>45784.55</v>
      </c>
      <c r="AR244" s="19">
        <v>-1.0829699999999999E-3</v>
      </c>
      <c r="AS244" s="19">
        <v>5.0548609999999999E-3</v>
      </c>
    </row>
    <row r="245" spans="2:45" x14ac:dyDescent="0.25">
      <c r="B245" s="13"/>
      <c r="C245" s="14"/>
      <c r="D245" s="15"/>
      <c r="E245" s="14"/>
      <c r="F245" s="15"/>
      <c r="G245" s="14"/>
      <c r="H245" s="15"/>
      <c r="I245" s="14"/>
      <c r="J245" s="15"/>
      <c r="K245" s="14"/>
      <c r="L245" s="15"/>
      <c r="M245" s="14"/>
      <c r="N245" s="15"/>
      <c r="P245" s="13"/>
      <c r="Q245" s="14"/>
      <c r="R245" s="15"/>
      <c r="S245" s="14"/>
      <c r="T245" s="15"/>
      <c r="U245" s="14"/>
      <c r="V245" s="15"/>
      <c r="W245" s="14"/>
      <c r="X245" s="15"/>
      <c r="Y245" s="14"/>
      <c r="Z245" s="15"/>
      <c r="AA245" s="14"/>
      <c r="AB245" s="15"/>
      <c r="AD245" s="13"/>
      <c r="AE245" s="14"/>
      <c r="AF245" s="15"/>
      <c r="AG245" s="14"/>
      <c r="AH245" s="15"/>
      <c r="AI245" s="14"/>
      <c r="AJ245" s="15"/>
      <c r="AK245" s="14"/>
      <c r="AL245" s="15"/>
      <c r="AN245">
        <v>33858</v>
      </c>
      <c r="AO245" s="19">
        <v>3.7499989999999997E-2</v>
      </c>
      <c r="AP245" s="19">
        <v>7580.89</v>
      </c>
      <c r="AQ245" s="19">
        <v>45695.21</v>
      </c>
      <c r="AR245" s="19">
        <v>-9.7142940000000003E-4</v>
      </c>
      <c r="AS245" s="19">
        <v>4.8901930000000001E-3</v>
      </c>
    </row>
    <row r="246" spans="2:45" x14ac:dyDescent="0.25">
      <c r="B246" s="13"/>
      <c r="C246" s="14"/>
      <c r="D246" s="15"/>
      <c r="E246" s="14"/>
      <c r="F246" s="15"/>
      <c r="G246" s="14"/>
      <c r="H246" s="15"/>
      <c r="I246" s="14"/>
      <c r="J246" s="15"/>
      <c r="K246" s="14"/>
      <c r="L246" s="15"/>
      <c r="M246" s="14"/>
      <c r="N246" s="15"/>
      <c r="P246" s="13"/>
      <c r="Q246" s="14"/>
      <c r="R246" s="15"/>
      <c r="S246" s="14"/>
      <c r="T246" s="15"/>
      <c r="U246" s="14"/>
      <c r="V246" s="15"/>
      <c r="W246" s="14"/>
      <c r="X246" s="15"/>
      <c r="Y246" s="14"/>
      <c r="Z246" s="15"/>
      <c r="AA246" s="14"/>
      <c r="AB246" s="15"/>
      <c r="AD246" s="13"/>
      <c r="AE246" s="14"/>
      <c r="AF246" s="15"/>
      <c r="AG246" s="14"/>
      <c r="AH246" s="15"/>
      <c r="AI246" s="14"/>
      <c r="AJ246" s="15"/>
      <c r="AK246" s="14"/>
      <c r="AL246" s="15"/>
      <c r="AN246">
        <v>1245</v>
      </c>
      <c r="AO246" s="19">
        <v>4.0000010000000003E-2</v>
      </c>
      <c r="AP246" s="19">
        <v>8294.8490000000002</v>
      </c>
      <c r="AQ246" s="19">
        <v>45747.5</v>
      </c>
      <c r="AR246" s="19">
        <v>-8.4954370000000004E-4</v>
      </c>
      <c r="AS246" s="19">
        <v>4.7309880000000002E-3</v>
      </c>
    </row>
    <row r="247" spans="2:45" x14ac:dyDescent="0.25">
      <c r="B247" s="13"/>
      <c r="C247" s="14"/>
      <c r="D247" s="15"/>
      <c r="E247" s="14"/>
      <c r="F247" s="15"/>
      <c r="G247" s="14"/>
      <c r="H247" s="15"/>
      <c r="I247" s="14"/>
      <c r="J247" s="15"/>
      <c r="K247" s="14"/>
      <c r="L247" s="15"/>
      <c r="M247" s="14"/>
      <c r="N247" s="15"/>
      <c r="P247" s="13"/>
      <c r="Q247" s="14"/>
      <c r="R247" s="15"/>
      <c r="S247" s="14"/>
      <c r="T247" s="15"/>
      <c r="U247" s="14"/>
      <c r="V247" s="15"/>
      <c r="W247" s="14"/>
      <c r="X247" s="15"/>
      <c r="Y247" s="14"/>
      <c r="Z247" s="15"/>
      <c r="AA247" s="14"/>
      <c r="AB247" s="15"/>
      <c r="AD247" s="13"/>
      <c r="AE247" s="14"/>
      <c r="AF247" s="15"/>
      <c r="AG247" s="14"/>
      <c r="AH247" s="15"/>
      <c r="AI247" s="14"/>
      <c r="AJ247" s="15"/>
      <c r="AK247" s="14"/>
      <c r="AL247" s="15"/>
      <c r="AN247">
        <v>7864</v>
      </c>
      <c r="AO247" s="19">
        <v>4.8500000000000001E-2</v>
      </c>
      <c r="AP247" s="19">
        <v>9859.9590000000007</v>
      </c>
      <c r="AQ247" s="19">
        <v>45479.92</v>
      </c>
      <c r="AR247" s="19">
        <v>-5.7212599999999995E-4</v>
      </c>
      <c r="AS247" s="19">
        <v>4.2834939999999997E-3</v>
      </c>
    </row>
    <row r="248" spans="2:45" x14ac:dyDescent="0.25">
      <c r="B248" s="13"/>
      <c r="C248" s="14"/>
      <c r="D248" s="15"/>
      <c r="E248" s="14"/>
      <c r="F248" s="15"/>
      <c r="G248" s="14"/>
      <c r="H248" s="15"/>
      <c r="I248" s="14"/>
      <c r="J248" s="15"/>
      <c r="K248" s="14"/>
      <c r="L248" s="15"/>
      <c r="M248" s="14"/>
      <c r="N248" s="15"/>
      <c r="P248" s="13"/>
      <c r="Q248" s="14"/>
      <c r="R248" s="15"/>
      <c r="S248" s="14"/>
      <c r="T248" s="15"/>
      <c r="U248" s="14"/>
      <c r="V248" s="15"/>
      <c r="W248" s="14"/>
      <c r="X248" s="15"/>
      <c r="Y248" s="14"/>
      <c r="Z248" s="15"/>
      <c r="AA248" s="14"/>
      <c r="AB248" s="15"/>
      <c r="AD248" s="13"/>
      <c r="AE248" s="14"/>
      <c r="AF248" s="15"/>
      <c r="AG248" s="14"/>
      <c r="AH248" s="15"/>
      <c r="AI248" s="14"/>
      <c r="AJ248" s="15"/>
      <c r="AK248" s="14"/>
      <c r="AL248" s="15"/>
      <c r="AN248">
        <v>1350</v>
      </c>
      <c r="AO248" s="19">
        <v>5.7000000000000002E-2</v>
      </c>
      <c r="AP248" s="19">
        <v>12341.39</v>
      </c>
      <c r="AQ248" s="19">
        <v>45718.85</v>
      </c>
      <c r="AR248" s="19">
        <v>-2.837545E-4</v>
      </c>
      <c r="AS248" s="19">
        <v>3.918202E-3</v>
      </c>
    </row>
    <row r="249" spans="2:45" x14ac:dyDescent="0.25">
      <c r="B249" s="13"/>
      <c r="C249" s="14"/>
      <c r="D249" s="15"/>
      <c r="E249" s="14"/>
      <c r="F249" s="15"/>
      <c r="G249" s="14"/>
      <c r="H249" s="15"/>
      <c r="I249" s="14"/>
      <c r="J249" s="15"/>
      <c r="K249" s="14"/>
      <c r="L249" s="15"/>
      <c r="M249" s="14"/>
      <c r="N249" s="15"/>
      <c r="P249" s="13"/>
      <c r="Q249" s="14"/>
      <c r="R249" s="15"/>
      <c r="S249" s="14"/>
      <c r="T249" s="15"/>
      <c r="U249" s="14"/>
      <c r="V249" s="15"/>
      <c r="W249" s="14"/>
      <c r="X249" s="15"/>
      <c r="Y249" s="14"/>
      <c r="Z249" s="15"/>
      <c r="AA249" s="14"/>
      <c r="AB249" s="15"/>
      <c r="AD249" s="13"/>
      <c r="AE249" s="14"/>
      <c r="AF249" s="15"/>
      <c r="AG249" s="14"/>
      <c r="AH249" s="15"/>
      <c r="AI249" s="14"/>
      <c r="AJ249" s="15"/>
      <c r="AK249" s="14"/>
      <c r="AL249" s="15"/>
      <c r="AN249">
        <v>8153</v>
      </c>
      <c r="AO249" s="19">
        <v>7.1166660000000007E-2</v>
      </c>
      <c r="AP249" s="19">
        <v>13504.57</v>
      </c>
      <c r="AQ249" s="19">
        <v>42824.62</v>
      </c>
      <c r="AR249" s="19">
        <v>-6.6275949999999997E-5</v>
      </c>
      <c r="AS249" s="19">
        <v>3.5444280000000001E-3</v>
      </c>
    </row>
    <row r="250" spans="2:45" x14ac:dyDescent="0.25">
      <c r="B250" s="13"/>
      <c r="C250" s="14"/>
      <c r="D250" s="15"/>
      <c r="E250" s="14"/>
      <c r="F250" s="15"/>
      <c r="G250" s="14"/>
      <c r="H250" s="15"/>
      <c r="I250" s="14"/>
      <c r="J250" s="15"/>
      <c r="K250" s="14"/>
      <c r="L250" s="15"/>
      <c r="M250" s="14"/>
      <c r="N250" s="15"/>
      <c r="P250" s="13"/>
      <c r="Q250" s="14"/>
      <c r="R250" s="15"/>
      <c r="S250" s="14"/>
      <c r="T250" s="15"/>
      <c r="U250" s="14"/>
      <c r="V250" s="15"/>
      <c r="W250" s="14"/>
      <c r="X250" s="15"/>
      <c r="Y250" s="14"/>
      <c r="Z250" s="15"/>
      <c r="AA250" s="14"/>
      <c r="AB250" s="15"/>
      <c r="AD250" s="13"/>
      <c r="AE250" s="14"/>
      <c r="AF250" s="15"/>
      <c r="AG250" s="14"/>
      <c r="AH250" s="15"/>
      <c r="AI250" s="14"/>
      <c r="AJ250" s="15"/>
      <c r="AK250" s="14"/>
      <c r="AL250" s="15"/>
      <c r="AN250">
        <v>1455</v>
      </c>
      <c r="AO250" s="19">
        <v>8.5333329999999999E-2</v>
      </c>
      <c r="AP250" s="19">
        <v>14421.66</v>
      </c>
      <c r="AQ250" s="19">
        <v>40288.75</v>
      </c>
      <c r="AR250" s="19">
        <v>1.0394360000000001E-4</v>
      </c>
      <c r="AS250" s="19">
        <v>3.2894310000000002E-3</v>
      </c>
    </row>
    <row r="251" spans="2:45" x14ac:dyDescent="0.25">
      <c r="B251" s="13"/>
      <c r="C251" s="14"/>
      <c r="D251" s="15"/>
      <c r="E251" s="14"/>
      <c r="F251" s="15"/>
      <c r="G251" s="14"/>
      <c r="H251" s="15"/>
      <c r="I251" s="14"/>
      <c r="J251" s="15"/>
      <c r="K251" s="14"/>
      <c r="L251" s="15"/>
      <c r="M251" s="14"/>
      <c r="N251" s="15"/>
      <c r="P251" s="13"/>
      <c r="Q251" s="14"/>
      <c r="R251" s="15"/>
      <c r="S251" s="14"/>
      <c r="T251" s="15"/>
      <c r="U251" s="14"/>
      <c r="V251" s="15"/>
      <c r="W251" s="14"/>
      <c r="X251" s="15"/>
      <c r="Y251" s="14"/>
      <c r="Z251" s="15"/>
      <c r="AA251" s="14"/>
      <c r="AB251" s="15"/>
      <c r="AD251" s="13"/>
      <c r="AE251" s="14"/>
      <c r="AF251" s="15"/>
      <c r="AG251" s="14"/>
      <c r="AH251" s="15"/>
      <c r="AI251" s="14"/>
      <c r="AJ251" s="15"/>
      <c r="AK251" s="14"/>
      <c r="AL251" s="15"/>
      <c r="AN251">
        <v>8442</v>
      </c>
      <c r="AO251" s="19">
        <v>0.1051667</v>
      </c>
      <c r="AP251" s="19">
        <v>13058.88</v>
      </c>
      <c r="AQ251" s="19">
        <v>37883.43</v>
      </c>
      <c r="AR251" s="19">
        <v>5.3576979999999997E-5</v>
      </c>
      <c r="AS251" s="19">
        <v>3.1106689999999999E-3</v>
      </c>
    </row>
    <row r="252" spans="2:45" x14ac:dyDescent="0.25">
      <c r="AN252">
        <v>1560</v>
      </c>
      <c r="AO252" s="19">
        <v>0.125</v>
      </c>
      <c r="AP252" s="19">
        <v>12109.92</v>
      </c>
      <c r="AQ252" s="19">
        <v>36398.949999999997</v>
      </c>
      <c r="AR252" s="19">
        <v>8.9525620000000007E-6</v>
      </c>
      <c r="AS252" s="19">
        <v>3.0001020000000002E-3</v>
      </c>
    </row>
    <row r="253" spans="2:45" x14ac:dyDescent="0.25">
      <c r="AN253">
        <v>8731</v>
      </c>
      <c r="AO253" s="19">
        <v>0.13521250000000001</v>
      </c>
      <c r="AP253" s="19">
        <v>11289.16</v>
      </c>
      <c r="AQ253" s="19">
        <v>35816.78</v>
      </c>
      <c r="AR253" s="19">
        <v>-4.8772849999999998E-5</v>
      </c>
      <c r="AS253" s="19">
        <v>2.9717540000000001E-3</v>
      </c>
    </row>
    <row r="254" spans="2:45" x14ac:dyDescent="0.25">
      <c r="AN254">
        <v>1665</v>
      </c>
      <c r="AO254" s="19">
        <v>0.145425</v>
      </c>
      <c r="AP254" s="19">
        <v>10693.01</v>
      </c>
      <c r="AQ254" s="19">
        <v>35331.19</v>
      </c>
      <c r="AR254" s="19">
        <v>-8.9199409999999999E-5</v>
      </c>
      <c r="AS254" s="19">
        <v>2.944945E-3</v>
      </c>
    </row>
    <row r="255" spans="2:45" x14ac:dyDescent="0.25">
      <c r="AN255">
        <v>9020</v>
      </c>
      <c r="AO255" s="19">
        <v>0.15706249999999999</v>
      </c>
      <c r="AP255" s="19">
        <v>10006.5</v>
      </c>
      <c r="AQ255" s="19">
        <v>34872.29</v>
      </c>
      <c r="AR255" s="19">
        <v>-1.3880500000000001E-4</v>
      </c>
      <c r="AS255" s="19">
        <v>2.9233689999999999E-3</v>
      </c>
    </row>
    <row r="256" spans="2:45" x14ac:dyDescent="0.25">
      <c r="AN256">
        <v>1770</v>
      </c>
      <c r="AO256" s="19">
        <v>0.16869999999999999</v>
      </c>
      <c r="AP256" s="19">
        <v>9339.2160000000003</v>
      </c>
      <c r="AQ256" s="19">
        <v>34463.230000000003</v>
      </c>
      <c r="AR256" s="19">
        <v>-1.8800579999999999E-4</v>
      </c>
      <c r="AS256" s="19">
        <v>2.905969E-3</v>
      </c>
    </row>
    <row r="257" spans="40:45" x14ac:dyDescent="0.25">
      <c r="AN257">
        <v>9309</v>
      </c>
      <c r="AO257" s="19">
        <v>0.18176249999999999</v>
      </c>
      <c r="AP257" s="19">
        <v>8671.9449999999997</v>
      </c>
      <c r="AQ257" s="19">
        <v>34097.54</v>
      </c>
      <c r="AR257" s="19">
        <v>-2.387003E-4</v>
      </c>
      <c r="AS257" s="19">
        <v>2.8924139999999998E-3</v>
      </c>
    </row>
    <row r="258" spans="40:45" x14ac:dyDescent="0.25">
      <c r="AN258">
        <v>1875</v>
      </c>
      <c r="AO258" s="19">
        <v>0.194825</v>
      </c>
      <c r="AP258" s="19">
        <v>8017.6940000000004</v>
      </c>
      <c r="AQ258" s="19">
        <v>33762.14</v>
      </c>
      <c r="AR258" s="19">
        <v>-2.889589E-4</v>
      </c>
      <c r="AS258" s="19">
        <v>2.8814219999999998E-3</v>
      </c>
    </row>
    <row r="259" spans="40:45" x14ac:dyDescent="0.25">
      <c r="AN259">
        <v>9598</v>
      </c>
      <c r="AO259" s="19">
        <v>0.20931250000000001</v>
      </c>
      <c r="AP259" s="19">
        <v>7401.44</v>
      </c>
      <c r="AQ259" s="19">
        <v>33468.51</v>
      </c>
      <c r="AR259" s="19">
        <v>-3.3717920000000002E-4</v>
      </c>
      <c r="AS259" s="19">
        <v>2.872931E-3</v>
      </c>
    </row>
    <row r="260" spans="40:45" x14ac:dyDescent="0.25">
      <c r="AN260">
        <v>1980</v>
      </c>
      <c r="AO260" s="19">
        <v>0.2238</v>
      </c>
      <c r="AP260" s="19">
        <v>6791.5039999999999</v>
      </c>
      <c r="AQ260" s="19">
        <v>33190.46</v>
      </c>
      <c r="AR260" s="19">
        <v>-3.8506009999999998E-4</v>
      </c>
      <c r="AS260" s="19">
        <v>2.8659219999999999E-3</v>
      </c>
    </row>
    <row r="261" spans="40:45" x14ac:dyDescent="0.25">
      <c r="AN261">
        <v>9887</v>
      </c>
      <c r="AO261" s="19">
        <v>0.2397125</v>
      </c>
      <c r="AP261" s="19">
        <v>6242.8810000000003</v>
      </c>
      <c r="AQ261" s="19">
        <v>32951.94</v>
      </c>
      <c r="AR261" s="19">
        <v>-4.2870270000000001E-4</v>
      </c>
      <c r="AS261" s="19">
        <v>2.8604680000000001E-3</v>
      </c>
    </row>
    <row r="262" spans="40:45" x14ac:dyDescent="0.25">
      <c r="AN262">
        <v>2085</v>
      </c>
      <c r="AO262" s="19">
        <v>0.25562499999999999</v>
      </c>
      <c r="AP262" s="19">
        <v>5697.65</v>
      </c>
      <c r="AQ262" s="19">
        <v>32721.3</v>
      </c>
      <c r="AR262" s="19">
        <v>-4.7204339999999998E-4</v>
      </c>
      <c r="AS262" s="19">
        <v>2.855869E-3</v>
      </c>
    </row>
    <row r="263" spans="40:45" x14ac:dyDescent="0.25">
      <c r="AN263">
        <v>10176</v>
      </c>
      <c r="AO263" s="19">
        <v>0.2729625</v>
      </c>
      <c r="AP263" s="19">
        <v>5223.0079999999998</v>
      </c>
      <c r="AQ263" s="19">
        <v>32526.62</v>
      </c>
      <c r="AR263" s="19">
        <v>-5.1016669999999996E-4</v>
      </c>
      <c r="AS263" s="19">
        <v>2.8522230000000001E-3</v>
      </c>
    </row>
    <row r="264" spans="40:45" x14ac:dyDescent="0.25">
      <c r="AN264">
        <v>2190</v>
      </c>
      <c r="AO264" s="19">
        <v>0.2903</v>
      </c>
      <c r="AP264" s="19">
        <v>4749.9790000000003</v>
      </c>
      <c r="AQ264" s="19">
        <v>32335.77</v>
      </c>
      <c r="AR264" s="19">
        <v>-5.4804690000000004E-4</v>
      </c>
      <c r="AS264" s="19">
        <v>2.8490920000000001E-3</v>
      </c>
    </row>
    <row r="265" spans="40:45" x14ac:dyDescent="0.25">
      <c r="AN265">
        <v>10465</v>
      </c>
      <c r="AO265" s="19">
        <v>0.30906250000000002</v>
      </c>
      <c r="AP265" s="19">
        <v>4347.0190000000002</v>
      </c>
      <c r="AQ265" s="19">
        <v>32176.720000000001</v>
      </c>
      <c r="AR265" s="19">
        <v>-5.8060420000000004E-4</v>
      </c>
      <c r="AS265" s="19">
        <v>2.8465719999999999E-3</v>
      </c>
    </row>
    <row r="266" spans="40:45" x14ac:dyDescent="0.25">
      <c r="AN266">
        <v>2295</v>
      </c>
      <c r="AO266" s="19">
        <v>0.32782499999999998</v>
      </c>
      <c r="AP266" s="19">
        <v>3944.7579999999998</v>
      </c>
      <c r="AQ266" s="19">
        <v>32019.58</v>
      </c>
      <c r="AR266" s="19">
        <v>-6.1297610000000003E-4</v>
      </c>
      <c r="AS266" s="19">
        <v>2.844386E-3</v>
      </c>
    </row>
    <row r="267" spans="40:45" x14ac:dyDescent="0.25">
      <c r="AN267">
        <v>10754</v>
      </c>
      <c r="AO267" s="19">
        <v>0.3480125</v>
      </c>
      <c r="AP267" s="19">
        <v>3606.0250000000001</v>
      </c>
      <c r="AQ267" s="19">
        <v>31889.58</v>
      </c>
      <c r="AR267" s="19">
        <v>-6.4045529999999995E-4</v>
      </c>
      <c r="AS267" s="19">
        <v>2.842612E-3</v>
      </c>
    </row>
    <row r="268" spans="40:45" x14ac:dyDescent="0.25">
      <c r="AN268">
        <v>2400</v>
      </c>
      <c r="AO268" s="19">
        <v>0.36820000000000003</v>
      </c>
      <c r="AP268" s="19">
        <v>3267.4659999999999</v>
      </c>
      <c r="AQ268" s="19">
        <v>31760.54</v>
      </c>
      <c r="AR268" s="19">
        <v>-6.6780159999999997E-4</v>
      </c>
      <c r="AS268" s="19">
        <v>2.8410670000000001E-3</v>
      </c>
    </row>
    <row r="269" spans="40:45" x14ac:dyDescent="0.25">
      <c r="AN269">
        <v>11043</v>
      </c>
      <c r="AO269" s="19">
        <v>0.38981250000000001</v>
      </c>
      <c r="AP269" s="19">
        <v>2983.2689999999998</v>
      </c>
      <c r="AQ269" s="19">
        <v>31653.87</v>
      </c>
      <c r="AR269" s="19">
        <v>-6.9092640000000005E-4</v>
      </c>
      <c r="AS269" s="19">
        <v>2.8398049999999999E-3</v>
      </c>
    </row>
    <row r="270" spans="40:45" x14ac:dyDescent="0.25">
      <c r="AN270">
        <v>2505</v>
      </c>
      <c r="AO270" s="19">
        <v>0.41142499999999999</v>
      </c>
      <c r="AP270" s="19">
        <v>2698.9180000000001</v>
      </c>
      <c r="AQ270" s="19">
        <v>31547.56</v>
      </c>
      <c r="AR270" s="19">
        <v>-7.1396060000000002E-4</v>
      </c>
      <c r="AS270" s="19">
        <v>2.8386959999999999E-3</v>
      </c>
    </row>
    <row r="271" spans="40:45" x14ac:dyDescent="0.25">
      <c r="AN271">
        <v>11332</v>
      </c>
      <c r="AO271" s="19">
        <v>0.43446249999999997</v>
      </c>
      <c r="AP271" s="19">
        <v>2459.4609999999998</v>
      </c>
      <c r="AQ271" s="19">
        <v>31459.08</v>
      </c>
      <c r="AR271" s="19">
        <v>-7.3348339999999997E-4</v>
      </c>
      <c r="AS271" s="19">
        <v>2.8377649999999999E-3</v>
      </c>
    </row>
    <row r="272" spans="40:45" x14ac:dyDescent="0.25">
      <c r="AN272">
        <v>2610</v>
      </c>
      <c r="AO272" s="19">
        <v>0.45750000000000002</v>
      </c>
      <c r="AP272" s="19">
        <v>2219.614</v>
      </c>
      <c r="AQ272" s="19">
        <v>31370.41</v>
      </c>
      <c r="AR272" s="19">
        <v>-7.5294619999999996E-4</v>
      </c>
      <c r="AS272" s="19">
        <v>2.8369200000000002E-3</v>
      </c>
    </row>
    <row r="273" spans="40:45" x14ac:dyDescent="0.25">
      <c r="AN273">
        <v>11621</v>
      </c>
      <c r="AO273" s="19">
        <v>0.48196250000000002</v>
      </c>
      <c r="AP273" s="19">
        <v>2016.1980000000001</v>
      </c>
      <c r="AQ273" s="19">
        <v>31295.43</v>
      </c>
      <c r="AR273" s="19">
        <v>-7.6953259999999995E-4</v>
      </c>
      <c r="AS273" s="19">
        <v>2.83615E-3</v>
      </c>
    </row>
    <row r="274" spans="40:45" x14ac:dyDescent="0.25">
      <c r="AN274">
        <v>2715</v>
      </c>
      <c r="AO274" s="19">
        <v>0.50642500000000001</v>
      </c>
      <c r="AP274" s="19">
        <v>1812.1869999999999</v>
      </c>
      <c r="AQ274" s="19">
        <v>31219.68</v>
      </c>
      <c r="AR274" s="19">
        <v>-7.8607999999999998E-4</v>
      </c>
      <c r="AS274" s="19">
        <v>2.8353979999999998E-3</v>
      </c>
    </row>
    <row r="275" spans="40:45" x14ac:dyDescent="0.25">
      <c r="AN275">
        <v>11910</v>
      </c>
      <c r="AO275" s="19">
        <v>0.53231249999999997</v>
      </c>
      <c r="AP275" s="19">
        <v>1637.664</v>
      </c>
      <c r="AQ275" s="19">
        <v>31153.919999999998</v>
      </c>
      <c r="AR275" s="19">
        <v>-8.0026360000000005E-4</v>
      </c>
      <c r="AS275" s="19">
        <v>2.8346080000000002E-3</v>
      </c>
    </row>
    <row r="276" spans="40:45" x14ac:dyDescent="0.25">
      <c r="AN276">
        <v>2820</v>
      </c>
      <c r="AO276" s="19">
        <v>0.55820000000000003</v>
      </c>
      <c r="AP276" s="19">
        <v>1462.3219999999999</v>
      </c>
      <c r="AQ276" s="19">
        <v>31086.67</v>
      </c>
      <c r="AR276" s="19">
        <v>-8.1442199999999998E-4</v>
      </c>
      <c r="AS276" s="19">
        <v>2.8337610000000002E-3</v>
      </c>
    </row>
    <row r="277" spans="40:45" x14ac:dyDescent="0.25">
      <c r="AN277">
        <v>12199</v>
      </c>
      <c r="AO277" s="19">
        <v>0.58551249999999999</v>
      </c>
      <c r="AP277" s="19">
        <v>1311.114</v>
      </c>
      <c r="AQ277" s="19">
        <v>31026.05</v>
      </c>
      <c r="AR277" s="19">
        <v>-8.2659710000000002E-4</v>
      </c>
      <c r="AS277" s="19">
        <v>2.8327420000000001E-3</v>
      </c>
    </row>
    <row r="278" spans="40:45" x14ac:dyDescent="0.25">
      <c r="AN278">
        <v>2925</v>
      </c>
      <c r="AO278" s="19">
        <v>0.61282499999999995</v>
      </c>
      <c r="AP278" s="19">
        <v>1158.8</v>
      </c>
      <c r="AQ278" s="19">
        <v>30963.03</v>
      </c>
      <c r="AR278" s="19">
        <v>-8.3875690000000005E-4</v>
      </c>
      <c r="AS278" s="19">
        <v>2.8315789999999999E-3</v>
      </c>
    </row>
    <row r="279" spans="40:45" x14ac:dyDescent="0.25">
      <c r="AN279">
        <v>12488</v>
      </c>
      <c r="AO279" s="19">
        <v>0.64156250000000004</v>
      </c>
      <c r="AP279" s="19">
        <v>1026.739</v>
      </c>
      <c r="AQ279" s="19">
        <v>30903.43</v>
      </c>
      <c r="AR279" s="19">
        <v>-8.4918549999999998E-4</v>
      </c>
      <c r="AS279" s="19">
        <v>2.8300740000000001E-3</v>
      </c>
    </row>
    <row r="280" spans="40:45" x14ac:dyDescent="0.25">
      <c r="AN280">
        <v>3030</v>
      </c>
      <c r="AO280" s="19">
        <v>0.67030000000000001</v>
      </c>
      <c r="AP280" s="19">
        <v>893.17349999999999</v>
      </c>
      <c r="AQ280" s="19">
        <v>30840.25</v>
      </c>
      <c r="AR280" s="19">
        <v>-8.5960669999999998E-4</v>
      </c>
      <c r="AS280" s="19">
        <v>2.8283200000000001E-3</v>
      </c>
    </row>
    <row r="281" spans="40:45" x14ac:dyDescent="0.25">
      <c r="AN281">
        <v>12777</v>
      </c>
      <c r="AO281" s="19">
        <v>0.70046249999999999</v>
      </c>
      <c r="AP281" s="19">
        <v>777.35649999999998</v>
      </c>
      <c r="AQ281" s="19">
        <v>30777.17</v>
      </c>
      <c r="AR281" s="19">
        <v>-8.6842129999999997E-4</v>
      </c>
      <c r="AS281" s="19">
        <v>2.826E-3</v>
      </c>
    </row>
    <row r="282" spans="40:45" x14ac:dyDescent="0.25">
      <c r="AN282">
        <v>3135</v>
      </c>
      <c r="AO282" s="19">
        <v>0.73062499999999997</v>
      </c>
      <c r="AP282" s="19">
        <v>659.46429999999998</v>
      </c>
      <c r="AQ282" s="19">
        <v>30708.880000000001</v>
      </c>
      <c r="AR282" s="19">
        <v>-8.77237E-4</v>
      </c>
      <c r="AS282" s="19">
        <v>2.8232919999999998E-3</v>
      </c>
    </row>
    <row r="283" spans="40:45" x14ac:dyDescent="0.25">
      <c r="AN283">
        <v>13066</v>
      </c>
      <c r="AO283" s="19">
        <v>0.76221249999999996</v>
      </c>
      <c r="AP283" s="19">
        <v>558.2432</v>
      </c>
      <c r="AQ283" s="19">
        <v>30636.97</v>
      </c>
      <c r="AR283" s="19">
        <v>-8.844282E-4</v>
      </c>
      <c r="AS283" s="19">
        <v>2.8197119999999998E-3</v>
      </c>
    </row>
    <row r="284" spans="40:45" x14ac:dyDescent="0.25">
      <c r="AN284">
        <v>3240</v>
      </c>
      <c r="AO284" s="19">
        <v>0.79379999999999995</v>
      </c>
      <c r="AP284" s="19">
        <v>454.10550000000001</v>
      </c>
      <c r="AQ284" s="19">
        <v>30557.56</v>
      </c>
      <c r="AR284" s="19">
        <v>-8.9163139999999996E-4</v>
      </c>
      <c r="AS284" s="19">
        <v>2.8155540000000001E-3</v>
      </c>
    </row>
    <row r="285" spans="40:45" x14ac:dyDescent="0.25">
      <c r="AN285">
        <v>13355</v>
      </c>
      <c r="AO285" s="19">
        <v>0.82681249999999995</v>
      </c>
      <c r="AP285" s="19">
        <v>367.31049999999999</v>
      </c>
      <c r="AQ285" s="19">
        <v>30469.98</v>
      </c>
      <c r="AR285" s="19">
        <v>-8.9700559999999997E-4</v>
      </c>
      <c r="AS285" s="19">
        <v>2.8100830000000001E-3</v>
      </c>
    </row>
    <row r="286" spans="40:45" x14ac:dyDescent="0.25">
      <c r="AN286">
        <v>3345</v>
      </c>
      <c r="AO286" s="19">
        <v>0.85982499999999995</v>
      </c>
      <c r="AP286" s="19">
        <v>276.33510000000001</v>
      </c>
      <c r="AQ286" s="19">
        <v>30371.53</v>
      </c>
      <c r="AR286" s="19">
        <v>-9.0240760000000002E-4</v>
      </c>
      <c r="AS286" s="19">
        <v>2.8037600000000002E-3</v>
      </c>
    </row>
    <row r="287" spans="40:45" x14ac:dyDescent="0.25">
      <c r="AN287">
        <v>13644</v>
      </c>
      <c r="AO287" s="19">
        <v>0.89426260000000002</v>
      </c>
      <c r="AP287" s="19">
        <v>206.0761</v>
      </c>
      <c r="AQ287" s="19">
        <v>30258.94</v>
      </c>
      <c r="AR287" s="19">
        <v>-9.0548729999999995E-4</v>
      </c>
      <c r="AS287" s="19">
        <v>2.7954669999999998E-3</v>
      </c>
    </row>
    <row r="288" spans="40:45" x14ac:dyDescent="0.25">
      <c r="AN288">
        <v>3450</v>
      </c>
      <c r="AO288" s="19">
        <v>0.92869999999999997</v>
      </c>
      <c r="AP288" s="19">
        <v>129.78139999999999</v>
      </c>
      <c r="AQ288" s="19">
        <v>30130.32</v>
      </c>
      <c r="AR288" s="19">
        <v>-9.086074E-4</v>
      </c>
      <c r="AS288" s="19">
        <v>2.7859040000000001E-3</v>
      </c>
    </row>
    <row r="289" spans="40:54" x14ac:dyDescent="0.25">
      <c r="AN289">
        <v>13933</v>
      </c>
      <c r="AO289" s="19">
        <v>0.96456249999999999</v>
      </c>
      <c r="AP289" s="19">
        <v>81.752619999999993</v>
      </c>
      <c r="AQ289" s="19">
        <v>29978.69</v>
      </c>
      <c r="AR289" s="19">
        <v>-9.0842880000000003E-4</v>
      </c>
      <c r="AS289" s="19">
        <v>2.7733229999999998E-3</v>
      </c>
    </row>
    <row r="290" spans="40:54" x14ac:dyDescent="0.25">
      <c r="AN290">
        <v>3555</v>
      </c>
      <c r="AO290" s="19">
        <v>1.0004249999999999</v>
      </c>
      <c r="AP290" s="19">
        <v>26.736440000000002</v>
      </c>
      <c r="AQ290" s="19">
        <v>29803.5</v>
      </c>
      <c r="AR290" s="19">
        <v>-9.0815990000000005E-4</v>
      </c>
      <c r="AS290" s="19">
        <v>2.7587940000000002E-3</v>
      </c>
    </row>
    <row r="291" spans="40:54" x14ac:dyDescent="0.25">
      <c r="AN291">
        <v>14222</v>
      </c>
      <c r="AO291" s="19">
        <v>1.037712</v>
      </c>
      <c r="AP291" s="19">
        <v>11.466379999999999</v>
      </c>
      <c r="AQ291" s="19">
        <v>29589.439999999999</v>
      </c>
      <c r="AR291" s="19">
        <v>-9.0303740000000001E-4</v>
      </c>
      <c r="AS291" s="19">
        <v>2.7394350000000001E-3</v>
      </c>
    </row>
    <row r="292" spans="40:54" x14ac:dyDescent="0.25">
      <c r="AN292">
        <v>3660</v>
      </c>
      <c r="AO292" s="19">
        <v>1.075</v>
      </c>
      <c r="AP292" s="19">
        <v>-15.05354</v>
      </c>
      <c r="AQ292" s="19">
        <v>29339.040000000001</v>
      </c>
      <c r="AR292" s="19">
        <v>-8.9782730000000002E-4</v>
      </c>
      <c r="AS292" s="19">
        <v>2.7170760000000001E-3</v>
      </c>
    </row>
    <row r="295" spans="40:54" x14ac:dyDescent="0.25">
      <c r="AN295" t="s">
        <v>20</v>
      </c>
      <c r="AO295" t="s">
        <v>21</v>
      </c>
      <c r="AP295" t="s">
        <v>32</v>
      </c>
    </row>
    <row r="297" spans="40:54" x14ac:dyDescent="0.25">
      <c r="AN297" t="s">
        <v>23</v>
      </c>
      <c r="AO297" t="s">
        <v>24</v>
      </c>
      <c r="AP297" t="s">
        <v>25</v>
      </c>
      <c r="AQ297" t="s">
        <v>26</v>
      </c>
      <c r="AR297" t="s">
        <v>27</v>
      </c>
      <c r="AS297" t="s">
        <v>28</v>
      </c>
      <c r="AW297" t="s">
        <v>33</v>
      </c>
      <c r="AX297" t="s">
        <v>24</v>
      </c>
      <c r="AY297" t="s">
        <v>25</v>
      </c>
      <c r="AZ297" t="s">
        <v>26</v>
      </c>
      <c r="BA297" t="s">
        <v>27</v>
      </c>
      <c r="BB297" t="s">
        <v>28</v>
      </c>
    </row>
    <row r="298" spans="40:54" x14ac:dyDescent="0.25">
      <c r="AN298">
        <v>825</v>
      </c>
      <c r="AO298" s="19">
        <v>0</v>
      </c>
      <c r="AP298" s="19">
        <v>117.6837</v>
      </c>
      <c r="AQ298" s="19">
        <v>44964.17</v>
      </c>
      <c r="AR298" s="19">
        <v>-3.8422859999999999E-3</v>
      </c>
      <c r="AS298" s="19">
        <v>9.1432600000000003E-3</v>
      </c>
      <c r="AW298" s="31">
        <f>AO322</f>
        <v>0.125</v>
      </c>
      <c r="AX298" s="31">
        <f t="shared" ref="AX298:AX322" si="62">0.25-AW298</f>
        <v>0.125</v>
      </c>
      <c r="AY298" s="31">
        <f>AP322</f>
        <v>594.79939999999999</v>
      </c>
      <c r="AZ298" s="31">
        <f>AQ322</f>
        <v>50656.73</v>
      </c>
      <c r="BA298" s="31">
        <f>AR322</f>
        <v>-7.9043749999999999E-3</v>
      </c>
      <c r="BB298" s="31">
        <f>AS322</f>
        <v>1.264259E-2</v>
      </c>
    </row>
    <row r="299" spans="40:54" x14ac:dyDescent="0.25">
      <c r="AN299">
        <v>42264</v>
      </c>
      <c r="AO299" s="19">
        <v>3.124997E-3</v>
      </c>
      <c r="AP299" s="19">
        <v>227.99780000000001</v>
      </c>
      <c r="AQ299" s="19">
        <v>45374.65</v>
      </c>
      <c r="AR299" s="19">
        <v>-4.13073E-3</v>
      </c>
      <c r="AS299" s="19">
        <v>9.6906690000000007E-3</v>
      </c>
      <c r="AW299" s="19">
        <f>AO321</f>
        <v>0.11874999999999999</v>
      </c>
      <c r="AX299" s="19">
        <f t="shared" si="62"/>
        <v>0.13125000000000001</v>
      </c>
      <c r="AY299" s="19">
        <f>AP321</f>
        <v>580.97360000000003</v>
      </c>
      <c r="AZ299" s="19">
        <f>AQ321</f>
        <v>50615.09</v>
      </c>
      <c r="BA299" s="19">
        <f>AR321</f>
        <v>-7.8942230000000006E-3</v>
      </c>
      <c r="BB299" s="19">
        <f>AS321</f>
        <v>1.26444E-2</v>
      </c>
    </row>
    <row r="300" spans="40:54" x14ac:dyDescent="0.25">
      <c r="AN300">
        <v>16917</v>
      </c>
      <c r="AO300" s="19">
        <v>6.2500009999999998E-3</v>
      </c>
      <c r="AP300" s="19">
        <v>143.6412</v>
      </c>
      <c r="AQ300" s="19">
        <v>45492.86</v>
      </c>
      <c r="AR300" s="19">
        <v>-4.3723700000000004E-3</v>
      </c>
      <c r="AS300" s="19">
        <v>1.016446E-2</v>
      </c>
      <c r="AW300" s="19">
        <f>AO320</f>
        <v>0.1125</v>
      </c>
      <c r="AX300" s="19">
        <f t="shared" si="62"/>
        <v>0.13750000000000001</v>
      </c>
      <c r="AY300" s="19">
        <f>AP320</f>
        <v>591.37660000000005</v>
      </c>
      <c r="AZ300" s="19">
        <f>AQ320</f>
        <v>50597.82</v>
      </c>
      <c r="BA300" s="19">
        <f>AR320</f>
        <v>-7.8844550000000003E-3</v>
      </c>
      <c r="BB300" s="19">
        <f>AS320</f>
        <v>1.264916E-2</v>
      </c>
    </row>
    <row r="301" spans="40:54" x14ac:dyDescent="0.25">
      <c r="AN301">
        <v>42263</v>
      </c>
      <c r="AO301" s="19">
        <v>9.3749990000000002E-3</v>
      </c>
      <c r="AP301" s="19">
        <v>260.95060000000001</v>
      </c>
      <c r="AQ301" s="19">
        <v>45764.52</v>
      </c>
      <c r="AR301" s="19">
        <v>-4.6136290000000002E-3</v>
      </c>
      <c r="AS301" s="19">
        <v>1.055447E-2</v>
      </c>
      <c r="AW301" s="19">
        <f>AO319</f>
        <v>0.10625</v>
      </c>
      <c r="AX301" s="19">
        <f t="shared" si="62"/>
        <v>0.14374999999999999</v>
      </c>
      <c r="AY301" s="19">
        <f>AP319</f>
        <v>572.84979999999996</v>
      </c>
      <c r="AZ301" s="19">
        <f>AQ319</f>
        <v>50500.43</v>
      </c>
      <c r="BA301" s="19">
        <f>AR319</f>
        <v>-7.8550990000000008E-3</v>
      </c>
      <c r="BB301" s="19">
        <f>AS319</f>
        <v>1.265782E-2</v>
      </c>
    </row>
    <row r="302" spans="40:54" x14ac:dyDescent="0.25">
      <c r="AN302">
        <v>6706</v>
      </c>
      <c r="AO302" s="19">
        <v>1.2500000000000001E-2</v>
      </c>
      <c r="AP302" s="19">
        <v>213.23060000000001</v>
      </c>
      <c r="AQ302" s="19">
        <v>45847.74</v>
      </c>
      <c r="AR302" s="19">
        <v>-4.830137E-3</v>
      </c>
      <c r="AS302" s="19">
        <v>1.0902200000000001E-2</v>
      </c>
      <c r="AW302" s="19">
        <f>AO318</f>
        <v>0.1</v>
      </c>
      <c r="AX302" s="19">
        <f t="shared" si="62"/>
        <v>0.15</v>
      </c>
      <c r="AY302" s="19">
        <f>AP318</f>
        <v>581.10209999999995</v>
      </c>
      <c r="AZ302" s="19">
        <f>AQ318</f>
        <v>50429.440000000002</v>
      </c>
      <c r="BA302" s="19">
        <f>AR318</f>
        <v>-7.8255970000000001E-3</v>
      </c>
      <c r="BB302" s="19">
        <f>AS318</f>
        <v>1.266924E-2</v>
      </c>
    </row>
    <row r="303" spans="40:54" x14ac:dyDescent="0.25">
      <c r="AN303">
        <v>42248</v>
      </c>
      <c r="AO303" s="19">
        <v>1.5625E-2</v>
      </c>
      <c r="AP303" s="19">
        <v>262.97379999999998</v>
      </c>
      <c r="AQ303" s="19">
        <v>46087.32</v>
      </c>
      <c r="AR303" s="19">
        <v>-5.0635869999999996E-3</v>
      </c>
      <c r="AS303" s="19">
        <v>1.1197850000000001E-2</v>
      </c>
      <c r="AW303" s="19">
        <f>AO317</f>
        <v>9.375E-2</v>
      </c>
      <c r="AX303" s="19">
        <f t="shared" si="62"/>
        <v>0.15625</v>
      </c>
      <c r="AY303" s="19">
        <f>AP317</f>
        <v>559.70129999999995</v>
      </c>
      <c r="AZ303" s="19">
        <f>AQ317</f>
        <v>50274.080000000002</v>
      </c>
      <c r="BA303" s="19">
        <f>AR317</f>
        <v>-7.7744490000000001E-3</v>
      </c>
      <c r="BB303" s="19">
        <f>AS317</f>
        <v>1.2684269999999999E-2</v>
      </c>
    </row>
    <row r="304" spans="40:54" x14ac:dyDescent="0.25">
      <c r="AN304">
        <v>16916</v>
      </c>
      <c r="AO304" s="19">
        <v>1.8749999999999999E-2</v>
      </c>
      <c r="AP304" s="19">
        <v>199.64089999999999</v>
      </c>
      <c r="AQ304" s="19">
        <v>46179.65</v>
      </c>
      <c r="AR304" s="19">
        <v>-5.2797649999999996E-3</v>
      </c>
      <c r="AS304" s="19">
        <v>1.1463009999999999E-2</v>
      </c>
      <c r="AW304" s="19">
        <f>AO316</f>
        <v>8.7499999999999994E-2</v>
      </c>
      <c r="AX304" s="19">
        <f t="shared" si="62"/>
        <v>0.16250000000000001</v>
      </c>
      <c r="AY304" s="19">
        <f>AP316</f>
        <v>558.9787</v>
      </c>
      <c r="AZ304" s="19">
        <f>AQ316</f>
        <v>50136.4</v>
      </c>
      <c r="BA304" s="19">
        <f>AR316</f>
        <v>-7.7206260000000004E-3</v>
      </c>
      <c r="BB304" s="19">
        <f>AS316</f>
        <v>1.2698889999999999E-2</v>
      </c>
    </row>
    <row r="305" spans="40:54" x14ac:dyDescent="0.25">
      <c r="AN305">
        <v>42247</v>
      </c>
      <c r="AO305" s="19">
        <v>2.1874999999999999E-2</v>
      </c>
      <c r="AP305" s="19">
        <v>241.91900000000001</v>
      </c>
      <c r="AQ305" s="19">
        <v>46417.78</v>
      </c>
      <c r="AR305" s="19">
        <v>-5.4963319999999996E-3</v>
      </c>
      <c r="AS305" s="19">
        <v>1.168281E-2</v>
      </c>
      <c r="AW305" s="19">
        <f>AO315</f>
        <v>8.1250000000000003E-2</v>
      </c>
      <c r="AX305" s="19">
        <f t="shared" si="62"/>
        <v>0.16875000000000001</v>
      </c>
      <c r="AY305" s="19">
        <f>AP315</f>
        <v>511.72919999999999</v>
      </c>
      <c r="AZ305" s="19">
        <f>AQ315</f>
        <v>49898.48</v>
      </c>
      <c r="BA305" s="19">
        <f>AR315</f>
        <v>-7.6392329999999996E-3</v>
      </c>
      <c r="BB305" s="19">
        <f>AS315</f>
        <v>1.270961E-2</v>
      </c>
    </row>
    <row r="306" spans="40:54" x14ac:dyDescent="0.25">
      <c r="AN306">
        <v>824</v>
      </c>
      <c r="AO306" s="19">
        <v>2.5000000000000001E-2</v>
      </c>
      <c r="AP306" s="19">
        <v>193.29050000000001</v>
      </c>
      <c r="AQ306" s="19">
        <v>46528.04</v>
      </c>
      <c r="AR306" s="19">
        <v>-5.6986040000000003E-3</v>
      </c>
      <c r="AS306" s="19">
        <v>1.188141E-2</v>
      </c>
      <c r="AW306" s="19">
        <f>AO314</f>
        <v>7.4999999999999997E-2</v>
      </c>
      <c r="AX306" s="19">
        <f t="shared" si="62"/>
        <v>0.17499999999999999</v>
      </c>
      <c r="AY306" s="19">
        <f>AP314</f>
        <v>499.9588</v>
      </c>
      <c r="AZ306" s="19">
        <f>AQ314</f>
        <v>49687.57</v>
      </c>
      <c r="BA306" s="19">
        <f>AR314</f>
        <v>-7.5509319999999998E-3</v>
      </c>
      <c r="BB306" s="19">
        <f>AS314</f>
        <v>1.2716959999999999E-2</v>
      </c>
    </row>
    <row r="307" spans="40:54" x14ac:dyDescent="0.25">
      <c r="AN307">
        <v>16910</v>
      </c>
      <c r="AO307" s="19">
        <v>3.125E-2</v>
      </c>
      <c r="AP307" s="19">
        <v>236.4196</v>
      </c>
      <c r="AQ307" s="19">
        <v>47075.39</v>
      </c>
      <c r="AR307" s="19">
        <v>-6.0647540000000003E-3</v>
      </c>
      <c r="AS307" s="19">
        <v>1.217058E-2</v>
      </c>
      <c r="AW307" s="19">
        <f>AO313</f>
        <v>6.8750000000000006E-2</v>
      </c>
      <c r="AX307" s="19">
        <f t="shared" si="62"/>
        <v>0.18124999999999999</v>
      </c>
      <c r="AY307" s="19">
        <f>AP313</f>
        <v>458.45060000000001</v>
      </c>
      <c r="AZ307" s="19">
        <f>AQ313</f>
        <v>49385.13</v>
      </c>
      <c r="BA307" s="19">
        <f>AR313</f>
        <v>-7.4263410000000004E-3</v>
      </c>
      <c r="BB307" s="19">
        <f>AS313</f>
        <v>1.271421E-2</v>
      </c>
    </row>
    <row r="308" spans="40:54" x14ac:dyDescent="0.25">
      <c r="AN308">
        <v>6704</v>
      </c>
      <c r="AO308" s="19">
        <v>3.7499999999999999E-2</v>
      </c>
      <c r="AP308" s="19">
        <v>317.01819999999998</v>
      </c>
      <c r="AQ308" s="19">
        <v>47504.75</v>
      </c>
      <c r="AR308" s="19">
        <v>-6.3801029999999998E-3</v>
      </c>
      <c r="AS308" s="19">
        <v>1.2385749999999999E-2</v>
      </c>
      <c r="AW308" s="19">
        <f>AO312</f>
        <v>6.25E-2</v>
      </c>
      <c r="AX308" s="19">
        <f t="shared" si="62"/>
        <v>0.1875</v>
      </c>
      <c r="AY308" s="19">
        <f>AP312</f>
        <v>439.86939999999998</v>
      </c>
      <c r="AZ308" s="19">
        <f>AQ312</f>
        <v>49092.639999999999</v>
      </c>
      <c r="BA308" s="19">
        <f>AR312</f>
        <v>-7.2908790000000001E-3</v>
      </c>
      <c r="BB308" s="19">
        <f>AS312</f>
        <v>1.270319E-2</v>
      </c>
    </row>
    <row r="309" spans="40:54" x14ac:dyDescent="0.25">
      <c r="AN309">
        <v>16909</v>
      </c>
      <c r="AO309" s="19">
        <v>4.3749999999999997E-2</v>
      </c>
      <c r="AP309" s="19">
        <v>357.9701</v>
      </c>
      <c r="AQ309" s="19">
        <v>47969.49</v>
      </c>
      <c r="AR309" s="19">
        <v>-6.6656989999999998E-3</v>
      </c>
      <c r="AS309" s="19">
        <v>1.252149E-2</v>
      </c>
      <c r="AW309" s="19">
        <f>AO311</f>
        <v>5.6250000000000001E-2</v>
      </c>
      <c r="AX309" s="19">
        <f t="shared" si="62"/>
        <v>0.19375000000000001</v>
      </c>
      <c r="AY309" s="19">
        <f>AP311</f>
        <v>389.596</v>
      </c>
      <c r="AZ309" s="19">
        <f>AQ311</f>
        <v>48727.55</v>
      </c>
      <c r="BA309" s="19">
        <f>AR311</f>
        <v>-7.1146710000000004E-3</v>
      </c>
      <c r="BB309" s="19">
        <f>AS311</f>
        <v>1.267155E-2</v>
      </c>
    </row>
    <row r="310" spans="40:54" x14ac:dyDescent="0.25">
      <c r="AN310">
        <v>823</v>
      </c>
      <c r="AO310" s="19">
        <v>0.05</v>
      </c>
      <c r="AP310" s="19">
        <v>361.48950000000002</v>
      </c>
      <c r="AQ310" s="19">
        <v>48354.64</v>
      </c>
      <c r="AR310" s="19">
        <v>-6.9166679999999999E-3</v>
      </c>
      <c r="AS310" s="19">
        <v>1.262051E-2</v>
      </c>
      <c r="AW310" s="19">
        <f>AO310</f>
        <v>0.05</v>
      </c>
      <c r="AX310" s="19">
        <f t="shared" si="62"/>
        <v>0.2</v>
      </c>
      <c r="AY310" s="19">
        <f>AP310</f>
        <v>361.48950000000002</v>
      </c>
      <c r="AZ310" s="19">
        <f>AQ310</f>
        <v>48354.64</v>
      </c>
      <c r="BA310" s="19">
        <f>AR310</f>
        <v>-6.9166679999999999E-3</v>
      </c>
      <c r="BB310" s="19">
        <f>AS310</f>
        <v>1.262051E-2</v>
      </c>
    </row>
    <row r="311" spans="40:54" x14ac:dyDescent="0.25">
      <c r="AN311">
        <v>16903</v>
      </c>
      <c r="AO311" s="19">
        <v>5.6250000000000001E-2</v>
      </c>
      <c r="AP311" s="19">
        <v>389.596</v>
      </c>
      <c r="AQ311" s="19">
        <v>48727.55</v>
      </c>
      <c r="AR311" s="19">
        <v>-7.1146710000000004E-3</v>
      </c>
      <c r="AS311" s="19">
        <v>1.267155E-2</v>
      </c>
      <c r="AW311" s="19">
        <f>AO309</f>
        <v>4.3749999999999997E-2</v>
      </c>
      <c r="AX311" s="19">
        <f t="shared" si="62"/>
        <v>0.20624999999999999</v>
      </c>
      <c r="AY311" s="19">
        <f>AP309</f>
        <v>357.9701</v>
      </c>
      <c r="AZ311" s="19">
        <f>AQ309</f>
        <v>47969.49</v>
      </c>
      <c r="BA311" s="19">
        <f>AR309</f>
        <v>-6.6656989999999998E-3</v>
      </c>
      <c r="BB311" s="19">
        <f>AS309</f>
        <v>1.252149E-2</v>
      </c>
    </row>
    <row r="312" spans="40:54" x14ac:dyDescent="0.25">
      <c r="AN312">
        <v>6702</v>
      </c>
      <c r="AO312" s="19">
        <v>6.25E-2</v>
      </c>
      <c r="AP312" s="19">
        <v>439.86939999999998</v>
      </c>
      <c r="AQ312" s="19">
        <v>49092.639999999999</v>
      </c>
      <c r="AR312" s="19">
        <v>-7.2908790000000001E-3</v>
      </c>
      <c r="AS312" s="19">
        <v>1.270319E-2</v>
      </c>
      <c r="AW312" s="19">
        <f>AO308</f>
        <v>3.7499999999999999E-2</v>
      </c>
      <c r="AX312" s="19">
        <f t="shared" si="62"/>
        <v>0.21249999999999999</v>
      </c>
      <c r="AY312" s="19">
        <f>AP308</f>
        <v>317.01819999999998</v>
      </c>
      <c r="AZ312" s="19">
        <f>AQ308</f>
        <v>47504.75</v>
      </c>
      <c r="BA312" s="19">
        <f>AR308</f>
        <v>-6.3801029999999998E-3</v>
      </c>
      <c r="BB312" s="19">
        <f>AS308</f>
        <v>1.2385749999999999E-2</v>
      </c>
    </row>
    <row r="313" spans="40:54" x14ac:dyDescent="0.25">
      <c r="AN313">
        <v>16902</v>
      </c>
      <c r="AO313" s="19">
        <v>6.8750000000000006E-2</v>
      </c>
      <c r="AP313" s="19">
        <v>458.45060000000001</v>
      </c>
      <c r="AQ313" s="19">
        <v>49385.13</v>
      </c>
      <c r="AR313" s="19">
        <v>-7.4263410000000004E-3</v>
      </c>
      <c r="AS313" s="19">
        <v>1.271421E-2</v>
      </c>
      <c r="AW313" s="19">
        <f>AO307</f>
        <v>3.125E-2</v>
      </c>
      <c r="AX313" s="19">
        <f t="shared" si="62"/>
        <v>0.21875</v>
      </c>
      <c r="AY313" s="19">
        <f>AP307</f>
        <v>236.4196</v>
      </c>
      <c r="AZ313" s="19">
        <f>AQ307</f>
        <v>47075.39</v>
      </c>
      <c r="BA313" s="19">
        <f>AR307</f>
        <v>-6.0647540000000003E-3</v>
      </c>
      <c r="BB313" s="19">
        <f>AS307</f>
        <v>1.217058E-2</v>
      </c>
    </row>
    <row r="314" spans="40:54" x14ac:dyDescent="0.25">
      <c r="AN314">
        <v>822</v>
      </c>
      <c r="AO314" s="19">
        <v>7.4999999999999997E-2</v>
      </c>
      <c r="AP314" s="19">
        <v>499.9588</v>
      </c>
      <c r="AQ314" s="19">
        <v>49687.57</v>
      </c>
      <c r="AR314" s="19">
        <v>-7.5509319999999998E-3</v>
      </c>
      <c r="AS314" s="19">
        <v>1.2716959999999999E-2</v>
      </c>
      <c r="AW314" s="19">
        <f>AO306</f>
        <v>2.5000000000000001E-2</v>
      </c>
      <c r="AX314" s="19">
        <f t="shared" si="62"/>
        <v>0.22500000000000001</v>
      </c>
      <c r="AY314" s="19">
        <f>AP306</f>
        <v>193.29050000000001</v>
      </c>
      <c r="AZ314" s="19">
        <f>AQ306</f>
        <v>46528.04</v>
      </c>
      <c r="BA314" s="19">
        <f>AR306</f>
        <v>-5.6986040000000003E-3</v>
      </c>
      <c r="BB314" s="19">
        <f>AS306</f>
        <v>1.188141E-2</v>
      </c>
    </row>
    <row r="315" spans="40:54" x14ac:dyDescent="0.25">
      <c r="AN315">
        <v>16896</v>
      </c>
      <c r="AO315" s="19">
        <v>8.1250000000000003E-2</v>
      </c>
      <c r="AP315" s="19">
        <v>511.72919999999999</v>
      </c>
      <c r="AQ315" s="19">
        <v>49898.48</v>
      </c>
      <c r="AR315" s="19">
        <v>-7.6392329999999996E-3</v>
      </c>
      <c r="AS315" s="19">
        <v>1.270961E-2</v>
      </c>
      <c r="AW315" s="19">
        <f>AO305</f>
        <v>2.1874999999999999E-2</v>
      </c>
      <c r="AX315" s="19">
        <f t="shared" si="62"/>
        <v>0.22812499999999999</v>
      </c>
      <c r="AY315" s="19">
        <f>AP305</f>
        <v>241.91900000000001</v>
      </c>
      <c r="AZ315" s="19">
        <f>AQ305</f>
        <v>46417.78</v>
      </c>
      <c r="BA315" s="19">
        <f>AR305</f>
        <v>-5.4963319999999996E-3</v>
      </c>
      <c r="BB315" s="19">
        <f>AS305</f>
        <v>1.168281E-2</v>
      </c>
    </row>
    <row r="316" spans="40:54" x14ac:dyDescent="0.25">
      <c r="AN316">
        <v>6700</v>
      </c>
      <c r="AO316" s="19">
        <v>8.7499999999999994E-2</v>
      </c>
      <c r="AP316" s="19">
        <v>558.9787</v>
      </c>
      <c r="AQ316" s="19">
        <v>50136.4</v>
      </c>
      <c r="AR316" s="19">
        <v>-7.7206260000000004E-3</v>
      </c>
      <c r="AS316" s="19">
        <v>1.2698889999999999E-2</v>
      </c>
      <c r="AW316" s="19">
        <f>AO304</f>
        <v>1.8749999999999999E-2</v>
      </c>
      <c r="AX316" s="19">
        <f t="shared" si="62"/>
        <v>0.23125000000000001</v>
      </c>
      <c r="AY316" s="19">
        <f>AP304</f>
        <v>199.64089999999999</v>
      </c>
      <c r="AZ316" s="19">
        <f>AQ304</f>
        <v>46179.65</v>
      </c>
      <c r="BA316" s="19">
        <f>AR304</f>
        <v>-5.2797649999999996E-3</v>
      </c>
      <c r="BB316" s="19">
        <f>AS304</f>
        <v>1.1463009999999999E-2</v>
      </c>
    </row>
    <row r="317" spans="40:54" x14ac:dyDescent="0.25">
      <c r="AN317">
        <v>16895</v>
      </c>
      <c r="AO317" s="19">
        <v>9.375E-2</v>
      </c>
      <c r="AP317" s="19">
        <v>559.70129999999995</v>
      </c>
      <c r="AQ317" s="19">
        <v>50274.080000000002</v>
      </c>
      <c r="AR317" s="19">
        <v>-7.7744490000000001E-3</v>
      </c>
      <c r="AS317" s="19">
        <v>1.2684269999999999E-2</v>
      </c>
      <c r="AW317" s="19">
        <f>AO303</f>
        <v>1.5625E-2</v>
      </c>
      <c r="AX317" s="19">
        <f t="shared" si="62"/>
        <v>0.234375</v>
      </c>
      <c r="AY317" s="19">
        <f>AP303</f>
        <v>262.97379999999998</v>
      </c>
      <c r="AZ317" s="19">
        <f>AQ303</f>
        <v>46087.32</v>
      </c>
      <c r="BA317" s="19">
        <f>AR303</f>
        <v>-5.0635869999999996E-3</v>
      </c>
      <c r="BB317" s="19">
        <f>AS303</f>
        <v>1.1197850000000001E-2</v>
      </c>
    </row>
    <row r="318" spans="40:54" x14ac:dyDescent="0.25">
      <c r="AN318">
        <v>821</v>
      </c>
      <c r="AO318" s="19">
        <v>0.1</v>
      </c>
      <c r="AP318" s="19">
        <v>581.10209999999995</v>
      </c>
      <c r="AQ318" s="19">
        <v>50429.440000000002</v>
      </c>
      <c r="AR318" s="19">
        <v>-7.8255970000000001E-3</v>
      </c>
      <c r="AS318" s="19">
        <v>1.266924E-2</v>
      </c>
      <c r="AW318" s="19">
        <f>AO302</f>
        <v>1.2500000000000001E-2</v>
      </c>
      <c r="AX318" s="19">
        <f t="shared" si="62"/>
        <v>0.23749999999999999</v>
      </c>
      <c r="AY318" s="19">
        <f>AP302</f>
        <v>213.23060000000001</v>
      </c>
      <c r="AZ318" s="19">
        <f>AQ302</f>
        <v>45847.74</v>
      </c>
      <c r="BA318" s="19">
        <f>AR302</f>
        <v>-4.830137E-3</v>
      </c>
      <c r="BB318" s="19">
        <f>AS302</f>
        <v>1.0902200000000001E-2</v>
      </c>
    </row>
    <row r="319" spans="40:54" x14ac:dyDescent="0.25">
      <c r="AN319">
        <v>16889</v>
      </c>
      <c r="AO319" s="19">
        <v>0.10625</v>
      </c>
      <c r="AP319" s="19">
        <v>572.84979999999996</v>
      </c>
      <c r="AQ319" s="19">
        <v>50500.43</v>
      </c>
      <c r="AR319" s="19">
        <v>-7.8550990000000008E-3</v>
      </c>
      <c r="AS319" s="19">
        <v>1.265782E-2</v>
      </c>
      <c r="AW319" s="19">
        <f>AO301</f>
        <v>9.3749990000000002E-3</v>
      </c>
      <c r="AX319" s="19">
        <f t="shared" si="62"/>
        <v>0.24062500100000001</v>
      </c>
      <c r="AY319" s="19">
        <f>AP301</f>
        <v>260.95060000000001</v>
      </c>
      <c r="AZ319" s="19">
        <f>AQ301</f>
        <v>45764.52</v>
      </c>
      <c r="BA319" s="19">
        <f>AR301</f>
        <v>-4.6136290000000002E-3</v>
      </c>
      <c r="BB319" s="19">
        <f>AS301</f>
        <v>1.055447E-2</v>
      </c>
    </row>
    <row r="320" spans="40:54" x14ac:dyDescent="0.25">
      <c r="AN320">
        <v>4382</v>
      </c>
      <c r="AO320" s="19">
        <v>0.1125</v>
      </c>
      <c r="AP320" s="19">
        <v>591.37660000000005</v>
      </c>
      <c r="AQ320" s="19">
        <v>50597.82</v>
      </c>
      <c r="AR320" s="19">
        <v>-7.8844550000000003E-3</v>
      </c>
      <c r="AS320" s="19">
        <v>1.264916E-2</v>
      </c>
      <c r="AW320" s="19">
        <f>AO300</f>
        <v>6.2500009999999998E-3</v>
      </c>
      <c r="AX320" s="19">
        <f t="shared" si="62"/>
        <v>0.24374999899999999</v>
      </c>
      <c r="AY320" s="19">
        <f>AP300</f>
        <v>143.6412</v>
      </c>
      <c r="AZ320" s="19">
        <f>AQ300</f>
        <v>45492.86</v>
      </c>
      <c r="BA320" s="19">
        <f>AR300</f>
        <v>-4.3723700000000004E-3</v>
      </c>
      <c r="BB320" s="19">
        <f>AS300</f>
        <v>1.016446E-2</v>
      </c>
    </row>
    <row r="321" spans="40:54" x14ac:dyDescent="0.25">
      <c r="AN321">
        <v>16888</v>
      </c>
      <c r="AO321" s="19">
        <v>0.11874999999999999</v>
      </c>
      <c r="AP321" s="19">
        <v>580.97360000000003</v>
      </c>
      <c r="AQ321" s="19">
        <v>50615.09</v>
      </c>
      <c r="AR321" s="19">
        <v>-7.8942230000000006E-3</v>
      </c>
      <c r="AS321" s="19">
        <v>1.26444E-2</v>
      </c>
      <c r="AW321" s="19">
        <f>AO299</f>
        <v>3.124997E-3</v>
      </c>
      <c r="AX321" s="19">
        <f t="shared" si="62"/>
        <v>0.24687500300000001</v>
      </c>
      <c r="AY321" s="19">
        <f>AP299</f>
        <v>227.99780000000001</v>
      </c>
      <c r="AZ321" s="19">
        <f>AQ299</f>
        <v>45374.65</v>
      </c>
      <c r="BA321" s="19">
        <f>AR299</f>
        <v>-4.13073E-3</v>
      </c>
      <c r="BB321" s="19">
        <f>AS299</f>
        <v>9.6906690000000007E-3</v>
      </c>
    </row>
    <row r="322" spans="40:54" x14ac:dyDescent="0.25">
      <c r="AN322">
        <v>21</v>
      </c>
      <c r="AO322" s="19">
        <v>0.125</v>
      </c>
      <c r="AP322" s="19">
        <v>594.79939999999999</v>
      </c>
      <c r="AQ322" s="19">
        <v>50656.73</v>
      </c>
      <c r="AR322" s="19">
        <v>-7.9043749999999999E-3</v>
      </c>
      <c r="AS322" s="19">
        <v>1.264259E-2</v>
      </c>
      <c r="AW322" s="19">
        <f>AO298</f>
        <v>0</v>
      </c>
      <c r="AX322" s="19">
        <f t="shared" si="62"/>
        <v>0.25</v>
      </c>
      <c r="AY322" s="19">
        <f>AP298</f>
        <v>117.6837</v>
      </c>
      <c r="AZ322" s="19">
        <f>AQ298</f>
        <v>44964.17</v>
      </c>
      <c r="BA322" s="19">
        <f>AR298</f>
        <v>-3.8422859999999999E-3</v>
      </c>
      <c r="BB322" s="19">
        <f>AS298</f>
        <v>9.1432600000000003E-3</v>
      </c>
    </row>
    <row r="325" spans="40:54" x14ac:dyDescent="0.25">
      <c r="AN325" t="s">
        <v>20</v>
      </c>
      <c r="AO325" t="s">
        <v>21</v>
      </c>
      <c r="AP325" t="s">
        <v>34</v>
      </c>
    </row>
    <row r="327" spans="40:54" x14ac:dyDescent="0.25">
      <c r="AN327" t="s">
        <v>23</v>
      </c>
      <c r="AO327" t="s">
        <v>24</v>
      </c>
      <c r="AP327" t="s">
        <v>25</v>
      </c>
      <c r="AQ327" t="s">
        <v>26</v>
      </c>
      <c r="AR327" t="s">
        <v>27</v>
      </c>
      <c r="AS327" t="s">
        <v>28</v>
      </c>
      <c r="AW327" t="s">
        <v>33</v>
      </c>
      <c r="AX327" t="s">
        <v>24</v>
      </c>
      <c r="AY327" t="s">
        <v>25</v>
      </c>
      <c r="AZ327" t="s">
        <v>26</v>
      </c>
      <c r="BA327" t="s">
        <v>27</v>
      </c>
      <c r="BB327" t="s">
        <v>28</v>
      </c>
    </row>
    <row r="328" spans="40:54" x14ac:dyDescent="0.25">
      <c r="AN328">
        <v>1035</v>
      </c>
      <c r="AO328" s="19">
        <v>0</v>
      </c>
      <c r="AP328" s="19">
        <v>2791.6439999999998</v>
      </c>
      <c r="AQ328" s="19">
        <v>44824.35</v>
      </c>
      <c r="AR328" s="19">
        <v>-1.9945280000000002E-3</v>
      </c>
      <c r="AS328" s="19">
        <v>6.3002739999999998E-3</v>
      </c>
      <c r="AW328" s="31">
        <f>AO352</f>
        <v>0.125</v>
      </c>
      <c r="AX328" s="31">
        <f t="shared" ref="AX328:AX352" si="63">0.25-AW328</f>
        <v>0.125</v>
      </c>
      <c r="AY328" s="31">
        <f>AP352</f>
        <v>7762.018</v>
      </c>
      <c r="AZ328" s="31">
        <f>AQ352</f>
        <v>55222.93</v>
      </c>
      <c r="BA328" s="31">
        <f>AR352</f>
        <v>-4.5261880000000004E-3</v>
      </c>
      <c r="BB328" s="31">
        <f>AS352</f>
        <v>9.5362559999999999E-3</v>
      </c>
    </row>
    <row r="329" spans="40:54" x14ac:dyDescent="0.25">
      <c r="AN329">
        <v>41072</v>
      </c>
      <c r="AO329" s="19">
        <v>3.124997E-3</v>
      </c>
      <c r="AP329" s="19">
        <v>3984.942</v>
      </c>
      <c r="AQ329" s="19">
        <v>45777.919999999998</v>
      </c>
      <c r="AR329" s="19">
        <v>-2.030633E-3</v>
      </c>
      <c r="AS329" s="19">
        <v>6.67536E-3</v>
      </c>
      <c r="AW329" s="19">
        <f>AO351</f>
        <v>0.11874999999999999</v>
      </c>
      <c r="AX329" s="19">
        <f>0.25-AW329</f>
        <v>0.13125000000000001</v>
      </c>
      <c r="AY329" s="19">
        <f>AP351</f>
        <v>7716.9880000000003</v>
      </c>
      <c r="AZ329" s="19">
        <f>AQ351</f>
        <v>55158.3</v>
      </c>
      <c r="BA329" s="19">
        <f>AR351</f>
        <v>-4.5212009999999999E-3</v>
      </c>
      <c r="BB329" s="19">
        <f>AS351</f>
        <v>9.5373509999999995E-3</v>
      </c>
    </row>
    <row r="330" spans="40:54" x14ac:dyDescent="0.25">
      <c r="AN330">
        <v>17335</v>
      </c>
      <c r="AO330" s="19">
        <v>6.2500009999999998E-3</v>
      </c>
      <c r="AP330" s="19">
        <v>4590.8609999999999</v>
      </c>
      <c r="AQ330" s="19">
        <v>46276.97</v>
      </c>
      <c r="AR330" s="19">
        <v>-2.0975289999999999E-3</v>
      </c>
      <c r="AS330" s="19">
        <v>7.0284450000000004E-3</v>
      </c>
      <c r="AW330" s="19">
        <f>AO350</f>
        <v>0.1125</v>
      </c>
      <c r="AX330" s="19">
        <f t="shared" si="63"/>
        <v>0.13750000000000001</v>
      </c>
      <c r="AY330" s="19">
        <f>AP350</f>
        <v>7761.451</v>
      </c>
      <c r="AZ330" s="19">
        <f>AQ350</f>
        <v>55175.89</v>
      </c>
      <c r="BA330" s="19">
        <f>AR350</f>
        <v>-4.5098969999999997E-3</v>
      </c>
      <c r="BB330" s="19">
        <f>AS350</f>
        <v>9.5397529999999998E-3</v>
      </c>
    </row>
    <row r="331" spans="40:54" x14ac:dyDescent="0.25">
      <c r="AN331">
        <v>41071</v>
      </c>
      <c r="AO331" s="19">
        <v>9.3749990000000002E-3</v>
      </c>
      <c r="AP331" s="19">
        <v>5331.4489999999996</v>
      </c>
      <c r="AQ331" s="19">
        <v>47223.61</v>
      </c>
      <c r="AR331" s="19">
        <v>-2.1984769999999999E-3</v>
      </c>
      <c r="AS331" s="19">
        <v>7.3448230000000003E-3</v>
      </c>
      <c r="AW331" s="19">
        <f>AO349</f>
        <v>0.10625</v>
      </c>
      <c r="AX331" s="19">
        <f t="shared" si="63"/>
        <v>0.14374999999999999</v>
      </c>
      <c r="AY331" s="19">
        <f>AP349</f>
        <v>7716.0640000000003</v>
      </c>
      <c r="AZ331" s="19">
        <f>AQ349</f>
        <v>55063</v>
      </c>
      <c r="BA331" s="19">
        <f>AR349</f>
        <v>-4.4879999999999998E-3</v>
      </c>
      <c r="BB331" s="19">
        <f>AS349</f>
        <v>9.5439659999999992E-3</v>
      </c>
    </row>
    <row r="332" spans="40:54" x14ac:dyDescent="0.25">
      <c r="AN332">
        <v>7284</v>
      </c>
      <c r="AO332" s="19">
        <v>1.2500000000000001E-2</v>
      </c>
      <c r="AP332" s="19">
        <v>5654.9129999999996</v>
      </c>
      <c r="AQ332" s="19">
        <v>47750.29</v>
      </c>
      <c r="AR332" s="19">
        <v>-2.3098239999999998E-3</v>
      </c>
      <c r="AS332" s="19">
        <v>7.6389140000000001E-3</v>
      </c>
      <c r="AW332" s="19">
        <f>AO348</f>
        <v>0.1</v>
      </c>
      <c r="AX332" s="19">
        <f t="shared" si="63"/>
        <v>0.15</v>
      </c>
      <c r="AY332" s="19">
        <f>AP348</f>
        <v>7758.8069999999998</v>
      </c>
      <c r="AZ332" s="19">
        <f>AQ348</f>
        <v>55029.55</v>
      </c>
      <c r="BA332" s="19">
        <f>AR348</f>
        <v>-4.459055E-3</v>
      </c>
      <c r="BB332" s="19">
        <f>AS348</f>
        <v>9.5486159999999994E-3</v>
      </c>
    </row>
    <row r="333" spans="40:54" x14ac:dyDescent="0.25">
      <c r="AN333">
        <v>41061</v>
      </c>
      <c r="AO333" s="19">
        <v>1.5625E-2</v>
      </c>
      <c r="AP333" s="19">
        <v>6056.9920000000002</v>
      </c>
      <c r="AQ333" s="19">
        <v>48478.35</v>
      </c>
      <c r="AR333" s="19">
        <v>-2.4339040000000002E-3</v>
      </c>
      <c r="AS333" s="19">
        <v>7.8932389999999998E-3</v>
      </c>
      <c r="AW333" s="19">
        <f>AO347</f>
        <v>9.375E-2</v>
      </c>
      <c r="AX333" s="19">
        <f t="shared" si="63"/>
        <v>0.15625</v>
      </c>
      <c r="AY333" s="19">
        <f>AP347</f>
        <v>7706.01</v>
      </c>
      <c r="AZ333" s="19">
        <f>AQ347</f>
        <v>54857.89</v>
      </c>
      <c r="BA333" s="19">
        <f>AR347</f>
        <v>-4.4176279999999998E-3</v>
      </c>
      <c r="BB333" s="19">
        <f>AS347</f>
        <v>9.5526489999999999E-3</v>
      </c>
    </row>
    <row r="334" spans="40:54" x14ac:dyDescent="0.25">
      <c r="AN334">
        <v>17334</v>
      </c>
      <c r="AO334" s="19">
        <v>1.8749999999999999E-2</v>
      </c>
      <c r="AP334" s="19">
        <v>6234.2920000000004</v>
      </c>
      <c r="AQ334" s="19">
        <v>48966.99</v>
      </c>
      <c r="AR334" s="19">
        <v>-2.56026E-3</v>
      </c>
      <c r="AS334" s="19">
        <v>8.1236659999999999E-3</v>
      </c>
      <c r="AW334" s="19">
        <f>AO346</f>
        <v>8.7499999999999994E-2</v>
      </c>
      <c r="AX334" s="19">
        <f t="shared" si="63"/>
        <v>0.16250000000000001</v>
      </c>
      <c r="AY334" s="19">
        <f>AP346</f>
        <v>7735.7079999999996</v>
      </c>
      <c r="AZ334" s="19">
        <f>AQ346</f>
        <v>54756.35</v>
      </c>
      <c r="BA334" s="19">
        <f>AR346</f>
        <v>-4.3674020000000003E-3</v>
      </c>
      <c r="BB334" s="19">
        <f>AS346</f>
        <v>9.5547359999999994E-3</v>
      </c>
    </row>
    <row r="335" spans="40:54" x14ac:dyDescent="0.25">
      <c r="AN335">
        <v>41060</v>
      </c>
      <c r="AO335" s="19">
        <v>2.1874999999999999E-2</v>
      </c>
      <c r="AP335" s="19">
        <v>6493.4219999999996</v>
      </c>
      <c r="AQ335" s="19">
        <v>49582.75</v>
      </c>
      <c r="AR335" s="19">
        <v>-2.6980319999999999E-3</v>
      </c>
      <c r="AS335" s="19">
        <v>8.3336850000000004E-3</v>
      </c>
      <c r="AW335" s="19">
        <f>AO345</f>
        <v>8.1250000000000003E-2</v>
      </c>
      <c r="AX335" s="19">
        <f t="shared" si="63"/>
        <v>0.16875000000000001</v>
      </c>
      <c r="AY335" s="19">
        <f>AP345</f>
        <v>7663.0360000000001</v>
      </c>
      <c r="AZ335" s="19">
        <f>AQ345</f>
        <v>54507.23</v>
      </c>
      <c r="BA335" s="19">
        <f>AR345</f>
        <v>-4.3011849999999999E-3</v>
      </c>
      <c r="BB335" s="19">
        <f>AS345</f>
        <v>9.5505840000000009E-3</v>
      </c>
    </row>
    <row r="336" spans="40:54" x14ac:dyDescent="0.25">
      <c r="AN336">
        <v>1034</v>
      </c>
      <c r="AO336" s="19">
        <v>2.5000000000000001E-2</v>
      </c>
      <c r="AP336" s="19">
        <v>6542.259</v>
      </c>
      <c r="AQ336" s="19">
        <v>49913.69</v>
      </c>
      <c r="AR336" s="19">
        <v>-2.838779E-3</v>
      </c>
      <c r="AS336" s="19">
        <v>8.5333059999999992E-3</v>
      </c>
      <c r="AW336" s="19">
        <f>AO344</f>
        <v>7.4999999999999997E-2</v>
      </c>
      <c r="AX336" s="19">
        <f t="shared" si="63"/>
        <v>0.17499999999999999</v>
      </c>
      <c r="AY336" s="19">
        <f>AP344</f>
        <v>7662.5020000000004</v>
      </c>
      <c r="AZ336" s="19">
        <f>AQ344</f>
        <v>54311.040000000001</v>
      </c>
      <c r="BA336" s="19">
        <f>AR344</f>
        <v>-4.2234239999999999E-3</v>
      </c>
      <c r="BB336" s="19">
        <f>AS344</f>
        <v>9.5404329999999992E-3</v>
      </c>
    </row>
    <row r="337" spans="40:54" x14ac:dyDescent="0.25">
      <c r="AN337">
        <v>17331</v>
      </c>
      <c r="AO337" s="19">
        <v>3.125E-2</v>
      </c>
      <c r="AP337" s="19">
        <v>6904.683</v>
      </c>
      <c r="AQ337" s="19">
        <v>50848.93</v>
      </c>
      <c r="AR337" s="19">
        <v>-3.094304E-3</v>
      </c>
      <c r="AS337" s="19">
        <v>8.8330209999999999E-3</v>
      </c>
      <c r="AW337" s="19">
        <f>AO343</f>
        <v>6.8750000000000006E-2</v>
      </c>
      <c r="AX337" s="19">
        <f t="shared" si="63"/>
        <v>0.18124999999999999</v>
      </c>
      <c r="AY337" s="19">
        <f>AP343</f>
        <v>7563.0159999999996</v>
      </c>
      <c r="AZ337" s="19">
        <f>AQ343</f>
        <v>53966.57</v>
      </c>
      <c r="BA337" s="19">
        <f>AR343</f>
        <v>-4.1252759999999998E-3</v>
      </c>
      <c r="BB337" s="19">
        <f>AS343</f>
        <v>9.5166920000000002E-3</v>
      </c>
    </row>
    <row r="338" spans="40:54" x14ac:dyDescent="0.25">
      <c r="AN338">
        <v>7282</v>
      </c>
      <c r="AO338" s="19">
        <v>3.7499999999999999E-2</v>
      </c>
      <c r="AP338" s="19">
        <v>6937.6769999999997</v>
      </c>
      <c r="AQ338" s="19">
        <v>51414.8</v>
      </c>
      <c r="AR338" s="19">
        <v>-3.3318079999999999E-3</v>
      </c>
      <c r="AS338" s="19">
        <v>9.0703490000000001E-3</v>
      </c>
      <c r="AW338" s="19">
        <f>AO342</f>
        <v>6.25E-2</v>
      </c>
      <c r="AX338" s="19">
        <f t="shared" si="63"/>
        <v>0.1875</v>
      </c>
      <c r="AY338" s="19">
        <f>AP342</f>
        <v>7514.34</v>
      </c>
      <c r="AZ338" s="19">
        <f>AQ342</f>
        <v>53643.37</v>
      </c>
      <c r="BA338" s="19">
        <f>AR342</f>
        <v>-4.0126169999999996E-3</v>
      </c>
      <c r="BB338" s="19">
        <f>AS342</f>
        <v>9.4814930000000006E-3</v>
      </c>
    </row>
    <row r="339" spans="40:54" x14ac:dyDescent="0.25">
      <c r="AN339">
        <v>17330</v>
      </c>
      <c r="AO339" s="19">
        <v>4.3749999999999997E-2</v>
      </c>
      <c r="AP339" s="19">
        <v>7182.9740000000002</v>
      </c>
      <c r="AQ339" s="19">
        <v>52165.32</v>
      </c>
      <c r="AR339" s="19">
        <v>-3.5354829999999999E-3</v>
      </c>
      <c r="AS339" s="19">
        <v>9.2257209999999992E-3</v>
      </c>
      <c r="AW339" s="19">
        <f>AO341</f>
        <v>5.6250000000000001E-2</v>
      </c>
      <c r="AX339" s="19">
        <f t="shared" si="63"/>
        <v>0.19375000000000001</v>
      </c>
      <c r="AY339" s="19">
        <f>AP341</f>
        <v>7396.7240000000002</v>
      </c>
      <c r="AZ339" s="19">
        <f>AQ341</f>
        <v>53194.53</v>
      </c>
      <c r="BA339" s="19">
        <f>AR341</f>
        <v>-3.8741689999999998E-3</v>
      </c>
      <c r="BB339" s="19">
        <f>AS341</f>
        <v>9.4208869999999993E-3</v>
      </c>
    </row>
    <row r="340" spans="40:54" x14ac:dyDescent="0.25">
      <c r="AN340">
        <v>1033</v>
      </c>
      <c r="AO340" s="19">
        <v>0.05</v>
      </c>
      <c r="AP340" s="19">
        <v>7280.9480000000003</v>
      </c>
      <c r="AQ340" s="19">
        <v>52698.720000000001</v>
      </c>
      <c r="AR340" s="19">
        <v>-3.718028E-3</v>
      </c>
      <c r="AS340" s="19">
        <v>9.3417689999999998E-3</v>
      </c>
      <c r="AW340" s="19">
        <f>AO340</f>
        <v>0.05</v>
      </c>
      <c r="AX340" s="19">
        <f t="shared" si="63"/>
        <v>0.2</v>
      </c>
      <c r="AY340" s="19">
        <f>AP340</f>
        <v>7280.9480000000003</v>
      </c>
      <c r="AZ340" s="19">
        <f>AQ340</f>
        <v>52698.720000000001</v>
      </c>
      <c r="BA340" s="19">
        <f>AR340</f>
        <v>-3.718028E-3</v>
      </c>
      <c r="BB340" s="19">
        <f>AS340</f>
        <v>9.3417689999999998E-3</v>
      </c>
    </row>
    <row r="341" spans="40:54" x14ac:dyDescent="0.25">
      <c r="AN341">
        <v>17327</v>
      </c>
      <c r="AO341" s="19">
        <v>5.6250000000000001E-2</v>
      </c>
      <c r="AP341" s="19">
        <v>7396.7240000000002</v>
      </c>
      <c r="AQ341" s="19">
        <v>53194.53</v>
      </c>
      <c r="AR341" s="19">
        <v>-3.8741689999999998E-3</v>
      </c>
      <c r="AS341" s="19">
        <v>9.4208869999999993E-3</v>
      </c>
      <c r="AW341" s="19">
        <f>AO339</f>
        <v>4.3749999999999997E-2</v>
      </c>
      <c r="AX341" s="19">
        <f t="shared" si="63"/>
        <v>0.20624999999999999</v>
      </c>
      <c r="AY341" s="19">
        <f>AP339</f>
        <v>7182.9740000000002</v>
      </c>
      <c r="AZ341" s="19">
        <f>AQ339</f>
        <v>52165.32</v>
      </c>
      <c r="BA341" s="19">
        <f>AR339</f>
        <v>-3.5354829999999999E-3</v>
      </c>
      <c r="BB341" s="19">
        <f>AS339</f>
        <v>9.2257209999999992E-3</v>
      </c>
    </row>
    <row r="342" spans="40:54" x14ac:dyDescent="0.25">
      <c r="AN342">
        <v>7280</v>
      </c>
      <c r="AO342" s="19">
        <v>6.25E-2</v>
      </c>
      <c r="AP342" s="19">
        <v>7514.34</v>
      </c>
      <c r="AQ342" s="19">
        <v>53643.37</v>
      </c>
      <c r="AR342" s="19">
        <v>-4.0126169999999996E-3</v>
      </c>
      <c r="AS342" s="19">
        <v>9.4814930000000006E-3</v>
      </c>
      <c r="AW342" s="19">
        <f>AO338</f>
        <v>3.7499999999999999E-2</v>
      </c>
      <c r="AX342" s="19">
        <f t="shared" si="63"/>
        <v>0.21249999999999999</v>
      </c>
      <c r="AY342" s="19">
        <f>AP338</f>
        <v>6937.6769999999997</v>
      </c>
      <c r="AZ342" s="19">
        <f>AQ338</f>
        <v>51414.8</v>
      </c>
      <c r="BA342" s="19">
        <f>AR338</f>
        <v>-3.3318079999999999E-3</v>
      </c>
      <c r="BB342" s="19">
        <f>AS338</f>
        <v>9.0703490000000001E-3</v>
      </c>
    </row>
    <row r="343" spans="40:54" x14ac:dyDescent="0.25">
      <c r="AN343">
        <v>17326</v>
      </c>
      <c r="AO343" s="19">
        <v>6.8750000000000006E-2</v>
      </c>
      <c r="AP343" s="19">
        <v>7563.0159999999996</v>
      </c>
      <c r="AQ343" s="19">
        <v>53966.57</v>
      </c>
      <c r="AR343" s="19">
        <v>-4.1252759999999998E-3</v>
      </c>
      <c r="AS343" s="19">
        <v>9.5166920000000002E-3</v>
      </c>
      <c r="AW343" s="19">
        <f>AO337</f>
        <v>3.125E-2</v>
      </c>
      <c r="AX343" s="19">
        <f t="shared" si="63"/>
        <v>0.21875</v>
      </c>
      <c r="AY343" s="19">
        <f>AP337</f>
        <v>6904.683</v>
      </c>
      <c r="AZ343" s="19">
        <f>AQ337</f>
        <v>50848.93</v>
      </c>
      <c r="BA343" s="19">
        <f>AR337</f>
        <v>-3.094304E-3</v>
      </c>
      <c r="BB343" s="19">
        <f>AS337</f>
        <v>8.8330209999999999E-3</v>
      </c>
    </row>
    <row r="344" spans="40:54" x14ac:dyDescent="0.25">
      <c r="AN344">
        <v>1032</v>
      </c>
      <c r="AO344" s="19">
        <v>7.4999999999999997E-2</v>
      </c>
      <c r="AP344" s="19">
        <v>7662.5020000000004</v>
      </c>
      <c r="AQ344" s="19">
        <v>54311.040000000001</v>
      </c>
      <c r="AR344" s="19">
        <v>-4.2234239999999999E-3</v>
      </c>
      <c r="AS344" s="19">
        <v>9.5404329999999992E-3</v>
      </c>
      <c r="AW344" s="19">
        <f>AO336</f>
        <v>2.5000000000000001E-2</v>
      </c>
      <c r="AX344" s="19">
        <f t="shared" si="63"/>
        <v>0.22500000000000001</v>
      </c>
      <c r="AY344" s="19">
        <f>AP336</f>
        <v>6542.259</v>
      </c>
      <c r="AZ344" s="19">
        <f>AQ336</f>
        <v>49913.69</v>
      </c>
      <c r="BA344" s="19">
        <f>AR336</f>
        <v>-2.838779E-3</v>
      </c>
      <c r="BB344" s="19">
        <f>AS336</f>
        <v>8.5333059999999992E-3</v>
      </c>
    </row>
    <row r="345" spans="40:54" x14ac:dyDescent="0.25">
      <c r="AN345">
        <v>17323</v>
      </c>
      <c r="AO345" s="19">
        <v>8.1250000000000003E-2</v>
      </c>
      <c r="AP345" s="19">
        <v>7663.0360000000001</v>
      </c>
      <c r="AQ345" s="19">
        <v>54507.23</v>
      </c>
      <c r="AR345" s="19">
        <v>-4.3011849999999999E-3</v>
      </c>
      <c r="AS345" s="19">
        <v>9.5505840000000009E-3</v>
      </c>
      <c r="AW345" s="19">
        <f>AO335</f>
        <v>2.1874999999999999E-2</v>
      </c>
      <c r="AX345" s="19">
        <f t="shared" si="63"/>
        <v>0.22812499999999999</v>
      </c>
      <c r="AY345" s="19">
        <f>AP335</f>
        <v>6493.4219999999996</v>
      </c>
      <c r="AZ345" s="19">
        <f>AQ335</f>
        <v>49582.75</v>
      </c>
      <c r="BA345" s="19">
        <f>AR335</f>
        <v>-2.6980319999999999E-3</v>
      </c>
      <c r="BB345" s="19">
        <f>AS335</f>
        <v>8.3336850000000004E-3</v>
      </c>
    </row>
    <row r="346" spans="40:54" x14ac:dyDescent="0.25">
      <c r="AN346">
        <v>7278</v>
      </c>
      <c r="AO346" s="19">
        <v>8.7499999999999994E-2</v>
      </c>
      <c r="AP346" s="19">
        <v>7735.7079999999996</v>
      </c>
      <c r="AQ346" s="19">
        <v>54756.35</v>
      </c>
      <c r="AR346" s="19">
        <v>-4.3674020000000003E-3</v>
      </c>
      <c r="AS346" s="19">
        <v>9.5547359999999994E-3</v>
      </c>
      <c r="AW346" s="19">
        <f>AO334</f>
        <v>1.8749999999999999E-2</v>
      </c>
      <c r="AX346" s="19">
        <f t="shared" si="63"/>
        <v>0.23125000000000001</v>
      </c>
      <c r="AY346" s="19">
        <f>AP334</f>
        <v>6234.2920000000004</v>
      </c>
      <c r="AZ346" s="19">
        <f>AQ334</f>
        <v>48966.99</v>
      </c>
      <c r="BA346" s="19">
        <f>AR334</f>
        <v>-2.56026E-3</v>
      </c>
      <c r="BB346" s="19">
        <f>AS334</f>
        <v>8.1236659999999999E-3</v>
      </c>
    </row>
    <row r="347" spans="40:54" x14ac:dyDescent="0.25">
      <c r="AN347">
        <v>17322</v>
      </c>
      <c r="AO347" s="19">
        <v>9.375E-2</v>
      </c>
      <c r="AP347" s="19">
        <v>7706.01</v>
      </c>
      <c r="AQ347" s="19">
        <v>54857.89</v>
      </c>
      <c r="AR347" s="19">
        <v>-4.4176279999999998E-3</v>
      </c>
      <c r="AS347" s="19">
        <v>9.5526489999999999E-3</v>
      </c>
      <c r="AW347" s="19">
        <f>AO333</f>
        <v>1.5625E-2</v>
      </c>
      <c r="AX347" s="19">
        <f t="shared" si="63"/>
        <v>0.234375</v>
      </c>
      <c r="AY347" s="19">
        <f>AP333</f>
        <v>6056.9920000000002</v>
      </c>
      <c r="AZ347" s="19">
        <f>AQ333</f>
        <v>48478.35</v>
      </c>
      <c r="BA347" s="19">
        <f>AR333</f>
        <v>-2.4339040000000002E-3</v>
      </c>
      <c r="BB347" s="19">
        <f>AS333</f>
        <v>7.8932389999999998E-3</v>
      </c>
    </row>
    <row r="348" spans="40:54" x14ac:dyDescent="0.25">
      <c r="AN348">
        <v>1031</v>
      </c>
      <c r="AO348" s="19">
        <v>0.1</v>
      </c>
      <c r="AP348" s="19">
        <v>7758.8069999999998</v>
      </c>
      <c r="AQ348" s="19">
        <v>55029.55</v>
      </c>
      <c r="AR348" s="19">
        <v>-4.459055E-3</v>
      </c>
      <c r="AS348" s="19">
        <v>9.5486159999999994E-3</v>
      </c>
      <c r="AW348" s="19">
        <f>AO332</f>
        <v>1.2500000000000001E-2</v>
      </c>
      <c r="AX348" s="19">
        <f t="shared" si="63"/>
        <v>0.23749999999999999</v>
      </c>
      <c r="AY348" s="19">
        <f>AP332</f>
        <v>5654.9129999999996</v>
      </c>
      <c r="AZ348" s="19">
        <f>AQ332</f>
        <v>47750.29</v>
      </c>
      <c r="BA348" s="19">
        <f>AR332</f>
        <v>-2.3098239999999998E-3</v>
      </c>
      <c r="BB348" s="19">
        <f>AS332</f>
        <v>7.6389140000000001E-3</v>
      </c>
    </row>
    <row r="349" spans="40:54" x14ac:dyDescent="0.25">
      <c r="AN349">
        <v>17319</v>
      </c>
      <c r="AO349" s="19">
        <v>0.10625</v>
      </c>
      <c r="AP349" s="19">
        <v>7716.0640000000003</v>
      </c>
      <c r="AQ349" s="19">
        <v>55063</v>
      </c>
      <c r="AR349" s="19">
        <v>-4.4879999999999998E-3</v>
      </c>
      <c r="AS349" s="19">
        <v>9.5439659999999992E-3</v>
      </c>
      <c r="AW349" s="19">
        <f>AO331</f>
        <v>9.3749990000000002E-3</v>
      </c>
      <c r="AX349" s="19">
        <f t="shared" si="63"/>
        <v>0.24062500100000001</v>
      </c>
      <c r="AY349" s="19">
        <f>AP331</f>
        <v>5331.4489999999996</v>
      </c>
      <c r="AZ349" s="19">
        <f>AQ331</f>
        <v>47223.61</v>
      </c>
      <c r="BA349" s="19">
        <f>AR331</f>
        <v>-2.1984769999999999E-3</v>
      </c>
      <c r="BB349" s="19">
        <f>AS331</f>
        <v>7.3448230000000003E-3</v>
      </c>
    </row>
    <row r="350" spans="40:54" x14ac:dyDescent="0.25">
      <c r="AN350">
        <v>4506</v>
      </c>
      <c r="AO350" s="19">
        <v>0.1125</v>
      </c>
      <c r="AP350" s="19">
        <v>7761.451</v>
      </c>
      <c r="AQ350" s="19">
        <v>55175.89</v>
      </c>
      <c r="AR350" s="19">
        <v>-4.5098969999999997E-3</v>
      </c>
      <c r="AS350" s="19">
        <v>9.5397529999999998E-3</v>
      </c>
      <c r="AW350" s="19">
        <f>AO330</f>
        <v>6.2500009999999998E-3</v>
      </c>
      <c r="AX350" s="19">
        <f t="shared" si="63"/>
        <v>0.24374999899999999</v>
      </c>
      <c r="AY350" s="19">
        <f>AP330</f>
        <v>4590.8609999999999</v>
      </c>
      <c r="AZ350" s="19">
        <f>AQ330</f>
        <v>46276.97</v>
      </c>
      <c r="BA350" s="19">
        <f>AR330</f>
        <v>-2.0975289999999999E-3</v>
      </c>
      <c r="BB350" s="19">
        <f>AS330</f>
        <v>7.0284450000000004E-3</v>
      </c>
    </row>
    <row r="351" spans="40:54" x14ac:dyDescent="0.25">
      <c r="AN351">
        <v>17318</v>
      </c>
      <c r="AO351" s="19">
        <v>0.11874999999999999</v>
      </c>
      <c r="AP351" s="19">
        <v>7716.9880000000003</v>
      </c>
      <c r="AQ351" s="19">
        <v>55158.3</v>
      </c>
      <c r="AR351" s="19">
        <v>-4.5212009999999999E-3</v>
      </c>
      <c r="AS351" s="19">
        <v>9.5373509999999995E-3</v>
      </c>
      <c r="AW351" s="19">
        <f>AO329</f>
        <v>3.124997E-3</v>
      </c>
      <c r="AX351" s="19">
        <f t="shared" si="63"/>
        <v>0.24687500300000001</v>
      </c>
      <c r="AY351" s="19">
        <f>AP329</f>
        <v>3984.942</v>
      </c>
      <c r="AZ351" s="19">
        <f>AQ329</f>
        <v>45777.919999999998</v>
      </c>
      <c r="BA351" s="19">
        <f>AR329</f>
        <v>-2.030633E-3</v>
      </c>
      <c r="BB351" s="19">
        <f>AS329</f>
        <v>6.67536E-3</v>
      </c>
    </row>
    <row r="352" spans="40:54" x14ac:dyDescent="0.25">
      <c r="AN352">
        <v>63</v>
      </c>
      <c r="AO352" s="19">
        <v>0.125</v>
      </c>
      <c r="AP352" s="19">
        <v>7762.018</v>
      </c>
      <c r="AQ352" s="19">
        <v>55222.93</v>
      </c>
      <c r="AR352" s="19">
        <v>-4.5261880000000004E-3</v>
      </c>
      <c r="AS352" s="19">
        <v>9.5362559999999999E-3</v>
      </c>
      <c r="AW352" s="19">
        <f>AO328</f>
        <v>0</v>
      </c>
      <c r="AX352" s="19">
        <f t="shared" si="63"/>
        <v>0.25</v>
      </c>
      <c r="AY352" s="19">
        <f>AP328</f>
        <v>2791.6439999999998</v>
      </c>
      <c r="AZ352" s="19">
        <f>AQ328</f>
        <v>44824.35</v>
      </c>
      <c r="BA352" s="19">
        <f>AR328</f>
        <v>-1.9945280000000002E-3</v>
      </c>
      <c r="BB352" s="19">
        <f>AS328</f>
        <v>6.3002739999999998E-3</v>
      </c>
    </row>
    <row r="687" spans="41:42" x14ac:dyDescent="0.25">
      <c r="AO687" s="19"/>
      <c r="AP687" s="19"/>
    </row>
    <row r="688" spans="41:42" x14ac:dyDescent="0.25">
      <c r="AO688" s="19"/>
      <c r="AP688" s="19"/>
    </row>
    <row r="689" spans="41:42" x14ac:dyDescent="0.25">
      <c r="AO689" s="19"/>
      <c r="AP689" s="19"/>
    </row>
    <row r="690" spans="41:42" x14ac:dyDescent="0.25">
      <c r="AO690" s="19"/>
      <c r="AP690" s="19"/>
    </row>
    <row r="691" spans="41:42" x14ac:dyDescent="0.25">
      <c r="AO691" s="19"/>
      <c r="AP691" s="19"/>
    </row>
    <row r="692" spans="41:42" x14ac:dyDescent="0.25">
      <c r="AO692" s="19"/>
      <c r="AP692" s="19"/>
    </row>
    <row r="693" spans="41:42" x14ac:dyDescent="0.25">
      <c r="AO693" s="19"/>
      <c r="AP693" s="19"/>
    </row>
    <row r="694" spans="41:42" x14ac:dyDescent="0.25">
      <c r="AO694" s="19"/>
      <c r="AP694" s="19"/>
    </row>
    <row r="695" spans="41:42" x14ac:dyDescent="0.25">
      <c r="AO695" s="19"/>
      <c r="AP695" s="19"/>
    </row>
    <row r="696" spans="41:42" x14ac:dyDescent="0.25">
      <c r="AO696" s="19"/>
      <c r="AP696" s="19"/>
    </row>
    <row r="697" spans="41:42" x14ac:dyDescent="0.25">
      <c r="AO697" s="19"/>
      <c r="AP697" s="19"/>
    </row>
    <row r="698" spans="41:42" x14ac:dyDescent="0.25">
      <c r="AO698" s="19"/>
      <c r="AP698" s="19"/>
    </row>
    <row r="699" spans="41:42" x14ac:dyDescent="0.25">
      <c r="AO699" s="19"/>
      <c r="AP699" s="19"/>
    </row>
    <row r="700" spans="41:42" x14ac:dyDescent="0.25">
      <c r="AO700" s="19"/>
      <c r="AP700" s="19"/>
    </row>
    <row r="701" spans="41:42" x14ac:dyDescent="0.25">
      <c r="AO701" s="19"/>
      <c r="AP701" s="19"/>
    </row>
    <row r="702" spans="41:42" x14ac:dyDescent="0.25">
      <c r="AO702" s="19"/>
      <c r="AP702" s="19"/>
    </row>
    <row r="703" spans="41:42" x14ac:dyDescent="0.25">
      <c r="AO703" s="19"/>
      <c r="AP703" s="19"/>
    </row>
    <row r="704" spans="41:42" x14ac:dyDescent="0.25">
      <c r="AO704" s="19"/>
      <c r="AP704" s="19"/>
    </row>
    <row r="705" spans="41:42" x14ac:dyDescent="0.25">
      <c r="AO705" s="19"/>
      <c r="AP705" s="19"/>
    </row>
    <row r="706" spans="41:42" x14ac:dyDescent="0.25">
      <c r="AO706" s="19"/>
      <c r="AP706" s="19"/>
    </row>
    <row r="707" spans="41:42" x14ac:dyDescent="0.25">
      <c r="AO707" s="19"/>
      <c r="AP707" s="19"/>
    </row>
    <row r="708" spans="41:42" x14ac:dyDescent="0.25">
      <c r="AO708" s="19"/>
      <c r="AP708" s="19"/>
    </row>
    <row r="709" spans="41:42" x14ac:dyDescent="0.25">
      <c r="AO709" s="19"/>
      <c r="AP709" s="19"/>
    </row>
    <row r="710" spans="41:42" x14ac:dyDescent="0.25">
      <c r="AO710" s="19"/>
      <c r="AP710" s="19"/>
    </row>
    <row r="711" spans="41:42" x14ac:dyDescent="0.25">
      <c r="AO711" s="19"/>
      <c r="AP711" s="19"/>
    </row>
    <row r="712" spans="41:42" x14ac:dyDescent="0.25">
      <c r="AO712" s="19"/>
      <c r="AP712" s="19"/>
    </row>
    <row r="713" spans="41:42" x14ac:dyDescent="0.25">
      <c r="AO713" s="19"/>
      <c r="AP713" s="19"/>
    </row>
    <row r="714" spans="41:42" x14ac:dyDescent="0.25">
      <c r="AO714" s="19"/>
      <c r="AP714" s="19"/>
    </row>
    <row r="715" spans="41:42" x14ac:dyDescent="0.25">
      <c r="AO715" s="19"/>
      <c r="AP715" s="19"/>
    </row>
    <row r="716" spans="41:42" x14ac:dyDescent="0.25">
      <c r="AO716" s="19"/>
      <c r="AP716" s="19"/>
    </row>
    <row r="717" spans="41:42" x14ac:dyDescent="0.25">
      <c r="AO717" s="19"/>
      <c r="AP717" s="19"/>
    </row>
    <row r="718" spans="41:42" x14ac:dyDescent="0.25">
      <c r="AO718" s="19"/>
      <c r="AP718" s="19"/>
    </row>
    <row r="719" spans="41:42" x14ac:dyDescent="0.25">
      <c r="AO719" s="19"/>
      <c r="AP719" s="19"/>
    </row>
    <row r="720" spans="41:42" x14ac:dyDescent="0.25">
      <c r="AO720" s="19"/>
      <c r="AP720" s="19"/>
    </row>
    <row r="721" spans="41:42" x14ac:dyDescent="0.25">
      <c r="AO721" s="19"/>
      <c r="AP721" s="19"/>
    </row>
    <row r="722" spans="41:42" x14ac:dyDescent="0.25">
      <c r="AO722" s="19"/>
      <c r="AP722" s="19"/>
    </row>
    <row r="723" spans="41:42" x14ac:dyDescent="0.25">
      <c r="AO723" s="19"/>
      <c r="AP723" s="19"/>
    </row>
    <row r="724" spans="41:42" x14ac:dyDescent="0.25">
      <c r="AO724" s="19"/>
      <c r="AP724" s="19"/>
    </row>
    <row r="725" spans="41:42" x14ac:dyDescent="0.25">
      <c r="AO725" s="19"/>
      <c r="AP725" s="19"/>
    </row>
    <row r="726" spans="41:42" x14ac:dyDescent="0.25">
      <c r="AO726" s="19"/>
      <c r="AP726" s="19"/>
    </row>
    <row r="727" spans="41:42" x14ac:dyDescent="0.25">
      <c r="AO727" s="19"/>
      <c r="AP727" s="19"/>
    </row>
    <row r="728" spans="41:42" x14ac:dyDescent="0.25">
      <c r="AO728" s="19"/>
      <c r="AP728" s="19"/>
    </row>
    <row r="729" spans="41:42" x14ac:dyDescent="0.25">
      <c r="AO729" s="19"/>
      <c r="AP729" s="19"/>
    </row>
    <row r="730" spans="41:42" x14ac:dyDescent="0.25">
      <c r="AO730" s="19"/>
      <c r="AP730" s="19"/>
    </row>
    <row r="731" spans="41:42" x14ac:dyDescent="0.25">
      <c r="AO731" s="19"/>
      <c r="AP731" s="19"/>
    </row>
    <row r="732" spans="41:42" x14ac:dyDescent="0.25">
      <c r="AO732" s="19"/>
      <c r="AP732" s="19"/>
    </row>
    <row r="733" spans="41:42" x14ac:dyDescent="0.25">
      <c r="AO733" s="19"/>
      <c r="AP733" s="19"/>
    </row>
    <row r="734" spans="41:42" x14ac:dyDescent="0.25">
      <c r="AO734" s="19"/>
      <c r="AP734" s="19"/>
    </row>
    <row r="735" spans="41:42" x14ac:dyDescent="0.25">
      <c r="AO735" s="19"/>
      <c r="AP735" s="19"/>
    </row>
    <row r="736" spans="41:42" x14ac:dyDescent="0.25">
      <c r="AO736" s="19"/>
      <c r="AP736" s="19"/>
    </row>
    <row r="737" spans="41:42" x14ac:dyDescent="0.25">
      <c r="AO737" s="19"/>
      <c r="AP737" s="19"/>
    </row>
    <row r="738" spans="41:42" x14ac:dyDescent="0.25">
      <c r="AO738" s="19"/>
      <c r="AP738" s="19"/>
    </row>
    <row r="739" spans="41:42" x14ac:dyDescent="0.25">
      <c r="AO739" s="19"/>
      <c r="AP739" s="19"/>
    </row>
    <row r="740" spans="41:42" x14ac:dyDescent="0.25">
      <c r="AO740" s="19"/>
      <c r="AP740" s="19"/>
    </row>
    <row r="741" spans="41:42" x14ac:dyDescent="0.25">
      <c r="AO741" s="19"/>
      <c r="AP741" s="19"/>
    </row>
    <row r="742" spans="41:42" x14ac:dyDescent="0.25">
      <c r="AO742" s="19"/>
      <c r="AP742" s="19"/>
    </row>
    <row r="743" spans="41:42" x14ac:dyDescent="0.25">
      <c r="AO743" s="19"/>
      <c r="AP743" s="19"/>
    </row>
    <row r="744" spans="41:42" x14ac:dyDescent="0.25">
      <c r="AO744" s="19"/>
      <c r="AP744" s="19"/>
    </row>
    <row r="745" spans="41:42" x14ac:dyDescent="0.25">
      <c r="AO745" s="19"/>
      <c r="AP745" s="19"/>
    </row>
    <row r="746" spans="41:42" x14ac:dyDescent="0.25">
      <c r="AO746" s="19"/>
      <c r="AP746" s="19"/>
    </row>
    <row r="747" spans="41:42" x14ac:dyDescent="0.25">
      <c r="AO747" s="19"/>
      <c r="AP747" s="19"/>
    </row>
    <row r="748" spans="41:42" x14ac:dyDescent="0.25">
      <c r="AO748" s="19"/>
      <c r="AP748" s="19"/>
    </row>
    <row r="749" spans="41:42" x14ac:dyDescent="0.25">
      <c r="AO749" s="19"/>
      <c r="AP749" s="19"/>
    </row>
    <row r="750" spans="41:42" x14ac:dyDescent="0.25">
      <c r="AO750" s="19"/>
      <c r="AP750" s="19"/>
    </row>
    <row r="751" spans="41:42" x14ac:dyDescent="0.25">
      <c r="AO751" s="19"/>
      <c r="AP751" s="19"/>
    </row>
    <row r="752" spans="41:42" x14ac:dyDescent="0.25">
      <c r="AO752" s="19"/>
      <c r="AP752" s="19"/>
    </row>
    <row r="753" spans="41:42" x14ac:dyDescent="0.25">
      <c r="AO753" s="19"/>
      <c r="AP753" s="19"/>
    </row>
    <row r="761" spans="41:42" x14ac:dyDescent="0.25">
      <c r="AO761" s="19"/>
      <c r="AP761" s="19"/>
    </row>
    <row r="762" spans="41:42" x14ac:dyDescent="0.25">
      <c r="AO762" s="19"/>
      <c r="AP762" s="19"/>
    </row>
    <row r="763" spans="41:42" x14ac:dyDescent="0.25">
      <c r="AO763" s="19"/>
      <c r="AP763" s="19"/>
    </row>
    <row r="764" spans="41:42" x14ac:dyDescent="0.25">
      <c r="AO764" s="19"/>
      <c r="AP764" s="19"/>
    </row>
    <row r="765" spans="41:42" x14ac:dyDescent="0.25">
      <c r="AO765" s="19"/>
      <c r="AP765" s="19"/>
    </row>
    <row r="766" spans="41:42" x14ac:dyDescent="0.25">
      <c r="AO766" s="19"/>
      <c r="AP766" s="19"/>
    </row>
    <row r="767" spans="41:42" x14ac:dyDescent="0.25">
      <c r="AO767" s="19"/>
      <c r="AP767" s="19"/>
    </row>
    <row r="768" spans="41:42" x14ac:dyDescent="0.25">
      <c r="AO768" s="19"/>
      <c r="AP768" s="19"/>
    </row>
    <row r="769" spans="41:42" x14ac:dyDescent="0.25">
      <c r="AO769" s="19"/>
      <c r="AP769" s="19"/>
    </row>
    <row r="770" spans="41:42" x14ac:dyDescent="0.25">
      <c r="AO770" s="19"/>
      <c r="AP770" s="19"/>
    </row>
    <row r="771" spans="41:42" x14ac:dyDescent="0.25">
      <c r="AO771" s="19"/>
      <c r="AP771" s="19"/>
    </row>
    <row r="772" spans="41:42" x14ac:dyDescent="0.25">
      <c r="AO772" s="19"/>
      <c r="AP772" s="19"/>
    </row>
    <row r="773" spans="41:42" x14ac:dyDescent="0.25">
      <c r="AO773" s="19"/>
      <c r="AP773" s="19"/>
    </row>
    <row r="774" spans="41:42" x14ac:dyDescent="0.25">
      <c r="AO774" s="19"/>
      <c r="AP774" s="19"/>
    </row>
    <row r="775" spans="41:42" x14ac:dyDescent="0.25">
      <c r="AO775" s="19"/>
      <c r="AP775" s="19"/>
    </row>
    <row r="776" spans="41:42" x14ac:dyDescent="0.25">
      <c r="AO776" s="19"/>
      <c r="AP776" s="19"/>
    </row>
    <row r="777" spans="41:42" x14ac:dyDescent="0.25">
      <c r="AO777" s="19"/>
      <c r="AP777" s="19"/>
    </row>
    <row r="778" spans="41:42" x14ac:dyDescent="0.25">
      <c r="AO778" s="19"/>
      <c r="AP778" s="19"/>
    </row>
    <row r="779" spans="41:42" x14ac:dyDescent="0.25">
      <c r="AO779" s="19"/>
      <c r="AP779" s="19"/>
    </row>
    <row r="780" spans="41:42" x14ac:dyDescent="0.25">
      <c r="AO780" s="19"/>
      <c r="AP780" s="19"/>
    </row>
    <row r="781" spans="41:42" x14ac:dyDescent="0.25">
      <c r="AO781" s="19"/>
      <c r="AP781" s="19"/>
    </row>
    <row r="782" spans="41:42" x14ac:dyDescent="0.25">
      <c r="AO782" s="19"/>
      <c r="AP782" s="19"/>
    </row>
    <row r="783" spans="41:42" x14ac:dyDescent="0.25">
      <c r="AO783" s="19"/>
      <c r="AP783" s="19"/>
    </row>
    <row r="784" spans="41:42" x14ac:dyDescent="0.25">
      <c r="AO784" s="19"/>
      <c r="AP784" s="19"/>
    </row>
    <row r="785" spans="41:42" x14ac:dyDescent="0.25">
      <c r="AO785" s="19"/>
      <c r="AP785" s="19"/>
    </row>
    <row r="786" spans="41:42" x14ac:dyDescent="0.25">
      <c r="AO786" s="19"/>
      <c r="AP786" s="19"/>
    </row>
    <row r="787" spans="41:42" x14ac:dyDescent="0.25">
      <c r="AO787" s="19"/>
      <c r="AP787" s="19"/>
    </row>
    <row r="788" spans="41:42" x14ac:dyDescent="0.25">
      <c r="AO788" s="19"/>
      <c r="AP788" s="19"/>
    </row>
    <row r="789" spans="41:42" x14ac:dyDescent="0.25">
      <c r="AO789" s="19"/>
      <c r="AP789" s="19"/>
    </row>
    <row r="790" spans="41:42" x14ac:dyDescent="0.25">
      <c r="AO790" s="19"/>
      <c r="AP790" s="19"/>
    </row>
    <row r="791" spans="41:42" x14ac:dyDescent="0.25">
      <c r="AO791" s="19"/>
      <c r="AP791" s="19"/>
    </row>
    <row r="792" spans="41:42" x14ac:dyDescent="0.25">
      <c r="AO792" s="19"/>
      <c r="AP792" s="19"/>
    </row>
    <row r="793" spans="41:42" x14ac:dyDescent="0.25">
      <c r="AO793" s="19"/>
      <c r="AP793" s="19"/>
    </row>
    <row r="794" spans="41:42" x14ac:dyDescent="0.25">
      <c r="AO794" s="19"/>
      <c r="AP794" s="19"/>
    </row>
    <row r="795" spans="41:42" x14ac:dyDescent="0.25">
      <c r="AO795" s="19"/>
      <c r="AP795" s="19"/>
    </row>
    <row r="796" spans="41:42" x14ac:dyDescent="0.25">
      <c r="AO796" s="19"/>
      <c r="AP796" s="19"/>
    </row>
    <row r="797" spans="41:42" x14ac:dyDescent="0.25">
      <c r="AO797" s="19"/>
      <c r="AP797" s="19"/>
    </row>
    <row r="798" spans="41:42" x14ac:dyDescent="0.25">
      <c r="AO798" s="19"/>
      <c r="AP798" s="19"/>
    </row>
    <row r="799" spans="41:42" x14ac:dyDescent="0.25">
      <c r="AO799" s="19"/>
      <c r="AP799" s="19"/>
    </row>
    <row r="800" spans="41:42" x14ac:dyDescent="0.25">
      <c r="AO800" s="19"/>
      <c r="AP800" s="19"/>
    </row>
    <row r="801" spans="41:42" x14ac:dyDescent="0.25">
      <c r="AO801" s="19"/>
      <c r="AP801" s="19"/>
    </row>
    <row r="802" spans="41:42" x14ac:dyDescent="0.25">
      <c r="AO802" s="19"/>
      <c r="AP802" s="19"/>
    </row>
    <row r="803" spans="41:42" x14ac:dyDescent="0.25">
      <c r="AO803" s="19"/>
      <c r="AP803" s="19"/>
    </row>
    <row r="804" spans="41:42" x14ac:dyDescent="0.25">
      <c r="AO804" s="19"/>
      <c r="AP804" s="19"/>
    </row>
    <row r="805" spans="41:42" x14ac:dyDescent="0.25">
      <c r="AO805" s="19"/>
      <c r="AP805" s="19"/>
    </row>
    <row r="806" spans="41:42" x14ac:dyDescent="0.25">
      <c r="AO806" s="19"/>
      <c r="AP806" s="19"/>
    </row>
    <row r="807" spans="41:42" x14ac:dyDescent="0.25">
      <c r="AO807" s="19"/>
      <c r="AP807" s="19"/>
    </row>
    <row r="808" spans="41:42" x14ac:dyDescent="0.25">
      <c r="AO808" s="19"/>
      <c r="AP808" s="19"/>
    </row>
    <row r="809" spans="41:42" x14ac:dyDescent="0.25">
      <c r="AO809" s="19"/>
      <c r="AP809" s="19"/>
    </row>
    <row r="810" spans="41:42" x14ac:dyDescent="0.25">
      <c r="AO810" s="19"/>
      <c r="AP810" s="19"/>
    </row>
    <row r="811" spans="41:42" x14ac:dyDescent="0.25">
      <c r="AO811" s="19"/>
      <c r="AP811" s="19"/>
    </row>
    <row r="812" spans="41:42" x14ac:dyDescent="0.25">
      <c r="AO812" s="19"/>
      <c r="AP812" s="19"/>
    </row>
    <row r="813" spans="41:42" x14ac:dyDescent="0.25">
      <c r="AO813" s="19"/>
      <c r="AP813" s="19"/>
    </row>
    <row r="814" spans="41:42" x14ac:dyDescent="0.25">
      <c r="AO814" s="19"/>
      <c r="AP814" s="19"/>
    </row>
    <row r="815" spans="41:42" x14ac:dyDescent="0.25">
      <c r="AO815" s="19"/>
      <c r="AP815" s="19"/>
    </row>
    <row r="816" spans="41:42" x14ac:dyDescent="0.25">
      <c r="AO816" s="19"/>
      <c r="AP816" s="19"/>
    </row>
    <row r="817" spans="41:42" x14ac:dyDescent="0.25">
      <c r="AO817" s="19"/>
      <c r="AP817" s="19"/>
    </row>
    <row r="818" spans="41:42" x14ac:dyDescent="0.25">
      <c r="AO818" s="19"/>
      <c r="AP818" s="19"/>
    </row>
    <row r="819" spans="41:42" x14ac:dyDescent="0.25">
      <c r="AO819" s="19"/>
      <c r="AP819" s="19"/>
    </row>
    <row r="820" spans="41:42" x14ac:dyDescent="0.25">
      <c r="AO820" s="19"/>
      <c r="AP820" s="19"/>
    </row>
    <row r="821" spans="41:42" x14ac:dyDescent="0.25">
      <c r="AO821" s="19"/>
      <c r="AP821" s="19"/>
    </row>
    <row r="822" spans="41:42" x14ac:dyDescent="0.25">
      <c r="AO822" s="19"/>
      <c r="AP822" s="19"/>
    </row>
    <row r="823" spans="41:42" x14ac:dyDescent="0.25">
      <c r="AO823" s="19"/>
      <c r="AP823" s="19"/>
    </row>
    <row r="824" spans="41:42" x14ac:dyDescent="0.25">
      <c r="AO824" s="19"/>
      <c r="AP824" s="19"/>
    </row>
    <row r="825" spans="41:42" x14ac:dyDescent="0.25">
      <c r="AO825" s="19"/>
      <c r="AP825" s="19"/>
    </row>
    <row r="826" spans="41:42" x14ac:dyDescent="0.25">
      <c r="AO826" s="19"/>
      <c r="AP826" s="19"/>
    </row>
    <row r="827" spans="41:42" x14ac:dyDescent="0.25">
      <c r="AO827" s="19"/>
      <c r="AP827" s="19"/>
    </row>
  </sheetData>
  <mergeCells count="44">
    <mergeCell ref="B2:AL2"/>
    <mergeCell ref="B3:N3"/>
    <mergeCell ref="P3:AB3"/>
    <mergeCell ref="AD3:AL3"/>
    <mergeCell ref="B4:F4"/>
    <mergeCell ref="G4:J4"/>
    <mergeCell ref="K4:N4"/>
    <mergeCell ref="P4:T4"/>
    <mergeCell ref="U4:X4"/>
    <mergeCell ref="Y4:AB4"/>
    <mergeCell ref="AD4:AH4"/>
    <mergeCell ref="AI4:AL4"/>
    <mergeCell ref="C5:D5"/>
    <mergeCell ref="E5:F5"/>
    <mergeCell ref="G5:H5"/>
    <mergeCell ref="I5:J5"/>
    <mergeCell ref="K5:L5"/>
    <mergeCell ref="AI5:AJ5"/>
    <mergeCell ref="AK5:AL5"/>
    <mergeCell ref="Y5:Z5"/>
    <mergeCell ref="AA5:AB5"/>
    <mergeCell ref="AE5:AF5"/>
    <mergeCell ref="AG5:AH5"/>
    <mergeCell ref="C6:D6"/>
    <mergeCell ref="E6:F6"/>
    <mergeCell ref="G6:H6"/>
    <mergeCell ref="I6:J6"/>
    <mergeCell ref="K6:L6"/>
    <mergeCell ref="M6:N6"/>
    <mergeCell ref="Q6:R6"/>
    <mergeCell ref="S6:T6"/>
    <mergeCell ref="U5:V5"/>
    <mergeCell ref="W5:X5"/>
    <mergeCell ref="M5:N5"/>
    <mergeCell ref="Q5:R5"/>
    <mergeCell ref="S5:T5"/>
    <mergeCell ref="AI6:AJ6"/>
    <mergeCell ref="AK6:AL6"/>
    <mergeCell ref="U6:V6"/>
    <mergeCell ref="W6:X6"/>
    <mergeCell ref="Y6:Z6"/>
    <mergeCell ref="AA6:AB6"/>
    <mergeCell ref="AE6:AF6"/>
    <mergeCell ref="AG6:AH6"/>
  </mergeCells>
  <pageMargins left="0.7" right="0.7" top="0.75" bottom="0.75" header="0.3" footer="0.3"/>
  <pageSetup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F180AC-2A42-433D-ABC9-5075AC47C47C}">
  <sheetPr>
    <tabColor theme="4"/>
  </sheetPr>
  <dimension ref="B1:BB352"/>
  <sheetViews>
    <sheetView topLeftCell="H14" zoomScale="80" zoomScaleNormal="80" workbookViewId="0">
      <selection activeCell="P9" sqref="P9:P75"/>
    </sheetView>
  </sheetViews>
  <sheetFormatPr defaultRowHeight="15" x14ac:dyDescent="0.25"/>
  <cols>
    <col min="1" max="1" width="1.7109375" customWidth="1"/>
    <col min="2" max="14" width="10.7109375" customWidth="1"/>
    <col min="15" max="15" width="1.7109375" customWidth="1"/>
    <col min="16" max="28" width="10.7109375" customWidth="1"/>
    <col min="29" max="29" width="1.85546875" customWidth="1"/>
    <col min="30" max="30" width="13.28515625" bestFit="1" customWidth="1"/>
    <col min="36" max="36" width="11.42578125" customWidth="1"/>
    <col min="38" max="38" width="12.5703125" customWidth="1"/>
  </cols>
  <sheetData>
    <row r="1" spans="2:54" ht="8.1" customHeight="1" thickBot="1" x14ac:dyDescent="0.3"/>
    <row r="2" spans="2:54" ht="52.5" customHeight="1" thickBot="1" x14ac:dyDescent="0.3">
      <c r="B2" s="44" t="s">
        <v>18</v>
      </c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  <c r="R2" s="45"/>
      <c r="S2" s="45"/>
      <c r="T2" s="45"/>
      <c r="U2" s="45"/>
      <c r="V2" s="45"/>
      <c r="W2" s="45"/>
      <c r="X2" s="45"/>
      <c r="Y2" s="45"/>
      <c r="Z2" s="45"/>
      <c r="AA2" s="45"/>
      <c r="AB2" s="45"/>
      <c r="AC2" s="45"/>
      <c r="AD2" s="45"/>
      <c r="AE2" s="45"/>
      <c r="AF2" s="45"/>
      <c r="AG2" s="45"/>
      <c r="AH2" s="45"/>
      <c r="AI2" s="45"/>
      <c r="AJ2" s="45"/>
      <c r="AK2" s="45"/>
      <c r="AL2" s="46"/>
    </row>
    <row r="3" spans="2:54" ht="24" customHeight="1" thickBot="1" x14ac:dyDescent="0.3">
      <c r="B3" s="47" t="s">
        <v>1</v>
      </c>
      <c r="C3" s="48"/>
      <c r="D3" s="48"/>
      <c r="E3" s="48"/>
      <c r="F3" s="48"/>
      <c r="G3" s="48"/>
      <c r="H3" s="48"/>
      <c r="I3" s="48"/>
      <c r="J3" s="48"/>
      <c r="K3" s="48"/>
      <c r="L3" s="48"/>
      <c r="M3" s="48"/>
      <c r="N3" s="49"/>
      <c r="P3" s="47" t="s">
        <v>2</v>
      </c>
      <c r="Q3" s="48"/>
      <c r="R3" s="48"/>
      <c r="S3" s="48"/>
      <c r="T3" s="48"/>
      <c r="U3" s="48"/>
      <c r="V3" s="48"/>
      <c r="W3" s="48"/>
      <c r="X3" s="48"/>
      <c r="Y3" s="48"/>
      <c r="Z3" s="48"/>
      <c r="AA3" s="48"/>
      <c r="AB3" s="49"/>
      <c r="AD3" s="50" t="s">
        <v>3</v>
      </c>
      <c r="AE3" s="51"/>
      <c r="AF3" s="51"/>
      <c r="AG3" s="51"/>
      <c r="AH3" s="51"/>
      <c r="AI3" s="51"/>
      <c r="AJ3" s="51"/>
      <c r="AK3" s="51"/>
      <c r="AL3" s="52"/>
    </row>
    <row r="4" spans="2:54" ht="189.75" customHeight="1" thickBot="1" x14ac:dyDescent="0.4">
      <c r="B4" s="53"/>
      <c r="C4" s="54"/>
      <c r="D4" s="54"/>
      <c r="E4" s="54"/>
      <c r="F4" s="55"/>
      <c r="G4" s="54"/>
      <c r="H4" s="54"/>
      <c r="I4" s="54"/>
      <c r="J4" s="55"/>
      <c r="K4" s="54"/>
      <c r="L4" s="54"/>
      <c r="M4" s="54"/>
      <c r="N4" s="55"/>
      <c r="P4" s="53"/>
      <c r="Q4" s="54"/>
      <c r="R4" s="54"/>
      <c r="S4" s="54"/>
      <c r="T4" s="55"/>
      <c r="U4" s="54"/>
      <c r="V4" s="54"/>
      <c r="W4" s="54"/>
      <c r="X4" s="55"/>
      <c r="Y4" s="54"/>
      <c r="Z4" s="54"/>
      <c r="AA4" s="54"/>
      <c r="AB4" s="55"/>
      <c r="AD4" s="53"/>
      <c r="AE4" s="54"/>
      <c r="AF4" s="54"/>
      <c r="AG4" s="54"/>
      <c r="AH4" s="55"/>
      <c r="AI4" s="54"/>
      <c r="AJ4" s="54"/>
      <c r="AK4" s="54"/>
      <c r="AL4" s="55"/>
      <c r="AN4" s="29" t="s">
        <v>19</v>
      </c>
    </row>
    <row r="5" spans="2:54" ht="15" customHeight="1" x14ac:dyDescent="0.25">
      <c r="B5" s="2"/>
      <c r="C5" s="42" t="s">
        <v>4</v>
      </c>
      <c r="D5" s="43"/>
      <c r="E5" s="42" t="s">
        <v>4</v>
      </c>
      <c r="F5" s="43"/>
      <c r="G5" s="42" t="s">
        <v>5</v>
      </c>
      <c r="H5" s="43"/>
      <c r="I5" s="42" t="s">
        <v>5</v>
      </c>
      <c r="J5" s="43"/>
      <c r="K5" s="42" t="s">
        <v>6</v>
      </c>
      <c r="L5" s="43"/>
      <c r="M5" s="42" t="s">
        <v>6</v>
      </c>
      <c r="N5" s="43"/>
      <c r="P5" s="2"/>
      <c r="Q5" s="42" t="s">
        <v>4</v>
      </c>
      <c r="R5" s="43"/>
      <c r="S5" s="42" t="s">
        <v>4</v>
      </c>
      <c r="T5" s="43"/>
      <c r="U5" s="42" t="s">
        <v>5</v>
      </c>
      <c r="V5" s="43"/>
      <c r="W5" s="42" t="s">
        <v>5</v>
      </c>
      <c r="X5" s="43"/>
      <c r="Y5" s="42" t="s">
        <v>6</v>
      </c>
      <c r="Z5" s="43"/>
      <c r="AA5" s="42" t="s">
        <v>6</v>
      </c>
      <c r="AB5" s="43"/>
      <c r="AD5" s="2"/>
      <c r="AE5" s="42" t="s">
        <v>7</v>
      </c>
      <c r="AF5" s="43"/>
      <c r="AG5" s="42" t="s">
        <v>7</v>
      </c>
      <c r="AH5" s="43"/>
      <c r="AI5" s="42" t="s">
        <v>8</v>
      </c>
      <c r="AJ5" s="43"/>
      <c r="AK5" s="42" t="s">
        <v>8</v>
      </c>
      <c r="AL5" s="43"/>
      <c r="AW5">
        <v>0.125</v>
      </c>
    </row>
    <row r="6" spans="2:54" ht="15" customHeight="1" thickBot="1" x14ac:dyDescent="0.3">
      <c r="B6" s="3"/>
      <c r="C6" s="40" t="s">
        <v>9</v>
      </c>
      <c r="D6" s="41"/>
      <c r="E6" s="40" t="s">
        <v>10</v>
      </c>
      <c r="F6" s="41"/>
      <c r="G6" s="40" t="s">
        <v>9</v>
      </c>
      <c r="H6" s="41"/>
      <c r="I6" s="40" t="s">
        <v>10</v>
      </c>
      <c r="J6" s="41"/>
      <c r="K6" s="40" t="s">
        <v>9</v>
      </c>
      <c r="L6" s="41"/>
      <c r="M6" s="40" t="s">
        <v>10</v>
      </c>
      <c r="N6" s="41"/>
      <c r="P6" s="3"/>
      <c r="Q6" s="40" t="s">
        <v>9</v>
      </c>
      <c r="R6" s="41"/>
      <c r="S6" s="40" t="s">
        <v>10</v>
      </c>
      <c r="T6" s="41"/>
      <c r="U6" s="40" t="s">
        <v>9</v>
      </c>
      <c r="V6" s="41"/>
      <c r="W6" s="40" t="s">
        <v>10</v>
      </c>
      <c r="X6" s="41"/>
      <c r="Y6" s="40" t="s">
        <v>9</v>
      </c>
      <c r="Z6" s="41"/>
      <c r="AA6" s="40" t="s">
        <v>10</v>
      </c>
      <c r="AB6" s="41"/>
      <c r="AD6" s="3"/>
      <c r="AE6" s="40" t="s">
        <v>9</v>
      </c>
      <c r="AF6" s="41"/>
      <c r="AG6" s="40" t="s">
        <v>10</v>
      </c>
      <c r="AH6" s="41"/>
      <c r="AI6" s="40" t="s">
        <v>9</v>
      </c>
      <c r="AJ6" s="41"/>
      <c r="AK6" s="40" t="s">
        <v>10</v>
      </c>
      <c r="AL6" s="41"/>
    </row>
    <row r="7" spans="2:54" ht="15" customHeight="1" x14ac:dyDescent="0.25">
      <c r="B7" s="4" t="s">
        <v>10</v>
      </c>
      <c r="C7" s="5" t="s">
        <v>11</v>
      </c>
      <c r="D7" s="6" t="s">
        <v>12</v>
      </c>
      <c r="E7" s="5" t="s">
        <v>11</v>
      </c>
      <c r="F7" s="6" t="s">
        <v>12</v>
      </c>
      <c r="G7" s="5" t="s">
        <v>11</v>
      </c>
      <c r="H7" s="6" t="s">
        <v>12</v>
      </c>
      <c r="I7" s="5" t="s">
        <v>11</v>
      </c>
      <c r="J7" s="6" t="s">
        <v>12</v>
      </c>
      <c r="K7" s="5" t="s">
        <v>11</v>
      </c>
      <c r="L7" s="6" t="s">
        <v>12</v>
      </c>
      <c r="M7" s="5" t="s">
        <v>11</v>
      </c>
      <c r="N7" s="6" t="s">
        <v>12</v>
      </c>
      <c r="P7" s="4" t="s">
        <v>10</v>
      </c>
      <c r="Q7" s="5" t="s">
        <v>11</v>
      </c>
      <c r="R7" s="6" t="s">
        <v>12</v>
      </c>
      <c r="S7" s="5" t="s">
        <v>11</v>
      </c>
      <c r="T7" s="6" t="s">
        <v>12</v>
      </c>
      <c r="U7" s="5" t="s">
        <v>11</v>
      </c>
      <c r="V7" s="6" t="s">
        <v>12</v>
      </c>
      <c r="W7" s="5" t="s">
        <v>11</v>
      </c>
      <c r="X7" s="6" t="s">
        <v>12</v>
      </c>
      <c r="Y7" s="5" t="s">
        <v>11</v>
      </c>
      <c r="Z7" s="6" t="s">
        <v>12</v>
      </c>
      <c r="AA7" s="5" t="s">
        <v>11</v>
      </c>
      <c r="AB7" s="6" t="s">
        <v>12</v>
      </c>
      <c r="AD7" s="4" t="s">
        <v>13</v>
      </c>
      <c r="AE7" s="5" t="s">
        <v>11</v>
      </c>
      <c r="AF7" s="6" t="s">
        <v>12</v>
      </c>
      <c r="AG7" s="5" t="s">
        <v>11</v>
      </c>
      <c r="AH7" s="6" t="s">
        <v>12</v>
      </c>
      <c r="AI7" s="5" t="s">
        <v>11</v>
      </c>
      <c r="AJ7" s="6" t="s">
        <v>12</v>
      </c>
      <c r="AK7" s="5" t="s">
        <v>11</v>
      </c>
      <c r="AL7" s="6" t="s">
        <v>12</v>
      </c>
      <c r="AN7" s="30" t="s">
        <v>20</v>
      </c>
      <c r="AO7" s="30" t="s">
        <v>21</v>
      </c>
      <c r="AP7" s="30" t="s">
        <v>35</v>
      </c>
    </row>
    <row r="8" spans="2:54" ht="15" customHeight="1" thickBot="1" x14ac:dyDescent="0.3">
      <c r="B8" s="7" t="s">
        <v>14</v>
      </c>
      <c r="C8" s="8" t="s">
        <v>15</v>
      </c>
      <c r="D8" s="9" t="s">
        <v>16</v>
      </c>
      <c r="E8" s="8" t="s">
        <v>15</v>
      </c>
      <c r="F8" s="9" t="s">
        <v>16</v>
      </c>
      <c r="G8" s="8" t="s">
        <v>15</v>
      </c>
      <c r="H8" s="9" t="s">
        <v>16</v>
      </c>
      <c r="I8" s="8" t="s">
        <v>15</v>
      </c>
      <c r="J8" s="9" t="s">
        <v>16</v>
      </c>
      <c r="K8" s="8" t="s">
        <v>15</v>
      </c>
      <c r="L8" s="9" t="s">
        <v>16</v>
      </c>
      <c r="M8" s="8" t="s">
        <v>15</v>
      </c>
      <c r="N8" s="9" t="s">
        <v>16</v>
      </c>
      <c r="P8" s="7" t="s">
        <v>14</v>
      </c>
      <c r="Q8" s="8" t="s">
        <v>15</v>
      </c>
      <c r="R8" s="9" t="s">
        <v>16</v>
      </c>
      <c r="S8" s="8" t="s">
        <v>15</v>
      </c>
      <c r="T8" s="9" t="s">
        <v>16</v>
      </c>
      <c r="U8" s="8" t="s">
        <v>15</v>
      </c>
      <c r="V8" s="9" t="s">
        <v>16</v>
      </c>
      <c r="W8" s="8" t="s">
        <v>15</v>
      </c>
      <c r="X8" s="9" t="s">
        <v>16</v>
      </c>
      <c r="Y8" s="8" t="s">
        <v>15</v>
      </c>
      <c r="Z8" s="9" t="s">
        <v>16</v>
      </c>
      <c r="AA8" s="8" t="s">
        <v>15</v>
      </c>
      <c r="AB8" s="9" t="s">
        <v>16</v>
      </c>
      <c r="AD8" s="7" t="s">
        <v>17</v>
      </c>
      <c r="AE8" s="8" t="s">
        <v>15</v>
      </c>
      <c r="AF8" s="9" t="s">
        <v>16</v>
      </c>
      <c r="AG8" s="8" t="s">
        <v>15</v>
      </c>
      <c r="AH8" s="9" t="s">
        <v>16</v>
      </c>
      <c r="AI8" s="8" t="s">
        <v>15</v>
      </c>
      <c r="AJ8" s="9" t="s">
        <v>16</v>
      </c>
      <c r="AK8" s="8" t="s">
        <v>15</v>
      </c>
      <c r="AL8" s="9" t="s">
        <v>16</v>
      </c>
      <c r="AV8" s="19"/>
      <c r="AW8" s="19"/>
      <c r="AX8" s="19"/>
      <c r="AY8" s="19"/>
      <c r="AZ8" s="19"/>
      <c r="BB8" s="19"/>
    </row>
    <row r="9" spans="2:54" ht="15" customHeight="1" x14ac:dyDescent="0.25">
      <c r="B9" s="10">
        <f>AO10</f>
        <v>0</v>
      </c>
      <c r="C9" s="11">
        <f>AS10</f>
        <v>-1.3746200000000001E-4</v>
      </c>
      <c r="D9" s="12">
        <f>AQ10</f>
        <v>-1314.566</v>
      </c>
      <c r="E9" s="11">
        <f>AR10</f>
        <v>2.4387149999999999E-5</v>
      </c>
      <c r="F9" s="12">
        <f>AP10</f>
        <v>-0.17996300000000001</v>
      </c>
      <c r="G9" s="11">
        <f>AS82</f>
        <v>-1.039094E-4</v>
      </c>
      <c r="H9" s="12">
        <f>AQ82</f>
        <v>-1124.316</v>
      </c>
      <c r="I9" s="11">
        <f>AR82</f>
        <v>3.4442359999999998E-5</v>
      </c>
      <c r="J9" s="12">
        <f>AP82</f>
        <v>-0.77081129999999998</v>
      </c>
      <c r="K9" s="11">
        <f>G9</f>
        <v>-1.039094E-4</v>
      </c>
      <c r="L9" s="12">
        <f t="shared" ref="L9:N24" si="0">H9</f>
        <v>-1124.316</v>
      </c>
      <c r="M9" s="11">
        <f t="shared" si="0"/>
        <v>3.4442359999999998E-5</v>
      </c>
      <c r="N9" s="12">
        <f t="shared" si="0"/>
        <v>-0.77081129999999998</v>
      </c>
      <c r="O9" s="22"/>
      <c r="P9">
        <f t="shared" ref="P9:P40" si="1">(AO154)+0.125</f>
        <v>0.125</v>
      </c>
      <c r="Q9" s="11">
        <f>AS154</f>
        <v>4.2100810000000001E-3</v>
      </c>
      <c r="R9" s="12">
        <f>AQ154</f>
        <v>-44224.480000000003</v>
      </c>
      <c r="S9" s="11">
        <f>AR154</f>
        <v>-4.7284880000000003E-3</v>
      </c>
      <c r="T9" s="12">
        <f>AP154</f>
        <v>-21.1571</v>
      </c>
      <c r="U9" s="11">
        <f>AS226</f>
        <v>1.6056429999999999E-3</v>
      </c>
      <c r="V9" s="12">
        <f>AQ226</f>
        <v>-36506.550000000003</v>
      </c>
      <c r="W9" s="11">
        <f>AR226</f>
        <v>-1.3637269999999999E-3</v>
      </c>
      <c r="X9" s="12">
        <f>AP226</f>
        <v>-17.47185</v>
      </c>
      <c r="Y9" s="11">
        <f>U9</f>
        <v>1.6056429999999999E-3</v>
      </c>
      <c r="Z9" s="12">
        <f t="shared" ref="Z9:AB24" si="2">V9</f>
        <v>-36506.550000000003</v>
      </c>
      <c r="AA9" s="11">
        <f t="shared" si="2"/>
        <v>-1.3637269999999999E-3</v>
      </c>
      <c r="AB9" s="12">
        <f t="shared" si="2"/>
        <v>-17.47185</v>
      </c>
      <c r="AC9" s="22"/>
      <c r="AD9" s="10">
        <f>AO298</f>
        <v>0</v>
      </c>
      <c r="AE9" s="11">
        <f>AS298</f>
        <v>1.6056429999999999E-3</v>
      </c>
      <c r="AF9" s="12">
        <f>AQ298</f>
        <v>-36506.550000000003</v>
      </c>
      <c r="AG9" s="11">
        <f>AR298</f>
        <v>-1.3637269999999999E-3</v>
      </c>
      <c r="AH9" s="12">
        <f>AP298</f>
        <v>-17.47185</v>
      </c>
      <c r="AI9" s="11">
        <f xml:space="preserve"> AS328</f>
        <v>1.138125E-3</v>
      </c>
      <c r="AJ9" s="12">
        <f>AQ328</f>
        <v>-13631.1</v>
      </c>
      <c r="AK9" s="11">
        <f>AR328</f>
        <v>-9.40787E-4</v>
      </c>
      <c r="AL9" s="12">
        <f>AP328</f>
        <v>-5188.8620000000001</v>
      </c>
      <c r="AN9" t="s">
        <v>23</v>
      </c>
      <c r="AO9" t="s">
        <v>24</v>
      </c>
      <c r="AP9" t="s">
        <v>25</v>
      </c>
      <c r="AQ9" t="s">
        <v>26</v>
      </c>
      <c r="AR9" t="s">
        <v>27</v>
      </c>
      <c r="AS9" t="s">
        <v>28</v>
      </c>
      <c r="AV9" s="19"/>
      <c r="AW9" s="19"/>
      <c r="AX9" s="19"/>
      <c r="AY9" s="19"/>
      <c r="AZ9" s="19"/>
      <c r="BB9" s="19"/>
    </row>
    <row r="10" spans="2:54" ht="15" customHeight="1" x14ac:dyDescent="0.25">
      <c r="B10" s="26">
        <f t="shared" ref="B10:B73" si="3">AO11</f>
        <v>1.2499989999999999E-3</v>
      </c>
      <c r="C10" s="14">
        <f t="shared" ref="C10:C73" si="4">AS11</f>
        <v>-1.396914E-4</v>
      </c>
      <c r="D10" s="15">
        <f t="shared" ref="D10:E73" si="5">AQ11</f>
        <v>-1348.3119999999999</v>
      </c>
      <c r="E10" s="14">
        <f t="shared" si="5"/>
        <v>2.438028E-5</v>
      </c>
      <c r="F10" s="15">
        <f t="shared" ref="F10:F73" si="6">AP11</f>
        <v>-15.87243</v>
      </c>
      <c r="G10" s="14">
        <f t="shared" ref="G10:G73" si="7">AS83</f>
        <v>-1.060422E-4</v>
      </c>
      <c r="H10" s="15">
        <f t="shared" ref="H10:I25" si="8">AQ83</f>
        <v>-1151.1020000000001</v>
      </c>
      <c r="I10" s="14">
        <f t="shared" si="8"/>
        <v>3.408873E-5</v>
      </c>
      <c r="J10" s="15">
        <f t="shared" ref="J10:J73" si="9">AP83</f>
        <v>-13.10778</v>
      </c>
      <c r="K10" s="14">
        <f t="shared" ref="K10:N73" si="10">G10</f>
        <v>-1.060422E-4</v>
      </c>
      <c r="L10" s="15">
        <f t="shared" si="0"/>
        <v>-1151.1020000000001</v>
      </c>
      <c r="M10" s="14">
        <f t="shared" si="0"/>
        <v>3.408873E-5</v>
      </c>
      <c r="N10" s="15">
        <f t="shared" si="0"/>
        <v>-13.10778</v>
      </c>
      <c r="O10" s="22"/>
      <c r="P10">
        <f t="shared" si="1"/>
        <v>0.126249999</v>
      </c>
      <c r="Q10" s="14">
        <f t="shared" ref="Q10:Q73" si="11">AS155</f>
        <v>4.2047739999999997E-3</v>
      </c>
      <c r="R10" s="15">
        <f t="shared" ref="R10:S25" si="12">AQ155</f>
        <v>-41723.660000000003</v>
      </c>
      <c r="S10" s="14">
        <f t="shared" si="12"/>
        <v>-4.6439100000000002E-3</v>
      </c>
      <c r="T10" s="15">
        <f t="shared" ref="T10:T73" si="13">AP155</f>
        <v>-355.64550000000003</v>
      </c>
      <c r="U10" s="14">
        <f t="shared" ref="U10:U73" si="14">AS227</f>
        <v>1.549941E-3</v>
      </c>
      <c r="V10" s="15">
        <f t="shared" ref="V10:W25" si="15">AQ227</f>
        <v>-34425.160000000003</v>
      </c>
      <c r="W10" s="14">
        <f t="shared" si="15"/>
        <v>-1.289859E-3</v>
      </c>
      <c r="X10" s="15">
        <f t="shared" ref="X10:X73" si="16">AP227</f>
        <v>-433.18549999999999</v>
      </c>
      <c r="Y10" s="14">
        <f t="shared" ref="Y10:AB73" si="17">U10</f>
        <v>1.549941E-3</v>
      </c>
      <c r="Z10" s="15">
        <f t="shared" si="2"/>
        <v>-34425.160000000003</v>
      </c>
      <c r="AA10" s="14">
        <f t="shared" si="2"/>
        <v>-1.289859E-3</v>
      </c>
      <c r="AB10" s="15">
        <f t="shared" si="2"/>
        <v>-433.18549999999999</v>
      </c>
      <c r="AC10" s="22"/>
      <c r="AD10" s="26">
        <f t="shared" ref="AD10:AD33" si="18">AO299</f>
        <v>3.124997E-3</v>
      </c>
      <c r="AE10" s="14">
        <f t="shared" ref="AE10:AE33" si="19">AS299</f>
        <v>2.0275580000000001E-3</v>
      </c>
      <c r="AF10" s="15">
        <f t="shared" ref="AF10:AG25" si="20">AQ299</f>
        <v>-37538.300000000003</v>
      </c>
      <c r="AG10" s="14">
        <f t="shared" si="20"/>
        <v>-1.606283E-3</v>
      </c>
      <c r="AH10" s="15">
        <f t="shared" ref="AH10:AH33" si="21">AP299</f>
        <v>42.157020000000003</v>
      </c>
      <c r="AI10" s="14">
        <f t="shared" ref="AI10:AI33" si="22" xml:space="preserve"> AS329</f>
        <v>1.4251520000000001E-3</v>
      </c>
      <c r="AJ10" s="15">
        <f t="shared" ref="AJ10:AK25" si="23">AQ329</f>
        <v>-13722.87</v>
      </c>
      <c r="AK10" s="14">
        <f t="shared" si="23"/>
        <v>-9.5464729999999998E-4</v>
      </c>
      <c r="AL10" s="15">
        <f t="shared" ref="AL10:AL33" si="24">AP329</f>
        <v>-4146.5460000000003</v>
      </c>
      <c r="AN10">
        <v>1</v>
      </c>
      <c r="AO10" s="19">
        <v>0</v>
      </c>
      <c r="AP10" s="19">
        <v>-0.17996300000000001</v>
      </c>
      <c r="AQ10" s="19">
        <v>-1314.566</v>
      </c>
      <c r="AR10" s="19">
        <v>2.4387149999999999E-5</v>
      </c>
      <c r="AS10" s="19">
        <v>-1.3746200000000001E-4</v>
      </c>
      <c r="AV10" s="19"/>
      <c r="AW10" s="19"/>
      <c r="AX10" s="19"/>
      <c r="AY10" s="19"/>
      <c r="AZ10" s="19"/>
      <c r="BB10" s="19"/>
    </row>
    <row r="11" spans="2:54" ht="15" customHeight="1" x14ac:dyDescent="0.25">
      <c r="B11" s="26">
        <f t="shared" si="3"/>
        <v>2.4999979999999998E-3</v>
      </c>
      <c r="C11" s="14">
        <f t="shared" si="4"/>
        <v>-1.4167530000000001E-4</v>
      </c>
      <c r="D11" s="15">
        <f t="shared" si="5"/>
        <v>-1377.7270000000001</v>
      </c>
      <c r="E11" s="14">
        <f t="shared" si="5"/>
        <v>2.4440369999999999E-5</v>
      </c>
      <c r="F11" s="15">
        <f t="shared" si="6"/>
        <v>-28.707660000000001</v>
      </c>
      <c r="G11" s="14">
        <f t="shared" si="7"/>
        <v>-1.078979E-4</v>
      </c>
      <c r="H11" s="15">
        <f t="shared" si="8"/>
        <v>-1174.7429999999999</v>
      </c>
      <c r="I11" s="14">
        <f t="shared" si="8"/>
        <v>3.369023E-5</v>
      </c>
      <c r="J11" s="15">
        <f t="shared" si="9"/>
        <v>-24.938839999999999</v>
      </c>
      <c r="K11" s="14">
        <f t="shared" si="10"/>
        <v>-1.078979E-4</v>
      </c>
      <c r="L11" s="15">
        <f t="shared" si="0"/>
        <v>-1174.7429999999999</v>
      </c>
      <c r="M11" s="14">
        <f t="shared" si="0"/>
        <v>3.369023E-5</v>
      </c>
      <c r="N11" s="15">
        <f t="shared" si="0"/>
        <v>-24.938839999999999</v>
      </c>
      <c r="O11" s="22"/>
      <c r="P11">
        <f t="shared" si="1"/>
        <v>0.127499998</v>
      </c>
      <c r="Q11" s="14">
        <f t="shared" si="11"/>
        <v>4.1911530000000004E-3</v>
      </c>
      <c r="R11" s="15">
        <f t="shared" si="12"/>
        <v>-39329.07</v>
      </c>
      <c r="S11" s="14">
        <f t="shared" si="12"/>
        <v>-4.5572290000000003E-3</v>
      </c>
      <c r="T11" s="15">
        <f t="shared" si="13"/>
        <v>-727.54139999999995</v>
      </c>
      <c r="U11" s="14">
        <f t="shared" si="14"/>
        <v>1.504008E-3</v>
      </c>
      <c r="V11" s="15">
        <f t="shared" si="15"/>
        <v>-32337.47</v>
      </c>
      <c r="W11" s="14">
        <f t="shared" si="15"/>
        <v>-1.2237979999999999E-3</v>
      </c>
      <c r="X11" s="15">
        <f t="shared" si="16"/>
        <v>-767.8981</v>
      </c>
      <c r="Y11" s="14">
        <f t="shared" si="17"/>
        <v>1.504008E-3</v>
      </c>
      <c r="Z11" s="15">
        <f t="shared" si="2"/>
        <v>-32337.47</v>
      </c>
      <c r="AA11" s="14">
        <f t="shared" si="2"/>
        <v>-1.2237979999999999E-3</v>
      </c>
      <c r="AB11" s="15">
        <f t="shared" si="2"/>
        <v>-767.8981</v>
      </c>
      <c r="AC11" s="22"/>
      <c r="AD11" s="26">
        <f t="shared" si="18"/>
        <v>6.2500009999999998E-3</v>
      </c>
      <c r="AE11" s="14">
        <f t="shared" si="19"/>
        <v>2.3930430000000001E-3</v>
      </c>
      <c r="AF11" s="15">
        <f t="shared" si="20"/>
        <v>-38638.879999999997</v>
      </c>
      <c r="AG11" s="14">
        <f t="shared" si="20"/>
        <v>-1.8057100000000001E-3</v>
      </c>
      <c r="AH11" s="15">
        <f t="shared" si="21"/>
        <v>-38.634950000000003</v>
      </c>
      <c r="AI11" s="14">
        <f t="shared" si="22"/>
        <v>1.69808E-3</v>
      </c>
      <c r="AJ11" s="15">
        <f t="shared" si="23"/>
        <v>-14158.82</v>
      </c>
      <c r="AK11" s="14">
        <f t="shared" si="23"/>
        <v>-9.9816849999999997E-4</v>
      </c>
      <c r="AL11" s="15">
        <f t="shared" si="24"/>
        <v>-3636.0590000000002</v>
      </c>
      <c r="AN11">
        <v>33859</v>
      </c>
      <c r="AO11" s="19">
        <v>1.2499989999999999E-3</v>
      </c>
      <c r="AP11" s="19">
        <v>-15.87243</v>
      </c>
      <c r="AQ11" s="19">
        <v>-1348.3119999999999</v>
      </c>
      <c r="AR11" s="19">
        <v>2.438028E-5</v>
      </c>
      <c r="AS11" s="19">
        <v>-1.396914E-4</v>
      </c>
      <c r="AV11" s="19"/>
      <c r="AW11" s="19"/>
      <c r="AX11" s="19"/>
      <c r="AY11" s="19"/>
      <c r="AZ11" s="19"/>
      <c r="BB11" s="19"/>
    </row>
    <row r="12" spans="2:54" ht="15" customHeight="1" x14ac:dyDescent="0.25">
      <c r="B12" s="26">
        <f t="shared" si="3"/>
        <v>3.7499959999999998E-3</v>
      </c>
      <c r="C12" s="14">
        <f t="shared" si="4"/>
        <v>-1.432084E-4</v>
      </c>
      <c r="D12" s="15">
        <f t="shared" si="5"/>
        <v>-1403.9069999999999</v>
      </c>
      <c r="E12" s="14">
        <f t="shared" si="5"/>
        <v>2.4022620000000001E-5</v>
      </c>
      <c r="F12" s="15">
        <f t="shared" si="6"/>
        <v>-45.847490000000001</v>
      </c>
      <c r="G12" s="14">
        <f t="shared" si="7"/>
        <v>-1.0934230000000001E-4</v>
      </c>
      <c r="H12" s="15">
        <f t="shared" si="8"/>
        <v>-1195.1379999999999</v>
      </c>
      <c r="I12" s="14">
        <f t="shared" si="8"/>
        <v>3.302931E-5</v>
      </c>
      <c r="J12" s="15">
        <f t="shared" si="9"/>
        <v>-39.001890000000003</v>
      </c>
      <c r="K12" s="14">
        <f t="shared" si="10"/>
        <v>-1.0934230000000001E-4</v>
      </c>
      <c r="L12" s="15">
        <f t="shared" si="0"/>
        <v>-1195.1379999999999</v>
      </c>
      <c r="M12" s="14">
        <f t="shared" si="0"/>
        <v>3.302931E-5</v>
      </c>
      <c r="N12" s="15">
        <f t="shared" si="0"/>
        <v>-39.001890000000003</v>
      </c>
      <c r="O12" s="22"/>
      <c r="P12">
        <f t="shared" si="1"/>
        <v>0.12874999600000001</v>
      </c>
      <c r="Q12" s="14">
        <f t="shared" si="11"/>
        <v>4.1587819999999998E-3</v>
      </c>
      <c r="R12" s="15">
        <f t="shared" si="12"/>
        <v>-36987.019999999997</v>
      </c>
      <c r="S12" s="14">
        <f t="shared" si="12"/>
        <v>-4.4482259999999996E-3</v>
      </c>
      <c r="T12" s="15">
        <f t="shared" si="13"/>
        <v>-958.09630000000004</v>
      </c>
      <c r="U12" s="14">
        <f t="shared" si="14"/>
        <v>1.4676660000000001E-3</v>
      </c>
      <c r="V12" s="15">
        <f t="shared" si="15"/>
        <v>-30539.81</v>
      </c>
      <c r="W12" s="14">
        <f t="shared" si="15"/>
        <v>-1.186622E-3</v>
      </c>
      <c r="X12" s="15">
        <f t="shared" si="16"/>
        <v>-1232.7840000000001</v>
      </c>
      <c r="Y12" s="14">
        <f t="shared" si="17"/>
        <v>1.4676660000000001E-3</v>
      </c>
      <c r="Z12" s="15">
        <f t="shared" si="2"/>
        <v>-30539.81</v>
      </c>
      <c r="AA12" s="14">
        <f t="shared" si="2"/>
        <v>-1.186622E-3</v>
      </c>
      <c r="AB12" s="15">
        <f t="shared" si="2"/>
        <v>-1232.7840000000001</v>
      </c>
      <c r="AC12" s="22"/>
      <c r="AD12" s="26">
        <f t="shared" si="18"/>
        <v>9.3749990000000002E-3</v>
      </c>
      <c r="AE12" s="14">
        <f t="shared" si="19"/>
        <v>2.6948829999999999E-3</v>
      </c>
      <c r="AF12" s="15">
        <f t="shared" si="20"/>
        <v>-39481.9</v>
      </c>
      <c r="AG12" s="14">
        <f t="shared" si="20"/>
        <v>-2.0046030000000002E-3</v>
      </c>
      <c r="AH12" s="15">
        <f t="shared" si="21"/>
        <v>23.99588</v>
      </c>
      <c r="AI12" s="14">
        <f t="shared" si="22"/>
        <v>1.9440029999999999E-3</v>
      </c>
      <c r="AJ12" s="15">
        <f t="shared" si="23"/>
        <v>-14100.14</v>
      </c>
      <c r="AK12" s="14">
        <f t="shared" si="23"/>
        <v>-1.0741609999999999E-3</v>
      </c>
      <c r="AL12" s="15">
        <f t="shared" si="24"/>
        <v>-3009.0880000000002</v>
      </c>
      <c r="AN12">
        <v>30291</v>
      </c>
      <c r="AO12" s="19">
        <v>2.4999979999999998E-3</v>
      </c>
      <c r="AP12" s="19">
        <v>-28.707660000000001</v>
      </c>
      <c r="AQ12" s="19">
        <v>-1377.7270000000001</v>
      </c>
      <c r="AR12" s="19">
        <v>2.4440369999999999E-5</v>
      </c>
      <c r="AS12" s="19">
        <v>-1.4167530000000001E-4</v>
      </c>
      <c r="AV12" s="19"/>
      <c r="AW12" s="19"/>
      <c r="AX12" s="19"/>
      <c r="AY12" s="19"/>
      <c r="AZ12" s="19"/>
      <c r="BB12" s="19"/>
    </row>
    <row r="13" spans="2:54" ht="15" customHeight="1" x14ac:dyDescent="0.25">
      <c r="B13" s="26">
        <f t="shared" si="3"/>
        <v>4.9999950000000001E-3</v>
      </c>
      <c r="C13" s="14">
        <f t="shared" si="4"/>
        <v>-1.44487E-4</v>
      </c>
      <c r="D13" s="15">
        <f t="shared" si="5"/>
        <v>-1426.6410000000001</v>
      </c>
      <c r="E13" s="14">
        <f t="shared" si="5"/>
        <v>2.354226E-5</v>
      </c>
      <c r="F13" s="15">
        <f t="shared" si="6"/>
        <v>-62.114339999999999</v>
      </c>
      <c r="G13" s="14">
        <f t="shared" si="7"/>
        <v>-1.105536E-4</v>
      </c>
      <c r="H13" s="15">
        <f t="shared" si="8"/>
        <v>-1212.1320000000001</v>
      </c>
      <c r="I13" s="14">
        <f t="shared" si="8"/>
        <v>3.2389930000000002E-5</v>
      </c>
      <c r="J13" s="15">
        <f t="shared" si="9"/>
        <v>-51.374270000000003</v>
      </c>
      <c r="K13" s="14">
        <f t="shared" si="10"/>
        <v>-1.105536E-4</v>
      </c>
      <c r="L13" s="15">
        <f t="shared" si="0"/>
        <v>-1212.1320000000001</v>
      </c>
      <c r="M13" s="14">
        <f t="shared" si="0"/>
        <v>3.2389930000000002E-5</v>
      </c>
      <c r="N13" s="15">
        <f t="shared" si="0"/>
        <v>-51.374270000000003</v>
      </c>
      <c r="O13" s="22"/>
      <c r="P13">
        <f t="shared" si="1"/>
        <v>0.12999999500000001</v>
      </c>
      <c r="Q13" s="14">
        <f t="shared" si="11"/>
        <v>4.1235020000000002E-3</v>
      </c>
      <c r="R13" s="15">
        <f t="shared" si="12"/>
        <v>-34711.1</v>
      </c>
      <c r="S13" s="14">
        <f t="shared" si="12"/>
        <v>-4.33885E-3</v>
      </c>
      <c r="T13" s="15">
        <f t="shared" si="13"/>
        <v>-1184.1030000000001</v>
      </c>
      <c r="U13" s="14">
        <f t="shared" si="14"/>
        <v>1.435993E-3</v>
      </c>
      <c r="V13" s="15">
        <f t="shared" si="15"/>
        <v>-28722.19</v>
      </c>
      <c r="W13" s="14">
        <f t="shared" si="15"/>
        <v>-1.14875E-3</v>
      </c>
      <c r="X13" s="15">
        <f t="shared" si="16"/>
        <v>-1616.7049999999999</v>
      </c>
      <c r="Y13" s="14">
        <f t="shared" si="17"/>
        <v>1.435993E-3</v>
      </c>
      <c r="Z13" s="15">
        <f t="shared" si="2"/>
        <v>-28722.19</v>
      </c>
      <c r="AA13" s="14">
        <f t="shared" si="2"/>
        <v>-1.14875E-3</v>
      </c>
      <c r="AB13" s="15">
        <f t="shared" si="2"/>
        <v>-1616.7049999999999</v>
      </c>
      <c r="AC13" s="22"/>
      <c r="AD13" s="26">
        <f t="shared" si="18"/>
        <v>1.2500000000000001E-2</v>
      </c>
      <c r="AE13" s="14">
        <f t="shared" si="19"/>
        <v>2.9641950000000002E-3</v>
      </c>
      <c r="AF13" s="15">
        <f t="shared" si="20"/>
        <v>-40368.339999999997</v>
      </c>
      <c r="AG13" s="14">
        <f t="shared" si="20"/>
        <v>-2.1812659999999998E-3</v>
      </c>
      <c r="AH13" s="15">
        <f t="shared" si="21"/>
        <v>-33.087890000000002</v>
      </c>
      <c r="AI13" s="14">
        <f t="shared" si="22"/>
        <v>2.1728519999999999E-3</v>
      </c>
      <c r="AJ13" s="15">
        <f t="shared" si="23"/>
        <v>-14359.48</v>
      </c>
      <c r="AK13" s="14">
        <f t="shared" si="23"/>
        <v>-1.1619309999999999E-3</v>
      </c>
      <c r="AL13" s="15">
        <f t="shared" si="24"/>
        <v>-2750.7689999999998</v>
      </c>
      <c r="AN13">
        <v>33862</v>
      </c>
      <c r="AO13" s="19">
        <v>3.7499959999999998E-3</v>
      </c>
      <c r="AP13" s="19">
        <v>-45.847490000000001</v>
      </c>
      <c r="AQ13" s="19">
        <v>-1403.9069999999999</v>
      </c>
      <c r="AR13" s="19">
        <v>2.4022620000000001E-5</v>
      </c>
      <c r="AS13" s="19">
        <v>-1.432084E-4</v>
      </c>
      <c r="AV13" s="19"/>
      <c r="AW13" s="19"/>
      <c r="AX13" s="19"/>
      <c r="AY13" s="19"/>
      <c r="AZ13" s="19"/>
      <c r="BB13" s="19"/>
    </row>
    <row r="14" spans="2:54" x14ac:dyDescent="0.25">
      <c r="B14" s="26">
        <f t="shared" si="3"/>
        <v>6.249994E-3</v>
      </c>
      <c r="C14" s="14">
        <f t="shared" si="4"/>
        <v>-1.4540859999999999E-4</v>
      </c>
      <c r="D14" s="15">
        <f t="shared" si="5"/>
        <v>-1447.04</v>
      </c>
      <c r="E14" s="14">
        <f t="shared" si="5"/>
        <v>2.265991E-5</v>
      </c>
      <c r="F14" s="15">
        <f t="shared" si="6"/>
        <v>-82.209860000000006</v>
      </c>
      <c r="G14" s="14">
        <f t="shared" si="7"/>
        <v>-1.114481E-4</v>
      </c>
      <c r="H14" s="15">
        <f t="shared" si="8"/>
        <v>-1226.6320000000001</v>
      </c>
      <c r="I14" s="14">
        <f t="shared" si="8"/>
        <v>3.1515520000000001E-5</v>
      </c>
      <c r="J14" s="15">
        <f t="shared" si="9"/>
        <v>-65.733419999999995</v>
      </c>
      <c r="K14" s="14">
        <f t="shared" si="10"/>
        <v>-1.114481E-4</v>
      </c>
      <c r="L14" s="15">
        <f t="shared" si="0"/>
        <v>-1226.6320000000001</v>
      </c>
      <c r="M14" s="14">
        <f t="shared" si="0"/>
        <v>3.1515520000000001E-5</v>
      </c>
      <c r="N14" s="15">
        <f t="shared" si="0"/>
        <v>-65.733419999999995</v>
      </c>
      <c r="O14" s="22"/>
      <c r="P14">
        <f t="shared" si="1"/>
        <v>0.13124999400000001</v>
      </c>
      <c r="Q14" s="14">
        <f t="shared" si="11"/>
        <v>4.0859959999999997E-3</v>
      </c>
      <c r="R14" s="15">
        <f t="shared" si="12"/>
        <v>-32648.3</v>
      </c>
      <c r="S14" s="14">
        <f t="shared" si="12"/>
        <v>-4.2366590000000003E-3</v>
      </c>
      <c r="T14" s="15">
        <f t="shared" si="13"/>
        <v>-1418.153</v>
      </c>
      <c r="U14" s="14">
        <f t="shared" si="14"/>
        <v>1.4086649999999999E-3</v>
      </c>
      <c r="V14" s="15">
        <f t="shared" si="15"/>
        <v>-27107.08</v>
      </c>
      <c r="W14" s="14">
        <f t="shared" si="15"/>
        <v>-1.129349E-3</v>
      </c>
      <c r="X14" s="15">
        <f t="shared" si="16"/>
        <v>-2074.297</v>
      </c>
      <c r="Y14" s="14">
        <f t="shared" si="17"/>
        <v>1.4086649999999999E-3</v>
      </c>
      <c r="Z14" s="15">
        <f t="shared" si="2"/>
        <v>-27107.08</v>
      </c>
      <c r="AA14" s="14">
        <f t="shared" si="2"/>
        <v>-1.129349E-3</v>
      </c>
      <c r="AB14" s="15">
        <f t="shared" si="2"/>
        <v>-2074.297</v>
      </c>
      <c r="AC14" s="22"/>
      <c r="AD14" s="26">
        <f t="shared" si="18"/>
        <v>1.5625E-2</v>
      </c>
      <c r="AE14" s="14">
        <f t="shared" si="19"/>
        <v>3.1940139999999998E-3</v>
      </c>
      <c r="AF14" s="15">
        <f t="shared" si="20"/>
        <v>-41007.15</v>
      </c>
      <c r="AG14" s="14">
        <f t="shared" si="20"/>
        <v>-2.3740660000000002E-3</v>
      </c>
      <c r="AH14" s="15">
        <f t="shared" si="21"/>
        <v>2.9720219999999999</v>
      </c>
      <c r="AI14" s="14">
        <f t="shared" si="22"/>
        <v>2.3709740000000001E-3</v>
      </c>
      <c r="AJ14" s="15">
        <f t="shared" si="23"/>
        <v>-14315.71</v>
      </c>
      <c r="AK14" s="14">
        <f t="shared" si="23"/>
        <v>-1.2632640000000001E-3</v>
      </c>
      <c r="AL14" s="15">
        <f t="shared" si="24"/>
        <v>-2391.7730000000001</v>
      </c>
      <c r="AN14">
        <v>4322</v>
      </c>
      <c r="AO14" s="19">
        <v>4.9999950000000001E-3</v>
      </c>
      <c r="AP14" s="19">
        <v>-62.114339999999999</v>
      </c>
      <c r="AQ14" s="19">
        <v>-1426.6410000000001</v>
      </c>
      <c r="AR14" s="19">
        <v>2.354226E-5</v>
      </c>
      <c r="AS14" s="19">
        <v>-1.44487E-4</v>
      </c>
      <c r="AV14" s="19"/>
      <c r="AW14" s="19"/>
      <c r="AX14" s="19"/>
      <c r="AY14" s="19"/>
      <c r="AZ14" s="19"/>
      <c r="BB14" s="19"/>
    </row>
    <row r="15" spans="2:54" x14ac:dyDescent="0.25">
      <c r="B15" s="26">
        <f t="shared" si="3"/>
        <v>7.4999929999999999E-3</v>
      </c>
      <c r="C15" s="14">
        <f t="shared" si="4"/>
        <v>-1.461159E-4</v>
      </c>
      <c r="D15" s="15">
        <f t="shared" si="5"/>
        <v>-1464.18</v>
      </c>
      <c r="E15" s="14">
        <f t="shared" si="5"/>
        <v>2.1772459999999999E-5</v>
      </c>
      <c r="F15" s="15">
        <f t="shared" si="6"/>
        <v>-100.8244</v>
      </c>
      <c r="G15" s="14">
        <f t="shared" si="7"/>
        <v>-1.1215529999999999E-4</v>
      </c>
      <c r="H15" s="15">
        <f t="shared" si="8"/>
        <v>-1238.328</v>
      </c>
      <c r="I15" s="14">
        <f t="shared" si="8"/>
        <v>3.0663990000000003E-5</v>
      </c>
      <c r="J15" s="15">
        <f t="shared" si="9"/>
        <v>-78.616540000000001</v>
      </c>
      <c r="K15" s="14">
        <f t="shared" si="10"/>
        <v>-1.1215529999999999E-4</v>
      </c>
      <c r="L15" s="15">
        <f t="shared" si="0"/>
        <v>-1238.328</v>
      </c>
      <c r="M15" s="14">
        <f t="shared" si="0"/>
        <v>3.0663990000000003E-5</v>
      </c>
      <c r="N15" s="15">
        <f t="shared" si="0"/>
        <v>-78.616540000000001</v>
      </c>
      <c r="O15" s="22"/>
      <c r="P15">
        <f t="shared" si="1"/>
        <v>0.13249999300000001</v>
      </c>
      <c r="Q15" s="14">
        <f t="shared" si="11"/>
        <v>4.046249E-3</v>
      </c>
      <c r="R15" s="15">
        <f t="shared" si="12"/>
        <v>-30530.97</v>
      </c>
      <c r="S15" s="14">
        <f t="shared" si="12"/>
        <v>-4.1261989999999997E-3</v>
      </c>
      <c r="T15" s="15">
        <f t="shared" si="13"/>
        <v>-1567.1559999999999</v>
      </c>
      <c r="U15" s="14">
        <f t="shared" si="14"/>
        <v>1.383013E-3</v>
      </c>
      <c r="V15" s="15">
        <f t="shared" si="15"/>
        <v>-25530.49</v>
      </c>
      <c r="W15" s="14">
        <f t="shared" si="15"/>
        <v>-1.1088949999999999E-3</v>
      </c>
      <c r="X15" s="15">
        <f t="shared" si="16"/>
        <v>-2469.5169999999998</v>
      </c>
      <c r="Y15" s="14">
        <f t="shared" si="17"/>
        <v>1.383013E-3</v>
      </c>
      <c r="Z15" s="15">
        <f t="shared" si="2"/>
        <v>-25530.49</v>
      </c>
      <c r="AA15" s="14">
        <f t="shared" si="2"/>
        <v>-1.1088949999999999E-3</v>
      </c>
      <c r="AB15" s="15">
        <f t="shared" si="2"/>
        <v>-2469.5169999999998</v>
      </c>
      <c r="AC15" s="22"/>
      <c r="AD15" s="26">
        <f t="shared" si="18"/>
        <v>1.8749999999999999E-2</v>
      </c>
      <c r="AE15" s="14">
        <f t="shared" si="19"/>
        <v>3.400279E-3</v>
      </c>
      <c r="AF15" s="15">
        <f t="shared" si="20"/>
        <v>-41689.85</v>
      </c>
      <c r="AG15" s="14">
        <f t="shared" si="20"/>
        <v>-2.551228E-3</v>
      </c>
      <c r="AH15" s="15">
        <f t="shared" si="21"/>
        <v>-40.263539999999999</v>
      </c>
      <c r="AI15" s="14">
        <f t="shared" si="22"/>
        <v>2.5511599999999998E-3</v>
      </c>
      <c r="AJ15" s="15">
        <f t="shared" si="23"/>
        <v>-14450.93</v>
      </c>
      <c r="AK15" s="14">
        <f t="shared" si="23"/>
        <v>-1.3688070000000001E-3</v>
      </c>
      <c r="AL15" s="15">
        <f t="shared" si="24"/>
        <v>-2261.203</v>
      </c>
      <c r="AN15">
        <v>33871</v>
      </c>
      <c r="AO15" s="19">
        <v>6.249994E-3</v>
      </c>
      <c r="AP15" s="19">
        <v>-82.209860000000006</v>
      </c>
      <c r="AQ15" s="19">
        <v>-1447.04</v>
      </c>
      <c r="AR15" s="19">
        <v>2.265991E-5</v>
      </c>
      <c r="AS15" s="19">
        <v>-1.4540859999999999E-4</v>
      </c>
      <c r="AV15" s="19"/>
      <c r="AW15" s="19"/>
      <c r="AX15" s="19"/>
      <c r="AY15" s="19"/>
      <c r="AZ15" s="19"/>
      <c r="BB15" s="19"/>
    </row>
    <row r="16" spans="2:54" x14ac:dyDescent="0.25">
      <c r="B16" s="26">
        <f t="shared" si="3"/>
        <v>8.7500070000000006E-3</v>
      </c>
      <c r="C16" s="14">
        <f t="shared" si="4"/>
        <v>-1.465103E-4</v>
      </c>
      <c r="D16" s="15">
        <f t="shared" si="5"/>
        <v>-1479.15</v>
      </c>
      <c r="E16" s="14">
        <f t="shared" si="5"/>
        <v>2.054959E-5</v>
      </c>
      <c r="F16" s="15">
        <f t="shared" si="6"/>
        <v>-122.53489999999999</v>
      </c>
      <c r="G16" s="14">
        <f t="shared" si="7"/>
        <v>-1.125948E-4</v>
      </c>
      <c r="H16" s="15">
        <f t="shared" si="8"/>
        <v>-1247.9349999999999</v>
      </c>
      <c r="I16" s="14">
        <f t="shared" si="8"/>
        <v>2.9611259999999999E-5</v>
      </c>
      <c r="J16" s="15">
        <f t="shared" si="9"/>
        <v>-93.219359999999995</v>
      </c>
      <c r="K16" s="14">
        <f t="shared" si="10"/>
        <v>-1.125948E-4</v>
      </c>
      <c r="L16" s="15">
        <f t="shared" si="0"/>
        <v>-1247.9349999999999</v>
      </c>
      <c r="M16" s="14">
        <f t="shared" si="0"/>
        <v>2.9611259999999999E-5</v>
      </c>
      <c r="N16" s="15">
        <f t="shared" si="0"/>
        <v>-93.219359999999995</v>
      </c>
      <c r="O16" s="22"/>
      <c r="P16">
        <f t="shared" si="1"/>
        <v>0.133750007</v>
      </c>
      <c r="Q16" s="14">
        <f t="shared" si="11"/>
        <v>4.010329E-3</v>
      </c>
      <c r="R16" s="15">
        <f t="shared" si="12"/>
        <v>-28720.01</v>
      </c>
      <c r="S16" s="14">
        <f t="shared" si="12"/>
        <v>-4.0338559999999997E-3</v>
      </c>
      <c r="T16" s="15">
        <f t="shared" si="13"/>
        <v>-1803.933</v>
      </c>
      <c r="U16" s="14">
        <f t="shared" si="14"/>
        <v>1.3590519999999999E-3</v>
      </c>
      <c r="V16" s="15">
        <f t="shared" si="15"/>
        <v>-24117.279999999999</v>
      </c>
      <c r="W16" s="14">
        <f t="shared" si="15"/>
        <v>-1.0950739999999999E-3</v>
      </c>
      <c r="X16" s="15">
        <f t="shared" si="16"/>
        <v>-2878.7289999999998</v>
      </c>
      <c r="Y16" s="14">
        <f t="shared" si="17"/>
        <v>1.3590519999999999E-3</v>
      </c>
      <c r="Z16" s="15">
        <f t="shared" si="2"/>
        <v>-24117.279999999999</v>
      </c>
      <c r="AA16" s="14">
        <f t="shared" si="2"/>
        <v>-1.0950739999999999E-3</v>
      </c>
      <c r="AB16" s="15">
        <f t="shared" si="2"/>
        <v>-2878.7289999999998</v>
      </c>
      <c r="AC16" s="22"/>
      <c r="AD16" s="26">
        <f t="shared" si="18"/>
        <v>2.1874999999999999E-2</v>
      </c>
      <c r="AE16" s="14">
        <f t="shared" si="19"/>
        <v>3.5714259999999999E-3</v>
      </c>
      <c r="AF16" s="15">
        <f t="shared" si="20"/>
        <v>-42122.55</v>
      </c>
      <c r="AG16" s="14">
        <f t="shared" si="20"/>
        <v>-2.7307690000000001E-3</v>
      </c>
      <c r="AH16" s="15">
        <f t="shared" si="21"/>
        <v>26.953690000000002</v>
      </c>
      <c r="AI16" s="14">
        <f t="shared" si="22"/>
        <v>2.7152040000000001E-3</v>
      </c>
      <c r="AJ16" s="15">
        <f t="shared" si="23"/>
        <v>-14406.51</v>
      </c>
      <c r="AK16" s="14">
        <f t="shared" si="23"/>
        <v>-1.484904E-3</v>
      </c>
      <c r="AL16" s="15">
        <f t="shared" si="24"/>
        <v>-2023.809</v>
      </c>
      <c r="AN16">
        <v>30294</v>
      </c>
      <c r="AO16" s="19">
        <v>7.4999929999999999E-3</v>
      </c>
      <c r="AP16" s="19">
        <v>-100.8244</v>
      </c>
      <c r="AQ16" s="19">
        <v>-1464.18</v>
      </c>
      <c r="AR16" s="19">
        <v>2.1772459999999999E-5</v>
      </c>
      <c r="AS16" s="19">
        <v>-1.461159E-4</v>
      </c>
      <c r="AV16" s="19"/>
      <c r="AW16" s="19"/>
      <c r="AX16" s="19"/>
      <c r="AY16" s="19"/>
      <c r="AZ16" s="19"/>
      <c r="BB16" s="19"/>
    </row>
    <row r="17" spans="2:54" x14ac:dyDescent="0.25">
      <c r="B17" s="26">
        <f t="shared" si="3"/>
        <v>1.000001E-2</v>
      </c>
      <c r="C17" s="14">
        <f t="shared" si="4"/>
        <v>-1.467614E-4</v>
      </c>
      <c r="D17" s="15">
        <f t="shared" si="5"/>
        <v>-1491.538</v>
      </c>
      <c r="E17" s="14">
        <f t="shared" si="5"/>
        <v>1.9375559999999999E-5</v>
      </c>
      <c r="F17" s="15">
        <f t="shared" si="6"/>
        <v>-142.43180000000001</v>
      </c>
      <c r="G17" s="14">
        <f t="shared" si="7"/>
        <v>-1.128982E-4</v>
      </c>
      <c r="H17" s="15">
        <f t="shared" si="8"/>
        <v>-1255.222</v>
      </c>
      <c r="I17" s="14">
        <f t="shared" si="8"/>
        <v>2.861374E-5</v>
      </c>
      <c r="J17" s="15">
        <f t="shared" si="9"/>
        <v>-106.1593</v>
      </c>
      <c r="K17" s="14">
        <f t="shared" si="10"/>
        <v>-1.128982E-4</v>
      </c>
      <c r="L17" s="15">
        <f t="shared" si="0"/>
        <v>-1255.222</v>
      </c>
      <c r="M17" s="14">
        <f t="shared" si="0"/>
        <v>2.861374E-5</v>
      </c>
      <c r="N17" s="15">
        <f t="shared" si="0"/>
        <v>-106.1593</v>
      </c>
      <c r="O17" s="22"/>
      <c r="P17">
        <f t="shared" si="1"/>
        <v>0.13500001</v>
      </c>
      <c r="Q17" s="14">
        <f t="shared" si="11"/>
        <v>3.9799329999999997E-3</v>
      </c>
      <c r="R17" s="15">
        <f t="shared" si="12"/>
        <v>-27014.7</v>
      </c>
      <c r="S17" s="14">
        <f t="shared" si="12"/>
        <v>-3.9561429999999996E-3</v>
      </c>
      <c r="T17" s="15">
        <f t="shared" si="13"/>
        <v>-1918.6890000000001</v>
      </c>
      <c r="U17" s="14">
        <f t="shared" si="14"/>
        <v>1.3368270000000001E-3</v>
      </c>
      <c r="V17" s="15">
        <f t="shared" si="15"/>
        <v>-22721.79</v>
      </c>
      <c r="W17" s="14">
        <f t="shared" si="15"/>
        <v>-1.082466E-3</v>
      </c>
      <c r="X17" s="15">
        <f t="shared" si="16"/>
        <v>-3274.2710000000002</v>
      </c>
      <c r="Y17" s="14">
        <f t="shared" si="17"/>
        <v>1.3368270000000001E-3</v>
      </c>
      <c r="Z17" s="15">
        <f t="shared" si="2"/>
        <v>-22721.79</v>
      </c>
      <c r="AA17" s="14">
        <f t="shared" si="2"/>
        <v>-1.082466E-3</v>
      </c>
      <c r="AB17" s="15">
        <f t="shared" si="2"/>
        <v>-3274.2710000000002</v>
      </c>
      <c r="AC17" s="22"/>
      <c r="AD17" s="26">
        <f t="shared" si="18"/>
        <v>2.5000000000000001E-2</v>
      </c>
      <c r="AE17" s="14">
        <f t="shared" si="19"/>
        <v>3.725927E-3</v>
      </c>
      <c r="AF17" s="15">
        <f t="shared" si="20"/>
        <v>-42624.97</v>
      </c>
      <c r="AG17" s="14">
        <f t="shared" si="20"/>
        <v>-2.8975120000000001E-3</v>
      </c>
      <c r="AH17" s="15">
        <f t="shared" si="21"/>
        <v>12.247170000000001</v>
      </c>
      <c r="AI17" s="14">
        <f t="shared" si="22"/>
        <v>2.8709759999999999E-3</v>
      </c>
      <c r="AJ17" s="15">
        <f t="shared" si="23"/>
        <v>-14596.41</v>
      </c>
      <c r="AK17" s="14">
        <f t="shared" si="23"/>
        <v>-1.6040119999999999E-3</v>
      </c>
      <c r="AL17" s="15">
        <f t="shared" si="24"/>
        <v>-1963.816</v>
      </c>
      <c r="AN17">
        <v>33874</v>
      </c>
      <c r="AO17" s="19">
        <v>8.7500070000000006E-3</v>
      </c>
      <c r="AP17" s="19">
        <v>-122.53489999999999</v>
      </c>
      <c r="AQ17" s="19">
        <v>-1479.15</v>
      </c>
      <c r="AR17" s="19">
        <v>2.054959E-5</v>
      </c>
      <c r="AS17" s="19">
        <v>-1.465103E-4</v>
      </c>
      <c r="AV17" s="19"/>
      <c r="AW17" s="19"/>
      <c r="AX17" s="19"/>
      <c r="AY17" s="19"/>
      <c r="AZ17" s="19"/>
      <c r="BB17" s="19"/>
    </row>
    <row r="18" spans="2:54" x14ac:dyDescent="0.25">
      <c r="B18" s="26">
        <f t="shared" si="3"/>
        <v>1.2500000000000001E-2</v>
      </c>
      <c r="C18" s="14">
        <f t="shared" si="4"/>
        <v>-1.4641219999999999E-4</v>
      </c>
      <c r="D18" s="15">
        <f t="shared" si="5"/>
        <v>-1509.8050000000001</v>
      </c>
      <c r="E18" s="14">
        <f t="shared" si="5"/>
        <v>1.6197699999999999E-5</v>
      </c>
      <c r="F18" s="15">
        <f t="shared" si="6"/>
        <v>-189.3545</v>
      </c>
      <c r="G18" s="14">
        <f t="shared" si="7"/>
        <v>-1.128311E-4</v>
      </c>
      <c r="H18" s="15">
        <f t="shared" si="8"/>
        <v>-1264.8969999999999</v>
      </c>
      <c r="I18" s="14">
        <f t="shared" si="8"/>
        <v>2.6047690000000001E-5</v>
      </c>
      <c r="J18" s="15">
        <f t="shared" si="9"/>
        <v>-137.2311</v>
      </c>
      <c r="K18" s="14">
        <f t="shared" si="10"/>
        <v>-1.128311E-4</v>
      </c>
      <c r="L18" s="15">
        <f t="shared" si="0"/>
        <v>-1264.8969999999999</v>
      </c>
      <c r="M18" s="14">
        <f t="shared" si="0"/>
        <v>2.6047690000000001E-5</v>
      </c>
      <c r="N18" s="15">
        <f t="shared" si="0"/>
        <v>-137.2311</v>
      </c>
      <c r="O18" s="22"/>
      <c r="P18">
        <f t="shared" si="1"/>
        <v>0.13750000000000001</v>
      </c>
      <c r="Q18" s="14">
        <f t="shared" si="11"/>
        <v>3.9225240000000001E-3</v>
      </c>
      <c r="R18" s="15">
        <f t="shared" si="12"/>
        <v>-23424.62</v>
      </c>
      <c r="S18" s="14">
        <f t="shared" si="12"/>
        <v>-3.7708559999999999E-3</v>
      </c>
      <c r="T18" s="15">
        <f t="shared" si="13"/>
        <v>-1992.0139999999999</v>
      </c>
      <c r="U18" s="14">
        <f t="shared" si="14"/>
        <v>1.2875580000000001E-3</v>
      </c>
      <c r="V18" s="15">
        <f t="shared" si="15"/>
        <v>-20169.810000000001</v>
      </c>
      <c r="W18" s="14">
        <f t="shared" si="15"/>
        <v>-1.0528180000000001E-3</v>
      </c>
      <c r="X18" s="15">
        <f t="shared" si="16"/>
        <v>-3939.5450000000001</v>
      </c>
      <c r="Y18" s="14">
        <f t="shared" si="17"/>
        <v>1.2875580000000001E-3</v>
      </c>
      <c r="Z18" s="15">
        <f t="shared" si="2"/>
        <v>-20169.810000000001</v>
      </c>
      <c r="AA18" s="14">
        <f t="shared" si="2"/>
        <v>-1.0528180000000001E-3</v>
      </c>
      <c r="AB18" s="15">
        <f t="shared" si="2"/>
        <v>-3939.5450000000001</v>
      </c>
      <c r="AC18" s="22"/>
      <c r="AD18" s="26">
        <f t="shared" si="18"/>
        <v>3.125E-2</v>
      </c>
      <c r="AE18" s="14">
        <f t="shared" si="19"/>
        <v>3.9491719999999999E-3</v>
      </c>
      <c r="AF18" s="15">
        <f t="shared" si="20"/>
        <v>-43148.59</v>
      </c>
      <c r="AG18" s="14">
        <f t="shared" si="20"/>
        <v>-3.2084290000000001E-3</v>
      </c>
      <c r="AH18" s="15">
        <f t="shared" si="21"/>
        <v>-31.669630000000002</v>
      </c>
      <c r="AI18" s="14">
        <f t="shared" si="22"/>
        <v>3.1050990000000001E-3</v>
      </c>
      <c r="AJ18" s="15">
        <f t="shared" si="23"/>
        <v>-14534.65</v>
      </c>
      <c r="AK18" s="14">
        <f t="shared" si="23"/>
        <v>-1.8271050000000001E-3</v>
      </c>
      <c r="AL18" s="15">
        <f t="shared" si="24"/>
        <v>-1678.298</v>
      </c>
      <c r="AN18">
        <v>22</v>
      </c>
      <c r="AO18" s="19">
        <v>1.000001E-2</v>
      </c>
      <c r="AP18" s="19">
        <v>-142.43180000000001</v>
      </c>
      <c r="AQ18" s="19">
        <v>-1491.538</v>
      </c>
      <c r="AR18" s="19">
        <v>1.9375559999999999E-5</v>
      </c>
      <c r="AS18" s="19">
        <v>-1.467614E-4</v>
      </c>
      <c r="AV18" s="19"/>
      <c r="AW18" s="19"/>
      <c r="AX18" s="19"/>
      <c r="AY18" s="19"/>
      <c r="AZ18" s="19"/>
      <c r="BB18" s="19"/>
    </row>
    <row r="19" spans="2:54" x14ac:dyDescent="0.25">
      <c r="B19" s="26">
        <f t="shared" si="3"/>
        <v>1.4999999999999999E-2</v>
      </c>
      <c r="C19" s="14">
        <f t="shared" si="4"/>
        <v>-1.454413E-4</v>
      </c>
      <c r="D19" s="15">
        <f t="shared" si="5"/>
        <v>-1519.22</v>
      </c>
      <c r="E19" s="14">
        <f t="shared" si="5"/>
        <v>1.293916E-5</v>
      </c>
      <c r="F19" s="15">
        <f t="shared" si="6"/>
        <v>-233.1266</v>
      </c>
      <c r="G19" s="14">
        <f t="shared" si="7"/>
        <v>-1.1223E-4</v>
      </c>
      <c r="H19" s="15">
        <f t="shared" si="8"/>
        <v>-1267.5519999999999</v>
      </c>
      <c r="I19" s="14">
        <f t="shared" si="8"/>
        <v>2.3431650000000001E-5</v>
      </c>
      <c r="J19" s="15">
        <f t="shared" si="9"/>
        <v>-166.02199999999999</v>
      </c>
      <c r="K19" s="14">
        <f t="shared" si="10"/>
        <v>-1.1223E-4</v>
      </c>
      <c r="L19" s="15">
        <f t="shared" si="0"/>
        <v>-1267.5519999999999</v>
      </c>
      <c r="M19" s="14">
        <f t="shared" si="0"/>
        <v>2.3431650000000001E-5</v>
      </c>
      <c r="N19" s="15">
        <f t="shared" si="0"/>
        <v>-166.02199999999999</v>
      </c>
      <c r="O19" s="22"/>
      <c r="P19">
        <f t="shared" si="1"/>
        <v>0.14000000000000001</v>
      </c>
      <c r="Q19" s="14">
        <f t="shared" si="11"/>
        <v>3.8440029999999999E-3</v>
      </c>
      <c r="R19" s="15">
        <f t="shared" si="12"/>
        <v>-20148.919999999998</v>
      </c>
      <c r="S19" s="14">
        <f t="shared" si="12"/>
        <v>-3.5806900000000001E-3</v>
      </c>
      <c r="T19" s="15">
        <f t="shared" si="13"/>
        <v>-2134.8159999999998</v>
      </c>
      <c r="U19" s="14">
        <f t="shared" si="14"/>
        <v>1.235529E-3</v>
      </c>
      <c r="V19" s="15">
        <f t="shared" si="15"/>
        <v>-17734.46</v>
      </c>
      <c r="W19" s="14">
        <f t="shared" si="15"/>
        <v>-1.0219459999999999E-3</v>
      </c>
      <c r="X19" s="15">
        <f t="shared" si="16"/>
        <v>-4503.7330000000002</v>
      </c>
      <c r="Y19" s="14">
        <f t="shared" si="17"/>
        <v>1.235529E-3</v>
      </c>
      <c r="Z19" s="15">
        <f t="shared" si="2"/>
        <v>-17734.46</v>
      </c>
      <c r="AA19" s="14">
        <f t="shared" si="2"/>
        <v>-1.0219459999999999E-3</v>
      </c>
      <c r="AB19" s="15">
        <f t="shared" si="2"/>
        <v>-4503.7330000000002</v>
      </c>
      <c r="AC19" s="22"/>
      <c r="AD19" s="26">
        <f t="shared" si="18"/>
        <v>3.7499999999999999E-2</v>
      </c>
      <c r="AE19" s="14">
        <f t="shared" si="19"/>
        <v>4.112826E-3</v>
      </c>
      <c r="AF19" s="15">
        <f t="shared" si="20"/>
        <v>-43608.46</v>
      </c>
      <c r="AG19" s="14">
        <f t="shared" si="20"/>
        <v>-3.4730519999999999E-3</v>
      </c>
      <c r="AH19" s="15">
        <f t="shared" si="21"/>
        <v>-10.04635</v>
      </c>
      <c r="AI19" s="14">
        <f t="shared" si="22"/>
        <v>3.28962E-3</v>
      </c>
      <c r="AJ19" s="15">
        <f t="shared" si="23"/>
        <v>-14685.33</v>
      </c>
      <c r="AK19" s="14">
        <f t="shared" si="23"/>
        <v>-2.0373560000000001E-3</v>
      </c>
      <c r="AL19" s="15">
        <f t="shared" si="24"/>
        <v>-1711.26</v>
      </c>
      <c r="AN19">
        <v>31183</v>
      </c>
      <c r="AO19" s="19">
        <v>1.2500000000000001E-2</v>
      </c>
      <c r="AP19" s="19">
        <v>-189.3545</v>
      </c>
      <c r="AQ19" s="19">
        <v>-1509.8050000000001</v>
      </c>
      <c r="AR19" s="19">
        <v>1.6197699999999999E-5</v>
      </c>
      <c r="AS19" s="19">
        <v>-1.4641219999999999E-4</v>
      </c>
      <c r="AV19" s="19"/>
      <c r="AW19" s="19"/>
      <c r="AX19" s="19"/>
      <c r="AY19" s="19"/>
      <c r="AZ19" s="19"/>
      <c r="BB19" s="19"/>
    </row>
    <row r="20" spans="2:54" x14ac:dyDescent="0.25">
      <c r="B20" s="26">
        <f t="shared" si="3"/>
        <v>1.7500000000000002E-2</v>
      </c>
      <c r="C20" s="14">
        <f t="shared" si="4"/>
        <v>-1.4367589999999999E-4</v>
      </c>
      <c r="D20" s="15">
        <f t="shared" si="5"/>
        <v>-1522.3009999999999</v>
      </c>
      <c r="E20" s="14">
        <f t="shared" si="5"/>
        <v>8.9530679999999998E-6</v>
      </c>
      <c r="F20" s="15">
        <f t="shared" si="6"/>
        <v>-282.92570000000001</v>
      </c>
      <c r="G20" s="14">
        <f t="shared" si="7"/>
        <v>-1.1096249999999999E-4</v>
      </c>
      <c r="H20" s="15">
        <f t="shared" si="8"/>
        <v>-1265.075</v>
      </c>
      <c r="I20" s="14">
        <f t="shared" si="8"/>
        <v>2.0266589999999999E-5</v>
      </c>
      <c r="J20" s="15">
        <f t="shared" si="9"/>
        <v>-199.55179999999999</v>
      </c>
      <c r="K20" s="14">
        <f t="shared" si="10"/>
        <v>-1.1096249999999999E-4</v>
      </c>
      <c r="L20" s="15">
        <f t="shared" si="0"/>
        <v>-1265.075</v>
      </c>
      <c r="M20" s="14">
        <f t="shared" si="0"/>
        <v>2.0266589999999999E-5</v>
      </c>
      <c r="N20" s="15">
        <f t="shared" si="0"/>
        <v>-199.55179999999999</v>
      </c>
      <c r="O20" s="22"/>
      <c r="P20">
        <f t="shared" si="1"/>
        <v>0.14250000000000002</v>
      </c>
      <c r="Q20" s="14">
        <f t="shared" si="11"/>
        <v>3.7180379999999999E-3</v>
      </c>
      <c r="R20" s="15">
        <f t="shared" si="12"/>
        <v>-17100.03</v>
      </c>
      <c r="S20" s="14">
        <f t="shared" si="12"/>
        <v>-3.3429219999999999E-3</v>
      </c>
      <c r="T20" s="15">
        <f t="shared" si="13"/>
        <v>-1933.758</v>
      </c>
      <c r="U20" s="14">
        <f t="shared" si="14"/>
        <v>1.18695E-3</v>
      </c>
      <c r="V20" s="15">
        <f t="shared" si="15"/>
        <v>-15681.64</v>
      </c>
      <c r="W20" s="14">
        <f t="shared" si="15"/>
        <v>-9.8353270000000009E-4</v>
      </c>
      <c r="X20" s="15">
        <f t="shared" si="16"/>
        <v>-4902.7</v>
      </c>
      <c r="Y20" s="14">
        <f t="shared" si="17"/>
        <v>1.18695E-3</v>
      </c>
      <c r="Z20" s="15">
        <f t="shared" si="2"/>
        <v>-15681.64</v>
      </c>
      <c r="AA20" s="14">
        <f t="shared" si="2"/>
        <v>-9.8353270000000009E-4</v>
      </c>
      <c r="AB20" s="15">
        <f t="shared" si="2"/>
        <v>-4902.7</v>
      </c>
      <c r="AC20" s="22"/>
      <c r="AD20" s="26">
        <f t="shared" si="18"/>
        <v>4.3749999999999997E-2</v>
      </c>
      <c r="AE20" s="14">
        <f t="shared" si="19"/>
        <v>4.2120880000000001E-3</v>
      </c>
      <c r="AF20" s="15">
        <f t="shared" si="20"/>
        <v>-43825.15</v>
      </c>
      <c r="AG20" s="14">
        <f t="shared" si="20"/>
        <v>-3.7147349999999998E-3</v>
      </c>
      <c r="AH20" s="15">
        <f t="shared" si="21"/>
        <v>2.3766340000000001</v>
      </c>
      <c r="AI20" s="14">
        <f t="shared" si="22"/>
        <v>3.406484E-3</v>
      </c>
      <c r="AJ20" s="15">
        <f t="shared" si="23"/>
        <v>-14549.45</v>
      </c>
      <c r="AK20" s="14">
        <f t="shared" si="23"/>
        <v>-2.2216290000000001E-3</v>
      </c>
      <c r="AL20" s="15">
        <f t="shared" si="24"/>
        <v>-1609.855</v>
      </c>
      <c r="AN20">
        <v>4384</v>
      </c>
      <c r="AO20" s="19">
        <v>1.4999999999999999E-2</v>
      </c>
      <c r="AP20" s="19">
        <v>-233.1266</v>
      </c>
      <c r="AQ20" s="19">
        <v>-1519.22</v>
      </c>
      <c r="AR20" s="19">
        <v>1.293916E-5</v>
      </c>
      <c r="AS20" s="19">
        <v>-1.454413E-4</v>
      </c>
      <c r="AV20" s="19"/>
      <c r="AW20" s="19"/>
      <c r="AX20" s="19"/>
      <c r="AY20" s="19"/>
      <c r="AZ20" s="19"/>
      <c r="BB20" s="19"/>
    </row>
    <row r="21" spans="2:54" x14ac:dyDescent="0.25">
      <c r="B21" s="26">
        <f t="shared" si="3"/>
        <v>0.02</v>
      </c>
      <c r="C21" s="14">
        <f t="shared" si="4"/>
        <v>-1.414795E-4</v>
      </c>
      <c r="D21" s="15">
        <f t="shared" si="5"/>
        <v>-1518.8219999999999</v>
      </c>
      <c r="E21" s="14">
        <f t="shared" si="5"/>
        <v>4.9731839999999996E-6</v>
      </c>
      <c r="F21" s="15">
        <f t="shared" si="6"/>
        <v>-329.60930000000002</v>
      </c>
      <c r="G21" s="14">
        <f t="shared" si="7"/>
        <v>-1.0933670000000001E-4</v>
      </c>
      <c r="H21" s="15">
        <f t="shared" si="8"/>
        <v>-1257.741</v>
      </c>
      <c r="I21" s="14">
        <f t="shared" si="8"/>
        <v>1.7092789999999999E-5</v>
      </c>
      <c r="J21" s="15">
        <f t="shared" si="9"/>
        <v>-231.1969</v>
      </c>
      <c r="K21" s="14">
        <f t="shared" si="10"/>
        <v>-1.0933670000000001E-4</v>
      </c>
      <c r="L21" s="15">
        <f t="shared" si="0"/>
        <v>-1257.741</v>
      </c>
      <c r="M21" s="14">
        <f t="shared" si="0"/>
        <v>1.7092789999999999E-5</v>
      </c>
      <c r="N21" s="15">
        <f t="shared" si="0"/>
        <v>-231.1969</v>
      </c>
      <c r="O21" s="22"/>
      <c r="P21">
        <f t="shared" si="1"/>
        <v>0.14499999999999999</v>
      </c>
      <c r="Q21" s="14">
        <f t="shared" si="11"/>
        <v>3.5815069999999998E-3</v>
      </c>
      <c r="R21" s="15">
        <f t="shared" si="12"/>
        <v>-14257.88</v>
      </c>
      <c r="S21" s="14">
        <f t="shared" si="12"/>
        <v>-3.1041720000000001E-3</v>
      </c>
      <c r="T21" s="15">
        <f t="shared" si="13"/>
        <v>-1816.5840000000001</v>
      </c>
      <c r="U21" s="14">
        <f t="shared" si="14"/>
        <v>1.138125E-3</v>
      </c>
      <c r="V21" s="15">
        <f t="shared" si="15"/>
        <v>-13631.1</v>
      </c>
      <c r="W21" s="14">
        <f t="shared" si="15"/>
        <v>-9.40787E-4</v>
      </c>
      <c r="X21" s="15">
        <f t="shared" si="16"/>
        <v>-5188.8620000000001</v>
      </c>
      <c r="Y21" s="14">
        <f t="shared" si="17"/>
        <v>1.138125E-3</v>
      </c>
      <c r="Z21" s="15">
        <f t="shared" si="2"/>
        <v>-13631.1</v>
      </c>
      <c r="AA21" s="14">
        <f t="shared" si="2"/>
        <v>-9.40787E-4</v>
      </c>
      <c r="AB21" s="15">
        <f t="shared" si="2"/>
        <v>-5188.8620000000001</v>
      </c>
      <c r="AC21" s="22"/>
      <c r="AD21" s="26">
        <f t="shared" si="18"/>
        <v>0.05</v>
      </c>
      <c r="AE21" s="14">
        <f t="shared" si="19"/>
        <v>4.2812479999999997E-3</v>
      </c>
      <c r="AF21" s="15">
        <f t="shared" si="20"/>
        <v>-44038.559999999998</v>
      </c>
      <c r="AG21" s="14">
        <f t="shared" si="20"/>
        <v>-3.9258399999999999E-3</v>
      </c>
      <c r="AH21" s="15">
        <f t="shared" si="21"/>
        <v>-26.565729999999999</v>
      </c>
      <c r="AI21" s="14">
        <f t="shared" si="22"/>
        <v>3.4911719999999999E-3</v>
      </c>
      <c r="AJ21" s="15">
        <f t="shared" si="23"/>
        <v>-14534.79</v>
      </c>
      <c r="AK21" s="14">
        <f t="shared" si="23"/>
        <v>-2.3875010000000002E-3</v>
      </c>
      <c r="AL21" s="15">
        <f t="shared" si="24"/>
        <v>-1640.211</v>
      </c>
      <c r="AN21">
        <v>31186</v>
      </c>
      <c r="AO21" s="19">
        <v>1.7500000000000002E-2</v>
      </c>
      <c r="AP21" s="19">
        <v>-282.92570000000001</v>
      </c>
      <c r="AQ21" s="19">
        <v>-1522.3009999999999</v>
      </c>
      <c r="AR21" s="19">
        <v>8.9530679999999998E-6</v>
      </c>
      <c r="AS21" s="19">
        <v>-1.4367589999999999E-4</v>
      </c>
      <c r="AV21" s="19"/>
      <c r="AW21" s="19"/>
      <c r="AX21" s="19"/>
      <c r="AY21" s="19"/>
      <c r="AZ21" s="19"/>
      <c r="BB21" s="19"/>
    </row>
    <row r="22" spans="2:54" x14ac:dyDescent="0.25">
      <c r="B22" s="26">
        <f t="shared" si="3"/>
        <v>2.2499990000000001E-2</v>
      </c>
      <c r="C22" s="14">
        <f t="shared" si="4"/>
        <v>-1.3871289999999999E-4</v>
      </c>
      <c r="D22" s="15">
        <f t="shared" si="5"/>
        <v>-1510.2159999999999</v>
      </c>
      <c r="E22" s="14">
        <f t="shared" si="5"/>
        <v>5.5876850000000003E-7</v>
      </c>
      <c r="F22" s="15">
        <f t="shared" si="6"/>
        <v>-379.3252</v>
      </c>
      <c r="G22" s="14">
        <f t="shared" si="7"/>
        <v>-1.072281E-4</v>
      </c>
      <c r="H22" s="15">
        <f t="shared" si="8"/>
        <v>-1246.6300000000001</v>
      </c>
      <c r="I22" s="14">
        <f t="shared" si="8"/>
        <v>1.352282E-5</v>
      </c>
      <c r="J22" s="15">
        <f t="shared" si="9"/>
        <v>-266.2047</v>
      </c>
      <c r="K22" s="14">
        <f t="shared" si="10"/>
        <v>-1.072281E-4</v>
      </c>
      <c r="L22" s="15">
        <f t="shared" si="0"/>
        <v>-1246.6300000000001</v>
      </c>
      <c r="M22" s="14">
        <f t="shared" si="0"/>
        <v>1.352282E-5</v>
      </c>
      <c r="N22" s="15">
        <f t="shared" si="0"/>
        <v>-266.2047</v>
      </c>
      <c r="O22" s="22"/>
      <c r="P22">
        <f t="shared" si="1"/>
        <v>0.14749999</v>
      </c>
      <c r="Q22" s="14">
        <f t="shared" si="11"/>
        <v>3.4357010000000002E-3</v>
      </c>
      <c r="R22" s="15">
        <f t="shared" si="12"/>
        <v>-11574.88</v>
      </c>
      <c r="S22" s="14">
        <f t="shared" si="12"/>
        <v>-2.8609830000000001E-3</v>
      </c>
      <c r="T22" s="15">
        <f t="shared" si="13"/>
        <v>-1487.972</v>
      </c>
      <c r="U22" s="14">
        <f t="shared" si="14"/>
        <v>1.0850720000000001E-3</v>
      </c>
      <c r="V22" s="15">
        <f t="shared" si="15"/>
        <v>-11760.86</v>
      </c>
      <c r="W22" s="14">
        <f t="shared" si="15"/>
        <v>-8.9169260000000001E-4</v>
      </c>
      <c r="X22" s="15">
        <f t="shared" si="16"/>
        <v>-5243.4260000000004</v>
      </c>
      <c r="Y22" s="14">
        <f t="shared" si="17"/>
        <v>1.0850720000000001E-3</v>
      </c>
      <c r="Z22" s="15">
        <f t="shared" si="2"/>
        <v>-11760.86</v>
      </c>
      <c r="AA22" s="14">
        <f t="shared" si="2"/>
        <v>-8.9169260000000001E-4</v>
      </c>
      <c r="AB22" s="15">
        <f t="shared" si="2"/>
        <v>-5243.4260000000004</v>
      </c>
      <c r="AC22" s="22"/>
      <c r="AD22" s="26">
        <f t="shared" si="18"/>
        <v>5.6250000000000001E-2</v>
      </c>
      <c r="AE22" s="14">
        <f t="shared" si="19"/>
        <v>4.310632E-3</v>
      </c>
      <c r="AF22" s="15">
        <f t="shared" si="20"/>
        <v>-44136.82</v>
      </c>
      <c r="AG22" s="14">
        <f t="shared" si="20"/>
        <v>-4.0919959999999997E-3</v>
      </c>
      <c r="AH22" s="15">
        <f t="shared" si="21"/>
        <v>-35.091650000000001</v>
      </c>
      <c r="AI22" s="14">
        <f t="shared" si="22"/>
        <v>3.5456929999999999E-3</v>
      </c>
      <c r="AJ22" s="15">
        <f t="shared" si="23"/>
        <v>-14478.21</v>
      </c>
      <c r="AK22" s="14">
        <f t="shared" si="23"/>
        <v>-2.5290880000000001E-3</v>
      </c>
      <c r="AL22" s="15">
        <f t="shared" si="24"/>
        <v>-1645.4110000000001</v>
      </c>
      <c r="AN22">
        <v>43</v>
      </c>
      <c r="AO22" s="19">
        <v>0.02</v>
      </c>
      <c r="AP22" s="19">
        <v>-329.60930000000002</v>
      </c>
      <c r="AQ22" s="19">
        <v>-1518.8219999999999</v>
      </c>
      <c r="AR22" s="19">
        <v>4.9731839999999996E-6</v>
      </c>
      <c r="AS22" s="19">
        <v>-1.414795E-4</v>
      </c>
      <c r="AV22" s="19"/>
      <c r="AW22" s="19"/>
      <c r="AX22" s="19"/>
      <c r="AY22" s="19"/>
      <c r="AZ22" s="19"/>
      <c r="BB22" s="19"/>
    </row>
    <row r="23" spans="2:54" x14ac:dyDescent="0.25">
      <c r="B23" s="26">
        <f t="shared" si="3"/>
        <v>2.500001E-2</v>
      </c>
      <c r="C23" s="14">
        <f t="shared" si="4"/>
        <v>-1.3564149999999999E-4</v>
      </c>
      <c r="D23" s="15">
        <f t="shared" si="5"/>
        <v>-1497.038</v>
      </c>
      <c r="E23" s="14">
        <f t="shared" si="5"/>
        <v>-3.850975E-6</v>
      </c>
      <c r="F23" s="15">
        <f t="shared" si="6"/>
        <v>-426.90140000000002</v>
      </c>
      <c r="G23" s="14">
        <f t="shared" si="7"/>
        <v>-1.048628E-4</v>
      </c>
      <c r="H23" s="15">
        <f t="shared" si="8"/>
        <v>-1232.086</v>
      </c>
      <c r="I23" s="14">
        <f t="shared" si="8"/>
        <v>9.9434700000000002E-6</v>
      </c>
      <c r="J23" s="15">
        <f t="shared" si="9"/>
        <v>-299.93400000000003</v>
      </c>
      <c r="K23" s="14">
        <f t="shared" si="10"/>
        <v>-1.048628E-4</v>
      </c>
      <c r="L23" s="15">
        <f t="shared" si="0"/>
        <v>-1232.086</v>
      </c>
      <c r="M23" s="14">
        <f t="shared" si="0"/>
        <v>9.9434700000000002E-6</v>
      </c>
      <c r="N23" s="15">
        <f t="shared" si="0"/>
        <v>-299.93400000000003</v>
      </c>
      <c r="O23" s="22"/>
      <c r="P23">
        <f t="shared" si="1"/>
        <v>0.15000000999999999</v>
      </c>
      <c r="Q23" s="14">
        <f t="shared" si="11"/>
        <v>3.2833889999999998E-3</v>
      </c>
      <c r="R23" s="15">
        <f t="shared" si="12"/>
        <v>-9068.6409999999996</v>
      </c>
      <c r="S23" s="14">
        <f t="shared" si="12"/>
        <v>-2.6191000000000001E-3</v>
      </c>
      <c r="T23" s="15">
        <f t="shared" si="13"/>
        <v>-1272.1489999999999</v>
      </c>
      <c r="U23" s="14">
        <f t="shared" si="14"/>
        <v>1.028578E-3</v>
      </c>
      <c r="V23" s="15">
        <f t="shared" si="15"/>
        <v>-9956.8420000000006</v>
      </c>
      <c r="W23" s="14">
        <f t="shared" si="15"/>
        <v>-8.3983099999999998E-4</v>
      </c>
      <c r="X23" s="15">
        <f t="shared" si="16"/>
        <v>-5269.442</v>
      </c>
      <c r="Y23" s="14">
        <f t="shared" si="17"/>
        <v>1.028578E-3</v>
      </c>
      <c r="Z23" s="15">
        <f t="shared" si="2"/>
        <v>-9956.8420000000006</v>
      </c>
      <c r="AA23" s="14">
        <f t="shared" si="2"/>
        <v>-8.3983099999999998E-4</v>
      </c>
      <c r="AB23" s="15">
        <f t="shared" si="2"/>
        <v>-5269.442</v>
      </c>
      <c r="AC23" s="22"/>
      <c r="AD23" s="26">
        <f t="shared" si="18"/>
        <v>6.25E-2</v>
      </c>
      <c r="AE23" s="14">
        <f t="shared" si="19"/>
        <v>4.3247310000000001E-3</v>
      </c>
      <c r="AF23" s="15">
        <f t="shared" si="20"/>
        <v>-44189.93</v>
      </c>
      <c r="AG23" s="14">
        <f t="shared" si="20"/>
        <v>-4.2388399999999998E-3</v>
      </c>
      <c r="AH23" s="15">
        <f t="shared" si="21"/>
        <v>-22.172599999999999</v>
      </c>
      <c r="AI23" s="14">
        <f t="shared" si="22"/>
        <v>3.585357E-3</v>
      </c>
      <c r="AJ23" s="15">
        <f t="shared" si="23"/>
        <v>-14419.02</v>
      </c>
      <c r="AK23" s="14">
        <f t="shared" si="23"/>
        <v>-2.6542079999999999E-3</v>
      </c>
      <c r="AL23" s="15">
        <f t="shared" si="24"/>
        <v>-1638.9259999999999</v>
      </c>
      <c r="AN23">
        <v>32075</v>
      </c>
      <c r="AO23" s="19">
        <v>2.2499990000000001E-2</v>
      </c>
      <c r="AP23" s="19">
        <v>-379.3252</v>
      </c>
      <c r="AQ23" s="19">
        <v>-1510.2159999999999</v>
      </c>
      <c r="AR23" s="19">
        <v>5.5876850000000003E-7</v>
      </c>
      <c r="AS23" s="19">
        <v>-1.3871289999999999E-4</v>
      </c>
      <c r="AV23" s="19"/>
      <c r="AW23" s="19"/>
      <c r="AX23" s="19"/>
      <c r="AY23" s="19"/>
      <c r="AZ23" s="19"/>
      <c r="BB23" s="19"/>
    </row>
    <row r="24" spans="2:54" x14ac:dyDescent="0.25">
      <c r="B24" s="26">
        <f t="shared" si="3"/>
        <v>2.75E-2</v>
      </c>
      <c r="C24" s="14">
        <f t="shared" si="4"/>
        <v>-1.321746E-4</v>
      </c>
      <c r="D24" s="15">
        <f t="shared" si="5"/>
        <v>-1479.7270000000001</v>
      </c>
      <c r="E24" s="14">
        <f t="shared" si="5"/>
        <v>-8.4747269999999992E-6</v>
      </c>
      <c r="F24" s="15">
        <f t="shared" si="6"/>
        <v>-475.29480000000001</v>
      </c>
      <c r="G24" s="14">
        <f t="shared" si="7"/>
        <v>-1.0215529999999999E-4</v>
      </c>
      <c r="H24" s="15">
        <f t="shared" si="8"/>
        <v>-1214.741</v>
      </c>
      <c r="I24" s="14">
        <f t="shared" si="8"/>
        <v>6.1031970000000004E-6</v>
      </c>
      <c r="J24" s="15">
        <f t="shared" si="9"/>
        <v>-335.76229999999998</v>
      </c>
      <c r="K24" s="14">
        <f t="shared" si="10"/>
        <v>-1.0215529999999999E-4</v>
      </c>
      <c r="L24" s="15">
        <f t="shared" si="0"/>
        <v>-1214.741</v>
      </c>
      <c r="M24" s="14">
        <f t="shared" si="0"/>
        <v>6.1031970000000004E-6</v>
      </c>
      <c r="N24" s="15">
        <f t="shared" si="0"/>
        <v>-335.76229999999998</v>
      </c>
      <c r="O24" s="22"/>
      <c r="P24">
        <f t="shared" si="1"/>
        <v>0.1525</v>
      </c>
      <c r="Q24" s="14">
        <f t="shared" si="11"/>
        <v>3.12182E-3</v>
      </c>
      <c r="R24" s="15">
        <f t="shared" si="12"/>
        <v>-7045.6980000000003</v>
      </c>
      <c r="S24" s="14">
        <f t="shared" si="12"/>
        <v>-2.3863539999999998E-3</v>
      </c>
      <c r="T24" s="15">
        <f t="shared" si="13"/>
        <v>-916.24969999999996</v>
      </c>
      <c r="U24" s="14">
        <f t="shared" si="14"/>
        <v>9.7190950000000003E-4</v>
      </c>
      <c r="V24" s="15">
        <f t="shared" si="15"/>
        <v>-8346.11</v>
      </c>
      <c r="W24" s="14">
        <f t="shared" si="15"/>
        <v>-7.816581E-4</v>
      </c>
      <c r="X24" s="15">
        <f t="shared" si="16"/>
        <v>-5109.9970000000003</v>
      </c>
      <c r="Y24" s="14">
        <f t="shared" si="17"/>
        <v>9.7190950000000003E-4</v>
      </c>
      <c r="Z24" s="15">
        <f t="shared" si="2"/>
        <v>-8346.11</v>
      </c>
      <c r="AA24" s="14">
        <f t="shared" si="2"/>
        <v>-7.816581E-4</v>
      </c>
      <c r="AB24" s="15">
        <f t="shared" si="2"/>
        <v>-5109.9970000000003</v>
      </c>
      <c r="AC24" s="22"/>
      <c r="AD24" s="26">
        <f t="shared" si="18"/>
        <v>6.8750000000000006E-2</v>
      </c>
      <c r="AE24" s="14">
        <f t="shared" si="19"/>
        <v>4.3224479999999996E-3</v>
      </c>
      <c r="AF24" s="15">
        <f t="shared" si="20"/>
        <v>-44228.67</v>
      </c>
      <c r="AG24" s="14">
        <f t="shared" si="20"/>
        <v>-4.3504069999999997E-3</v>
      </c>
      <c r="AH24" s="15">
        <f t="shared" si="21"/>
        <v>-32.717790000000001</v>
      </c>
      <c r="AI24" s="14">
        <f t="shared" si="22"/>
        <v>3.6054759999999998E-3</v>
      </c>
      <c r="AJ24" s="15">
        <f t="shared" si="23"/>
        <v>-14403.37</v>
      </c>
      <c r="AK24" s="14">
        <f t="shared" si="23"/>
        <v>-2.755314E-3</v>
      </c>
      <c r="AL24" s="15">
        <f t="shared" si="24"/>
        <v>-1681.355</v>
      </c>
      <c r="AN24">
        <v>4446</v>
      </c>
      <c r="AO24" s="19">
        <v>2.500001E-2</v>
      </c>
      <c r="AP24" s="19">
        <v>-426.90140000000002</v>
      </c>
      <c r="AQ24" s="19">
        <v>-1497.038</v>
      </c>
      <c r="AR24" s="19">
        <v>-3.850975E-6</v>
      </c>
      <c r="AS24" s="19">
        <v>-1.3564149999999999E-4</v>
      </c>
      <c r="AV24" s="19"/>
      <c r="AW24" s="19"/>
      <c r="AX24" s="19"/>
      <c r="AY24" s="19"/>
      <c r="AZ24" s="19"/>
      <c r="BB24" s="19"/>
    </row>
    <row r="25" spans="2:54" x14ac:dyDescent="0.25">
      <c r="B25" s="26">
        <f t="shared" si="3"/>
        <v>0.03</v>
      </c>
      <c r="C25" s="14">
        <f t="shared" si="4"/>
        <v>-1.2850080000000001E-4</v>
      </c>
      <c r="D25" s="15">
        <f t="shared" si="5"/>
        <v>-1459.375</v>
      </c>
      <c r="E25" s="14">
        <f t="shared" si="5"/>
        <v>-1.309443E-5</v>
      </c>
      <c r="F25" s="15">
        <f t="shared" si="6"/>
        <v>-522.29269999999997</v>
      </c>
      <c r="G25" s="14">
        <f t="shared" si="7"/>
        <v>-9.9269430000000004E-5</v>
      </c>
      <c r="H25" s="15">
        <f t="shared" si="8"/>
        <v>-1195.06</v>
      </c>
      <c r="I25" s="14">
        <f t="shared" si="8"/>
        <v>2.2554809999999999E-6</v>
      </c>
      <c r="J25" s="15">
        <f t="shared" si="9"/>
        <v>-370.7602</v>
      </c>
      <c r="K25" s="14">
        <f t="shared" si="10"/>
        <v>-9.9269430000000004E-5</v>
      </c>
      <c r="L25" s="15">
        <f t="shared" si="10"/>
        <v>-1195.06</v>
      </c>
      <c r="M25" s="14">
        <f t="shared" si="10"/>
        <v>2.2554809999999999E-6</v>
      </c>
      <c r="N25" s="15">
        <f t="shared" si="10"/>
        <v>-370.7602</v>
      </c>
      <c r="O25" s="22"/>
      <c r="P25">
        <f t="shared" si="1"/>
        <v>0.155</v>
      </c>
      <c r="Q25" s="14">
        <f t="shared" si="11"/>
        <v>2.9578180000000001E-3</v>
      </c>
      <c r="R25" s="15">
        <f t="shared" si="12"/>
        <v>-5109.9470000000001</v>
      </c>
      <c r="S25" s="14">
        <f t="shared" si="12"/>
        <v>-2.154287E-3</v>
      </c>
      <c r="T25" s="15">
        <f t="shared" si="13"/>
        <v>-558.06240000000003</v>
      </c>
      <c r="U25" s="14">
        <f t="shared" si="14"/>
        <v>9.143574E-4</v>
      </c>
      <c r="V25" s="15">
        <f t="shared" si="15"/>
        <v>-6574.1289999999999</v>
      </c>
      <c r="W25" s="14">
        <f t="shared" si="15"/>
        <v>-7.2201809999999998E-4</v>
      </c>
      <c r="X25" s="15">
        <f t="shared" si="16"/>
        <v>-4889.3500000000004</v>
      </c>
      <c r="Y25" s="14">
        <f t="shared" si="17"/>
        <v>9.143574E-4</v>
      </c>
      <c r="Z25" s="15">
        <f t="shared" si="17"/>
        <v>-6574.1289999999999</v>
      </c>
      <c r="AA25" s="14">
        <f t="shared" si="17"/>
        <v>-7.2201809999999998E-4</v>
      </c>
      <c r="AB25" s="15">
        <f t="shared" si="17"/>
        <v>-4889.3500000000004</v>
      </c>
      <c r="AC25" s="22"/>
      <c r="AD25" s="26">
        <f t="shared" si="18"/>
        <v>7.4999999999999997E-2</v>
      </c>
      <c r="AE25" s="14">
        <f t="shared" si="19"/>
        <v>4.3140399999999999E-3</v>
      </c>
      <c r="AF25" s="15">
        <f t="shared" si="20"/>
        <v>-44231.93</v>
      </c>
      <c r="AG25" s="14">
        <f t="shared" si="20"/>
        <v>-4.4525040000000004E-3</v>
      </c>
      <c r="AH25" s="15">
        <f t="shared" si="21"/>
        <v>-23.6325</v>
      </c>
      <c r="AI25" s="14">
        <f t="shared" si="22"/>
        <v>3.6168300000000001E-3</v>
      </c>
      <c r="AJ25" s="15">
        <f t="shared" si="23"/>
        <v>-14331.18</v>
      </c>
      <c r="AK25" s="14">
        <f t="shared" si="23"/>
        <v>-2.8428949999999998E-3</v>
      </c>
      <c r="AL25" s="15">
        <f t="shared" si="24"/>
        <v>-1667.6279999999999</v>
      </c>
      <c r="AN25">
        <v>32078</v>
      </c>
      <c r="AO25" s="19">
        <v>2.75E-2</v>
      </c>
      <c r="AP25" s="19">
        <v>-475.29480000000001</v>
      </c>
      <c r="AQ25" s="19">
        <v>-1479.7270000000001</v>
      </c>
      <c r="AR25" s="19">
        <v>-8.4747269999999992E-6</v>
      </c>
      <c r="AS25" s="19">
        <v>-1.321746E-4</v>
      </c>
      <c r="AV25" s="19"/>
      <c r="AW25" s="19"/>
      <c r="AX25" s="19"/>
      <c r="AY25" s="19"/>
      <c r="AZ25" s="19"/>
      <c r="BB25" s="19"/>
    </row>
    <row r="26" spans="2:54" x14ac:dyDescent="0.25">
      <c r="B26" s="26">
        <f t="shared" si="3"/>
        <v>3.2500000000000001E-2</v>
      </c>
      <c r="C26" s="14">
        <f t="shared" si="4"/>
        <v>-1.245664E-4</v>
      </c>
      <c r="D26" s="15">
        <f t="shared" si="5"/>
        <v>-1435.7</v>
      </c>
      <c r="E26" s="14">
        <f t="shared" si="5"/>
        <v>-1.776389E-5</v>
      </c>
      <c r="F26" s="15">
        <f t="shared" si="6"/>
        <v>-568.48739999999998</v>
      </c>
      <c r="G26" s="14">
        <f t="shared" si="7"/>
        <v>-9.6149420000000006E-5</v>
      </c>
      <c r="H26" s="15">
        <f t="shared" ref="H26:I41" si="25">AQ99</f>
        <v>-1173.29</v>
      </c>
      <c r="I26" s="14">
        <f t="shared" si="25"/>
        <v>-1.735887E-6</v>
      </c>
      <c r="J26" s="15">
        <f t="shared" si="9"/>
        <v>-406.73739999999998</v>
      </c>
      <c r="K26" s="14">
        <f t="shared" si="10"/>
        <v>-9.6149420000000006E-5</v>
      </c>
      <c r="L26" s="15">
        <f t="shared" si="10"/>
        <v>-1173.29</v>
      </c>
      <c r="M26" s="14">
        <f t="shared" si="10"/>
        <v>-1.735887E-6</v>
      </c>
      <c r="N26" s="15">
        <f t="shared" si="10"/>
        <v>-406.73739999999998</v>
      </c>
      <c r="O26" s="22"/>
      <c r="P26">
        <f t="shared" si="1"/>
        <v>0.1575</v>
      </c>
      <c r="Q26" s="14">
        <f t="shared" si="11"/>
        <v>2.7911559999999999E-3</v>
      </c>
      <c r="R26" s="15">
        <f t="shared" ref="R26:S41" si="26">AQ171</f>
        <v>-3443.3029999999999</v>
      </c>
      <c r="S26" s="14">
        <f t="shared" si="26"/>
        <v>-1.9343089999999999E-3</v>
      </c>
      <c r="T26" s="15">
        <f t="shared" si="13"/>
        <v>-214.30869999999999</v>
      </c>
      <c r="U26" s="14">
        <f t="shared" si="14"/>
        <v>8.5458400000000003E-4</v>
      </c>
      <c r="V26" s="15">
        <f t="shared" ref="V26:W41" si="27">AQ243</f>
        <v>-5209.9939999999997</v>
      </c>
      <c r="W26" s="14">
        <f t="shared" si="27"/>
        <v>-6.4774370000000002E-4</v>
      </c>
      <c r="X26" s="15">
        <f t="shared" si="16"/>
        <v>-4475.3590000000004</v>
      </c>
      <c r="Y26" s="14">
        <f t="shared" si="17"/>
        <v>8.5458400000000003E-4</v>
      </c>
      <c r="Z26" s="15">
        <f t="shared" si="17"/>
        <v>-5209.9939999999997</v>
      </c>
      <c r="AA26" s="14">
        <f t="shared" si="17"/>
        <v>-6.4774370000000002E-4</v>
      </c>
      <c r="AB26" s="15">
        <f t="shared" si="17"/>
        <v>-4475.3590000000004</v>
      </c>
      <c r="AC26" s="22"/>
      <c r="AD26" s="26">
        <f t="shared" si="18"/>
        <v>8.1250000000000003E-2</v>
      </c>
      <c r="AE26" s="14">
        <f t="shared" si="19"/>
        <v>4.2982610000000003E-3</v>
      </c>
      <c r="AF26" s="15">
        <f t="shared" ref="AF26:AG33" si="28">AQ315</f>
        <v>-44254.98</v>
      </c>
      <c r="AG26" s="14">
        <f t="shared" si="28"/>
        <v>-4.5230399999999999E-3</v>
      </c>
      <c r="AH26" s="15">
        <f t="shared" si="21"/>
        <v>-33.088850000000001</v>
      </c>
      <c r="AI26" s="14">
        <f t="shared" si="22"/>
        <v>3.617969E-3</v>
      </c>
      <c r="AJ26" s="15">
        <f t="shared" ref="AJ26:AK33" si="29">AQ345</f>
        <v>-14343.65</v>
      </c>
      <c r="AK26" s="14">
        <f t="shared" si="29"/>
        <v>-2.9113910000000002E-3</v>
      </c>
      <c r="AL26" s="15">
        <f t="shared" si="24"/>
        <v>-1727.2370000000001</v>
      </c>
      <c r="AN26">
        <v>64</v>
      </c>
      <c r="AO26" s="19">
        <v>0.03</v>
      </c>
      <c r="AP26" s="19">
        <v>-522.29269999999997</v>
      </c>
      <c r="AQ26" s="19">
        <v>-1459.375</v>
      </c>
      <c r="AR26" s="19">
        <v>-1.309443E-5</v>
      </c>
      <c r="AS26" s="19">
        <v>-1.2850080000000001E-4</v>
      </c>
      <c r="AV26" s="19"/>
      <c r="AW26" s="19"/>
      <c r="AX26" s="19"/>
      <c r="AY26" s="19"/>
      <c r="AZ26" s="19"/>
      <c r="BB26" s="19"/>
    </row>
    <row r="27" spans="2:54" x14ac:dyDescent="0.25">
      <c r="B27" s="26">
        <f t="shared" si="3"/>
        <v>3.5000000000000003E-2</v>
      </c>
      <c r="C27" s="14">
        <f t="shared" si="4"/>
        <v>-1.205015E-4</v>
      </c>
      <c r="D27" s="15">
        <f t="shared" si="5"/>
        <v>-1410.1420000000001</v>
      </c>
      <c r="E27" s="14">
        <f t="shared" si="5"/>
        <v>-2.2425419999999998E-5</v>
      </c>
      <c r="F27" s="15">
        <f t="shared" si="6"/>
        <v>-613.79290000000003</v>
      </c>
      <c r="G27" s="14">
        <f t="shared" si="7"/>
        <v>-9.2911940000000003E-5</v>
      </c>
      <c r="H27" s="15">
        <f t="shared" si="25"/>
        <v>-1149.902</v>
      </c>
      <c r="I27" s="14">
        <f t="shared" si="25"/>
        <v>-5.716966E-6</v>
      </c>
      <c r="J27" s="15">
        <f t="shared" si="9"/>
        <v>-441.96499999999997</v>
      </c>
      <c r="K27" s="14">
        <f t="shared" si="10"/>
        <v>-9.2911940000000003E-5</v>
      </c>
      <c r="L27" s="15">
        <f t="shared" si="10"/>
        <v>-1149.902</v>
      </c>
      <c r="M27" s="14">
        <f t="shared" si="10"/>
        <v>-5.716966E-6</v>
      </c>
      <c r="N27" s="15">
        <f t="shared" si="10"/>
        <v>-441.96499999999997</v>
      </c>
      <c r="O27" s="22"/>
      <c r="P27">
        <f t="shared" si="1"/>
        <v>0.16</v>
      </c>
      <c r="Q27" s="14">
        <f t="shared" si="11"/>
        <v>2.6242069999999999E-3</v>
      </c>
      <c r="R27" s="15">
        <f t="shared" si="26"/>
        <v>-1673.404</v>
      </c>
      <c r="S27" s="14">
        <f t="shared" si="26"/>
        <v>-1.7089430000000001E-3</v>
      </c>
      <c r="T27" s="15">
        <f t="shared" si="13"/>
        <v>215.94730000000001</v>
      </c>
      <c r="U27" s="14">
        <f t="shared" si="14"/>
        <v>7.9520540000000003E-4</v>
      </c>
      <c r="V27" s="15">
        <f t="shared" si="27"/>
        <v>-4109.2529999999997</v>
      </c>
      <c r="W27" s="14">
        <f t="shared" si="27"/>
        <v>-5.7422810000000001E-4</v>
      </c>
      <c r="X27" s="15">
        <f t="shared" si="16"/>
        <v>-4111.0010000000002</v>
      </c>
      <c r="Y27" s="14">
        <f t="shared" si="17"/>
        <v>7.9520540000000003E-4</v>
      </c>
      <c r="Z27" s="15">
        <f t="shared" si="17"/>
        <v>-4109.2529999999997</v>
      </c>
      <c r="AA27" s="14">
        <f t="shared" si="17"/>
        <v>-5.7422810000000001E-4</v>
      </c>
      <c r="AB27" s="15">
        <f t="shared" si="17"/>
        <v>-4111.0010000000002</v>
      </c>
      <c r="AC27" s="22"/>
      <c r="AD27" s="26">
        <f t="shared" si="18"/>
        <v>8.7499999999999994E-2</v>
      </c>
      <c r="AE27" s="14">
        <f t="shared" si="19"/>
        <v>4.2808500000000001E-3</v>
      </c>
      <c r="AF27" s="15">
        <f t="shared" si="28"/>
        <v>-44233.95</v>
      </c>
      <c r="AG27" s="14">
        <f t="shared" si="28"/>
        <v>-4.5882270000000003E-3</v>
      </c>
      <c r="AH27" s="15">
        <f t="shared" si="21"/>
        <v>-16.81259</v>
      </c>
      <c r="AI27" s="14">
        <f t="shared" si="22"/>
        <v>3.6148209999999998E-3</v>
      </c>
      <c r="AJ27" s="15">
        <f t="shared" si="29"/>
        <v>-14282.54</v>
      </c>
      <c r="AK27" s="14">
        <f t="shared" si="29"/>
        <v>-2.9692289999999999E-3</v>
      </c>
      <c r="AL27" s="15">
        <f t="shared" si="24"/>
        <v>-1715.1869999999999</v>
      </c>
      <c r="AN27">
        <v>32967</v>
      </c>
      <c r="AO27" s="19">
        <v>3.2500000000000001E-2</v>
      </c>
      <c r="AP27" s="19">
        <v>-568.48739999999998</v>
      </c>
      <c r="AQ27" s="19">
        <v>-1435.7</v>
      </c>
      <c r="AR27" s="19">
        <v>-1.776389E-5</v>
      </c>
      <c r="AS27" s="19">
        <v>-1.245664E-4</v>
      </c>
      <c r="AV27" s="19"/>
      <c r="AW27" s="19"/>
      <c r="AX27" s="19"/>
      <c r="AY27" s="19"/>
      <c r="AZ27" s="19"/>
      <c r="BB27" s="19"/>
    </row>
    <row r="28" spans="2:54" x14ac:dyDescent="0.25">
      <c r="B28" s="26">
        <f t="shared" si="3"/>
        <v>3.7499989999999997E-2</v>
      </c>
      <c r="C28" s="14">
        <f t="shared" si="4"/>
        <v>-1.162828E-4</v>
      </c>
      <c r="D28" s="15">
        <f t="shared" si="5"/>
        <v>-1381.9659999999999</v>
      </c>
      <c r="E28" s="14">
        <f t="shared" si="5"/>
        <v>-2.7016010000000001E-5</v>
      </c>
      <c r="F28" s="15">
        <f t="shared" si="6"/>
        <v>-657.15300000000002</v>
      </c>
      <c r="G28" s="14">
        <f t="shared" si="7"/>
        <v>-8.9526270000000002E-5</v>
      </c>
      <c r="H28" s="15">
        <f t="shared" si="25"/>
        <v>-1124.9770000000001</v>
      </c>
      <c r="I28" s="14">
        <f t="shared" si="25"/>
        <v>-9.7594449999999999E-6</v>
      </c>
      <c r="J28" s="15">
        <f t="shared" si="9"/>
        <v>-477.35610000000003</v>
      </c>
      <c r="K28" s="14">
        <f t="shared" si="10"/>
        <v>-8.9526270000000002E-5</v>
      </c>
      <c r="L28" s="15">
        <f t="shared" si="10"/>
        <v>-1124.9770000000001</v>
      </c>
      <c r="M28" s="14">
        <f t="shared" si="10"/>
        <v>-9.7594449999999999E-6</v>
      </c>
      <c r="N28" s="15">
        <f t="shared" si="10"/>
        <v>-477.35610000000003</v>
      </c>
      <c r="O28" s="22"/>
      <c r="P28">
        <f t="shared" si="1"/>
        <v>0.16249998999999998</v>
      </c>
      <c r="Q28" s="14">
        <f t="shared" si="11"/>
        <v>2.4621310000000002E-3</v>
      </c>
      <c r="R28" s="15">
        <f t="shared" si="26"/>
        <v>-292.66489999999999</v>
      </c>
      <c r="S28" s="14">
        <f t="shared" si="26"/>
        <v>-1.5113710000000001E-3</v>
      </c>
      <c r="T28" s="15">
        <f t="shared" si="13"/>
        <v>547.06610000000001</v>
      </c>
      <c r="U28" s="14">
        <f t="shared" si="14"/>
        <v>7.3698769999999995E-4</v>
      </c>
      <c r="V28" s="15">
        <f t="shared" si="27"/>
        <v>-3012.4859999999999</v>
      </c>
      <c r="W28" s="14">
        <f t="shared" si="27"/>
        <v>-5.0780300000000003E-4</v>
      </c>
      <c r="X28" s="15">
        <f t="shared" si="16"/>
        <v>-3636.7510000000002</v>
      </c>
      <c r="Y28" s="14">
        <f t="shared" si="17"/>
        <v>7.3698769999999995E-4</v>
      </c>
      <c r="Z28" s="15">
        <f t="shared" si="17"/>
        <v>-3012.4859999999999</v>
      </c>
      <c r="AA28" s="14">
        <f t="shared" si="17"/>
        <v>-5.0780300000000003E-4</v>
      </c>
      <c r="AB28" s="15">
        <f t="shared" si="17"/>
        <v>-3636.7510000000002</v>
      </c>
      <c r="AC28" s="22"/>
      <c r="AD28" s="26">
        <f t="shared" si="18"/>
        <v>9.375E-2</v>
      </c>
      <c r="AE28" s="14">
        <f t="shared" si="19"/>
        <v>4.2611979999999999E-3</v>
      </c>
      <c r="AF28" s="15">
        <f t="shared" si="28"/>
        <v>-44251.02</v>
      </c>
      <c r="AG28" s="14">
        <f t="shared" si="28"/>
        <v>-4.629452E-3</v>
      </c>
      <c r="AH28" s="15">
        <f t="shared" si="21"/>
        <v>-27.613489999999999</v>
      </c>
      <c r="AI28" s="14">
        <f t="shared" si="22"/>
        <v>3.6076390000000002E-3</v>
      </c>
      <c r="AJ28" s="15">
        <f t="shared" si="29"/>
        <v>-14313.66</v>
      </c>
      <c r="AK28" s="14">
        <f t="shared" si="29"/>
        <v>-3.012439E-3</v>
      </c>
      <c r="AL28" s="15">
        <f t="shared" si="24"/>
        <v>-1779.153</v>
      </c>
      <c r="AN28">
        <v>4508</v>
      </c>
      <c r="AO28" s="19">
        <v>3.5000000000000003E-2</v>
      </c>
      <c r="AP28" s="19">
        <v>-613.79290000000003</v>
      </c>
      <c r="AQ28" s="19">
        <v>-1410.1420000000001</v>
      </c>
      <c r="AR28" s="19">
        <v>-2.2425419999999998E-5</v>
      </c>
      <c r="AS28" s="19">
        <v>-1.205015E-4</v>
      </c>
      <c r="AV28" s="19"/>
      <c r="AW28" s="19"/>
      <c r="AX28" s="19"/>
      <c r="AY28" s="19"/>
      <c r="AZ28" s="19"/>
      <c r="BB28" s="19"/>
    </row>
    <row r="29" spans="2:54" x14ac:dyDescent="0.25">
      <c r="B29" s="26">
        <f t="shared" si="3"/>
        <v>4.0000010000000003E-2</v>
      </c>
      <c r="C29" s="14">
        <f t="shared" si="4"/>
        <v>-1.119806E-4</v>
      </c>
      <c r="D29" s="15">
        <f t="shared" si="5"/>
        <v>-1354.529</v>
      </c>
      <c r="E29" s="14">
        <f t="shared" si="5"/>
        <v>-3.1854380000000003E-5</v>
      </c>
      <c r="F29" s="15">
        <f t="shared" si="6"/>
        <v>-703.94069999999999</v>
      </c>
      <c r="G29" s="14">
        <f t="shared" si="7"/>
        <v>-8.6035030000000001E-5</v>
      </c>
      <c r="H29" s="15">
        <f t="shared" si="25"/>
        <v>-1099.7660000000001</v>
      </c>
      <c r="I29" s="14">
        <f t="shared" si="25"/>
        <v>-1.39769E-5</v>
      </c>
      <c r="J29" s="15">
        <f t="shared" si="9"/>
        <v>-514.73950000000002</v>
      </c>
      <c r="K29" s="14">
        <f t="shared" si="10"/>
        <v>-8.6035030000000001E-5</v>
      </c>
      <c r="L29" s="15">
        <f t="shared" si="10"/>
        <v>-1099.7660000000001</v>
      </c>
      <c r="M29" s="14">
        <f t="shared" si="10"/>
        <v>-1.39769E-5</v>
      </c>
      <c r="N29" s="15">
        <f t="shared" si="10"/>
        <v>-514.73950000000002</v>
      </c>
      <c r="O29" s="22"/>
      <c r="P29">
        <f t="shared" si="1"/>
        <v>0.16500001</v>
      </c>
      <c r="Q29" s="14">
        <f t="shared" si="11"/>
        <v>2.2973970000000001E-3</v>
      </c>
      <c r="R29" s="15">
        <f t="shared" si="26"/>
        <v>1175.192</v>
      </c>
      <c r="S29" s="14">
        <f t="shared" si="26"/>
        <v>-1.29148E-3</v>
      </c>
      <c r="T29" s="15">
        <f t="shared" si="13"/>
        <v>1170.5160000000001</v>
      </c>
      <c r="U29" s="14">
        <f t="shared" si="14"/>
        <v>6.7997420000000003E-4</v>
      </c>
      <c r="V29" s="15">
        <f t="shared" si="27"/>
        <v>-1849.12</v>
      </c>
      <c r="W29" s="14">
        <f t="shared" si="27"/>
        <v>-4.3295580000000001E-4</v>
      </c>
      <c r="X29" s="15">
        <f t="shared" si="16"/>
        <v>-3023.5230000000001</v>
      </c>
      <c r="Y29" s="14">
        <f t="shared" si="17"/>
        <v>6.7997420000000003E-4</v>
      </c>
      <c r="Z29" s="15">
        <f t="shared" si="17"/>
        <v>-1849.12</v>
      </c>
      <c r="AA29" s="14">
        <f t="shared" si="17"/>
        <v>-4.3295580000000001E-4</v>
      </c>
      <c r="AB29" s="15">
        <f t="shared" si="17"/>
        <v>-3023.5230000000001</v>
      </c>
      <c r="AC29" s="22"/>
      <c r="AD29" s="26">
        <f t="shared" si="18"/>
        <v>0.1</v>
      </c>
      <c r="AE29" s="14">
        <f t="shared" si="19"/>
        <v>4.2426870000000002E-3</v>
      </c>
      <c r="AF29" s="15">
        <f t="shared" si="28"/>
        <v>-44231.6</v>
      </c>
      <c r="AG29" s="14">
        <f t="shared" si="28"/>
        <v>-4.6689679999999999E-3</v>
      </c>
      <c r="AH29" s="15">
        <f t="shared" si="21"/>
        <v>-19.44941</v>
      </c>
      <c r="AI29" s="14">
        <f t="shared" si="22"/>
        <v>3.5996090000000001E-3</v>
      </c>
      <c r="AJ29" s="15">
        <f t="shared" si="29"/>
        <v>-14264.34</v>
      </c>
      <c r="AK29" s="14">
        <f t="shared" si="29"/>
        <v>-3.0478020000000001E-3</v>
      </c>
      <c r="AL29" s="15">
        <f t="shared" si="24"/>
        <v>-1766.96</v>
      </c>
      <c r="AN29">
        <v>32970</v>
      </c>
      <c r="AO29" s="19">
        <v>3.7499989999999997E-2</v>
      </c>
      <c r="AP29" s="19">
        <v>-657.15300000000002</v>
      </c>
      <c r="AQ29" s="19">
        <v>-1381.9659999999999</v>
      </c>
      <c r="AR29" s="19">
        <v>-2.7016010000000001E-5</v>
      </c>
      <c r="AS29" s="19">
        <v>-1.162828E-4</v>
      </c>
      <c r="AV29" s="19"/>
      <c r="AW29" s="19"/>
      <c r="AX29" s="19"/>
      <c r="AY29" s="19"/>
      <c r="AZ29" s="19"/>
      <c r="BB29" s="19"/>
    </row>
    <row r="30" spans="2:54" x14ac:dyDescent="0.25">
      <c r="B30" s="26">
        <f t="shared" si="3"/>
        <v>4.8500000000000001E-2</v>
      </c>
      <c r="C30" s="14">
        <f t="shared" si="4"/>
        <v>-9.7037549999999997E-5</v>
      </c>
      <c r="D30" s="15">
        <f t="shared" si="5"/>
        <v>-1242.076</v>
      </c>
      <c r="E30" s="14">
        <f t="shared" si="5"/>
        <v>-4.6161690000000002E-5</v>
      </c>
      <c r="F30" s="15">
        <f t="shared" si="6"/>
        <v>-829.00980000000004</v>
      </c>
      <c r="G30" s="14">
        <f t="shared" si="7"/>
        <v>-7.3890159999999997E-5</v>
      </c>
      <c r="H30" s="15">
        <f t="shared" si="25"/>
        <v>-1005.378</v>
      </c>
      <c r="I30" s="14">
        <f t="shared" si="25"/>
        <v>-2.7294229999999999E-5</v>
      </c>
      <c r="J30" s="15">
        <f t="shared" si="9"/>
        <v>-627.10739999999998</v>
      </c>
      <c r="K30" s="14">
        <f t="shared" si="10"/>
        <v>-7.3890159999999997E-5</v>
      </c>
      <c r="L30" s="15">
        <f t="shared" si="10"/>
        <v>-1005.378</v>
      </c>
      <c r="M30" s="14">
        <f t="shared" si="10"/>
        <v>-2.7294229999999999E-5</v>
      </c>
      <c r="N30" s="15">
        <f t="shared" si="10"/>
        <v>-627.10739999999998</v>
      </c>
      <c r="O30" s="22"/>
      <c r="P30">
        <f t="shared" si="1"/>
        <v>0.17349999999999999</v>
      </c>
      <c r="Q30" s="14">
        <f t="shared" si="11"/>
        <v>1.8221159999999999E-3</v>
      </c>
      <c r="R30" s="15">
        <f t="shared" si="26"/>
        <v>3482.5030000000002</v>
      </c>
      <c r="S30" s="14">
        <f t="shared" si="26"/>
        <v>-8.3040610000000004E-4</v>
      </c>
      <c r="T30" s="15">
        <f t="shared" si="13"/>
        <v>1700.104</v>
      </c>
      <c r="U30" s="14">
        <f t="shared" si="14"/>
        <v>4.9941340000000001E-4</v>
      </c>
      <c r="V30" s="15">
        <f t="shared" si="27"/>
        <v>898.14869999999996</v>
      </c>
      <c r="W30" s="14">
        <f t="shared" si="27"/>
        <v>-2.3528829999999999E-4</v>
      </c>
      <c r="X30" s="15">
        <f t="shared" si="16"/>
        <v>-1258.7560000000001</v>
      </c>
      <c r="Y30" s="14">
        <f t="shared" si="17"/>
        <v>4.9941340000000001E-4</v>
      </c>
      <c r="Z30" s="15">
        <f t="shared" si="17"/>
        <v>898.14869999999996</v>
      </c>
      <c r="AA30" s="14">
        <f t="shared" si="17"/>
        <v>-2.3528829999999999E-4</v>
      </c>
      <c r="AB30" s="15">
        <f t="shared" si="17"/>
        <v>-1258.7560000000001</v>
      </c>
      <c r="AC30" s="22"/>
      <c r="AD30" s="26">
        <f t="shared" si="18"/>
        <v>0.10625</v>
      </c>
      <c r="AE30" s="14">
        <f t="shared" si="19"/>
        <v>4.2287740000000002E-3</v>
      </c>
      <c r="AF30" s="15">
        <f t="shared" si="28"/>
        <v>-44244.45</v>
      </c>
      <c r="AG30" s="14">
        <f t="shared" si="28"/>
        <v>-4.6908510000000002E-3</v>
      </c>
      <c r="AH30" s="15">
        <f t="shared" si="21"/>
        <v>-29.401430000000001</v>
      </c>
      <c r="AI30" s="14">
        <f t="shared" si="22"/>
        <v>3.5923980000000001E-3</v>
      </c>
      <c r="AJ30" s="15">
        <f t="shared" si="29"/>
        <v>-14303.29</v>
      </c>
      <c r="AK30" s="14">
        <f t="shared" si="29"/>
        <v>-3.072211E-3</v>
      </c>
      <c r="AL30" s="15">
        <f t="shared" si="24"/>
        <v>-1824.4359999999999</v>
      </c>
      <c r="AN30">
        <v>85</v>
      </c>
      <c r="AO30" s="19">
        <v>4.0000010000000003E-2</v>
      </c>
      <c r="AP30" s="19">
        <v>-703.94069999999999</v>
      </c>
      <c r="AQ30" s="19">
        <v>-1354.529</v>
      </c>
      <c r="AR30" s="19">
        <v>-3.1854380000000003E-5</v>
      </c>
      <c r="AS30" s="19">
        <v>-1.119806E-4</v>
      </c>
      <c r="AV30" s="19"/>
      <c r="AW30" s="19"/>
      <c r="AX30" s="19"/>
      <c r="AY30" s="19"/>
      <c r="AZ30" s="19"/>
      <c r="BB30" s="19"/>
    </row>
    <row r="31" spans="2:54" x14ac:dyDescent="0.25">
      <c r="B31" s="26">
        <f t="shared" si="3"/>
        <v>5.7000000000000002E-2</v>
      </c>
      <c r="C31" s="14">
        <f t="shared" si="4"/>
        <v>-8.2037990000000002E-5</v>
      </c>
      <c r="D31" s="15">
        <f t="shared" si="5"/>
        <v>-1134.087</v>
      </c>
      <c r="E31" s="14">
        <f t="shared" si="5"/>
        <v>-6.0869950000000002E-5</v>
      </c>
      <c r="F31" s="15">
        <f t="shared" si="6"/>
        <v>-962.25260000000003</v>
      </c>
      <c r="G31" s="14">
        <f t="shared" si="7"/>
        <v>-6.1503409999999999E-5</v>
      </c>
      <c r="H31" s="15">
        <f t="shared" si="25"/>
        <v>-911.56380000000001</v>
      </c>
      <c r="I31" s="14">
        <f t="shared" si="25"/>
        <v>-4.1200359999999997E-5</v>
      </c>
      <c r="J31" s="15">
        <f t="shared" si="9"/>
        <v>-746.78200000000004</v>
      </c>
      <c r="K31" s="14">
        <f t="shared" si="10"/>
        <v>-6.1503409999999999E-5</v>
      </c>
      <c r="L31" s="15">
        <f t="shared" si="10"/>
        <v>-911.56380000000001</v>
      </c>
      <c r="M31" s="14">
        <f t="shared" si="10"/>
        <v>-4.1200359999999997E-5</v>
      </c>
      <c r="N31" s="15">
        <f t="shared" si="10"/>
        <v>-746.78200000000004</v>
      </c>
      <c r="O31" s="22"/>
      <c r="P31">
        <f t="shared" si="1"/>
        <v>0.182</v>
      </c>
      <c r="Q31" s="14">
        <f t="shared" si="11"/>
        <v>1.4126200000000001E-3</v>
      </c>
      <c r="R31" s="15">
        <f t="shared" si="26"/>
        <v>5327.3739999999998</v>
      </c>
      <c r="S31" s="14">
        <f t="shared" si="26"/>
        <v>-3.8892689999999998E-4</v>
      </c>
      <c r="T31" s="15">
        <f t="shared" si="13"/>
        <v>3419.8939999999998</v>
      </c>
      <c r="U31" s="14">
        <f t="shared" si="14"/>
        <v>3.4435930000000002E-4</v>
      </c>
      <c r="V31" s="15">
        <f t="shared" si="27"/>
        <v>3137.36</v>
      </c>
      <c r="W31" s="14">
        <f t="shared" si="27"/>
        <v>-3.0396620000000001E-5</v>
      </c>
      <c r="X31" s="15">
        <f t="shared" si="16"/>
        <v>837.90560000000005</v>
      </c>
      <c r="Y31" s="14">
        <f t="shared" si="17"/>
        <v>3.4435930000000002E-4</v>
      </c>
      <c r="Z31" s="15">
        <f t="shared" si="17"/>
        <v>3137.36</v>
      </c>
      <c r="AA31" s="14">
        <f t="shared" si="17"/>
        <v>-3.0396620000000001E-5</v>
      </c>
      <c r="AB31" s="15">
        <f t="shared" si="17"/>
        <v>837.90560000000005</v>
      </c>
      <c r="AC31" s="22"/>
      <c r="AD31" s="26">
        <f t="shared" si="18"/>
        <v>0.1125</v>
      </c>
      <c r="AE31" s="14">
        <f t="shared" si="19"/>
        <v>4.2181650000000003E-3</v>
      </c>
      <c r="AF31" s="15">
        <f t="shared" si="28"/>
        <v>-44227.83</v>
      </c>
      <c r="AG31" s="14">
        <f t="shared" si="28"/>
        <v>-4.7134789999999996E-3</v>
      </c>
      <c r="AH31" s="15">
        <f t="shared" si="21"/>
        <v>-21.261990000000001</v>
      </c>
      <c r="AI31" s="14">
        <f t="shared" si="22"/>
        <v>3.5863240000000001E-3</v>
      </c>
      <c r="AJ31" s="15">
        <f t="shared" si="29"/>
        <v>-14259.43</v>
      </c>
      <c r="AK31" s="14">
        <f t="shared" si="29"/>
        <v>-3.0905960000000001E-3</v>
      </c>
      <c r="AL31" s="15">
        <f t="shared" si="24"/>
        <v>-1804.433</v>
      </c>
      <c r="AN31">
        <v>4570</v>
      </c>
      <c r="AO31" s="19">
        <v>4.8500000000000001E-2</v>
      </c>
      <c r="AP31" s="19">
        <v>-829.00980000000004</v>
      </c>
      <c r="AQ31" s="19">
        <v>-1242.076</v>
      </c>
      <c r="AR31" s="19">
        <v>-4.6161690000000002E-5</v>
      </c>
      <c r="AS31" s="19">
        <v>-9.7037549999999997E-5</v>
      </c>
      <c r="AV31" s="19"/>
      <c r="AW31" s="19"/>
      <c r="AX31" s="19"/>
      <c r="AY31" s="19"/>
      <c r="AZ31" s="19"/>
      <c r="BB31" s="19"/>
    </row>
    <row r="32" spans="2:54" x14ac:dyDescent="0.25">
      <c r="B32" s="26">
        <f t="shared" si="3"/>
        <v>7.1166660000000007E-2</v>
      </c>
      <c r="C32" s="14">
        <f t="shared" si="4"/>
        <v>-5.9252639999999999E-5</v>
      </c>
      <c r="D32" s="15">
        <f t="shared" si="5"/>
        <v>-933.75789999999995</v>
      </c>
      <c r="E32" s="14">
        <f t="shared" si="5"/>
        <v>-7.7596459999999999E-5</v>
      </c>
      <c r="F32" s="15">
        <f t="shared" si="6"/>
        <v>-1082.7670000000001</v>
      </c>
      <c r="G32" s="14">
        <f t="shared" si="7"/>
        <v>-4.2342829999999999E-5</v>
      </c>
      <c r="H32" s="15">
        <f t="shared" si="25"/>
        <v>-750.04280000000006</v>
      </c>
      <c r="I32" s="14">
        <f t="shared" si="25"/>
        <v>-5.9197010000000003E-5</v>
      </c>
      <c r="J32" s="15">
        <f t="shared" si="9"/>
        <v>-886.98339999999996</v>
      </c>
      <c r="K32" s="14">
        <f t="shared" si="10"/>
        <v>-4.2342829999999999E-5</v>
      </c>
      <c r="L32" s="15">
        <f t="shared" si="10"/>
        <v>-750.04280000000006</v>
      </c>
      <c r="M32" s="14">
        <f t="shared" si="10"/>
        <v>-5.9197010000000003E-5</v>
      </c>
      <c r="N32" s="15">
        <f t="shared" si="10"/>
        <v>-886.98339999999996</v>
      </c>
      <c r="O32" s="22"/>
      <c r="P32">
        <f t="shared" si="1"/>
        <v>0.19616665999999999</v>
      </c>
      <c r="Q32" s="14">
        <f t="shared" si="11"/>
        <v>9.6664210000000001E-4</v>
      </c>
      <c r="R32" s="15">
        <f t="shared" si="26"/>
        <v>5321.42</v>
      </c>
      <c r="S32" s="14">
        <f t="shared" si="26"/>
        <v>-1.3204720000000001E-4</v>
      </c>
      <c r="T32" s="15">
        <f t="shared" si="13"/>
        <v>3074.35</v>
      </c>
      <c r="U32" s="14">
        <f t="shared" si="14"/>
        <v>1.9362630000000001E-4</v>
      </c>
      <c r="V32" s="15">
        <f t="shared" si="27"/>
        <v>3058.42</v>
      </c>
      <c r="W32" s="14">
        <f t="shared" si="27"/>
        <v>1.4821539999999999E-4</v>
      </c>
      <c r="X32" s="15">
        <f t="shared" si="16"/>
        <v>2689.5949999999998</v>
      </c>
      <c r="Y32" s="14">
        <f t="shared" si="17"/>
        <v>1.9362630000000001E-4</v>
      </c>
      <c r="Z32" s="15">
        <f t="shared" si="17"/>
        <v>3058.42</v>
      </c>
      <c r="AA32" s="14">
        <f t="shared" si="17"/>
        <v>1.4821539999999999E-4</v>
      </c>
      <c r="AB32" s="15">
        <f t="shared" si="17"/>
        <v>2689.5949999999998</v>
      </c>
      <c r="AC32" s="22"/>
      <c r="AD32" s="26">
        <f t="shared" si="18"/>
        <v>0.11874999999999999</v>
      </c>
      <c r="AE32" s="14">
        <f t="shared" si="19"/>
        <v>4.2123730000000002E-3</v>
      </c>
      <c r="AF32" s="15">
        <f t="shared" si="28"/>
        <v>-44239.75</v>
      </c>
      <c r="AG32" s="14">
        <f t="shared" si="28"/>
        <v>-4.7203510000000002E-3</v>
      </c>
      <c r="AH32" s="15">
        <f t="shared" si="21"/>
        <v>-28.911960000000001</v>
      </c>
      <c r="AI32" s="14">
        <f t="shared" si="22"/>
        <v>3.583007E-3</v>
      </c>
      <c r="AJ32" s="15">
        <f t="shared" si="29"/>
        <v>-14299.77</v>
      </c>
      <c r="AK32" s="14">
        <f t="shared" si="29"/>
        <v>-3.1000099999999998E-3</v>
      </c>
      <c r="AL32" s="15">
        <f t="shared" si="24"/>
        <v>-1848.8579999999999</v>
      </c>
      <c r="AN32">
        <v>106</v>
      </c>
      <c r="AO32" s="19">
        <v>5.7000000000000002E-2</v>
      </c>
      <c r="AP32" s="19">
        <v>-962.25260000000003</v>
      </c>
      <c r="AQ32" s="19">
        <v>-1134.087</v>
      </c>
      <c r="AR32" s="19">
        <v>-6.0869950000000002E-5</v>
      </c>
      <c r="AS32" s="19">
        <v>-8.2037990000000002E-5</v>
      </c>
      <c r="AV32" s="19"/>
      <c r="AW32" s="19"/>
      <c r="AX32" s="19"/>
      <c r="AY32" s="19"/>
      <c r="AZ32" s="19"/>
      <c r="BB32" s="19"/>
    </row>
    <row r="33" spans="2:54" x14ac:dyDescent="0.25">
      <c r="B33" s="26">
        <f t="shared" si="3"/>
        <v>8.5333329999999999E-2</v>
      </c>
      <c r="C33" s="14">
        <f t="shared" si="4"/>
        <v>-3.8797700000000003E-5</v>
      </c>
      <c r="D33" s="15">
        <f t="shared" si="5"/>
        <v>-772.39269999999999</v>
      </c>
      <c r="E33" s="14">
        <f t="shared" si="5"/>
        <v>-9.4135710000000001E-5</v>
      </c>
      <c r="F33" s="15">
        <f t="shared" si="6"/>
        <v>-1221.798</v>
      </c>
      <c r="G33" s="14">
        <f t="shared" si="7"/>
        <v>-2.4820220000000001E-5</v>
      </c>
      <c r="H33" s="15">
        <f t="shared" si="25"/>
        <v>-611.92499999999995</v>
      </c>
      <c r="I33" s="14">
        <f t="shared" si="25"/>
        <v>-7.7365299999999996E-5</v>
      </c>
      <c r="J33" s="15">
        <f t="shared" si="9"/>
        <v>-1038.6659999999999</v>
      </c>
      <c r="K33" s="14">
        <f t="shared" si="10"/>
        <v>-2.4820220000000001E-5</v>
      </c>
      <c r="L33" s="15">
        <f t="shared" si="10"/>
        <v>-611.92499999999995</v>
      </c>
      <c r="M33" s="14">
        <f t="shared" si="10"/>
        <v>-7.7365299999999996E-5</v>
      </c>
      <c r="N33" s="15">
        <f t="shared" si="10"/>
        <v>-1038.6659999999999</v>
      </c>
      <c r="O33" s="22"/>
      <c r="P33">
        <f t="shared" si="1"/>
        <v>0.21033332999999999</v>
      </c>
      <c r="Q33" s="14">
        <f t="shared" si="11"/>
        <v>6.4812520000000001E-4</v>
      </c>
      <c r="R33" s="15">
        <f t="shared" si="26"/>
        <v>5730.2</v>
      </c>
      <c r="S33" s="14">
        <f t="shared" si="26"/>
        <v>1.09281E-4</v>
      </c>
      <c r="T33" s="15">
        <f t="shared" si="13"/>
        <v>4074.8069999999998</v>
      </c>
      <c r="U33" s="14">
        <f t="shared" si="14"/>
        <v>1.009574E-4</v>
      </c>
      <c r="V33" s="15">
        <f t="shared" si="27"/>
        <v>2398.4630000000002</v>
      </c>
      <c r="W33" s="14">
        <f t="shared" si="27"/>
        <v>2.9252640000000001E-4</v>
      </c>
      <c r="X33" s="15">
        <f t="shared" si="16"/>
        <v>3954.0810000000001</v>
      </c>
      <c r="Y33" s="14">
        <f t="shared" si="17"/>
        <v>1.009574E-4</v>
      </c>
      <c r="Z33" s="15">
        <f t="shared" si="17"/>
        <v>2398.4630000000002</v>
      </c>
      <c r="AA33" s="14">
        <f t="shared" si="17"/>
        <v>2.9252640000000001E-4</v>
      </c>
      <c r="AB33" s="15">
        <f t="shared" si="17"/>
        <v>3954.0810000000001</v>
      </c>
      <c r="AC33" s="22"/>
      <c r="AD33" s="26">
        <f t="shared" si="18"/>
        <v>0.125</v>
      </c>
      <c r="AE33" s="14">
        <f t="shared" si="19"/>
        <v>4.2100810000000001E-3</v>
      </c>
      <c r="AF33" s="15">
        <f t="shared" si="28"/>
        <v>-44224.480000000003</v>
      </c>
      <c r="AG33" s="14">
        <f t="shared" si="28"/>
        <v>-4.7284880000000003E-3</v>
      </c>
      <c r="AH33" s="15">
        <f t="shared" si="21"/>
        <v>-21.1571</v>
      </c>
      <c r="AI33" s="14">
        <f t="shared" si="22"/>
        <v>3.5815069999999998E-3</v>
      </c>
      <c r="AJ33" s="15">
        <f t="shared" si="29"/>
        <v>-14257.88</v>
      </c>
      <c r="AK33" s="14">
        <f t="shared" si="29"/>
        <v>-3.1041720000000001E-3</v>
      </c>
      <c r="AL33" s="15">
        <f t="shared" si="24"/>
        <v>-1816.5840000000001</v>
      </c>
      <c r="AN33">
        <v>4632</v>
      </c>
      <c r="AO33" s="19">
        <v>7.1166660000000007E-2</v>
      </c>
      <c r="AP33" s="19">
        <v>-1082.7670000000001</v>
      </c>
      <c r="AQ33" s="19">
        <v>-933.75789999999995</v>
      </c>
      <c r="AR33" s="19">
        <v>-7.7596459999999999E-5</v>
      </c>
      <c r="AS33" s="19">
        <v>-5.9252639999999999E-5</v>
      </c>
      <c r="AV33" s="19"/>
      <c r="AW33" s="19"/>
      <c r="AX33" s="19"/>
      <c r="AY33" s="19"/>
      <c r="AZ33" s="19"/>
      <c r="BB33" s="19"/>
    </row>
    <row r="34" spans="2:54" x14ac:dyDescent="0.25">
      <c r="B34" s="26">
        <f t="shared" si="3"/>
        <v>0.1051667</v>
      </c>
      <c r="C34" s="14">
        <f t="shared" si="4"/>
        <v>-1.687853E-5</v>
      </c>
      <c r="D34" s="15">
        <f t="shared" si="5"/>
        <v>-550.76790000000005</v>
      </c>
      <c r="E34" s="14">
        <f t="shared" si="5"/>
        <v>-1.037477E-4</v>
      </c>
      <c r="F34" s="15">
        <f t="shared" si="6"/>
        <v>-1256.2080000000001</v>
      </c>
      <c r="G34" s="14">
        <f t="shared" si="7"/>
        <v>-5.6446269999999998E-6</v>
      </c>
      <c r="H34" s="15">
        <f t="shared" si="25"/>
        <v>-433.59769999999997</v>
      </c>
      <c r="I34" s="14">
        <f t="shared" si="25"/>
        <v>-9.1406100000000006E-5</v>
      </c>
      <c r="J34" s="15">
        <f t="shared" si="9"/>
        <v>-1130.056</v>
      </c>
      <c r="K34" s="14">
        <f t="shared" si="10"/>
        <v>-5.6446269999999998E-6</v>
      </c>
      <c r="L34" s="15">
        <f t="shared" si="10"/>
        <v>-433.59769999999997</v>
      </c>
      <c r="M34" s="14">
        <f t="shared" si="10"/>
        <v>-9.1406100000000006E-5</v>
      </c>
      <c r="N34" s="15">
        <f t="shared" si="10"/>
        <v>-1130.056</v>
      </c>
      <c r="O34" s="22"/>
      <c r="P34">
        <f t="shared" si="1"/>
        <v>0.2301667</v>
      </c>
      <c r="Q34" s="14">
        <f t="shared" si="11"/>
        <v>4.130812E-4</v>
      </c>
      <c r="R34" s="15">
        <f t="shared" si="26"/>
        <v>4886.6210000000001</v>
      </c>
      <c r="S34" s="14">
        <f t="shared" si="26"/>
        <v>1.4181950000000001E-4</v>
      </c>
      <c r="T34" s="15">
        <f t="shared" si="13"/>
        <v>2977.172</v>
      </c>
      <c r="U34" s="14">
        <f t="shared" si="14"/>
        <v>5.2893689999999997E-5</v>
      </c>
      <c r="V34" s="15">
        <f t="shared" si="27"/>
        <v>1750.6659999999999</v>
      </c>
      <c r="W34" s="14">
        <f t="shared" si="27"/>
        <v>2.830164E-4</v>
      </c>
      <c r="X34" s="15">
        <f t="shared" si="16"/>
        <v>3619.26</v>
      </c>
      <c r="Y34" s="14">
        <f t="shared" si="17"/>
        <v>5.2893689999999997E-5</v>
      </c>
      <c r="Z34" s="15">
        <f t="shared" si="17"/>
        <v>1750.6659999999999</v>
      </c>
      <c r="AA34" s="14">
        <f t="shared" si="17"/>
        <v>2.830164E-4</v>
      </c>
      <c r="AB34" s="15">
        <f t="shared" si="17"/>
        <v>3619.26</v>
      </c>
      <c r="AC34" s="22"/>
      <c r="AD34" s="26">
        <f>AX299</f>
        <v>0.13125000000000001</v>
      </c>
      <c r="AE34" s="14">
        <f>BB299</f>
        <v>4.2123730000000002E-3</v>
      </c>
      <c r="AF34" s="15">
        <f>AZ299</f>
        <v>-44239.75</v>
      </c>
      <c r="AG34" s="14">
        <f>BA299</f>
        <v>-4.7203510000000002E-3</v>
      </c>
      <c r="AH34" s="15">
        <f>AY299</f>
        <v>-28.911960000000001</v>
      </c>
      <c r="AI34" s="14">
        <f>BB329</f>
        <v>3.583007E-3</v>
      </c>
      <c r="AJ34" s="15">
        <f>AZ329</f>
        <v>-14299.77</v>
      </c>
      <c r="AK34" s="14">
        <f>BA329</f>
        <v>-3.1000099999999998E-3</v>
      </c>
      <c r="AL34" s="15">
        <f>AY329</f>
        <v>-1848.8579999999999</v>
      </c>
      <c r="AN34">
        <v>127</v>
      </c>
      <c r="AO34" s="19">
        <v>8.5333329999999999E-2</v>
      </c>
      <c r="AP34" s="19">
        <v>-1221.798</v>
      </c>
      <c r="AQ34" s="19">
        <v>-772.39269999999999</v>
      </c>
      <c r="AR34" s="19">
        <v>-9.4135710000000001E-5</v>
      </c>
      <c r="AS34" s="19">
        <v>-3.8797700000000003E-5</v>
      </c>
      <c r="AV34" s="19"/>
      <c r="AW34" s="19"/>
      <c r="AX34" s="19"/>
      <c r="AY34" s="19"/>
      <c r="AZ34" s="19"/>
      <c r="BB34" s="19"/>
    </row>
    <row r="35" spans="2:54" x14ac:dyDescent="0.25">
      <c r="B35" s="26">
        <f t="shared" si="3"/>
        <v>0.125</v>
      </c>
      <c r="C35" s="14">
        <f t="shared" si="4"/>
        <v>6.0697519999999998E-8</v>
      </c>
      <c r="D35" s="15">
        <f t="shared" si="5"/>
        <v>-398.79500000000002</v>
      </c>
      <c r="E35" s="14">
        <f t="shared" si="5"/>
        <v>-1.1213960000000001E-4</v>
      </c>
      <c r="F35" s="15">
        <f t="shared" si="6"/>
        <v>-1309.9259999999999</v>
      </c>
      <c r="G35" s="14">
        <f t="shared" si="7"/>
        <v>9.3870849999999993E-6</v>
      </c>
      <c r="H35" s="15">
        <f t="shared" si="25"/>
        <v>-302.79950000000002</v>
      </c>
      <c r="I35" s="14">
        <f t="shared" si="25"/>
        <v>-1.03886E-4</v>
      </c>
      <c r="J35" s="15">
        <f t="shared" si="9"/>
        <v>-1222.6489999999999</v>
      </c>
      <c r="K35" s="14">
        <f t="shared" si="10"/>
        <v>9.3870849999999993E-6</v>
      </c>
      <c r="L35" s="15">
        <f t="shared" si="10"/>
        <v>-302.79950000000002</v>
      </c>
      <c r="M35" s="14">
        <f t="shared" si="10"/>
        <v>-1.03886E-4</v>
      </c>
      <c r="N35" s="15">
        <f t="shared" si="10"/>
        <v>-1222.6489999999999</v>
      </c>
      <c r="O35" s="22"/>
      <c r="P35">
        <f t="shared" si="1"/>
        <v>0.25</v>
      </c>
      <c r="Q35" s="14">
        <f t="shared" si="11"/>
        <v>2.6736830000000003E-4</v>
      </c>
      <c r="R35" s="15">
        <f t="shared" si="26"/>
        <v>3647.5630000000001</v>
      </c>
      <c r="S35" s="14">
        <f t="shared" si="26"/>
        <v>1.6940299999999999E-4</v>
      </c>
      <c r="T35" s="15">
        <f t="shared" si="13"/>
        <v>2804.473</v>
      </c>
      <c r="U35" s="14">
        <f t="shared" si="14"/>
        <v>2.790018E-5</v>
      </c>
      <c r="V35" s="15">
        <f t="shared" si="27"/>
        <v>1440.4069999999999</v>
      </c>
      <c r="W35" s="14">
        <f t="shared" si="27"/>
        <v>2.7513720000000002E-4</v>
      </c>
      <c r="X35" s="15">
        <f t="shared" si="16"/>
        <v>3448.0309999999999</v>
      </c>
      <c r="Y35" s="14">
        <f t="shared" si="17"/>
        <v>2.790018E-5</v>
      </c>
      <c r="Z35" s="15">
        <f t="shared" si="17"/>
        <v>1440.4069999999999</v>
      </c>
      <c r="AA35" s="14">
        <f t="shared" si="17"/>
        <v>2.7513720000000002E-4</v>
      </c>
      <c r="AB35" s="15">
        <f t="shared" si="17"/>
        <v>3448.0309999999999</v>
      </c>
      <c r="AC35" s="22"/>
      <c r="AD35" s="26">
        <f t="shared" ref="AD35:AD57" si="30">AX300</f>
        <v>0.13750000000000001</v>
      </c>
      <c r="AE35" s="14">
        <f t="shared" ref="AE35:AE57" si="31">BB300</f>
        <v>4.2181650000000003E-3</v>
      </c>
      <c r="AF35" s="15">
        <f t="shared" ref="AF35:AG50" si="32">AZ300</f>
        <v>-44227.83</v>
      </c>
      <c r="AG35" s="14">
        <f t="shared" si="32"/>
        <v>-4.7134789999999996E-3</v>
      </c>
      <c r="AH35" s="15">
        <f t="shared" ref="AH35:AH57" si="33">AY300</f>
        <v>-21.261990000000001</v>
      </c>
      <c r="AI35" s="14">
        <f t="shared" ref="AI35:AI57" si="34">BB330</f>
        <v>3.5863240000000001E-3</v>
      </c>
      <c r="AJ35" s="15">
        <f t="shared" ref="AJ35:AK50" si="35">AZ330</f>
        <v>-14259.43</v>
      </c>
      <c r="AK35" s="14">
        <f t="shared" si="35"/>
        <v>-3.0905960000000001E-3</v>
      </c>
      <c r="AL35" s="15">
        <f t="shared" ref="AL35:AL57" si="36">AY330</f>
        <v>-1804.433</v>
      </c>
      <c r="AN35">
        <v>4694</v>
      </c>
      <c r="AO35" s="19">
        <v>0.1051667</v>
      </c>
      <c r="AP35" s="19">
        <v>-1256.2080000000001</v>
      </c>
      <c r="AQ35" s="19">
        <v>-550.76790000000005</v>
      </c>
      <c r="AR35" s="19">
        <v>-1.037477E-4</v>
      </c>
      <c r="AS35" s="19">
        <v>-1.687853E-5</v>
      </c>
      <c r="AV35" s="19"/>
      <c r="AW35" s="19"/>
      <c r="AX35" s="19"/>
      <c r="AY35" s="19"/>
      <c r="AZ35" s="19"/>
      <c r="BB35" s="19"/>
    </row>
    <row r="36" spans="2:54" x14ac:dyDescent="0.25">
      <c r="B36" s="26">
        <f t="shared" si="3"/>
        <v>0.13521250000000001</v>
      </c>
      <c r="C36" s="14">
        <f t="shared" si="4"/>
        <v>6.4219789999999997E-6</v>
      </c>
      <c r="D36" s="15">
        <f t="shared" si="5"/>
        <v>-324.4794</v>
      </c>
      <c r="E36" s="14">
        <f t="shared" si="5"/>
        <v>-1.122815E-4</v>
      </c>
      <c r="F36" s="15">
        <f t="shared" si="6"/>
        <v>-1288.413</v>
      </c>
      <c r="G36" s="14">
        <f t="shared" si="7"/>
        <v>1.5127679999999999E-5</v>
      </c>
      <c r="H36" s="15">
        <f t="shared" si="25"/>
        <v>-241.51769999999999</v>
      </c>
      <c r="I36" s="14">
        <f t="shared" si="25"/>
        <v>-1.06146E-4</v>
      </c>
      <c r="J36" s="15">
        <f t="shared" si="9"/>
        <v>-1226.329</v>
      </c>
      <c r="K36" s="14">
        <f t="shared" si="10"/>
        <v>1.5127679999999999E-5</v>
      </c>
      <c r="L36" s="15">
        <f t="shared" si="10"/>
        <v>-241.51769999999999</v>
      </c>
      <c r="M36" s="14">
        <f t="shared" si="10"/>
        <v>-1.06146E-4</v>
      </c>
      <c r="N36" s="15">
        <f t="shared" si="10"/>
        <v>-1226.329</v>
      </c>
      <c r="O36" s="22"/>
      <c r="P36">
        <f t="shared" si="1"/>
        <v>0.26021250000000001</v>
      </c>
      <c r="Q36" s="14">
        <f t="shared" si="11"/>
        <v>2.2514130000000001E-4</v>
      </c>
      <c r="R36" s="15">
        <f t="shared" si="26"/>
        <v>3015.7049999999999</v>
      </c>
      <c r="S36" s="14">
        <f t="shared" si="26"/>
        <v>1.4627189999999999E-4</v>
      </c>
      <c r="T36" s="15">
        <f t="shared" si="13"/>
        <v>2375.2469999999998</v>
      </c>
      <c r="U36" s="14">
        <f t="shared" si="14"/>
        <v>2.5386219999999999E-5</v>
      </c>
      <c r="V36" s="15">
        <f t="shared" si="27"/>
        <v>1287.2470000000001</v>
      </c>
      <c r="W36" s="14">
        <f t="shared" si="27"/>
        <v>2.4564440000000002E-4</v>
      </c>
      <c r="X36" s="15">
        <f t="shared" si="16"/>
        <v>3075.7750000000001</v>
      </c>
      <c r="Y36" s="14">
        <f t="shared" si="17"/>
        <v>2.5386219999999999E-5</v>
      </c>
      <c r="Z36" s="15">
        <f t="shared" si="17"/>
        <v>1287.2470000000001</v>
      </c>
      <c r="AA36" s="14">
        <f t="shared" si="17"/>
        <v>2.4564440000000002E-4</v>
      </c>
      <c r="AB36" s="15">
        <f t="shared" si="17"/>
        <v>3075.7750000000001</v>
      </c>
      <c r="AC36" s="22"/>
      <c r="AD36" s="26">
        <f t="shared" si="30"/>
        <v>0.14374999999999999</v>
      </c>
      <c r="AE36" s="14">
        <f t="shared" si="31"/>
        <v>4.2287740000000002E-3</v>
      </c>
      <c r="AF36" s="15">
        <f t="shared" si="32"/>
        <v>-44244.45</v>
      </c>
      <c r="AG36" s="14">
        <f t="shared" si="32"/>
        <v>-4.6908510000000002E-3</v>
      </c>
      <c r="AH36" s="15">
        <f t="shared" si="33"/>
        <v>-29.401430000000001</v>
      </c>
      <c r="AI36" s="14">
        <f t="shared" si="34"/>
        <v>3.5923980000000001E-3</v>
      </c>
      <c r="AJ36" s="15">
        <f t="shared" si="35"/>
        <v>-14303.29</v>
      </c>
      <c r="AK36" s="14">
        <f t="shared" si="35"/>
        <v>-3.072211E-3</v>
      </c>
      <c r="AL36" s="15">
        <f t="shared" si="36"/>
        <v>-1824.4359999999999</v>
      </c>
      <c r="AN36">
        <v>148</v>
      </c>
      <c r="AO36" s="19">
        <v>0.125</v>
      </c>
      <c r="AP36" s="19">
        <v>-1309.9259999999999</v>
      </c>
      <c r="AQ36" s="19">
        <v>-398.79500000000002</v>
      </c>
      <c r="AR36" s="19">
        <v>-1.1213960000000001E-4</v>
      </c>
      <c r="AS36" s="19">
        <v>6.0697519999999998E-8</v>
      </c>
      <c r="AV36" s="19"/>
      <c r="AW36" s="19"/>
      <c r="AX36" s="19"/>
      <c r="AY36" s="19"/>
      <c r="AZ36" s="19"/>
      <c r="BB36" s="19"/>
    </row>
    <row r="37" spans="2:54" x14ac:dyDescent="0.25">
      <c r="B37" s="26">
        <f t="shared" si="3"/>
        <v>0.145425</v>
      </c>
      <c r="C37" s="14">
        <f t="shared" si="4"/>
        <v>1.2101690000000001E-5</v>
      </c>
      <c r="D37" s="15">
        <f t="shared" si="5"/>
        <v>-266.21679999999998</v>
      </c>
      <c r="E37" s="14">
        <f t="shared" si="5"/>
        <v>-1.131822E-4</v>
      </c>
      <c r="F37" s="15">
        <f t="shared" si="6"/>
        <v>-1283.5830000000001</v>
      </c>
      <c r="G37" s="14">
        <f t="shared" si="7"/>
        <v>2.0218639999999999E-5</v>
      </c>
      <c r="H37" s="15">
        <f t="shared" si="25"/>
        <v>-192.27500000000001</v>
      </c>
      <c r="I37" s="14">
        <f t="shared" si="25"/>
        <v>-1.09089E-4</v>
      </c>
      <c r="J37" s="15">
        <f t="shared" si="9"/>
        <v>-1242.3209999999999</v>
      </c>
      <c r="K37" s="14">
        <f t="shared" si="10"/>
        <v>2.0218639999999999E-5</v>
      </c>
      <c r="L37" s="15">
        <f t="shared" si="10"/>
        <v>-192.27500000000001</v>
      </c>
      <c r="M37" s="14">
        <f t="shared" si="10"/>
        <v>-1.09089E-4</v>
      </c>
      <c r="N37" s="15">
        <f t="shared" si="10"/>
        <v>-1242.3209999999999</v>
      </c>
      <c r="O37" s="22"/>
      <c r="P37">
        <f t="shared" si="1"/>
        <v>0.27042500000000003</v>
      </c>
      <c r="Q37" s="14">
        <f t="shared" si="11"/>
        <v>1.8724829999999999E-4</v>
      </c>
      <c r="R37" s="15">
        <f t="shared" si="26"/>
        <v>2561.17</v>
      </c>
      <c r="S37" s="14">
        <f t="shared" si="26"/>
        <v>1.3480809999999999E-4</v>
      </c>
      <c r="T37" s="15">
        <f t="shared" si="13"/>
        <v>2135.326</v>
      </c>
      <c r="U37" s="14">
        <f t="shared" si="14"/>
        <v>2.1957120000000002E-5</v>
      </c>
      <c r="V37" s="15">
        <f t="shared" si="27"/>
        <v>1182.5029999999999</v>
      </c>
      <c r="W37" s="14">
        <f t="shared" si="27"/>
        <v>2.2990120000000001E-4</v>
      </c>
      <c r="X37" s="15">
        <f t="shared" si="16"/>
        <v>2871.0520000000001</v>
      </c>
      <c r="Y37" s="14">
        <f t="shared" si="17"/>
        <v>2.1957120000000002E-5</v>
      </c>
      <c r="Z37" s="15">
        <f t="shared" si="17"/>
        <v>1182.5029999999999</v>
      </c>
      <c r="AA37" s="14">
        <f t="shared" si="17"/>
        <v>2.2990120000000001E-4</v>
      </c>
      <c r="AB37" s="15">
        <f t="shared" si="17"/>
        <v>2871.0520000000001</v>
      </c>
      <c r="AC37" s="22"/>
      <c r="AD37" s="26">
        <f t="shared" si="30"/>
        <v>0.15</v>
      </c>
      <c r="AE37" s="14">
        <f t="shared" si="31"/>
        <v>4.2426870000000002E-3</v>
      </c>
      <c r="AF37" s="15">
        <f t="shared" si="32"/>
        <v>-44231.6</v>
      </c>
      <c r="AG37" s="14">
        <f t="shared" si="32"/>
        <v>-4.6689679999999999E-3</v>
      </c>
      <c r="AH37" s="15">
        <f t="shared" si="33"/>
        <v>-19.44941</v>
      </c>
      <c r="AI37" s="14">
        <f t="shared" si="34"/>
        <v>3.5996090000000001E-3</v>
      </c>
      <c r="AJ37" s="15">
        <f t="shared" si="35"/>
        <v>-14264.34</v>
      </c>
      <c r="AK37" s="14">
        <f t="shared" si="35"/>
        <v>-3.0478020000000001E-3</v>
      </c>
      <c r="AL37" s="15">
        <f t="shared" si="36"/>
        <v>-1766.96</v>
      </c>
      <c r="AN37">
        <v>4756</v>
      </c>
      <c r="AO37" s="19">
        <v>0.13521250000000001</v>
      </c>
      <c r="AP37" s="19">
        <v>-1288.413</v>
      </c>
      <c r="AQ37" s="19">
        <v>-324.4794</v>
      </c>
      <c r="AR37" s="19">
        <v>-1.122815E-4</v>
      </c>
      <c r="AS37" s="19">
        <v>6.4219789999999997E-6</v>
      </c>
      <c r="AV37" s="19"/>
      <c r="AW37" s="19"/>
      <c r="AX37" s="19"/>
      <c r="AY37" s="19"/>
      <c r="AZ37" s="19"/>
      <c r="BB37" s="19"/>
    </row>
    <row r="38" spans="2:54" x14ac:dyDescent="0.25">
      <c r="B38" s="26">
        <f t="shared" si="3"/>
        <v>0.15706249999999999</v>
      </c>
      <c r="C38" s="14">
        <f t="shared" si="4"/>
        <v>1.7206459999999999E-5</v>
      </c>
      <c r="D38" s="15">
        <f t="shared" si="5"/>
        <v>-205.6035</v>
      </c>
      <c r="E38" s="14">
        <f t="shared" si="5"/>
        <v>-1.123854E-4</v>
      </c>
      <c r="F38" s="15">
        <f t="shared" si="6"/>
        <v>-1257.95</v>
      </c>
      <c r="G38" s="14">
        <f t="shared" si="7"/>
        <v>2.4786260000000001E-5</v>
      </c>
      <c r="H38" s="15">
        <f t="shared" si="25"/>
        <v>-140.24979999999999</v>
      </c>
      <c r="I38" s="14">
        <f t="shared" si="25"/>
        <v>-1.100892E-4</v>
      </c>
      <c r="J38" s="15">
        <f t="shared" si="9"/>
        <v>-1235.5050000000001</v>
      </c>
      <c r="K38" s="14">
        <f t="shared" si="10"/>
        <v>2.4786260000000001E-5</v>
      </c>
      <c r="L38" s="15">
        <f t="shared" si="10"/>
        <v>-140.24979999999999</v>
      </c>
      <c r="M38" s="14">
        <f t="shared" si="10"/>
        <v>-1.100892E-4</v>
      </c>
      <c r="N38" s="15">
        <f t="shared" si="10"/>
        <v>-1235.5050000000001</v>
      </c>
      <c r="O38" s="22"/>
      <c r="P38">
        <f t="shared" si="1"/>
        <v>0.28206249999999999</v>
      </c>
      <c r="Q38" s="14">
        <f t="shared" si="11"/>
        <v>1.5535000000000001E-4</v>
      </c>
      <c r="R38" s="15">
        <f t="shared" si="26"/>
        <v>2172.2640000000001</v>
      </c>
      <c r="S38" s="14">
        <f t="shared" si="26"/>
        <v>1.215025E-4</v>
      </c>
      <c r="T38" s="15">
        <f t="shared" si="13"/>
        <v>1897.3989999999999</v>
      </c>
      <c r="U38" s="14">
        <f t="shared" si="14"/>
        <v>1.9952499999999999E-5</v>
      </c>
      <c r="V38" s="15">
        <f t="shared" si="27"/>
        <v>1079.059</v>
      </c>
      <c r="W38" s="14">
        <f t="shared" si="27"/>
        <v>2.0992330000000001E-4</v>
      </c>
      <c r="X38" s="15">
        <f t="shared" si="16"/>
        <v>2621.6570000000002</v>
      </c>
      <c r="Y38" s="14">
        <f t="shared" si="17"/>
        <v>1.9952499999999999E-5</v>
      </c>
      <c r="Z38" s="15">
        <f t="shared" si="17"/>
        <v>1079.059</v>
      </c>
      <c r="AA38" s="14">
        <f t="shared" si="17"/>
        <v>2.0992330000000001E-4</v>
      </c>
      <c r="AB38" s="15">
        <f t="shared" si="17"/>
        <v>2621.6570000000002</v>
      </c>
      <c r="AC38" s="22"/>
      <c r="AD38" s="26">
        <f t="shared" si="30"/>
        <v>0.15625</v>
      </c>
      <c r="AE38" s="14">
        <f t="shared" si="31"/>
        <v>4.2611979999999999E-3</v>
      </c>
      <c r="AF38" s="15">
        <f t="shared" si="32"/>
        <v>-44251.02</v>
      </c>
      <c r="AG38" s="14">
        <f t="shared" si="32"/>
        <v>-4.629452E-3</v>
      </c>
      <c r="AH38" s="15">
        <f t="shared" si="33"/>
        <v>-27.613489999999999</v>
      </c>
      <c r="AI38" s="14">
        <f t="shared" si="34"/>
        <v>3.6076390000000002E-3</v>
      </c>
      <c r="AJ38" s="15">
        <f t="shared" si="35"/>
        <v>-14313.66</v>
      </c>
      <c r="AK38" s="14">
        <f t="shared" si="35"/>
        <v>-3.012439E-3</v>
      </c>
      <c r="AL38" s="15">
        <f t="shared" si="36"/>
        <v>-1779.153</v>
      </c>
      <c r="AN38">
        <v>169</v>
      </c>
      <c r="AO38" s="19">
        <v>0.145425</v>
      </c>
      <c r="AP38" s="19">
        <v>-1283.5830000000001</v>
      </c>
      <c r="AQ38" s="19">
        <v>-266.21679999999998</v>
      </c>
      <c r="AR38" s="19">
        <v>-1.131822E-4</v>
      </c>
      <c r="AS38" s="19">
        <v>1.2101690000000001E-5</v>
      </c>
      <c r="AV38" s="19"/>
      <c r="AW38" s="19"/>
      <c r="AX38" s="19"/>
      <c r="AY38" s="19"/>
      <c r="AZ38" s="19"/>
      <c r="BB38" s="19"/>
    </row>
    <row r="39" spans="2:54" x14ac:dyDescent="0.25">
      <c r="B39" s="26">
        <f t="shared" si="3"/>
        <v>0.16869999999999999</v>
      </c>
      <c r="C39" s="14">
        <f t="shared" si="4"/>
        <v>2.1481890000000001E-5</v>
      </c>
      <c r="D39" s="15">
        <f t="shared" si="5"/>
        <v>-156.87530000000001</v>
      </c>
      <c r="E39" s="14">
        <f t="shared" si="5"/>
        <v>-1.11574E-4</v>
      </c>
      <c r="F39" s="15">
        <f t="shared" si="6"/>
        <v>-1237.348</v>
      </c>
      <c r="G39" s="14">
        <f t="shared" si="7"/>
        <v>2.8582779999999999E-5</v>
      </c>
      <c r="H39" s="15">
        <f t="shared" si="25"/>
        <v>-98.575370000000007</v>
      </c>
      <c r="I39" s="14">
        <f t="shared" si="25"/>
        <v>-1.110534E-4</v>
      </c>
      <c r="J39" s="15">
        <f t="shared" si="9"/>
        <v>-1232.4860000000001</v>
      </c>
      <c r="K39" s="14">
        <f t="shared" si="10"/>
        <v>2.8582779999999999E-5</v>
      </c>
      <c r="L39" s="15">
        <f t="shared" si="10"/>
        <v>-98.575370000000007</v>
      </c>
      <c r="M39" s="14">
        <f t="shared" si="10"/>
        <v>-1.110534E-4</v>
      </c>
      <c r="N39" s="15">
        <f t="shared" si="10"/>
        <v>-1232.4860000000001</v>
      </c>
      <c r="O39" s="22"/>
      <c r="P39">
        <f t="shared" si="1"/>
        <v>0.29369999999999996</v>
      </c>
      <c r="Q39" s="14">
        <f t="shared" si="11"/>
        <v>1.2925870000000001E-4</v>
      </c>
      <c r="R39" s="15">
        <f t="shared" si="26"/>
        <v>1847.731</v>
      </c>
      <c r="S39" s="14">
        <f t="shared" si="26"/>
        <v>1.085095E-4</v>
      </c>
      <c r="T39" s="15">
        <f t="shared" si="13"/>
        <v>1679.23</v>
      </c>
      <c r="U39" s="14">
        <f t="shared" si="14"/>
        <v>1.857528E-5</v>
      </c>
      <c r="V39" s="15">
        <f t="shared" si="27"/>
        <v>983.70039999999995</v>
      </c>
      <c r="W39" s="14">
        <f t="shared" si="27"/>
        <v>1.9041889999999999E-4</v>
      </c>
      <c r="X39" s="15">
        <f t="shared" si="16"/>
        <v>2379.1060000000002</v>
      </c>
      <c r="Y39" s="14">
        <f t="shared" si="17"/>
        <v>1.857528E-5</v>
      </c>
      <c r="Z39" s="15">
        <f t="shared" si="17"/>
        <v>983.70039999999995</v>
      </c>
      <c r="AA39" s="14">
        <f t="shared" si="17"/>
        <v>1.9041889999999999E-4</v>
      </c>
      <c r="AB39" s="15">
        <f t="shared" si="17"/>
        <v>2379.1060000000002</v>
      </c>
      <c r="AC39" s="22"/>
      <c r="AD39" s="26">
        <f t="shared" si="30"/>
        <v>0.16250000000000001</v>
      </c>
      <c r="AE39" s="14">
        <f t="shared" si="31"/>
        <v>4.2808500000000001E-3</v>
      </c>
      <c r="AF39" s="15">
        <f t="shared" si="32"/>
        <v>-44233.95</v>
      </c>
      <c r="AG39" s="14">
        <f t="shared" si="32"/>
        <v>-4.5882270000000003E-3</v>
      </c>
      <c r="AH39" s="15">
        <f t="shared" si="33"/>
        <v>-16.81259</v>
      </c>
      <c r="AI39" s="14">
        <f t="shared" si="34"/>
        <v>3.6148209999999998E-3</v>
      </c>
      <c r="AJ39" s="15">
        <f t="shared" si="35"/>
        <v>-14282.54</v>
      </c>
      <c r="AK39" s="14">
        <f t="shared" si="35"/>
        <v>-2.9692289999999999E-3</v>
      </c>
      <c r="AL39" s="15">
        <f t="shared" si="36"/>
        <v>-1715.1869999999999</v>
      </c>
      <c r="AN39">
        <v>4818</v>
      </c>
      <c r="AO39" s="19">
        <v>0.15706249999999999</v>
      </c>
      <c r="AP39" s="19">
        <v>-1257.95</v>
      </c>
      <c r="AQ39" s="19">
        <v>-205.6035</v>
      </c>
      <c r="AR39" s="19">
        <v>-1.123854E-4</v>
      </c>
      <c r="AS39" s="19">
        <v>1.7206459999999999E-5</v>
      </c>
      <c r="AV39" s="19"/>
      <c r="AW39" s="19"/>
      <c r="AX39" s="19"/>
      <c r="AY39" s="19"/>
      <c r="AZ39" s="19"/>
      <c r="BB39" s="19"/>
    </row>
    <row r="40" spans="2:54" x14ac:dyDescent="0.25">
      <c r="B40" s="26">
        <f t="shared" si="3"/>
        <v>0.18176249999999999</v>
      </c>
      <c r="C40" s="14">
        <f t="shared" si="4"/>
        <v>2.50425E-5</v>
      </c>
      <c r="D40" s="15">
        <f t="shared" si="5"/>
        <v>-108.9686</v>
      </c>
      <c r="E40" s="14">
        <f t="shared" si="5"/>
        <v>-1.093333E-4</v>
      </c>
      <c r="F40" s="15">
        <f t="shared" si="6"/>
        <v>-1200.1579999999999</v>
      </c>
      <c r="G40" s="14">
        <f t="shared" si="7"/>
        <v>3.1692510000000003E-5</v>
      </c>
      <c r="H40" s="15">
        <f t="shared" si="25"/>
        <v>-56.762230000000002</v>
      </c>
      <c r="I40" s="14">
        <f t="shared" si="25"/>
        <v>-1.101559E-4</v>
      </c>
      <c r="J40" s="15">
        <f t="shared" si="9"/>
        <v>-1208.634</v>
      </c>
      <c r="K40" s="14">
        <f t="shared" si="10"/>
        <v>3.1692510000000003E-5</v>
      </c>
      <c r="L40" s="15">
        <f t="shared" si="10"/>
        <v>-56.762230000000002</v>
      </c>
      <c r="M40" s="14">
        <f t="shared" si="10"/>
        <v>-1.101559E-4</v>
      </c>
      <c r="N40" s="15">
        <f t="shared" si="10"/>
        <v>-1208.634</v>
      </c>
      <c r="O40" s="22"/>
      <c r="P40">
        <f t="shared" si="1"/>
        <v>0.30676249999999999</v>
      </c>
      <c r="Q40" s="14">
        <f t="shared" si="11"/>
        <v>1.080206E-4</v>
      </c>
      <c r="R40" s="15">
        <f t="shared" si="26"/>
        <v>1588.414</v>
      </c>
      <c r="S40" s="14">
        <f t="shared" si="26"/>
        <v>9.7317610000000006E-5</v>
      </c>
      <c r="T40" s="15">
        <f t="shared" si="13"/>
        <v>1501.492</v>
      </c>
      <c r="U40" s="14">
        <f t="shared" si="14"/>
        <v>1.8005000000000001E-5</v>
      </c>
      <c r="V40" s="15">
        <f t="shared" si="27"/>
        <v>901.17539999999997</v>
      </c>
      <c r="W40" s="14">
        <f t="shared" si="27"/>
        <v>1.7135779999999999E-4</v>
      </c>
      <c r="X40" s="15">
        <f t="shared" si="16"/>
        <v>2146.4299999999998</v>
      </c>
      <c r="Y40" s="14">
        <f t="shared" si="17"/>
        <v>1.8005000000000001E-5</v>
      </c>
      <c r="Z40" s="15">
        <f t="shared" si="17"/>
        <v>901.17539999999997</v>
      </c>
      <c r="AA40" s="14">
        <f t="shared" si="17"/>
        <v>1.7135779999999999E-4</v>
      </c>
      <c r="AB40" s="15">
        <f t="shared" si="17"/>
        <v>2146.4299999999998</v>
      </c>
      <c r="AC40" s="22"/>
      <c r="AD40" s="26">
        <f t="shared" si="30"/>
        <v>0.16875000000000001</v>
      </c>
      <c r="AE40" s="14">
        <f t="shared" si="31"/>
        <v>4.2982610000000003E-3</v>
      </c>
      <c r="AF40" s="15">
        <f t="shared" si="32"/>
        <v>-44254.98</v>
      </c>
      <c r="AG40" s="14">
        <f t="shared" si="32"/>
        <v>-4.5230399999999999E-3</v>
      </c>
      <c r="AH40" s="15">
        <f t="shared" si="33"/>
        <v>-33.088850000000001</v>
      </c>
      <c r="AI40" s="14">
        <f t="shared" si="34"/>
        <v>3.617969E-3</v>
      </c>
      <c r="AJ40" s="15">
        <f t="shared" si="35"/>
        <v>-14343.65</v>
      </c>
      <c r="AK40" s="14">
        <f t="shared" si="35"/>
        <v>-2.9113910000000002E-3</v>
      </c>
      <c r="AL40" s="15">
        <f t="shared" si="36"/>
        <v>-1727.2370000000001</v>
      </c>
      <c r="AN40">
        <v>190</v>
      </c>
      <c r="AO40" s="19">
        <v>0.16869999999999999</v>
      </c>
      <c r="AP40" s="19">
        <v>-1237.348</v>
      </c>
      <c r="AQ40" s="19">
        <v>-156.87530000000001</v>
      </c>
      <c r="AR40" s="19">
        <v>-1.11574E-4</v>
      </c>
      <c r="AS40" s="19">
        <v>2.1481890000000001E-5</v>
      </c>
      <c r="AV40" s="19"/>
      <c r="AW40" s="19"/>
      <c r="AX40" s="19"/>
      <c r="AY40" s="19"/>
      <c r="AZ40" s="19"/>
      <c r="BB40" s="19"/>
    </row>
    <row r="41" spans="2:54" x14ac:dyDescent="0.25">
      <c r="B41" s="26">
        <f t="shared" si="3"/>
        <v>0.194825</v>
      </c>
      <c r="C41" s="14">
        <f t="shared" si="4"/>
        <v>2.7891989999999999E-5</v>
      </c>
      <c r="D41" s="15">
        <f t="shared" si="5"/>
        <v>-70.724000000000004</v>
      </c>
      <c r="E41" s="14">
        <f t="shared" si="5"/>
        <v>-1.07088E-4</v>
      </c>
      <c r="F41" s="15">
        <f t="shared" si="6"/>
        <v>-1166.817</v>
      </c>
      <c r="G41" s="14">
        <f t="shared" si="7"/>
        <v>3.4121420000000003E-5</v>
      </c>
      <c r="H41" s="15">
        <f t="shared" si="25"/>
        <v>-24.008610000000001</v>
      </c>
      <c r="I41" s="14">
        <f t="shared" si="25"/>
        <v>-1.092275E-4</v>
      </c>
      <c r="J41" s="15">
        <f t="shared" si="9"/>
        <v>-1188.0630000000001</v>
      </c>
      <c r="K41" s="14">
        <f t="shared" si="10"/>
        <v>3.4121420000000003E-5</v>
      </c>
      <c r="L41" s="15">
        <f t="shared" si="10"/>
        <v>-24.008610000000001</v>
      </c>
      <c r="M41" s="14">
        <f t="shared" si="10"/>
        <v>-1.092275E-4</v>
      </c>
      <c r="N41" s="15">
        <f t="shared" si="10"/>
        <v>-1188.0630000000001</v>
      </c>
      <c r="O41" s="22"/>
      <c r="P41">
        <f t="shared" ref="P41:P72" si="37">(AO186)+0.125</f>
        <v>0.31982500000000003</v>
      </c>
      <c r="Q41" s="14">
        <f t="shared" si="11"/>
        <v>9.0602450000000002E-5</v>
      </c>
      <c r="R41" s="15">
        <f t="shared" si="26"/>
        <v>1363.7750000000001</v>
      </c>
      <c r="S41" s="14">
        <f t="shared" si="26"/>
        <v>8.626847E-5</v>
      </c>
      <c r="T41" s="15">
        <f t="shared" si="13"/>
        <v>1328.5719999999999</v>
      </c>
      <c r="U41" s="14">
        <f t="shared" si="14"/>
        <v>1.7624270000000001E-5</v>
      </c>
      <c r="V41" s="15">
        <f t="shared" si="27"/>
        <v>821.4461</v>
      </c>
      <c r="W41" s="14">
        <f t="shared" si="27"/>
        <v>1.527043E-4</v>
      </c>
      <c r="X41" s="15">
        <f t="shared" si="16"/>
        <v>1918.3240000000001</v>
      </c>
      <c r="Y41" s="14">
        <f t="shared" si="17"/>
        <v>1.7624270000000001E-5</v>
      </c>
      <c r="Z41" s="15">
        <f t="shared" si="17"/>
        <v>821.4461</v>
      </c>
      <c r="AA41" s="14">
        <f t="shared" si="17"/>
        <v>1.527043E-4</v>
      </c>
      <c r="AB41" s="15">
        <f t="shared" si="17"/>
        <v>1918.3240000000001</v>
      </c>
      <c r="AC41" s="22"/>
      <c r="AD41" s="26">
        <f t="shared" si="30"/>
        <v>0.17499999999999999</v>
      </c>
      <c r="AE41" s="14">
        <f t="shared" si="31"/>
        <v>4.3140399999999999E-3</v>
      </c>
      <c r="AF41" s="15">
        <f t="shared" si="32"/>
        <v>-44231.93</v>
      </c>
      <c r="AG41" s="14">
        <f t="shared" si="32"/>
        <v>-4.4525040000000004E-3</v>
      </c>
      <c r="AH41" s="15">
        <f t="shared" si="33"/>
        <v>-23.6325</v>
      </c>
      <c r="AI41" s="14">
        <f t="shared" si="34"/>
        <v>3.6168300000000001E-3</v>
      </c>
      <c r="AJ41" s="15">
        <f t="shared" si="35"/>
        <v>-14331.18</v>
      </c>
      <c r="AK41" s="14">
        <f t="shared" si="35"/>
        <v>-2.8428949999999998E-3</v>
      </c>
      <c r="AL41" s="15">
        <f t="shared" si="36"/>
        <v>-1667.6279999999999</v>
      </c>
      <c r="AN41">
        <v>4880</v>
      </c>
      <c r="AO41" s="19">
        <v>0.18176249999999999</v>
      </c>
      <c r="AP41" s="19">
        <v>-1200.1579999999999</v>
      </c>
      <c r="AQ41" s="19">
        <v>-108.9686</v>
      </c>
      <c r="AR41" s="19">
        <v>-1.093333E-4</v>
      </c>
      <c r="AS41" s="19">
        <v>2.50425E-5</v>
      </c>
      <c r="AV41" s="19"/>
      <c r="AW41" s="19"/>
      <c r="AX41" s="19"/>
      <c r="AY41" s="19"/>
      <c r="AZ41" s="19"/>
      <c r="BB41" s="19"/>
    </row>
    <row r="42" spans="2:54" x14ac:dyDescent="0.25">
      <c r="B42" s="26">
        <f t="shared" si="3"/>
        <v>0.20931250000000001</v>
      </c>
      <c r="C42" s="14">
        <f t="shared" si="4"/>
        <v>3.0030620000000001E-5</v>
      </c>
      <c r="D42" s="15">
        <f t="shared" si="5"/>
        <v>-35.370069999999998</v>
      </c>
      <c r="E42" s="14">
        <f t="shared" si="5"/>
        <v>-1.038102E-4</v>
      </c>
      <c r="F42" s="15">
        <f t="shared" si="6"/>
        <v>-1122.211</v>
      </c>
      <c r="G42" s="14">
        <f t="shared" si="7"/>
        <v>3.5845079999999999E-5</v>
      </c>
      <c r="H42" s="15">
        <f t="shared" ref="H42:I57" si="38">AQ115</f>
        <v>7.1924390000000002</v>
      </c>
      <c r="I42" s="14">
        <f t="shared" si="38"/>
        <v>-1.067383E-4</v>
      </c>
      <c r="J42" s="15">
        <f t="shared" si="9"/>
        <v>-1150.643</v>
      </c>
      <c r="K42" s="14">
        <f t="shared" si="10"/>
        <v>3.5845079999999999E-5</v>
      </c>
      <c r="L42" s="15">
        <f t="shared" si="10"/>
        <v>7.1924390000000002</v>
      </c>
      <c r="M42" s="14">
        <f t="shared" si="10"/>
        <v>-1.067383E-4</v>
      </c>
      <c r="N42" s="15">
        <f t="shared" si="10"/>
        <v>-1150.643</v>
      </c>
      <c r="O42" s="22"/>
      <c r="P42">
        <f t="shared" si="37"/>
        <v>0.33431250000000001</v>
      </c>
      <c r="Q42" s="14">
        <f t="shared" si="11"/>
        <v>7.6418109999999993E-5</v>
      </c>
      <c r="R42" s="15">
        <f t="shared" ref="R42:S57" si="39">AQ187</f>
        <v>1186.847</v>
      </c>
      <c r="S42" s="14">
        <f t="shared" si="39"/>
        <v>7.7965329999999999E-5</v>
      </c>
      <c r="T42" s="15">
        <f t="shared" si="13"/>
        <v>1199.403</v>
      </c>
      <c r="U42" s="14">
        <f t="shared" si="14"/>
        <v>1.7547809999999999E-5</v>
      </c>
      <c r="V42" s="15">
        <f t="shared" ref="V42:W57" si="40">AQ259</f>
        <v>754.65930000000003</v>
      </c>
      <c r="W42" s="14">
        <f t="shared" si="40"/>
        <v>1.3598049999999999E-4</v>
      </c>
      <c r="X42" s="15">
        <f t="shared" si="16"/>
        <v>1716.356</v>
      </c>
      <c r="Y42" s="14">
        <f t="shared" si="17"/>
        <v>1.7547809999999999E-5</v>
      </c>
      <c r="Z42" s="15">
        <f t="shared" si="17"/>
        <v>754.65930000000003</v>
      </c>
      <c r="AA42" s="14">
        <f t="shared" si="17"/>
        <v>1.3598049999999999E-4</v>
      </c>
      <c r="AB42" s="15">
        <f t="shared" si="17"/>
        <v>1716.356</v>
      </c>
      <c r="AC42" s="22"/>
      <c r="AD42" s="26">
        <f t="shared" si="30"/>
        <v>0.18124999999999999</v>
      </c>
      <c r="AE42" s="14">
        <f t="shared" si="31"/>
        <v>4.3224479999999996E-3</v>
      </c>
      <c r="AF42" s="15">
        <f t="shared" si="32"/>
        <v>-44228.67</v>
      </c>
      <c r="AG42" s="14">
        <f t="shared" si="32"/>
        <v>-4.3504069999999997E-3</v>
      </c>
      <c r="AH42" s="15">
        <f t="shared" si="33"/>
        <v>-32.717790000000001</v>
      </c>
      <c r="AI42" s="14">
        <f t="shared" si="34"/>
        <v>3.6054759999999998E-3</v>
      </c>
      <c r="AJ42" s="15">
        <f t="shared" si="35"/>
        <v>-14403.37</v>
      </c>
      <c r="AK42" s="14">
        <f t="shared" si="35"/>
        <v>-2.755314E-3</v>
      </c>
      <c r="AL42" s="15">
        <f t="shared" si="36"/>
        <v>-1681.355</v>
      </c>
      <c r="AN42">
        <v>211</v>
      </c>
      <c r="AO42" s="19">
        <v>0.194825</v>
      </c>
      <c r="AP42" s="19">
        <v>-1166.817</v>
      </c>
      <c r="AQ42" s="19">
        <v>-70.724000000000004</v>
      </c>
      <c r="AR42" s="19">
        <v>-1.07088E-4</v>
      </c>
      <c r="AS42" s="19">
        <v>2.7891989999999999E-5</v>
      </c>
      <c r="AV42" s="19"/>
      <c r="AW42" s="19"/>
      <c r="AX42" s="19"/>
      <c r="AY42" s="19"/>
      <c r="AZ42" s="19"/>
      <c r="BB42" s="19"/>
    </row>
    <row r="43" spans="2:54" x14ac:dyDescent="0.25">
      <c r="B43" s="26">
        <f t="shared" si="3"/>
        <v>0.2238</v>
      </c>
      <c r="C43" s="14">
        <f t="shared" si="4"/>
        <v>3.1612960000000001E-5</v>
      </c>
      <c r="D43" s="15">
        <f t="shared" si="5"/>
        <v>-7.0141819999999999</v>
      </c>
      <c r="E43" s="14">
        <f t="shared" si="5"/>
        <v>-1.005303E-4</v>
      </c>
      <c r="F43" s="15">
        <f t="shared" si="6"/>
        <v>-1080.069</v>
      </c>
      <c r="G43" s="14">
        <f t="shared" si="7"/>
        <v>3.7029030000000003E-5</v>
      </c>
      <c r="H43" s="15">
        <f t="shared" si="38"/>
        <v>31.354209999999998</v>
      </c>
      <c r="I43" s="14">
        <f t="shared" si="38"/>
        <v>-1.042256E-4</v>
      </c>
      <c r="J43" s="15">
        <f t="shared" si="9"/>
        <v>-1115.6890000000001</v>
      </c>
      <c r="K43" s="14">
        <f t="shared" si="10"/>
        <v>3.7029030000000003E-5</v>
      </c>
      <c r="L43" s="15">
        <f t="shared" si="10"/>
        <v>31.354209999999998</v>
      </c>
      <c r="M43" s="14">
        <f t="shared" si="10"/>
        <v>-1.042256E-4</v>
      </c>
      <c r="N43" s="15">
        <f t="shared" si="10"/>
        <v>-1115.6890000000001</v>
      </c>
      <c r="O43" s="22"/>
      <c r="P43">
        <f t="shared" si="37"/>
        <v>0.3488</v>
      </c>
      <c r="Q43" s="14">
        <f t="shared" si="11"/>
        <v>6.4707180000000001E-5</v>
      </c>
      <c r="R43" s="15">
        <f t="shared" si="39"/>
        <v>1029.461</v>
      </c>
      <c r="S43" s="14">
        <f t="shared" si="39"/>
        <v>6.9723690000000004E-5</v>
      </c>
      <c r="T43" s="15">
        <f t="shared" si="13"/>
        <v>1070.1890000000001</v>
      </c>
      <c r="U43" s="14">
        <f t="shared" si="14"/>
        <v>1.743076E-5</v>
      </c>
      <c r="V43" s="15">
        <f t="shared" si="40"/>
        <v>686.83929999999998</v>
      </c>
      <c r="W43" s="14">
        <f t="shared" si="40"/>
        <v>1.19543E-4</v>
      </c>
      <c r="X43" s="15">
        <f t="shared" si="16"/>
        <v>1516.0119999999999</v>
      </c>
      <c r="Y43" s="14">
        <f t="shared" si="17"/>
        <v>1.743076E-5</v>
      </c>
      <c r="Z43" s="15">
        <f t="shared" si="17"/>
        <v>686.83929999999998</v>
      </c>
      <c r="AA43" s="14">
        <f t="shared" si="17"/>
        <v>1.19543E-4</v>
      </c>
      <c r="AB43" s="15">
        <f t="shared" si="17"/>
        <v>1516.0119999999999</v>
      </c>
      <c r="AC43" s="22"/>
      <c r="AD43" s="26">
        <f t="shared" si="30"/>
        <v>0.1875</v>
      </c>
      <c r="AE43" s="14">
        <f t="shared" si="31"/>
        <v>4.3247310000000001E-3</v>
      </c>
      <c r="AF43" s="15">
        <f t="shared" si="32"/>
        <v>-44189.93</v>
      </c>
      <c r="AG43" s="14">
        <f t="shared" si="32"/>
        <v>-4.2388399999999998E-3</v>
      </c>
      <c r="AH43" s="15">
        <f t="shared" si="33"/>
        <v>-22.172599999999999</v>
      </c>
      <c r="AI43" s="14">
        <f t="shared" si="34"/>
        <v>3.585357E-3</v>
      </c>
      <c r="AJ43" s="15">
        <f t="shared" si="35"/>
        <v>-14419.02</v>
      </c>
      <c r="AK43" s="14">
        <f t="shared" si="35"/>
        <v>-2.6542079999999999E-3</v>
      </c>
      <c r="AL43" s="15">
        <f t="shared" si="36"/>
        <v>-1638.9259999999999</v>
      </c>
      <c r="AN43">
        <v>4942</v>
      </c>
      <c r="AO43" s="19">
        <v>0.20931250000000001</v>
      </c>
      <c r="AP43" s="19">
        <v>-1122.211</v>
      </c>
      <c r="AQ43" s="19">
        <v>-35.370069999999998</v>
      </c>
      <c r="AR43" s="19">
        <v>-1.038102E-4</v>
      </c>
      <c r="AS43" s="19">
        <v>3.0030620000000001E-5</v>
      </c>
      <c r="AV43" s="19"/>
      <c r="AW43" s="19"/>
      <c r="AX43" s="19"/>
      <c r="AY43" s="19"/>
      <c r="AZ43" s="19"/>
      <c r="BB43" s="19"/>
    </row>
    <row r="44" spans="2:54" x14ac:dyDescent="0.25">
      <c r="B44" s="26">
        <f t="shared" si="3"/>
        <v>0.2397125</v>
      </c>
      <c r="C44" s="14">
        <f t="shared" si="4"/>
        <v>3.2575410000000001E-5</v>
      </c>
      <c r="D44" s="15">
        <f t="shared" si="5"/>
        <v>17.388960000000001</v>
      </c>
      <c r="E44" s="14">
        <f t="shared" si="5"/>
        <v>-9.661913E-5</v>
      </c>
      <c r="F44" s="15">
        <f t="shared" si="6"/>
        <v>-1031.72</v>
      </c>
      <c r="G44" s="14">
        <f t="shared" si="7"/>
        <v>3.7587969999999998E-5</v>
      </c>
      <c r="H44" s="15">
        <f t="shared" si="38"/>
        <v>52.837449999999997</v>
      </c>
      <c r="I44" s="14">
        <f t="shared" si="38"/>
        <v>-1.0059459999999999E-4</v>
      </c>
      <c r="J44" s="15">
        <f t="shared" si="9"/>
        <v>-1069.259</v>
      </c>
      <c r="K44" s="14">
        <f t="shared" si="10"/>
        <v>3.7587969999999998E-5</v>
      </c>
      <c r="L44" s="15">
        <f t="shared" si="10"/>
        <v>52.837449999999997</v>
      </c>
      <c r="M44" s="14">
        <f t="shared" si="10"/>
        <v>-1.0059459999999999E-4</v>
      </c>
      <c r="N44" s="15">
        <f t="shared" si="10"/>
        <v>-1069.259</v>
      </c>
      <c r="O44" s="22"/>
      <c r="P44">
        <f t="shared" si="37"/>
        <v>0.3647125</v>
      </c>
      <c r="Q44" s="14">
        <f t="shared" si="11"/>
        <v>5.5205160000000002E-5</v>
      </c>
      <c r="R44" s="15">
        <f t="shared" si="39"/>
        <v>905.38509999999997</v>
      </c>
      <c r="S44" s="14">
        <f t="shared" si="39"/>
        <v>6.3673420000000001E-5</v>
      </c>
      <c r="T44" s="15">
        <f t="shared" si="13"/>
        <v>974.14350000000002</v>
      </c>
      <c r="U44" s="14">
        <f t="shared" si="14"/>
        <v>1.7356490000000002E-5</v>
      </c>
      <c r="V44" s="15">
        <f t="shared" si="40"/>
        <v>631.80119999999999</v>
      </c>
      <c r="W44" s="14">
        <f t="shared" si="40"/>
        <v>1.057759E-4</v>
      </c>
      <c r="X44" s="15">
        <f t="shared" si="16"/>
        <v>1349.7840000000001</v>
      </c>
      <c r="Y44" s="14">
        <f t="shared" si="17"/>
        <v>1.7356490000000002E-5</v>
      </c>
      <c r="Z44" s="15">
        <f t="shared" si="17"/>
        <v>631.80119999999999</v>
      </c>
      <c r="AA44" s="14">
        <f t="shared" si="17"/>
        <v>1.057759E-4</v>
      </c>
      <c r="AB44" s="15">
        <f t="shared" si="17"/>
        <v>1349.7840000000001</v>
      </c>
      <c r="AC44" s="22"/>
      <c r="AD44" s="26">
        <f t="shared" si="30"/>
        <v>0.19375000000000001</v>
      </c>
      <c r="AE44" s="14">
        <f t="shared" si="31"/>
        <v>4.310632E-3</v>
      </c>
      <c r="AF44" s="15">
        <f t="shared" si="32"/>
        <v>-44136.82</v>
      </c>
      <c r="AG44" s="14">
        <f t="shared" si="32"/>
        <v>-4.0919959999999997E-3</v>
      </c>
      <c r="AH44" s="15">
        <f t="shared" si="33"/>
        <v>-35.091650000000001</v>
      </c>
      <c r="AI44" s="14">
        <f t="shared" si="34"/>
        <v>3.5456929999999999E-3</v>
      </c>
      <c r="AJ44" s="15">
        <f t="shared" si="35"/>
        <v>-14478.21</v>
      </c>
      <c r="AK44" s="14">
        <f t="shared" si="35"/>
        <v>-2.5290880000000001E-3</v>
      </c>
      <c r="AL44" s="15">
        <f t="shared" si="36"/>
        <v>-1645.4110000000001</v>
      </c>
      <c r="AN44">
        <v>232</v>
      </c>
      <c r="AO44" s="19">
        <v>0.2238</v>
      </c>
      <c r="AP44" s="19">
        <v>-1080.069</v>
      </c>
      <c r="AQ44" s="19">
        <v>-7.0141819999999999</v>
      </c>
      <c r="AR44" s="19">
        <v>-1.005303E-4</v>
      </c>
      <c r="AS44" s="19">
        <v>3.1612960000000001E-5</v>
      </c>
      <c r="AV44" s="19"/>
      <c r="AW44" s="19"/>
      <c r="AX44" s="19"/>
      <c r="AY44" s="19"/>
      <c r="AZ44" s="19"/>
      <c r="BB44" s="19"/>
    </row>
    <row r="45" spans="2:54" x14ac:dyDescent="0.25">
      <c r="B45" s="26">
        <f t="shared" si="3"/>
        <v>0.25562499999999999</v>
      </c>
      <c r="C45" s="14">
        <f t="shared" si="4"/>
        <v>3.3139070000000001E-5</v>
      </c>
      <c r="D45" s="15">
        <f t="shared" si="5"/>
        <v>37.284849999999999</v>
      </c>
      <c r="E45" s="14">
        <f t="shared" si="5"/>
        <v>-9.2707689999999999E-5</v>
      </c>
      <c r="F45" s="15">
        <f t="shared" si="6"/>
        <v>-984.63779999999997</v>
      </c>
      <c r="G45" s="14">
        <f t="shared" si="7"/>
        <v>3.7763309999999999E-5</v>
      </c>
      <c r="H45" s="15">
        <f t="shared" si="38"/>
        <v>69.422799999999995</v>
      </c>
      <c r="I45" s="14">
        <f t="shared" si="38"/>
        <v>-9.6951169999999999E-5</v>
      </c>
      <c r="J45" s="15">
        <f t="shared" si="9"/>
        <v>-1024.51</v>
      </c>
      <c r="K45" s="14">
        <f t="shared" si="10"/>
        <v>3.7763309999999999E-5</v>
      </c>
      <c r="L45" s="15">
        <f t="shared" si="10"/>
        <v>69.422799999999995</v>
      </c>
      <c r="M45" s="14">
        <f t="shared" si="10"/>
        <v>-9.6951169999999999E-5</v>
      </c>
      <c r="N45" s="15">
        <f t="shared" si="10"/>
        <v>-1024.51</v>
      </c>
      <c r="O45" s="22"/>
      <c r="P45">
        <f t="shared" si="37"/>
        <v>0.38062499999999999</v>
      </c>
      <c r="Q45" s="14">
        <f t="shared" si="11"/>
        <v>4.7335259999999998E-5</v>
      </c>
      <c r="R45" s="15">
        <f t="shared" si="39"/>
        <v>793.80920000000003</v>
      </c>
      <c r="S45" s="14">
        <f t="shared" si="39"/>
        <v>5.7619759999999997E-5</v>
      </c>
      <c r="T45" s="15">
        <f t="shared" si="13"/>
        <v>877.31669999999997</v>
      </c>
      <c r="U45" s="14">
        <f t="shared" si="14"/>
        <v>1.718037E-5</v>
      </c>
      <c r="V45" s="15">
        <f t="shared" si="40"/>
        <v>574.89970000000005</v>
      </c>
      <c r="W45" s="14">
        <f t="shared" si="40"/>
        <v>9.2235430000000003E-5</v>
      </c>
      <c r="X45" s="15">
        <f t="shared" si="16"/>
        <v>1184.3620000000001</v>
      </c>
      <c r="Y45" s="14">
        <f t="shared" si="17"/>
        <v>1.718037E-5</v>
      </c>
      <c r="Z45" s="15">
        <f t="shared" si="17"/>
        <v>574.89970000000005</v>
      </c>
      <c r="AA45" s="14">
        <f t="shared" si="17"/>
        <v>9.2235430000000003E-5</v>
      </c>
      <c r="AB45" s="15">
        <f t="shared" si="17"/>
        <v>1184.3620000000001</v>
      </c>
      <c r="AC45" s="22"/>
      <c r="AD45" s="26">
        <f t="shared" si="30"/>
        <v>0.2</v>
      </c>
      <c r="AE45" s="14">
        <f t="shared" si="31"/>
        <v>4.2812479999999997E-3</v>
      </c>
      <c r="AF45" s="15">
        <f t="shared" si="32"/>
        <v>-44038.559999999998</v>
      </c>
      <c r="AG45" s="14">
        <f t="shared" si="32"/>
        <v>-3.9258399999999999E-3</v>
      </c>
      <c r="AH45" s="15">
        <f t="shared" si="33"/>
        <v>-26.565729999999999</v>
      </c>
      <c r="AI45" s="14">
        <f t="shared" si="34"/>
        <v>3.4911719999999999E-3</v>
      </c>
      <c r="AJ45" s="15">
        <f t="shared" si="35"/>
        <v>-14534.79</v>
      </c>
      <c r="AK45" s="14">
        <f t="shared" si="35"/>
        <v>-2.3875010000000002E-3</v>
      </c>
      <c r="AL45" s="15">
        <f t="shared" si="36"/>
        <v>-1640.211</v>
      </c>
      <c r="AN45">
        <v>5004</v>
      </c>
      <c r="AO45" s="19">
        <v>0.2397125</v>
      </c>
      <c r="AP45" s="19">
        <v>-1031.72</v>
      </c>
      <c r="AQ45" s="19">
        <v>17.388960000000001</v>
      </c>
      <c r="AR45" s="19">
        <v>-9.661913E-5</v>
      </c>
      <c r="AS45" s="19">
        <v>3.2575410000000001E-5</v>
      </c>
      <c r="AV45" s="19"/>
      <c r="AW45" s="19"/>
      <c r="AX45" s="19"/>
      <c r="AY45" s="19"/>
      <c r="AZ45" s="19"/>
      <c r="BB45" s="19"/>
    </row>
    <row r="46" spans="2:54" x14ac:dyDescent="0.25">
      <c r="B46" s="26">
        <f t="shared" si="3"/>
        <v>0.2729625</v>
      </c>
      <c r="C46" s="14">
        <f t="shared" si="4"/>
        <v>3.3213149999999999E-5</v>
      </c>
      <c r="D46" s="15">
        <f t="shared" si="5"/>
        <v>52.928449999999998</v>
      </c>
      <c r="E46" s="14">
        <f t="shared" si="5"/>
        <v>-8.8500809999999999E-5</v>
      </c>
      <c r="F46" s="15">
        <f t="shared" si="6"/>
        <v>-935.43330000000003</v>
      </c>
      <c r="G46" s="14">
        <f t="shared" si="7"/>
        <v>3.7445540000000002E-5</v>
      </c>
      <c r="H46" s="15">
        <f t="shared" si="38"/>
        <v>82.794219999999996</v>
      </c>
      <c r="I46" s="14">
        <f t="shared" si="38"/>
        <v>-9.2657629999999994E-5</v>
      </c>
      <c r="J46" s="15">
        <f t="shared" si="9"/>
        <v>-973.69150000000002</v>
      </c>
      <c r="K46" s="14">
        <f t="shared" si="10"/>
        <v>3.7445540000000002E-5</v>
      </c>
      <c r="L46" s="15">
        <f t="shared" si="10"/>
        <v>82.794219999999996</v>
      </c>
      <c r="M46" s="14">
        <f t="shared" si="10"/>
        <v>-9.2657629999999994E-5</v>
      </c>
      <c r="N46" s="15">
        <f t="shared" si="10"/>
        <v>-973.69150000000002</v>
      </c>
      <c r="O46" s="22"/>
      <c r="P46">
        <f t="shared" si="37"/>
        <v>0.3979625</v>
      </c>
      <c r="Q46" s="14">
        <f t="shared" si="11"/>
        <v>4.0972610000000002E-5</v>
      </c>
      <c r="R46" s="15">
        <f t="shared" si="39"/>
        <v>704.69709999999998</v>
      </c>
      <c r="S46" s="14">
        <f t="shared" si="39"/>
        <v>5.294478E-5</v>
      </c>
      <c r="T46" s="15">
        <f t="shared" si="13"/>
        <v>801.90970000000004</v>
      </c>
      <c r="U46" s="14">
        <f t="shared" si="14"/>
        <v>1.6944669999999998E-5</v>
      </c>
      <c r="V46" s="15">
        <f t="shared" si="40"/>
        <v>529.69439999999997</v>
      </c>
      <c r="W46" s="14">
        <f t="shared" si="40"/>
        <v>8.1446550000000004E-5</v>
      </c>
      <c r="X46" s="15">
        <f t="shared" si="16"/>
        <v>1053.462</v>
      </c>
      <c r="Y46" s="14">
        <f t="shared" si="17"/>
        <v>1.6944669999999998E-5</v>
      </c>
      <c r="Z46" s="15">
        <f t="shared" si="17"/>
        <v>529.69439999999997</v>
      </c>
      <c r="AA46" s="14">
        <f t="shared" si="17"/>
        <v>8.1446550000000004E-5</v>
      </c>
      <c r="AB46" s="15">
        <f t="shared" si="17"/>
        <v>1053.462</v>
      </c>
      <c r="AC46" s="22"/>
      <c r="AD46" s="26">
        <f t="shared" si="30"/>
        <v>0.20624999999999999</v>
      </c>
      <c r="AE46" s="14">
        <f t="shared" si="31"/>
        <v>4.2120880000000001E-3</v>
      </c>
      <c r="AF46" s="15">
        <f t="shared" si="32"/>
        <v>-43825.15</v>
      </c>
      <c r="AG46" s="14">
        <f t="shared" si="32"/>
        <v>-3.7147349999999998E-3</v>
      </c>
      <c r="AH46" s="15">
        <f t="shared" si="33"/>
        <v>2.3766340000000001</v>
      </c>
      <c r="AI46" s="14">
        <f t="shared" si="34"/>
        <v>3.406484E-3</v>
      </c>
      <c r="AJ46" s="15">
        <f t="shared" si="35"/>
        <v>-14549.45</v>
      </c>
      <c r="AK46" s="14">
        <f t="shared" si="35"/>
        <v>-2.2216290000000001E-3</v>
      </c>
      <c r="AL46" s="15">
        <f t="shared" si="36"/>
        <v>-1609.855</v>
      </c>
      <c r="AN46">
        <v>253</v>
      </c>
      <c r="AO46" s="19">
        <v>0.25562499999999999</v>
      </c>
      <c r="AP46" s="19">
        <v>-984.63779999999997</v>
      </c>
      <c r="AQ46" s="19">
        <v>37.284849999999999</v>
      </c>
      <c r="AR46" s="19">
        <v>-9.2707689999999999E-5</v>
      </c>
      <c r="AS46" s="19">
        <v>3.3139070000000001E-5</v>
      </c>
      <c r="AV46" s="19"/>
      <c r="AW46" s="19"/>
      <c r="AX46" s="19"/>
      <c r="AY46" s="19"/>
      <c r="AZ46" s="19"/>
      <c r="BB46" s="19"/>
    </row>
    <row r="47" spans="2:54" x14ac:dyDescent="0.25">
      <c r="B47" s="26">
        <f t="shared" si="3"/>
        <v>0.2903</v>
      </c>
      <c r="C47" s="14">
        <f t="shared" si="4"/>
        <v>3.3027639999999998E-5</v>
      </c>
      <c r="D47" s="15">
        <f t="shared" si="5"/>
        <v>66.103899999999996</v>
      </c>
      <c r="E47" s="14">
        <f t="shared" si="5"/>
        <v>-8.4293800000000003E-5</v>
      </c>
      <c r="F47" s="15">
        <f t="shared" si="6"/>
        <v>-886.58839999999998</v>
      </c>
      <c r="G47" s="14">
        <f t="shared" si="7"/>
        <v>3.6888090000000003E-5</v>
      </c>
      <c r="H47" s="15">
        <f t="shared" si="38"/>
        <v>93.205839999999995</v>
      </c>
      <c r="I47" s="14">
        <f t="shared" si="38"/>
        <v>-8.8360909999999997E-5</v>
      </c>
      <c r="J47" s="15">
        <f t="shared" si="9"/>
        <v>-923.86130000000003</v>
      </c>
      <c r="K47" s="14">
        <f t="shared" si="10"/>
        <v>3.6888090000000003E-5</v>
      </c>
      <c r="L47" s="15">
        <f t="shared" si="10"/>
        <v>93.205839999999995</v>
      </c>
      <c r="M47" s="14">
        <f t="shared" si="10"/>
        <v>-8.8360909999999997E-5</v>
      </c>
      <c r="N47" s="15">
        <f t="shared" si="10"/>
        <v>-923.86130000000003</v>
      </c>
      <c r="O47" s="22"/>
      <c r="P47">
        <f t="shared" si="37"/>
        <v>0.4153</v>
      </c>
      <c r="Q47" s="14">
        <f t="shared" si="11"/>
        <v>3.5688539999999998E-5</v>
      </c>
      <c r="R47" s="15">
        <f t="shared" si="39"/>
        <v>624.35580000000004</v>
      </c>
      <c r="S47" s="14">
        <f t="shared" si="39"/>
        <v>4.8253600000000002E-5</v>
      </c>
      <c r="T47" s="15">
        <f t="shared" si="13"/>
        <v>726.38340000000005</v>
      </c>
      <c r="U47" s="14">
        <f t="shared" si="14"/>
        <v>1.6626369999999998E-5</v>
      </c>
      <c r="V47" s="15">
        <f t="shared" si="40"/>
        <v>482.80950000000001</v>
      </c>
      <c r="W47" s="14">
        <f t="shared" si="40"/>
        <v>7.0816439999999998E-5</v>
      </c>
      <c r="X47" s="15">
        <f t="shared" si="16"/>
        <v>922.84379999999999</v>
      </c>
      <c r="Y47" s="14">
        <f t="shared" si="17"/>
        <v>1.6626369999999998E-5</v>
      </c>
      <c r="Z47" s="15">
        <f t="shared" si="17"/>
        <v>482.80950000000001</v>
      </c>
      <c r="AA47" s="14">
        <f t="shared" si="17"/>
        <v>7.0816439999999998E-5</v>
      </c>
      <c r="AB47" s="15">
        <f t="shared" si="17"/>
        <v>922.84379999999999</v>
      </c>
      <c r="AC47" s="22"/>
      <c r="AD47" s="26">
        <f t="shared" si="30"/>
        <v>0.21249999999999999</v>
      </c>
      <c r="AE47" s="14">
        <f t="shared" si="31"/>
        <v>4.112826E-3</v>
      </c>
      <c r="AF47" s="15">
        <f t="shared" si="32"/>
        <v>-43608.46</v>
      </c>
      <c r="AG47" s="14">
        <f t="shared" si="32"/>
        <v>-3.4730519999999999E-3</v>
      </c>
      <c r="AH47" s="15">
        <f t="shared" si="33"/>
        <v>-10.04635</v>
      </c>
      <c r="AI47" s="14">
        <f t="shared" si="34"/>
        <v>3.28962E-3</v>
      </c>
      <c r="AJ47" s="15">
        <f t="shared" si="35"/>
        <v>-14685.33</v>
      </c>
      <c r="AK47" s="14">
        <f t="shared" si="35"/>
        <v>-2.0373560000000001E-3</v>
      </c>
      <c r="AL47" s="15">
        <f t="shared" si="36"/>
        <v>-1711.26</v>
      </c>
      <c r="AN47">
        <v>5066</v>
      </c>
      <c r="AO47" s="19">
        <v>0.2729625</v>
      </c>
      <c r="AP47" s="19">
        <v>-935.43330000000003</v>
      </c>
      <c r="AQ47" s="19">
        <v>52.928449999999998</v>
      </c>
      <c r="AR47" s="19">
        <v>-8.8500809999999999E-5</v>
      </c>
      <c r="AS47" s="19">
        <v>3.3213149999999999E-5</v>
      </c>
      <c r="AV47" s="19"/>
      <c r="AW47" s="19"/>
      <c r="AX47" s="19"/>
      <c r="AY47" s="19"/>
      <c r="AZ47" s="19"/>
      <c r="BB47" s="19"/>
    </row>
    <row r="48" spans="2:54" x14ac:dyDescent="0.25">
      <c r="B48" s="26">
        <f t="shared" si="3"/>
        <v>0.30906250000000002</v>
      </c>
      <c r="C48" s="14">
        <f t="shared" si="4"/>
        <v>3.2487590000000003E-5</v>
      </c>
      <c r="D48" s="15">
        <f t="shared" si="5"/>
        <v>75.197689999999994</v>
      </c>
      <c r="E48" s="14">
        <f t="shared" si="5"/>
        <v>-8.0040569999999999E-5</v>
      </c>
      <c r="F48" s="15">
        <f t="shared" si="6"/>
        <v>-838.57069999999999</v>
      </c>
      <c r="G48" s="14">
        <f t="shared" si="7"/>
        <v>3.5980920000000001E-5</v>
      </c>
      <c r="H48" s="15">
        <f t="shared" si="38"/>
        <v>100.3259</v>
      </c>
      <c r="I48" s="14">
        <f t="shared" si="38"/>
        <v>-8.3820779999999994E-5</v>
      </c>
      <c r="J48" s="15">
        <f t="shared" si="9"/>
        <v>-872.50649999999996</v>
      </c>
      <c r="K48" s="14">
        <f t="shared" si="10"/>
        <v>3.5980920000000001E-5</v>
      </c>
      <c r="L48" s="15">
        <f t="shared" si="10"/>
        <v>100.3259</v>
      </c>
      <c r="M48" s="14">
        <f t="shared" si="10"/>
        <v>-8.3820779999999994E-5</v>
      </c>
      <c r="N48" s="15">
        <f t="shared" si="10"/>
        <v>-872.50649999999996</v>
      </c>
      <c r="O48" s="22"/>
      <c r="P48">
        <f t="shared" si="37"/>
        <v>0.43406250000000002</v>
      </c>
      <c r="Q48" s="14">
        <f t="shared" si="11"/>
        <v>3.143152E-5</v>
      </c>
      <c r="R48" s="15">
        <f t="shared" si="39"/>
        <v>559.36220000000003</v>
      </c>
      <c r="S48" s="14">
        <f t="shared" si="39"/>
        <v>4.4359249999999997E-5</v>
      </c>
      <c r="T48" s="15">
        <f t="shared" si="13"/>
        <v>664.33529999999996</v>
      </c>
      <c r="U48" s="14">
        <f t="shared" si="14"/>
        <v>1.6244339999999999E-5</v>
      </c>
      <c r="V48" s="15">
        <f t="shared" si="40"/>
        <v>445.98680000000002</v>
      </c>
      <c r="W48" s="14">
        <f t="shared" si="40"/>
        <v>6.2610959999999998E-5</v>
      </c>
      <c r="X48" s="15">
        <f t="shared" si="16"/>
        <v>822.49300000000005</v>
      </c>
      <c r="Y48" s="14">
        <f t="shared" si="17"/>
        <v>1.6244339999999999E-5</v>
      </c>
      <c r="Z48" s="15">
        <f t="shared" si="17"/>
        <v>445.98680000000002</v>
      </c>
      <c r="AA48" s="14">
        <f t="shared" si="17"/>
        <v>6.2610959999999998E-5</v>
      </c>
      <c r="AB48" s="15">
        <f t="shared" si="17"/>
        <v>822.49300000000005</v>
      </c>
      <c r="AC48" s="22"/>
      <c r="AD48" s="26">
        <f t="shared" si="30"/>
        <v>0.21875</v>
      </c>
      <c r="AE48" s="14">
        <f t="shared" si="31"/>
        <v>3.9491719999999999E-3</v>
      </c>
      <c r="AF48" s="15">
        <f t="shared" si="32"/>
        <v>-43148.59</v>
      </c>
      <c r="AG48" s="14">
        <f t="shared" si="32"/>
        <v>-3.2084290000000001E-3</v>
      </c>
      <c r="AH48" s="15">
        <f t="shared" si="33"/>
        <v>-31.669630000000002</v>
      </c>
      <c r="AI48" s="14">
        <f t="shared" si="34"/>
        <v>3.1050990000000001E-3</v>
      </c>
      <c r="AJ48" s="15">
        <f t="shared" si="35"/>
        <v>-14534.65</v>
      </c>
      <c r="AK48" s="14">
        <f t="shared" si="35"/>
        <v>-1.8271050000000001E-3</v>
      </c>
      <c r="AL48" s="15">
        <f t="shared" si="36"/>
        <v>-1678.298</v>
      </c>
      <c r="AN48">
        <v>274</v>
      </c>
      <c r="AO48" s="19">
        <v>0.2903</v>
      </c>
      <c r="AP48" s="19">
        <v>-886.58839999999998</v>
      </c>
      <c r="AQ48" s="19">
        <v>66.103899999999996</v>
      </c>
      <c r="AR48" s="19">
        <v>-8.4293800000000003E-5</v>
      </c>
      <c r="AS48" s="19">
        <v>3.3027639999999998E-5</v>
      </c>
      <c r="AV48" s="19"/>
      <c r="AW48" s="19"/>
      <c r="AX48" s="19"/>
      <c r="AY48" s="19"/>
      <c r="AZ48" s="19"/>
      <c r="BB48" s="19"/>
    </row>
    <row r="49" spans="2:54" x14ac:dyDescent="0.25">
      <c r="B49" s="26">
        <f t="shared" si="3"/>
        <v>0.32782499999999998</v>
      </c>
      <c r="C49" s="14">
        <f t="shared" si="4"/>
        <v>3.1799489999999999E-5</v>
      </c>
      <c r="D49" s="15">
        <f t="shared" si="5"/>
        <v>83.341120000000004</v>
      </c>
      <c r="E49" s="14">
        <f t="shared" si="5"/>
        <v>-7.5786900000000004E-5</v>
      </c>
      <c r="F49" s="15">
        <f t="shared" si="6"/>
        <v>-790.29790000000003</v>
      </c>
      <c r="G49" s="14">
        <f t="shared" si="7"/>
        <v>3.4950719999999999E-5</v>
      </c>
      <c r="H49" s="15">
        <f t="shared" si="38"/>
        <v>106.02930000000001</v>
      </c>
      <c r="I49" s="14">
        <f t="shared" si="38"/>
        <v>-7.9283570000000006E-5</v>
      </c>
      <c r="J49" s="15">
        <f t="shared" si="9"/>
        <v>-821.59310000000005</v>
      </c>
      <c r="K49" s="14">
        <f t="shared" si="10"/>
        <v>3.4950719999999999E-5</v>
      </c>
      <c r="L49" s="15">
        <f t="shared" si="10"/>
        <v>106.02930000000001</v>
      </c>
      <c r="M49" s="14">
        <f t="shared" si="10"/>
        <v>-7.9283570000000006E-5</v>
      </c>
      <c r="N49" s="15">
        <f t="shared" si="10"/>
        <v>-821.59310000000005</v>
      </c>
      <c r="O49" s="22"/>
      <c r="P49">
        <f t="shared" si="37"/>
        <v>0.45282499999999998</v>
      </c>
      <c r="Q49" s="14">
        <f t="shared" si="11"/>
        <v>2.7881909999999999E-5</v>
      </c>
      <c r="R49" s="15">
        <f t="shared" si="39"/>
        <v>500.5942</v>
      </c>
      <c r="S49" s="14">
        <f t="shared" si="39"/>
        <v>4.045106E-5</v>
      </c>
      <c r="T49" s="15">
        <f t="shared" si="13"/>
        <v>602.65610000000004</v>
      </c>
      <c r="U49" s="14">
        <f t="shared" si="14"/>
        <v>1.5822810000000001E-5</v>
      </c>
      <c r="V49" s="15">
        <f t="shared" si="40"/>
        <v>408.08089999999999</v>
      </c>
      <c r="W49" s="14">
        <f t="shared" si="40"/>
        <v>5.4507230000000001E-5</v>
      </c>
      <c r="X49" s="15">
        <f t="shared" si="16"/>
        <v>722.20600000000002</v>
      </c>
      <c r="Y49" s="14">
        <f t="shared" si="17"/>
        <v>1.5822810000000001E-5</v>
      </c>
      <c r="Z49" s="15">
        <f t="shared" si="17"/>
        <v>408.08089999999999</v>
      </c>
      <c r="AA49" s="14">
        <f t="shared" si="17"/>
        <v>5.4507230000000001E-5</v>
      </c>
      <c r="AB49" s="15">
        <f t="shared" si="17"/>
        <v>722.20600000000002</v>
      </c>
      <c r="AC49" s="22"/>
      <c r="AD49" s="26">
        <f t="shared" si="30"/>
        <v>0.22500000000000001</v>
      </c>
      <c r="AE49" s="14">
        <f t="shared" si="31"/>
        <v>3.725927E-3</v>
      </c>
      <c r="AF49" s="15">
        <f t="shared" si="32"/>
        <v>-42624.97</v>
      </c>
      <c r="AG49" s="14">
        <f t="shared" si="32"/>
        <v>-2.8975120000000001E-3</v>
      </c>
      <c r="AH49" s="15">
        <f t="shared" si="33"/>
        <v>12.247170000000001</v>
      </c>
      <c r="AI49" s="14">
        <f t="shared" si="34"/>
        <v>2.8709759999999999E-3</v>
      </c>
      <c r="AJ49" s="15">
        <f t="shared" si="35"/>
        <v>-14596.41</v>
      </c>
      <c r="AK49" s="14">
        <f t="shared" si="35"/>
        <v>-1.6040119999999999E-3</v>
      </c>
      <c r="AL49" s="15">
        <f t="shared" si="36"/>
        <v>-1963.816</v>
      </c>
      <c r="AN49">
        <v>5128</v>
      </c>
      <c r="AO49" s="19">
        <v>0.30906250000000002</v>
      </c>
      <c r="AP49" s="19">
        <v>-838.57069999999999</v>
      </c>
      <c r="AQ49" s="19">
        <v>75.197689999999994</v>
      </c>
      <c r="AR49" s="19">
        <v>-8.0040569999999999E-5</v>
      </c>
      <c r="AS49" s="19">
        <v>3.2487590000000003E-5</v>
      </c>
      <c r="AV49" s="19"/>
      <c r="AW49" s="19"/>
      <c r="AX49" s="19"/>
      <c r="AY49" s="19"/>
      <c r="AZ49" s="19"/>
      <c r="BB49" s="19"/>
    </row>
    <row r="50" spans="2:54" x14ac:dyDescent="0.25">
      <c r="B50" s="26">
        <f t="shared" si="3"/>
        <v>0.3480125</v>
      </c>
      <c r="C50" s="14">
        <f t="shared" si="4"/>
        <v>3.0876880000000001E-5</v>
      </c>
      <c r="D50" s="15">
        <f t="shared" si="5"/>
        <v>87.799409999999995</v>
      </c>
      <c r="E50" s="14">
        <f t="shared" si="5"/>
        <v>-7.1658179999999996E-5</v>
      </c>
      <c r="F50" s="15">
        <f t="shared" si="6"/>
        <v>-744.82060000000001</v>
      </c>
      <c r="G50" s="14">
        <f t="shared" si="7"/>
        <v>3.3699940000000002E-5</v>
      </c>
      <c r="H50" s="15">
        <f t="shared" si="38"/>
        <v>108.6815</v>
      </c>
      <c r="I50" s="14">
        <f t="shared" si="38"/>
        <v>-7.4805569999999999E-5</v>
      </c>
      <c r="J50" s="15">
        <f t="shared" si="9"/>
        <v>-772.42070000000001</v>
      </c>
      <c r="K50" s="14">
        <f t="shared" si="10"/>
        <v>3.3699940000000002E-5</v>
      </c>
      <c r="L50" s="15">
        <f t="shared" si="10"/>
        <v>108.6815</v>
      </c>
      <c r="M50" s="14">
        <f t="shared" si="10"/>
        <v>-7.4805569999999999E-5</v>
      </c>
      <c r="N50" s="15">
        <f t="shared" si="10"/>
        <v>-772.42070000000001</v>
      </c>
      <c r="O50" s="22"/>
      <c r="P50">
        <f t="shared" si="37"/>
        <v>0.4730125</v>
      </c>
      <c r="Q50" s="14">
        <f t="shared" si="11"/>
        <v>2.5020689999999998E-5</v>
      </c>
      <c r="R50" s="15">
        <f t="shared" si="39"/>
        <v>452.6413</v>
      </c>
      <c r="S50" s="14">
        <f t="shared" si="39"/>
        <v>3.7043450000000002E-5</v>
      </c>
      <c r="T50" s="15">
        <f t="shared" si="13"/>
        <v>550.26670000000001</v>
      </c>
      <c r="U50" s="14">
        <f t="shared" si="14"/>
        <v>1.5367219999999999E-5</v>
      </c>
      <c r="V50" s="15">
        <f t="shared" si="40"/>
        <v>378.30250000000001</v>
      </c>
      <c r="W50" s="14">
        <f t="shared" si="40"/>
        <v>4.8327049999999997E-5</v>
      </c>
      <c r="X50" s="15">
        <f t="shared" si="16"/>
        <v>645.94259999999997</v>
      </c>
      <c r="Y50" s="14">
        <f t="shared" si="17"/>
        <v>1.5367219999999999E-5</v>
      </c>
      <c r="Z50" s="15">
        <f t="shared" si="17"/>
        <v>378.30250000000001</v>
      </c>
      <c r="AA50" s="14">
        <f t="shared" si="17"/>
        <v>4.8327049999999997E-5</v>
      </c>
      <c r="AB50" s="15">
        <f t="shared" si="17"/>
        <v>645.94259999999997</v>
      </c>
      <c r="AC50" s="22"/>
      <c r="AD50" s="26">
        <f t="shared" si="30"/>
        <v>0.22812499999999999</v>
      </c>
      <c r="AE50" s="14">
        <f t="shared" si="31"/>
        <v>3.5714259999999999E-3</v>
      </c>
      <c r="AF50" s="15">
        <f t="shared" si="32"/>
        <v>-42122.55</v>
      </c>
      <c r="AG50" s="14">
        <f t="shared" si="32"/>
        <v>-2.7307690000000001E-3</v>
      </c>
      <c r="AH50" s="15">
        <f t="shared" si="33"/>
        <v>26.953690000000002</v>
      </c>
      <c r="AI50" s="14">
        <f t="shared" si="34"/>
        <v>2.7152040000000001E-3</v>
      </c>
      <c r="AJ50" s="15">
        <f t="shared" si="35"/>
        <v>-14406.51</v>
      </c>
      <c r="AK50" s="14">
        <f t="shared" si="35"/>
        <v>-1.484904E-3</v>
      </c>
      <c r="AL50" s="15">
        <f t="shared" si="36"/>
        <v>-2023.809</v>
      </c>
      <c r="AN50">
        <v>295</v>
      </c>
      <c r="AO50" s="19">
        <v>0.32782499999999998</v>
      </c>
      <c r="AP50" s="19">
        <v>-790.29790000000003</v>
      </c>
      <c r="AQ50" s="19">
        <v>83.341120000000004</v>
      </c>
      <c r="AR50" s="19">
        <v>-7.5786900000000004E-5</v>
      </c>
      <c r="AS50" s="19">
        <v>3.1799489999999999E-5</v>
      </c>
      <c r="AV50" s="19"/>
      <c r="AW50" s="19"/>
      <c r="AX50" s="19"/>
      <c r="AY50" s="19"/>
      <c r="AZ50" s="19"/>
      <c r="BB50" s="19"/>
    </row>
    <row r="51" spans="2:54" x14ac:dyDescent="0.25">
      <c r="B51" s="26">
        <f t="shared" si="3"/>
        <v>0.36820000000000003</v>
      </c>
      <c r="C51" s="14">
        <f t="shared" si="4"/>
        <v>2.9888940000000001E-5</v>
      </c>
      <c r="D51" s="15">
        <f t="shared" si="5"/>
        <v>92.360429999999994</v>
      </c>
      <c r="E51" s="14">
        <f t="shared" si="5"/>
        <v>-6.7528890000000003E-5</v>
      </c>
      <c r="F51" s="15">
        <f t="shared" si="6"/>
        <v>-698.70550000000003</v>
      </c>
      <c r="G51" s="14">
        <f t="shared" si="7"/>
        <v>3.2411340000000002E-5</v>
      </c>
      <c r="H51" s="15">
        <f t="shared" si="38"/>
        <v>111.0253</v>
      </c>
      <c r="I51" s="14">
        <f t="shared" si="38"/>
        <v>-7.0333170000000004E-5</v>
      </c>
      <c r="J51" s="15">
        <f t="shared" si="9"/>
        <v>-723.29520000000002</v>
      </c>
      <c r="K51" s="14">
        <f t="shared" si="10"/>
        <v>3.2411340000000002E-5</v>
      </c>
      <c r="L51" s="15">
        <f t="shared" si="10"/>
        <v>111.0253</v>
      </c>
      <c r="M51" s="14">
        <f t="shared" si="10"/>
        <v>-7.0333170000000004E-5</v>
      </c>
      <c r="N51" s="15">
        <f t="shared" si="10"/>
        <v>-723.29520000000002</v>
      </c>
      <c r="O51" s="22"/>
      <c r="P51">
        <f t="shared" si="37"/>
        <v>0.49320000000000003</v>
      </c>
      <c r="Q51" s="14">
        <f t="shared" si="11"/>
        <v>2.2618130000000002E-5</v>
      </c>
      <c r="R51" s="15">
        <f t="shared" si="39"/>
        <v>408.93119999999999</v>
      </c>
      <c r="S51" s="14">
        <f t="shared" si="39"/>
        <v>3.3629089999999999E-5</v>
      </c>
      <c r="T51" s="15">
        <f t="shared" si="13"/>
        <v>498.3408</v>
      </c>
      <c r="U51" s="14">
        <f t="shared" si="14"/>
        <v>1.490812E-5</v>
      </c>
      <c r="V51" s="15">
        <f t="shared" si="40"/>
        <v>347.97969999999998</v>
      </c>
      <c r="W51" s="14">
        <f t="shared" si="40"/>
        <v>4.2205559999999998E-5</v>
      </c>
      <c r="X51" s="15">
        <f t="shared" si="16"/>
        <v>569.64009999999996</v>
      </c>
      <c r="Y51" s="14">
        <f t="shared" si="17"/>
        <v>1.490812E-5</v>
      </c>
      <c r="Z51" s="15">
        <f t="shared" si="17"/>
        <v>347.97969999999998</v>
      </c>
      <c r="AA51" s="14">
        <f t="shared" si="17"/>
        <v>4.2205559999999998E-5</v>
      </c>
      <c r="AB51" s="15">
        <f t="shared" si="17"/>
        <v>569.64009999999996</v>
      </c>
      <c r="AC51" s="22"/>
      <c r="AD51" s="26">
        <f t="shared" si="30"/>
        <v>0.23125000000000001</v>
      </c>
      <c r="AE51" s="14">
        <f t="shared" si="31"/>
        <v>3.400279E-3</v>
      </c>
      <c r="AF51" s="15">
        <f t="shared" ref="AF51:AG57" si="41">AZ316</f>
        <v>-41689.85</v>
      </c>
      <c r="AG51" s="14">
        <f t="shared" si="41"/>
        <v>-2.551228E-3</v>
      </c>
      <c r="AH51" s="15">
        <f t="shared" si="33"/>
        <v>-40.263539999999999</v>
      </c>
      <c r="AI51" s="14">
        <f t="shared" si="34"/>
        <v>2.5511599999999998E-3</v>
      </c>
      <c r="AJ51" s="15">
        <f t="shared" ref="AJ51:AK57" si="42">AZ346</f>
        <v>-14450.93</v>
      </c>
      <c r="AK51" s="14">
        <f t="shared" si="42"/>
        <v>-1.3688070000000001E-3</v>
      </c>
      <c r="AL51" s="15">
        <f t="shared" si="36"/>
        <v>-2261.203</v>
      </c>
      <c r="AN51">
        <v>5190</v>
      </c>
      <c r="AO51" s="19">
        <v>0.3480125</v>
      </c>
      <c r="AP51" s="19">
        <v>-744.82060000000001</v>
      </c>
      <c r="AQ51" s="19">
        <v>87.799409999999995</v>
      </c>
      <c r="AR51" s="19">
        <v>-7.1658179999999996E-5</v>
      </c>
      <c r="AS51" s="19">
        <v>3.0876880000000001E-5</v>
      </c>
      <c r="AV51" s="19"/>
      <c r="AW51" s="19"/>
      <c r="AX51" s="19"/>
      <c r="AY51" s="19"/>
      <c r="AZ51" s="19"/>
      <c r="BB51" s="19"/>
    </row>
    <row r="52" spans="2:54" x14ac:dyDescent="0.25">
      <c r="B52" s="26">
        <f t="shared" si="3"/>
        <v>0.38981250000000001</v>
      </c>
      <c r="C52" s="14">
        <f t="shared" si="4"/>
        <v>2.8763220000000001E-5</v>
      </c>
      <c r="D52" s="15">
        <f t="shared" si="5"/>
        <v>93.701920000000001</v>
      </c>
      <c r="E52" s="14">
        <f t="shared" si="5"/>
        <v>-6.3635969999999996E-5</v>
      </c>
      <c r="F52" s="15">
        <f t="shared" si="6"/>
        <v>-656.61059999999998</v>
      </c>
      <c r="G52" s="14">
        <f t="shared" si="7"/>
        <v>3.1005099999999999E-5</v>
      </c>
      <c r="H52" s="15">
        <f t="shared" si="38"/>
        <v>110.7334</v>
      </c>
      <c r="I52" s="14">
        <f t="shared" si="38"/>
        <v>-6.6114100000000005E-5</v>
      </c>
      <c r="J52" s="15">
        <f t="shared" si="9"/>
        <v>-677.90729999999996</v>
      </c>
      <c r="K52" s="14">
        <f t="shared" si="10"/>
        <v>3.1005099999999999E-5</v>
      </c>
      <c r="L52" s="15">
        <f t="shared" si="10"/>
        <v>110.7334</v>
      </c>
      <c r="M52" s="14">
        <f t="shared" si="10"/>
        <v>-6.6114100000000005E-5</v>
      </c>
      <c r="N52" s="15">
        <f t="shared" si="10"/>
        <v>-677.90729999999996</v>
      </c>
      <c r="O52" s="22"/>
      <c r="P52">
        <f t="shared" si="37"/>
        <v>0.51481250000000001</v>
      </c>
      <c r="Q52" s="14">
        <f t="shared" si="11"/>
        <v>2.0668289999999999E-5</v>
      </c>
      <c r="R52" s="15">
        <f t="shared" si="39"/>
        <v>373.12990000000002</v>
      </c>
      <c r="S52" s="14">
        <f t="shared" si="39"/>
        <v>3.060448E-5</v>
      </c>
      <c r="T52" s="15">
        <f t="shared" si="13"/>
        <v>453.81240000000003</v>
      </c>
      <c r="U52" s="14">
        <f t="shared" si="14"/>
        <v>1.444488E-5</v>
      </c>
      <c r="V52" s="15">
        <f t="shared" si="40"/>
        <v>323.91199999999998</v>
      </c>
      <c r="W52" s="14">
        <f t="shared" si="40"/>
        <v>3.7510040000000001E-5</v>
      </c>
      <c r="X52" s="15">
        <f t="shared" si="16"/>
        <v>511.2054</v>
      </c>
      <c r="Y52" s="14">
        <f t="shared" si="17"/>
        <v>1.444488E-5</v>
      </c>
      <c r="Z52" s="15">
        <f t="shared" si="17"/>
        <v>323.91199999999998</v>
      </c>
      <c r="AA52" s="14">
        <f t="shared" si="17"/>
        <v>3.7510040000000001E-5</v>
      </c>
      <c r="AB52" s="15">
        <f t="shared" si="17"/>
        <v>511.2054</v>
      </c>
      <c r="AC52" s="22"/>
      <c r="AD52" s="26">
        <f t="shared" si="30"/>
        <v>0.234375</v>
      </c>
      <c r="AE52" s="14">
        <f t="shared" si="31"/>
        <v>3.1940139999999998E-3</v>
      </c>
      <c r="AF52" s="15">
        <f t="shared" si="41"/>
        <v>-41007.15</v>
      </c>
      <c r="AG52" s="14">
        <f t="shared" si="41"/>
        <v>-2.3740660000000002E-3</v>
      </c>
      <c r="AH52" s="15">
        <f t="shared" si="33"/>
        <v>2.9720219999999999</v>
      </c>
      <c r="AI52" s="14">
        <f t="shared" si="34"/>
        <v>2.3709740000000001E-3</v>
      </c>
      <c r="AJ52" s="15">
        <f t="shared" si="42"/>
        <v>-14315.71</v>
      </c>
      <c r="AK52" s="14">
        <f t="shared" si="42"/>
        <v>-1.2632640000000001E-3</v>
      </c>
      <c r="AL52" s="15">
        <f t="shared" si="36"/>
        <v>-2391.7730000000001</v>
      </c>
      <c r="AN52">
        <v>316</v>
      </c>
      <c r="AO52" s="19">
        <v>0.36820000000000003</v>
      </c>
      <c r="AP52" s="19">
        <v>-698.70550000000003</v>
      </c>
      <c r="AQ52" s="19">
        <v>92.360429999999994</v>
      </c>
      <c r="AR52" s="19">
        <v>-6.7528890000000003E-5</v>
      </c>
      <c r="AS52" s="19">
        <v>2.9888940000000001E-5</v>
      </c>
      <c r="AV52" s="19"/>
      <c r="AW52" s="19"/>
      <c r="AX52" s="19"/>
      <c r="AY52" s="19"/>
      <c r="AZ52" s="19"/>
      <c r="BB52" s="19"/>
    </row>
    <row r="53" spans="2:54" x14ac:dyDescent="0.25">
      <c r="B53" s="26">
        <f t="shared" si="3"/>
        <v>0.41142499999999999</v>
      </c>
      <c r="C53" s="14">
        <f t="shared" si="4"/>
        <v>2.7629239999999999E-5</v>
      </c>
      <c r="D53" s="15">
        <f t="shared" si="5"/>
        <v>95.831630000000004</v>
      </c>
      <c r="E53" s="14">
        <f t="shared" si="5"/>
        <v>-5.9742730000000002E-5</v>
      </c>
      <c r="F53" s="15">
        <f t="shared" si="6"/>
        <v>-613.65790000000004</v>
      </c>
      <c r="G53" s="14">
        <f t="shared" si="7"/>
        <v>2.9617589999999998E-5</v>
      </c>
      <c r="H53" s="15">
        <f t="shared" si="38"/>
        <v>110.8527</v>
      </c>
      <c r="I53" s="14">
        <f t="shared" si="38"/>
        <v>-6.1900929999999998E-5</v>
      </c>
      <c r="J53" s="15">
        <f t="shared" si="9"/>
        <v>-632.30820000000006</v>
      </c>
      <c r="K53" s="14">
        <f t="shared" si="10"/>
        <v>2.9617589999999998E-5</v>
      </c>
      <c r="L53" s="15">
        <f t="shared" si="10"/>
        <v>110.8527</v>
      </c>
      <c r="M53" s="14">
        <f t="shared" si="10"/>
        <v>-6.1900929999999998E-5</v>
      </c>
      <c r="N53" s="15">
        <f t="shared" si="10"/>
        <v>-632.30820000000006</v>
      </c>
      <c r="O53" s="22"/>
      <c r="P53">
        <f t="shared" si="37"/>
        <v>0.53642499999999993</v>
      </c>
      <c r="Q53" s="14">
        <f t="shared" si="11"/>
        <v>1.9013669999999998E-5</v>
      </c>
      <c r="R53" s="15">
        <f t="shared" si="39"/>
        <v>340.0324</v>
      </c>
      <c r="S53" s="14">
        <f t="shared" si="39"/>
        <v>2.7578650000000001E-5</v>
      </c>
      <c r="T53" s="15">
        <f t="shared" si="13"/>
        <v>409.5806</v>
      </c>
      <c r="U53" s="14">
        <f t="shared" si="14"/>
        <v>1.399835E-5</v>
      </c>
      <c r="V53" s="15">
        <f t="shared" si="40"/>
        <v>299.65460000000002</v>
      </c>
      <c r="W53" s="14">
        <f t="shared" si="40"/>
        <v>3.2845690000000002E-5</v>
      </c>
      <c r="X53" s="15">
        <f t="shared" si="16"/>
        <v>452.69830000000002</v>
      </c>
      <c r="Y53" s="14">
        <f t="shared" si="17"/>
        <v>1.399835E-5</v>
      </c>
      <c r="Z53" s="15">
        <f t="shared" si="17"/>
        <v>299.65460000000002</v>
      </c>
      <c r="AA53" s="14">
        <f t="shared" si="17"/>
        <v>3.2845690000000002E-5</v>
      </c>
      <c r="AB53" s="15">
        <f t="shared" si="17"/>
        <v>452.69830000000002</v>
      </c>
      <c r="AC53" s="22"/>
      <c r="AD53" s="26">
        <f t="shared" si="30"/>
        <v>0.23749999999999999</v>
      </c>
      <c r="AE53" s="14">
        <f t="shared" si="31"/>
        <v>2.9641950000000002E-3</v>
      </c>
      <c r="AF53" s="15">
        <f t="shared" si="41"/>
        <v>-40368.339999999997</v>
      </c>
      <c r="AG53" s="14">
        <f t="shared" si="41"/>
        <v>-2.1812659999999998E-3</v>
      </c>
      <c r="AH53" s="15">
        <f t="shared" si="33"/>
        <v>-33.087890000000002</v>
      </c>
      <c r="AI53" s="14">
        <f t="shared" si="34"/>
        <v>2.1728519999999999E-3</v>
      </c>
      <c r="AJ53" s="15">
        <f t="shared" si="42"/>
        <v>-14359.48</v>
      </c>
      <c r="AK53" s="14">
        <f t="shared" si="42"/>
        <v>-1.1619309999999999E-3</v>
      </c>
      <c r="AL53" s="15">
        <f t="shared" si="36"/>
        <v>-2750.7689999999998</v>
      </c>
      <c r="AN53">
        <v>5252</v>
      </c>
      <c r="AO53" s="19">
        <v>0.38981250000000001</v>
      </c>
      <c r="AP53" s="19">
        <v>-656.61059999999998</v>
      </c>
      <c r="AQ53" s="19">
        <v>93.701920000000001</v>
      </c>
      <c r="AR53" s="19">
        <v>-6.3635969999999996E-5</v>
      </c>
      <c r="AS53" s="19">
        <v>2.8763220000000001E-5</v>
      </c>
      <c r="AV53" s="19"/>
      <c r="AW53" s="19"/>
      <c r="AX53" s="19"/>
      <c r="AY53" s="19"/>
      <c r="AZ53" s="19"/>
      <c r="BB53" s="19"/>
    </row>
    <row r="54" spans="2:54" x14ac:dyDescent="0.25">
      <c r="B54" s="26">
        <f t="shared" si="3"/>
        <v>0.43446249999999997</v>
      </c>
      <c r="C54" s="14">
        <f t="shared" si="4"/>
        <v>2.6429790000000002E-5</v>
      </c>
      <c r="D54" s="15">
        <f t="shared" si="5"/>
        <v>95.19717</v>
      </c>
      <c r="E54" s="14">
        <f t="shared" si="5"/>
        <v>-5.6153709999999998E-5</v>
      </c>
      <c r="F54" s="15">
        <f t="shared" si="6"/>
        <v>-575.40809999999999</v>
      </c>
      <c r="G54" s="14">
        <f t="shared" si="7"/>
        <v>2.8187120000000001E-5</v>
      </c>
      <c r="H54" s="15">
        <f t="shared" si="38"/>
        <v>108.8094</v>
      </c>
      <c r="I54" s="14">
        <f t="shared" si="38"/>
        <v>-5.8045389999999998E-5</v>
      </c>
      <c r="J54" s="15">
        <f t="shared" si="9"/>
        <v>-591.42719999999997</v>
      </c>
      <c r="K54" s="14">
        <f t="shared" si="10"/>
        <v>2.8187120000000001E-5</v>
      </c>
      <c r="L54" s="15">
        <f t="shared" si="10"/>
        <v>108.8094</v>
      </c>
      <c r="M54" s="14">
        <f t="shared" si="10"/>
        <v>-5.8045389999999998E-5</v>
      </c>
      <c r="N54" s="15">
        <f t="shared" si="10"/>
        <v>-591.42719999999997</v>
      </c>
      <c r="O54" s="22"/>
      <c r="P54">
        <f t="shared" si="37"/>
        <v>0.55946249999999997</v>
      </c>
      <c r="Q54" s="14">
        <f t="shared" si="11"/>
        <v>1.7651920000000001E-5</v>
      </c>
      <c r="R54" s="15">
        <f t="shared" si="39"/>
        <v>312.88170000000002</v>
      </c>
      <c r="S54" s="14">
        <f t="shared" si="39"/>
        <v>2.49116E-5</v>
      </c>
      <c r="T54" s="15">
        <f t="shared" si="13"/>
        <v>371.83069999999998</v>
      </c>
      <c r="U54" s="14">
        <f t="shared" si="14"/>
        <v>1.3565110000000001E-5</v>
      </c>
      <c r="V54" s="15">
        <f t="shared" si="40"/>
        <v>280.0609</v>
      </c>
      <c r="W54" s="14">
        <f t="shared" si="40"/>
        <v>2.9202529999999999E-5</v>
      </c>
      <c r="X54" s="15">
        <f t="shared" si="16"/>
        <v>407.0394</v>
      </c>
      <c r="Y54" s="14">
        <f t="shared" si="17"/>
        <v>1.3565110000000001E-5</v>
      </c>
      <c r="Z54" s="15">
        <f t="shared" si="17"/>
        <v>280.0609</v>
      </c>
      <c r="AA54" s="14">
        <f t="shared" si="17"/>
        <v>2.9202529999999999E-5</v>
      </c>
      <c r="AB54" s="15">
        <f t="shared" si="17"/>
        <v>407.0394</v>
      </c>
      <c r="AC54" s="22"/>
      <c r="AD54" s="26">
        <f t="shared" si="30"/>
        <v>0.24062500100000001</v>
      </c>
      <c r="AE54" s="14">
        <f t="shared" si="31"/>
        <v>2.6948829999999999E-3</v>
      </c>
      <c r="AF54" s="15">
        <f t="shared" si="41"/>
        <v>-39481.9</v>
      </c>
      <c r="AG54" s="14">
        <f t="shared" si="41"/>
        <v>-2.0046030000000002E-3</v>
      </c>
      <c r="AH54" s="15">
        <f t="shared" si="33"/>
        <v>23.99588</v>
      </c>
      <c r="AI54" s="14">
        <f t="shared" si="34"/>
        <v>1.9440029999999999E-3</v>
      </c>
      <c r="AJ54" s="15">
        <f t="shared" si="42"/>
        <v>-14100.14</v>
      </c>
      <c r="AK54" s="14">
        <f t="shared" si="42"/>
        <v>-1.0741609999999999E-3</v>
      </c>
      <c r="AL54" s="15">
        <f t="shared" si="36"/>
        <v>-3009.0880000000002</v>
      </c>
      <c r="AN54">
        <v>337</v>
      </c>
      <c r="AO54" s="19">
        <v>0.41142499999999999</v>
      </c>
      <c r="AP54" s="19">
        <v>-613.65790000000004</v>
      </c>
      <c r="AQ54" s="19">
        <v>95.831630000000004</v>
      </c>
      <c r="AR54" s="19">
        <v>-5.9742730000000002E-5</v>
      </c>
      <c r="AS54" s="19">
        <v>2.7629239999999999E-5</v>
      </c>
      <c r="AV54" s="19"/>
      <c r="AW54" s="19"/>
      <c r="AX54" s="19"/>
      <c r="AY54" s="19"/>
      <c r="AZ54" s="19"/>
      <c r="BB54" s="19"/>
    </row>
    <row r="55" spans="2:54" x14ac:dyDescent="0.25">
      <c r="B55" s="26">
        <f t="shared" si="3"/>
        <v>0.45750000000000002</v>
      </c>
      <c r="C55" s="14">
        <f t="shared" si="4"/>
        <v>2.5258449999999999E-5</v>
      </c>
      <c r="D55" s="15">
        <f t="shared" si="5"/>
        <v>95.760739999999998</v>
      </c>
      <c r="E55" s="14">
        <f t="shared" si="5"/>
        <v>-5.256487E-5</v>
      </c>
      <c r="F55" s="15">
        <f t="shared" si="6"/>
        <v>-536.1902</v>
      </c>
      <c r="G55" s="14">
        <f t="shared" si="7"/>
        <v>2.680905E-5</v>
      </c>
      <c r="H55" s="15">
        <f t="shared" si="38"/>
        <v>107.59139999999999</v>
      </c>
      <c r="I55" s="14">
        <f t="shared" si="38"/>
        <v>-5.4194940000000001E-5</v>
      </c>
      <c r="J55" s="15">
        <f t="shared" si="9"/>
        <v>-550.18759999999997</v>
      </c>
      <c r="K55" s="14">
        <f t="shared" si="10"/>
        <v>2.680905E-5</v>
      </c>
      <c r="L55" s="15">
        <f t="shared" si="10"/>
        <v>107.59139999999999</v>
      </c>
      <c r="M55" s="14">
        <f t="shared" si="10"/>
        <v>-5.4194940000000001E-5</v>
      </c>
      <c r="N55" s="15">
        <f t="shared" si="10"/>
        <v>-550.18759999999997</v>
      </c>
      <c r="O55" s="22"/>
      <c r="P55">
        <f t="shared" si="37"/>
        <v>0.58250000000000002</v>
      </c>
      <c r="Q55" s="14">
        <f t="shared" si="11"/>
        <v>1.647988E-5</v>
      </c>
      <c r="R55" s="15">
        <f t="shared" si="39"/>
        <v>287.31509999999997</v>
      </c>
      <c r="S55" s="14">
        <f t="shared" si="39"/>
        <v>2.2246300000000001E-5</v>
      </c>
      <c r="T55" s="15">
        <f t="shared" si="13"/>
        <v>334.13850000000002</v>
      </c>
      <c r="U55" s="14">
        <f t="shared" si="14"/>
        <v>1.315524E-5</v>
      </c>
      <c r="V55" s="15">
        <f t="shared" si="40"/>
        <v>260.45530000000002</v>
      </c>
      <c r="W55" s="14">
        <f t="shared" si="40"/>
        <v>2.5575380000000001E-5</v>
      </c>
      <c r="X55" s="15">
        <f t="shared" si="16"/>
        <v>361.30869999999999</v>
      </c>
      <c r="Y55" s="14">
        <f t="shared" si="17"/>
        <v>1.315524E-5</v>
      </c>
      <c r="Z55" s="15">
        <f t="shared" si="17"/>
        <v>260.45530000000002</v>
      </c>
      <c r="AA55" s="14">
        <f t="shared" si="17"/>
        <v>2.5575380000000001E-5</v>
      </c>
      <c r="AB55" s="15">
        <f t="shared" si="17"/>
        <v>361.30869999999999</v>
      </c>
      <c r="AC55" s="22"/>
      <c r="AD55" s="26">
        <f t="shared" si="30"/>
        <v>0.24374999899999999</v>
      </c>
      <c r="AE55" s="14">
        <f t="shared" si="31"/>
        <v>2.3930430000000001E-3</v>
      </c>
      <c r="AF55" s="15">
        <f t="shared" si="41"/>
        <v>-38638.879999999997</v>
      </c>
      <c r="AG55" s="14">
        <f t="shared" si="41"/>
        <v>-1.8057100000000001E-3</v>
      </c>
      <c r="AH55" s="15">
        <f t="shared" si="33"/>
        <v>-38.634950000000003</v>
      </c>
      <c r="AI55" s="14">
        <f t="shared" si="34"/>
        <v>1.69808E-3</v>
      </c>
      <c r="AJ55" s="15">
        <f t="shared" si="42"/>
        <v>-14158.82</v>
      </c>
      <c r="AK55" s="14">
        <f t="shared" si="42"/>
        <v>-9.9816849999999997E-4</v>
      </c>
      <c r="AL55" s="15">
        <f t="shared" si="36"/>
        <v>-3636.0590000000002</v>
      </c>
      <c r="AN55">
        <v>5314</v>
      </c>
      <c r="AO55" s="19">
        <v>0.43446249999999997</v>
      </c>
      <c r="AP55" s="19">
        <v>-575.40809999999999</v>
      </c>
      <c r="AQ55" s="19">
        <v>95.19717</v>
      </c>
      <c r="AR55" s="19">
        <v>-5.6153709999999998E-5</v>
      </c>
      <c r="AS55" s="19">
        <v>2.6429790000000002E-5</v>
      </c>
      <c r="AV55" s="19"/>
      <c r="AW55" s="19"/>
      <c r="AX55" s="19"/>
      <c r="AY55" s="19"/>
      <c r="AZ55" s="19"/>
      <c r="BB55" s="19"/>
    </row>
    <row r="56" spans="2:54" x14ac:dyDescent="0.25">
      <c r="B56" s="26">
        <f t="shared" si="3"/>
        <v>0.48196250000000002</v>
      </c>
      <c r="C56" s="14">
        <f t="shared" si="4"/>
        <v>2.407206E-5</v>
      </c>
      <c r="D56" s="15">
        <f t="shared" si="5"/>
        <v>93.975149999999999</v>
      </c>
      <c r="E56" s="14">
        <f t="shared" si="5"/>
        <v>-4.9315460000000003E-5</v>
      </c>
      <c r="F56" s="15">
        <f t="shared" si="6"/>
        <v>-501.9554</v>
      </c>
      <c r="G56" s="14">
        <f t="shared" si="7"/>
        <v>2.5437790000000002E-5</v>
      </c>
      <c r="H56" s="15">
        <f t="shared" si="38"/>
        <v>104.6597</v>
      </c>
      <c r="I56" s="14">
        <f t="shared" si="38"/>
        <v>-5.0742819999999999E-5</v>
      </c>
      <c r="J56" s="15">
        <f t="shared" si="9"/>
        <v>-513.95180000000005</v>
      </c>
      <c r="K56" s="14">
        <f t="shared" si="10"/>
        <v>2.5437790000000002E-5</v>
      </c>
      <c r="L56" s="15">
        <f t="shared" si="10"/>
        <v>104.6597</v>
      </c>
      <c r="M56" s="14">
        <f t="shared" si="10"/>
        <v>-5.0742819999999999E-5</v>
      </c>
      <c r="N56" s="15">
        <f t="shared" si="10"/>
        <v>-513.95180000000005</v>
      </c>
      <c r="O56" s="22"/>
      <c r="P56">
        <f t="shared" si="37"/>
        <v>0.60696250000000007</v>
      </c>
      <c r="Q56" s="14">
        <f t="shared" si="11"/>
        <v>1.5494440000000001E-5</v>
      </c>
      <c r="R56" s="15">
        <f t="shared" si="39"/>
        <v>266.27460000000002</v>
      </c>
      <c r="S56" s="14">
        <f t="shared" si="39"/>
        <v>1.992428E-5</v>
      </c>
      <c r="T56" s="15">
        <f t="shared" si="13"/>
        <v>302.2448</v>
      </c>
      <c r="U56" s="14">
        <f t="shared" si="14"/>
        <v>1.276325E-5</v>
      </c>
      <c r="V56" s="15">
        <f t="shared" si="40"/>
        <v>244.27250000000001</v>
      </c>
      <c r="W56" s="14">
        <f t="shared" si="40"/>
        <v>2.2677029999999999E-5</v>
      </c>
      <c r="X56" s="15">
        <f t="shared" si="16"/>
        <v>324.77379999999999</v>
      </c>
      <c r="Y56" s="14">
        <f t="shared" si="17"/>
        <v>1.276325E-5</v>
      </c>
      <c r="Z56" s="15">
        <f t="shared" si="17"/>
        <v>244.27250000000001</v>
      </c>
      <c r="AA56" s="14">
        <f t="shared" si="17"/>
        <v>2.2677029999999999E-5</v>
      </c>
      <c r="AB56" s="15">
        <f t="shared" si="17"/>
        <v>324.77379999999999</v>
      </c>
      <c r="AC56" s="22"/>
      <c r="AD56" s="26">
        <f t="shared" si="30"/>
        <v>0.24687500300000001</v>
      </c>
      <c r="AE56" s="14">
        <f t="shared" si="31"/>
        <v>2.0275580000000001E-3</v>
      </c>
      <c r="AF56" s="15">
        <f t="shared" si="41"/>
        <v>-37538.300000000003</v>
      </c>
      <c r="AG56" s="14">
        <f t="shared" si="41"/>
        <v>-1.606283E-3</v>
      </c>
      <c r="AH56" s="15">
        <f t="shared" si="33"/>
        <v>42.157020000000003</v>
      </c>
      <c r="AI56" s="14">
        <f t="shared" si="34"/>
        <v>1.4251520000000001E-3</v>
      </c>
      <c r="AJ56" s="15">
        <f t="shared" si="42"/>
        <v>-13722.87</v>
      </c>
      <c r="AK56" s="14">
        <f t="shared" si="42"/>
        <v>-9.5464729999999998E-4</v>
      </c>
      <c r="AL56" s="15">
        <f t="shared" si="36"/>
        <v>-4146.5460000000003</v>
      </c>
      <c r="AN56">
        <v>358</v>
      </c>
      <c r="AO56" s="19">
        <v>0.45750000000000002</v>
      </c>
      <c r="AP56" s="19">
        <v>-536.1902</v>
      </c>
      <c r="AQ56" s="19">
        <v>95.760739999999998</v>
      </c>
      <c r="AR56" s="19">
        <v>-5.256487E-5</v>
      </c>
      <c r="AS56" s="19">
        <v>2.5258449999999999E-5</v>
      </c>
      <c r="AV56" s="19"/>
      <c r="AW56" s="19"/>
      <c r="AX56" s="19"/>
      <c r="AY56" s="19"/>
      <c r="AZ56" s="19"/>
      <c r="BB56" s="19"/>
    </row>
    <row r="57" spans="2:54" x14ac:dyDescent="0.25">
      <c r="B57" s="26">
        <f t="shared" si="3"/>
        <v>0.50642500000000001</v>
      </c>
      <c r="C57" s="14">
        <f t="shared" si="4"/>
        <v>2.293456E-5</v>
      </c>
      <c r="D57" s="15">
        <f t="shared" si="5"/>
        <v>93.594589999999997</v>
      </c>
      <c r="E57" s="14">
        <f t="shared" si="5"/>
        <v>-4.6066760000000001E-5</v>
      </c>
      <c r="F57" s="15">
        <f t="shared" si="6"/>
        <v>-466.71839999999997</v>
      </c>
      <c r="G57" s="14">
        <f t="shared" si="7"/>
        <v>2.4135919999999998E-5</v>
      </c>
      <c r="H57" s="15">
        <f t="shared" si="38"/>
        <v>102.7487</v>
      </c>
      <c r="I57" s="14">
        <f t="shared" si="38"/>
        <v>-4.7294779999999999E-5</v>
      </c>
      <c r="J57" s="15">
        <f t="shared" si="9"/>
        <v>-477.29180000000002</v>
      </c>
      <c r="K57" s="14">
        <f t="shared" si="10"/>
        <v>2.4135919999999998E-5</v>
      </c>
      <c r="L57" s="15">
        <f t="shared" si="10"/>
        <v>102.7487</v>
      </c>
      <c r="M57" s="14">
        <f t="shared" si="10"/>
        <v>-4.7294779999999999E-5</v>
      </c>
      <c r="N57" s="15">
        <f t="shared" si="10"/>
        <v>-477.29180000000002</v>
      </c>
      <c r="O57" s="22"/>
      <c r="P57">
        <f t="shared" si="37"/>
        <v>0.63142500000000001</v>
      </c>
      <c r="Q57" s="14">
        <f t="shared" si="11"/>
        <v>1.463062E-5</v>
      </c>
      <c r="R57" s="15">
        <f t="shared" si="39"/>
        <v>246.0582</v>
      </c>
      <c r="S57" s="14">
        <f t="shared" si="39"/>
        <v>1.7604850000000001E-5</v>
      </c>
      <c r="T57" s="15">
        <f t="shared" si="13"/>
        <v>270.20839999999998</v>
      </c>
      <c r="U57" s="14">
        <f t="shared" si="14"/>
        <v>1.239261E-5</v>
      </c>
      <c r="V57" s="15">
        <f t="shared" si="40"/>
        <v>228.13140000000001</v>
      </c>
      <c r="W57" s="14">
        <f t="shared" si="40"/>
        <v>1.9787420000000001E-5</v>
      </c>
      <c r="X57" s="15">
        <f t="shared" si="16"/>
        <v>288.17809999999997</v>
      </c>
      <c r="Y57" s="14">
        <f t="shared" si="17"/>
        <v>1.239261E-5</v>
      </c>
      <c r="Z57" s="15">
        <f t="shared" si="17"/>
        <v>228.13140000000001</v>
      </c>
      <c r="AA57" s="14">
        <f t="shared" si="17"/>
        <v>1.9787420000000001E-5</v>
      </c>
      <c r="AB57" s="15">
        <f t="shared" si="17"/>
        <v>288.17809999999997</v>
      </c>
      <c r="AC57" s="22"/>
      <c r="AD57" s="26">
        <f t="shared" si="30"/>
        <v>0.25</v>
      </c>
      <c r="AE57" s="14">
        <f t="shared" si="31"/>
        <v>1.6056429999999999E-3</v>
      </c>
      <c r="AF57" s="15">
        <f t="shared" si="41"/>
        <v>-36506.550000000003</v>
      </c>
      <c r="AG57" s="14">
        <f t="shared" si="41"/>
        <v>-1.3637269999999999E-3</v>
      </c>
      <c r="AH57" s="15">
        <f t="shared" si="33"/>
        <v>-17.47185</v>
      </c>
      <c r="AI57" s="14">
        <f t="shared" si="34"/>
        <v>1.138125E-3</v>
      </c>
      <c r="AJ57" s="15">
        <f t="shared" si="42"/>
        <v>-13631.1</v>
      </c>
      <c r="AK57" s="14">
        <f t="shared" si="42"/>
        <v>-9.40787E-4</v>
      </c>
      <c r="AL57" s="15">
        <f t="shared" si="36"/>
        <v>-5188.8620000000001</v>
      </c>
      <c r="AN57">
        <v>5376</v>
      </c>
      <c r="AO57" s="19">
        <v>0.48196250000000002</v>
      </c>
      <c r="AP57" s="19">
        <v>-501.9554</v>
      </c>
      <c r="AQ57" s="19">
        <v>93.975149999999999</v>
      </c>
      <c r="AR57" s="19">
        <v>-4.9315460000000003E-5</v>
      </c>
      <c r="AS57" s="19">
        <v>2.407206E-5</v>
      </c>
      <c r="AV57" s="19"/>
      <c r="AW57" s="19"/>
      <c r="AX57" s="19"/>
      <c r="AY57" s="19"/>
      <c r="AZ57" s="19"/>
      <c r="BB57" s="19"/>
    </row>
    <row r="58" spans="2:54" x14ac:dyDescent="0.25">
      <c r="B58" s="26">
        <f t="shared" si="3"/>
        <v>0.53231249999999997</v>
      </c>
      <c r="C58" s="14">
        <f t="shared" si="4"/>
        <v>2.1814539999999999E-5</v>
      </c>
      <c r="D58" s="15">
        <f t="shared" si="5"/>
        <v>91.231880000000004</v>
      </c>
      <c r="E58" s="14">
        <f t="shared" si="5"/>
        <v>-4.3167509999999997E-5</v>
      </c>
      <c r="F58" s="15">
        <f t="shared" si="6"/>
        <v>-436.44330000000002</v>
      </c>
      <c r="G58" s="14">
        <f t="shared" si="7"/>
        <v>2.2870959999999999E-5</v>
      </c>
      <c r="H58" s="15">
        <f t="shared" ref="H58:I73" si="43">AQ131</f>
        <v>99.505110000000002</v>
      </c>
      <c r="I58" s="14">
        <f t="shared" si="43"/>
        <v>-4.4246029999999998E-5</v>
      </c>
      <c r="J58" s="15">
        <f t="shared" si="9"/>
        <v>-445.50639999999999</v>
      </c>
      <c r="K58" s="14">
        <f t="shared" si="10"/>
        <v>2.2870959999999999E-5</v>
      </c>
      <c r="L58" s="15">
        <f t="shared" si="10"/>
        <v>99.505110000000002</v>
      </c>
      <c r="M58" s="14">
        <f t="shared" si="10"/>
        <v>-4.4246029999999998E-5</v>
      </c>
      <c r="N58" s="15">
        <f t="shared" si="10"/>
        <v>-445.50639999999999</v>
      </c>
      <c r="O58" s="22"/>
      <c r="P58">
        <f t="shared" si="37"/>
        <v>0.65731249999999997</v>
      </c>
      <c r="Q58" s="14">
        <f t="shared" si="11"/>
        <v>1.3882059999999999E-5</v>
      </c>
      <c r="R58" s="15">
        <f t="shared" ref="R58:S73" si="44">AQ203</f>
        <v>229.2713</v>
      </c>
      <c r="S58" s="14">
        <f t="shared" si="44"/>
        <v>1.5604280000000001E-5</v>
      </c>
      <c r="T58" s="15">
        <f t="shared" si="13"/>
        <v>243.255</v>
      </c>
      <c r="U58" s="14">
        <f t="shared" si="14"/>
        <v>1.203492E-5</v>
      </c>
      <c r="V58" s="15">
        <f t="shared" ref="V58:W73" si="45">AQ275</f>
        <v>214.47909999999999</v>
      </c>
      <c r="W58" s="14">
        <f t="shared" si="45"/>
        <v>1.7429080000000001E-5</v>
      </c>
      <c r="X58" s="15">
        <f t="shared" si="16"/>
        <v>258.27999999999997</v>
      </c>
      <c r="Y58" s="14">
        <f t="shared" si="17"/>
        <v>1.203492E-5</v>
      </c>
      <c r="Z58" s="15">
        <f t="shared" si="17"/>
        <v>214.47909999999999</v>
      </c>
      <c r="AA58" s="14">
        <f t="shared" si="17"/>
        <v>1.7429080000000001E-5</v>
      </c>
      <c r="AB58" s="15">
        <f t="shared" si="17"/>
        <v>258.27999999999997</v>
      </c>
      <c r="AC58" s="22"/>
      <c r="AD58" s="26"/>
      <c r="AE58" s="14"/>
      <c r="AF58" s="15"/>
      <c r="AG58" s="14"/>
      <c r="AH58" s="15"/>
      <c r="AI58" s="14"/>
      <c r="AJ58" s="15"/>
      <c r="AK58" s="14"/>
      <c r="AL58" s="15"/>
      <c r="AN58">
        <v>379</v>
      </c>
      <c r="AO58" s="19">
        <v>0.50642500000000001</v>
      </c>
      <c r="AP58" s="19">
        <v>-466.71839999999997</v>
      </c>
      <c r="AQ58" s="19">
        <v>93.594589999999997</v>
      </c>
      <c r="AR58" s="19">
        <v>-4.6066760000000001E-5</v>
      </c>
      <c r="AS58" s="19">
        <v>2.293456E-5</v>
      </c>
      <c r="AV58" s="19"/>
      <c r="AW58" s="19"/>
      <c r="AX58" s="19"/>
      <c r="AY58" s="19"/>
      <c r="AZ58" s="19"/>
      <c r="BB58" s="19"/>
    </row>
    <row r="59" spans="2:54" x14ac:dyDescent="0.25">
      <c r="B59" s="26">
        <f t="shared" si="3"/>
        <v>0.55820000000000003</v>
      </c>
      <c r="C59" s="14">
        <f t="shared" si="4"/>
        <v>2.0753020000000001E-5</v>
      </c>
      <c r="D59" s="15">
        <f t="shared" si="5"/>
        <v>90.334710000000001</v>
      </c>
      <c r="E59" s="14">
        <f t="shared" si="5"/>
        <v>-4.026934E-5</v>
      </c>
      <c r="F59" s="15">
        <f t="shared" si="6"/>
        <v>-405.18639999999999</v>
      </c>
      <c r="G59" s="14">
        <f t="shared" si="7"/>
        <v>2.168113E-5</v>
      </c>
      <c r="H59" s="15">
        <f t="shared" si="43"/>
        <v>97.332189999999997</v>
      </c>
      <c r="I59" s="14">
        <f t="shared" si="43"/>
        <v>-4.1200559999999997E-5</v>
      </c>
      <c r="J59" s="15">
        <f t="shared" si="9"/>
        <v>-413.28719999999998</v>
      </c>
      <c r="K59" s="14">
        <f t="shared" si="10"/>
        <v>2.168113E-5</v>
      </c>
      <c r="L59" s="15">
        <f t="shared" si="10"/>
        <v>97.332189999999997</v>
      </c>
      <c r="M59" s="14">
        <f t="shared" si="10"/>
        <v>-4.1200559999999997E-5</v>
      </c>
      <c r="N59" s="15">
        <f t="shared" si="10"/>
        <v>-413.28719999999998</v>
      </c>
      <c r="O59" s="22"/>
      <c r="P59">
        <f t="shared" si="37"/>
        <v>0.68320000000000003</v>
      </c>
      <c r="Q59" s="14">
        <f t="shared" si="11"/>
        <v>1.3209640000000001E-5</v>
      </c>
      <c r="R59" s="15">
        <f t="shared" si="44"/>
        <v>212.81229999999999</v>
      </c>
      <c r="S59" s="14">
        <f t="shared" si="44"/>
        <v>1.3605940000000001E-5</v>
      </c>
      <c r="T59" s="15">
        <f t="shared" si="13"/>
        <v>216.0292</v>
      </c>
      <c r="U59" s="14">
        <f t="shared" si="14"/>
        <v>1.169165E-5</v>
      </c>
      <c r="V59" s="15">
        <f t="shared" si="45"/>
        <v>200.84219999999999</v>
      </c>
      <c r="W59" s="14">
        <f t="shared" si="45"/>
        <v>1.5076219999999999E-5</v>
      </c>
      <c r="X59" s="15">
        <f t="shared" si="16"/>
        <v>228.32480000000001</v>
      </c>
      <c r="Y59" s="14">
        <f t="shared" si="17"/>
        <v>1.169165E-5</v>
      </c>
      <c r="Z59" s="15">
        <f t="shared" si="17"/>
        <v>200.84219999999999</v>
      </c>
      <c r="AA59" s="14">
        <f t="shared" si="17"/>
        <v>1.5076219999999999E-5</v>
      </c>
      <c r="AB59" s="15">
        <f t="shared" si="17"/>
        <v>228.32480000000001</v>
      </c>
      <c r="AC59" s="22"/>
      <c r="AD59" s="26"/>
      <c r="AE59" s="14"/>
      <c r="AF59" s="15"/>
      <c r="AG59" s="14"/>
      <c r="AH59" s="15"/>
      <c r="AI59" s="14"/>
      <c r="AJ59" s="15"/>
      <c r="AK59" s="14"/>
      <c r="AL59" s="15"/>
      <c r="AN59">
        <v>5438</v>
      </c>
      <c r="AO59" s="19">
        <v>0.53231249999999997</v>
      </c>
      <c r="AP59" s="19">
        <v>-436.44330000000002</v>
      </c>
      <c r="AQ59" s="19">
        <v>91.231880000000004</v>
      </c>
      <c r="AR59" s="19">
        <v>-4.3167509999999997E-5</v>
      </c>
      <c r="AS59" s="19">
        <v>2.1814539999999999E-5</v>
      </c>
      <c r="AV59" s="19"/>
      <c r="AW59" s="19"/>
      <c r="AX59" s="19"/>
      <c r="AY59" s="19"/>
      <c r="AZ59" s="19"/>
      <c r="BB59" s="19"/>
    </row>
    <row r="60" spans="2:54" x14ac:dyDescent="0.25">
      <c r="B60" s="26">
        <f t="shared" si="3"/>
        <v>0.58551249999999999</v>
      </c>
      <c r="C60" s="14">
        <f t="shared" si="4"/>
        <v>1.9727819999999999E-5</v>
      </c>
      <c r="D60" s="15">
        <f t="shared" si="5"/>
        <v>87.773809999999997</v>
      </c>
      <c r="E60" s="14">
        <f t="shared" si="5"/>
        <v>-3.7711640000000003E-5</v>
      </c>
      <c r="F60" s="15">
        <f t="shared" si="6"/>
        <v>-378.65280000000001</v>
      </c>
      <c r="G60" s="14">
        <f t="shared" si="7"/>
        <v>2.0543859999999999E-5</v>
      </c>
      <c r="H60" s="15">
        <f t="shared" si="43"/>
        <v>94.126829999999998</v>
      </c>
      <c r="I60" s="14">
        <f t="shared" si="43"/>
        <v>-3.8532889999999998E-5</v>
      </c>
      <c r="J60" s="15">
        <f t="shared" si="9"/>
        <v>-385.59519999999998</v>
      </c>
      <c r="K60" s="14">
        <f t="shared" si="10"/>
        <v>2.0543859999999999E-5</v>
      </c>
      <c r="L60" s="15">
        <f t="shared" si="10"/>
        <v>94.126829999999998</v>
      </c>
      <c r="M60" s="14">
        <f t="shared" si="10"/>
        <v>-3.8532889999999998E-5</v>
      </c>
      <c r="N60" s="15">
        <f t="shared" si="10"/>
        <v>-385.59519999999998</v>
      </c>
      <c r="O60" s="22"/>
      <c r="P60">
        <f t="shared" si="37"/>
        <v>0.71051249999999999</v>
      </c>
      <c r="Q60" s="14">
        <f t="shared" si="11"/>
        <v>1.260146E-5</v>
      </c>
      <c r="R60" s="15">
        <f t="shared" si="44"/>
        <v>198.89519999999999</v>
      </c>
      <c r="S60" s="14">
        <f t="shared" si="44"/>
        <v>1.1892729999999999E-5</v>
      </c>
      <c r="T60" s="15">
        <f t="shared" si="13"/>
        <v>193.13910000000001</v>
      </c>
      <c r="U60" s="14">
        <f t="shared" si="14"/>
        <v>1.1349600000000001E-5</v>
      </c>
      <c r="V60" s="15">
        <f t="shared" si="45"/>
        <v>188.9769</v>
      </c>
      <c r="W60" s="14">
        <f t="shared" si="45"/>
        <v>1.312482E-5</v>
      </c>
      <c r="X60" s="15">
        <f t="shared" si="16"/>
        <v>203.3912</v>
      </c>
      <c r="Y60" s="14">
        <f t="shared" si="17"/>
        <v>1.1349600000000001E-5</v>
      </c>
      <c r="Z60" s="15">
        <f t="shared" si="17"/>
        <v>188.9769</v>
      </c>
      <c r="AA60" s="14">
        <f t="shared" si="17"/>
        <v>1.312482E-5</v>
      </c>
      <c r="AB60" s="15">
        <f t="shared" si="17"/>
        <v>203.3912</v>
      </c>
      <c r="AC60" s="22"/>
      <c r="AD60" s="26"/>
      <c r="AE60" s="14"/>
      <c r="AF60" s="15"/>
      <c r="AG60" s="14"/>
      <c r="AH60" s="15"/>
      <c r="AI60" s="14"/>
      <c r="AJ60" s="15"/>
      <c r="AK60" s="14"/>
      <c r="AL60" s="15"/>
      <c r="AN60">
        <v>400</v>
      </c>
      <c r="AO60" s="19">
        <v>0.55820000000000003</v>
      </c>
      <c r="AP60" s="19">
        <v>-405.18639999999999</v>
      </c>
      <c r="AQ60" s="19">
        <v>90.334710000000001</v>
      </c>
      <c r="AR60" s="19">
        <v>-4.026934E-5</v>
      </c>
      <c r="AS60" s="19">
        <v>2.0753020000000001E-5</v>
      </c>
      <c r="AV60" s="19"/>
      <c r="AW60" s="19"/>
      <c r="AX60" s="19"/>
      <c r="AY60" s="19"/>
      <c r="AZ60" s="19"/>
      <c r="BB60" s="19"/>
    </row>
    <row r="61" spans="2:54" x14ac:dyDescent="0.25">
      <c r="B61" s="26">
        <f t="shared" si="3"/>
        <v>0.61282499999999995</v>
      </c>
      <c r="C61" s="14">
        <f t="shared" si="4"/>
        <v>1.876324E-5</v>
      </c>
      <c r="D61" s="15">
        <f t="shared" si="5"/>
        <v>86.637479999999996</v>
      </c>
      <c r="E61" s="14">
        <f t="shared" si="5"/>
        <v>-3.5155179999999997E-5</v>
      </c>
      <c r="F61" s="15">
        <f t="shared" si="6"/>
        <v>-351.19709999999998</v>
      </c>
      <c r="G61" s="14">
        <f t="shared" si="7"/>
        <v>1.948029E-5</v>
      </c>
      <c r="H61" s="15">
        <f t="shared" si="43"/>
        <v>91.952219999999997</v>
      </c>
      <c r="I61" s="14">
        <f t="shared" si="43"/>
        <v>-3.5867990000000002E-5</v>
      </c>
      <c r="J61" s="15">
        <f t="shared" si="9"/>
        <v>-357.49340000000001</v>
      </c>
      <c r="K61" s="14">
        <f t="shared" si="10"/>
        <v>1.948029E-5</v>
      </c>
      <c r="L61" s="15">
        <f t="shared" si="10"/>
        <v>91.952219999999997</v>
      </c>
      <c r="M61" s="14">
        <f t="shared" si="10"/>
        <v>-3.5867990000000002E-5</v>
      </c>
      <c r="N61" s="15">
        <f t="shared" si="10"/>
        <v>-357.49340000000001</v>
      </c>
      <c r="O61" s="22"/>
      <c r="P61">
        <f t="shared" si="37"/>
        <v>0.73782499999999995</v>
      </c>
      <c r="Q61" s="14">
        <f t="shared" si="11"/>
        <v>1.203634E-5</v>
      </c>
      <c r="R61" s="15">
        <f t="shared" si="44"/>
        <v>184.96770000000001</v>
      </c>
      <c r="S61" s="14">
        <f t="shared" si="44"/>
        <v>1.018093E-5</v>
      </c>
      <c r="T61" s="15">
        <f t="shared" si="13"/>
        <v>169.90020000000001</v>
      </c>
      <c r="U61" s="14">
        <f t="shared" si="14"/>
        <v>1.101175E-5</v>
      </c>
      <c r="V61" s="15">
        <f t="shared" si="45"/>
        <v>177.0436</v>
      </c>
      <c r="W61" s="14">
        <f t="shared" si="45"/>
        <v>1.1177180000000001E-5</v>
      </c>
      <c r="X61" s="15">
        <f t="shared" si="16"/>
        <v>178.38589999999999</v>
      </c>
      <c r="Y61" s="14">
        <f t="shared" si="17"/>
        <v>1.101175E-5</v>
      </c>
      <c r="Z61" s="15">
        <f t="shared" si="17"/>
        <v>177.0436</v>
      </c>
      <c r="AA61" s="14">
        <f t="shared" si="17"/>
        <v>1.1177180000000001E-5</v>
      </c>
      <c r="AB61" s="15">
        <f t="shared" si="17"/>
        <v>178.38589999999999</v>
      </c>
      <c r="AC61" s="22"/>
      <c r="AD61" s="26"/>
      <c r="AE61" s="14"/>
      <c r="AF61" s="15"/>
      <c r="AG61" s="14"/>
      <c r="AH61" s="15"/>
      <c r="AI61" s="14"/>
      <c r="AJ61" s="15"/>
      <c r="AK61" s="14"/>
      <c r="AL61" s="15"/>
      <c r="AN61">
        <v>5500</v>
      </c>
      <c r="AO61" s="19">
        <v>0.58551249999999999</v>
      </c>
      <c r="AP61" s="19">
        <v>-378.65280000000001</v>
      </c>
      <c r="AQ61" s="19">
        <v>87.773809999999997</v>
      </c>
      <c r="AR61" s="19">
        <v>-3.7711640000000003E-5</v>
      </c>
      <c r="AS61" s="19">
        <v>1.9727819999999999E-5</v>
      </c>
      <c r="AV61" s="19"/>
      <c r="AW61" s="19"/>
      <c r="AX61" s="19"/>
      <c r="AY61" s="19"/>
      <c r="AZ61" s="19"/>
      <c r="BB61" s="19"/>
    </row>
    <row r="62" spans="2:54" x14ac:dyDescent="0.25">
      <c r="B62" s="26">
        <f t="shared" si="3"/>
        <v>0.64156250000000004</v>
      </c>
      <c r="C62" s="14">
        <f t="shared" si="4"/>
        <v>1.7843810000000001E-5</v>
      </c>
      <c r="D62" s="15">
        <f t="shared" si="5"/>
        <v>84.108009999999993</v>
      </c>
      <c r="E62" s="14">
        <f t="shared" si="5"/>
        <v>-3.2916990000000003E-5</v>
      </c>
      <c r="F62" s="15">
        <f t="shared" si="6"/>
        <v>-328.0856</v>
      </c>
      <c r="G62" s="14">
        <f t="shared" si="7"/>
        <v>1.847498E-5</v>
      </c>
      <c r="H62" s="15">
        <f t="shared" si="43"/>
        <v>88.969949999999997</v>
      </c>
      <c r="I62" s="14">
        <f t="shared" si="43"/>
        <v>-3.3548060000000002E-5</v>
      </c>
      <c r="J62" s="15">
        <f t="shared" si="9"/>
        <v>-333.4735</v>
      </c>
      <c r="K62" s="14">
        <f t="shared" si="10"/>
        <v>1.847498E-5</v>
      </c>
      <c r="L62" s="15">
        <f t="shared" si="10"/>
        <v>88.969949999999997</v>
      </c>
      <c r="M62" s="14">
        <f t="shared" si="10"/>
        <v>-3.3548060000000002E-5</v>
      </c>
      <c r="N62" s="15">
        <f t="shared" si="10"/>
        <v>-333.4735</v>
      </c>
      <c r="O62" s="22"/>
      <c r="P62">
        <f t="shared" si="37"/>
        <v>0.76656250000000004</v>
      </c>
      <c r="Q62" s="14">
        <f t="shared" si="11"/>
        <v>1.149368E-5</v>
      </c>
      <c r="R62" s="15">
        <f t="shared" si="44"/>
        <v>172.83170000000001</v>
      </c>
      <c r="S62" s="14">
        <f t="shared" si="44"/>
        <v>8.7199809999999992E-6</v>
      </c>
      <c r="T62" s="15">
        <f t="shared" si="13"/>
        <v>150.3075</v>
      </c>
      <c r="U62" s="14">
        <f t="shared" si="14"/>
        <v>1.0657039999999999E-5</v>
      </c>
      <c r="V62" s="15">
        <f t="shared" si="45"/>
        <v>166.28809999999999</v>
      </c>
      <c r="W62" s="14">
        <f t="shared" si="45"/>
        <v>9.5466499999999995E-6</v>
      </c>
      <c r="X62" s="15">
        <f t="shared" si="16"/>
        <v>157.2704</v>
      </c>
      <c r="Y62" s="14">
        <f t="shared" si="17"/>
        <v>1.0657039999999999E-5</v>
      </c>
      <c r="Z62" s="15">
        <f t="shared" si="17"/>
        <v>166.28809999999999</v>
      </c>
      <c r="AA62" s="14">
        <f t="shared" si="17"/>
        <v>9.5466499999999995E-6</v>
      </c>
      <c r="AB62" s="15">
        <f t="shared" si="17"/>
        <v>157.2704</v>
      </c>
      <c r="AC62" s="22"/>
      <c r="AD62" s="26"/>
      <c r="AE62" s="14"/>
      <c r="AF62" s="15"/>
      <c r="AG62" s="14"/>
      <c r="AH62" s="15"/>
      <c r="AI62" s="14"/>
      <c r="AJ62" s="15"/>
      <c r="AK62" s="14"/>
      <c r="AL62" s="15"/>
      <c r="AN62">
        <v>421</v>
      </c>
      <c r="AO62" s="19">
        <v>0.61282499999999995</v>
      </c>
      <c r="AP62" s="19">
        <v>-351.19709999999998</v>
      </c>
      <c r="AQ62" s="19">
        <v>86.637479999999996</v>
      </c>
      <c r="AR62" s="19">
        <v>-3.5155179999999997E-5</v>
      </c>
      <c r="AS62" s="19">
        <v>1.876324E-5</v>
      </c>
      <c r="AV62" s="19"/>
      <c r="AW62" s="19"/>
      <c r="AX62" s="19"/>
      <c r="AY62" s="19"/>
      <c r="AZ62" s="19"/>
      <c r="BB62" s="19"/>
    </row>
    <row r="63" spans="2:54" x14ac:dyDescent="0.25">
      <c r="B63" s="26">
        <f t="shared" si="3"/>
        <v>0.67030000000000001</v>
      </c>
      <c r="C63" s="14">
        <f t="shared" si="4"/>
        <v>1.698237E-5</v>
      </c>
      <c r="D63" s="15">
        <f t="shared" si="5"/>
        <v>82.897419999999997</v>
      </c>
      <c r="E63" s="14">
        <f t="shared" si="5"/>
        <v>-3.0680070000000003E-5</v>
      </c>
      <c r="F63" s="15">
        <f t="shared" si="6"/>
        <v>-304.13650000000001</v>
      </c>
      <c r="G63" s="14">
        <f t="shared" si="7"/>
        <v>1.7537760000000001E-5</v>
      </c>
      <c r="H63" s="15">
        <f t="shared" si="43"/>
        <v>86.927940000000007</v>
      </c>
      <c r="I63" s="14">
        <f t="shared" si="43"/>
        <v>-3.1230530000000001E-5</v>
      </c>
      <c r="J63" s="15">
        <f t="shared" si="9"/>
        <v>-309.08589999999998</v>
      </c>
      <c r="K63" s="14">
        <f t="shared" si="10"/>
        <v>1.7537760000000001E-5</v>
      </c>
      <c r="L63" s="15">
        <f t="shared" si="10"/>
        <v>86.927940000000007</v>
      </c>
      <c r="M63" s="14">
        <f t="shared" si="10"/>
        <v>-3.1230530000000001E-5</v>
      </c>
      <c r="N63" s="15">
        <f t="shared" si="10"/>
        <v>-309.08589999999998</v>
      </c>
      <c r="O63" s="22"/>
      <c r="P63">
        <f t="shared" si="37"/>
        <v>0.79530000000000001</v>
      </c>
      <c r="Q63" s="14">
        <f t="shared" si="11"/>
        <v>1.0966309999999999E-5</v>
      </c>
      <c r="R63" s="15">
        <f t="shared" si="44"/>
        <v>160.40860000000001</v>
      </c>
      <c r="S63" s="14">
        <f t="shared" si="44"/>
        <v>7.2595179999999998E-6</v>
      </c>
      <c r="T63" s="15">
        <f t="shared" si="13"/>
        <v>130.3075</v>
      </c>
      <c r="U63" s="14">
        <f t="shared" si="14"/>
        <v>1.029288E-5</v>
      </c>
      <c r="V63" s="15">
        <f t="shared" si="45"/>
        <v>155.32509999999999</v>
      </c>
      <c r="W63" s="14">
        <f t="shared" si="45"/>
        <v>7.9184580000000006E-6</v>
      </c>
      <c r="X63" s="15">
        <f t="shared" si="16"/>
        <v>136.04310000000001</v>
      </c>
      <c r="Y63" s="14">
        <f t="shared" si="17"/>
        <v>1.029288E-5</v>
      </c>
      <c r="Z63" s="15">
        <f t="shared" si="17"/>
        <v>155.32509999999999</v>
      </c>
      <c r="AA63" s="14">
        <f t="shared" si="17"/>
        <v>7.9184580000000006E-6</v>
      </c>
      <c r="AB63" s="15">
        <f t="shared" si="17"/>
        <v>136.04310000000001</v>
      </c>
      <c r="AC63" s="22"/>
      <c r="AD63" s="26"/>
      <c r="AE63" s="14"/>
      <c r="AF63" s="15"/>
      <c r="AG63" s="14"/>
      <c r="AH63" s="15"/>
      <c r="AI63" s="14"/>
      <c r="AJ63" s="15"/>
      <c r="AK63" s="14"/>
      <c r="AL63" s="15"/>
      <c r="AN63">
        <v>5562</v>
      </c>
      <c r="AO63" s="19">
        <v>0.64156250000000004</v>
      </c>
      <c r="AP63" s="19">
        <v>-328.0856</v>
      </c>
      <c r="AQ63" s="19">
        <v>84.108009999999993</v>
      </c>
      <c r="AR63" s="19">
        <v>-3.2916990000000003E-5</v>
      </c>
      <c r="AS63" s="19">
        <v>1.7843810000000001E-5</v>
      </c>
      <c r="AV63" s="19"/>
      <c r="AW63" s="19"/>
      <c r="AX63" s="19"/>
      <c r="AY63" s="19"/>
      <c r="AZ63" s="19"/>
      <c r="BB63" s="19"/>
    </row>
    <row r="64" spans="2:54" x14ac:dyDescent="0.25">
      <c r="B64" s="26">
        <f t="shared" si="3"/>
        <v>0.70046249999999999</v>
      </c>
      <c r="C64" s="14">
        <f t="shared" si="4"/>
        <v>1.6168009999999999E-5</v>
      </c>
      <c r="D64" s="15">
        <f t="shared" si="5"/>
        <v>80.51831</v>
      </c>
      <c r="E64" s="14">
        <f t="shared" si="5"/>
        <v>-2.8731400000000001E-5</v>
      </c>
      <c r="F64" s="15">
        <f t="shared" si="6"/>
        <v>-284.07889999999998</v>
      </c>
      <c r="G64" s="14">
        <f t="shared" si="7"/>
        <v>1.665792E-5</v>
      </c>
      <c r="H64" s="15">
        <f t="shared" si="43"/>
        <v>84.240939999999995</v>
      </c>
      <c r="I64" s="14">
        <f t="shared" si="43"/>
        <v>-2.922032E-5</v>
      </c>
      <c r="J64" s="15">
        <f t="shared" si="9"/>
        <v>-288.30459999999999</v>
      </c>
      <c r="K64" s="14">
        <f t="shared" si="10"/>
        <v>1.665792E-5</v>
      </c>
      <c r="L64" s="15">
        <f t="shared" si="10"/>
        <v>84.240939999999995</v>
      </c>
      <c r="M64" s="14">
        <f t="shared" si="10"/>
        <v>-2.922032E-5</v>
      </c>
      <c r="N64" s="15">
        <f t="shared" si="10"/>
        <v>-288.30459999999999</v>
      </c>
      <c r="O64" s="22"/>
      <c r="P64">
        <f t="shared" si="37"/>
        <v>0.82546249999999999</v>
      </c>
      <c r="Q64" s="14">
        <f t="shared" si="11"/>
        <v>1.0419889999999999E-5</v>
      </c>
      <c r="R64" s="15">
        <f t="shared" si="44"/>
        <v>149.10159999999999</v>
      </c>
      <c r="S64" s="14">
        <f t="shared" si="44"/>
        <v>6.0247500000000002E-6</v>
      </c>
      <c r="T64" s="15">
        <f t="shared" si="13"/>
        <v>113.4109</v>
      </c>
      <c r="U64" s="14">
        <f t="shared" si="14"/>
        <v>9.8853839999999998E-6</v>
      </c>
      <c r="V64" s="15">
        <f t="shared" si="45"/>
        <v>144.9872</v>
      </c>
      <c r="W64" s="14">
        <f t="shared" si="45"/>
        <v>6.5557520000000003E-6</v>
      </c>
      <c r="X64" s="15">
        <f t="shared" si="16"/>
        <v>117.9487</v>
      </c>
      <c r="Y64" s="14">
        <f t="shared" si="17"/>
        <v>9.8853839999999998E-6</v>
      </c>
      <c r="Z64" s="15">
        <f t="shared" si="17"/>
        <v>144.9872</v>
      </c>
      <c r="AA64" s="14">
        <f t="shared" si="17"/>
        <v>6.5557520000000003E-6</v>
      </c>
      <c r="AB64" s="15">
        <f t="shared" si="17"/>
        <v>117.9487</v>
      </c>
      <c r="AC64" s="22"/>
      <c r="AD64" s="26"/>
      <c r="AE64" s="14"/>
      <c r="AF64" s="15"/>
      <c r="AG64" s="14"/>
      <c r="AH64" s="15"/>
      <c r="AI64" s="14"/>
      <c r="AJ64" s="15"/>
      <c r="AK64" s="14"/>
      <c r="AL64" s="15"/>
      <c r="AN64">
        <v>442</v>
      </c>
      <c r="AO64" s="19">
        <v>0.67030000000000001</v>
      </c>
      <c r="AP64" s="19">
        <v>-304.13650000000001</v>
      </c>
      <c r="AQ64" s="19">
        <v>82.897419999999997</v>
      </c>
      <c r="AR64" s="19">
        <v>-3.0680070000000003E-5</v>
      </c>
      <c r="AS64" s="19">
        <v>1.698237E-5</v>
      </c>
      <c r="AV64" s="19"/>
      <c r="AW64" s="19"/>
      <c r="AX64" s="19"/>
      <c r="AY64" s="19"/>
      <c r="AZ64" s="19"/>
      <c r="BB64" s="19"/>
    </row>
    <row r="65" spans="2:54" x14ac:dyDescent="0.25">
      <c r="B65" s="26">
        <f t="shared" si="3"/>
        <v>0.73062499999999997</v>
      </c>
      <c r="C65" s="14">
        <f t="shared" si="4"/>
        <v>1.540627E-5</v>
      </c>
      <c r="D65" s="15">
        <f t="shared" si="5"/>
        <v>79.316779999999994</v>
      </c>
      <c r="E65" s="14">
        <f t="shared" si="5"/>
        <v>-2.6783939999999999E-5</v>
      </c>
      <c r="F65" s="15">
        <f t="shared" si="6"/>
        <v>-263.2808</v>
      </c>
      <c r="G65" s="14">
        <f t="shared" si="7"/>
        <v>1.5838369999999999E-5</v>
      </c>
      <c r="H65" s="15">
        <f t="shared" si="43"/>
        <v>82.379549999999995</v>
      </c>
      <c r="I65" s="14">
        <f t="shared" si="43"/>
        <v>-2.7212220000000002E-5</v>
      </c>
      <c r="J65" s="15">
        <f t="shared" si="9"/>
        <v>-267.20460000000003</v>
      </c>
      <c r="K65" s="14">
        <f t="shared" si="10"/>
        <v>1.5838369999999999E-5</v>
      </c>
      <c r="L65" s="15">
        <f t="shared" si="10"/>
        <v>82.379549999999995</v>
      </c>
      <c r="M65" s="14">
        <f t="shared" si="10"/>
        <v>-2.7212220000000002E-5</v>
      </c>
      <c r="N65" s="15">
        <f t="shared" si="10"/>
        <v>-267.20460000000003</v>
      </c>
      <c r="O65" s="22"/>
      <c r="P65">
        <f t="shared" si="37"/>
        <v>0.85562499999999997</v>
      </c>
      <c r="Q65" s="14">
        <f t="shared" si="11"/>
        <v>9.860695E-6</v>
      </c>
      <c r="R65" s="15">
        <f t="shared" si="44"/>
        <v>137.2089</v>
      </c>
      <c r="S65" s="14">
        <f t="shared" si="44"/>
        <v>4.7894640000000003E-6</v>
      </c>
      <c r="T65" s="15">
        <f t="shared" si="13"/>
        <v>96.028170000000003</v>
      </c>
      <c r="U65" s="14">
        <f t="shared" si="14"/>
        <v>9.4495850000000008E-6</v>
      </c>
      <c r="V65" s="15">
        <f t="shared" si="45"/>
        <v>134.22839999999999</v>
      </c>
      <c r="W65" s="14">
        <f t="shared" si="45"/>
        <v>5.1937239999999997E-6</v>
      </c>
      <c r="X65" s="15">
        <f t="shared" si="16"/>
        <v>99.668660000000003</v>
      </c>
      <c r="Y65" s="14">
        <f t="shared" si="17"/>
        <v>9.4495850000000008E-6</v>
      </c>
      <c r="Z65" s="15">
        <f t="shared" si="17"/>
        <v>134.22839999999999</v>
      </c>
      <c r="AA65" s="14">
        <f t="shared" si="17"/>
        <v>5.1937239999999997E-6</v>
      </c>
      <c r="AB65" s="15">
        <f t="shared" si="17"/>
        <v>99.668660000000003</v>
      </c>
      <c r="AC65" s="22"/>
      <c r="AD65" s="26"/>
      <c r="AE65" s="14"/>
      <c r="AF65" s="15"/>
      <c r="AG65" s="14"/>
      <c r="AH65" s="15"/>
      <c r="AI65" s="14"/>
      <c r="AJ65" s="15"/>
      <c r="AK65" s="14"/>
      <c r="AL65" s="15"/>
      <c r="AN65">
        <v>5624</v>
      </c>
      <c r="AO65" s="19">
        <v>0.70046249999999999</v>
      </c>
      <c r="AP65" s="19">
        <v>-284.07889999999998</v>
      </c>
      <c r="AQ65" s="19">
        <v>80.51831</v>
      </c>
      <c r="AR65" s="19">
        <v>-2.8731400000000001E-5</v>
      </c>
      <c r="AS65" s="19">
        <v>1.6168009999999999E-5</v>
      </c>
      <c r="AV65" s="19"/>
      <c r="AW65" s="19"/>
      <c r="AX65" s="19"/>
      <c r="AY65" s="19"/>
      <c r="AZ65" s="19"/>
      <c r="BB65" s="19"/>
    </row>
    <row r="66" spans="2:54" x14ac:dyDescent="0.25">
      <c r="B66" s="26">
        <f t="shared" si="3"/>
        <v>0.76221249999999996</v>
      </c>
      <c r="C66" s="14">
        <f t="shared" si="4"/>
        <v>1.468906E-5</v>
      </c>
      <c r="D66" s="15">
        <f t="shared" si="5"/>
        <v>77.128829999999994</v>
      </c>
      <c r="E66" s="14">
        <f t="shared" si="5"/>
        <v>-2.5091309999999999E-5</v>
      </c>
      <c r="F66" s="15">
        <f t="shared" si="6"/>
        <v>-245.9</v>
      </c>
      <c r="G66" s="14">
        <f t="shared" si="7"/>
        <v>1.5071320000000001E-5</v>
      </c>
      <c r="H66" s="15">
        <f t="shared" si="43"/>
        <v>79.988280000000003</v>
      </c>
      <c r="I66" s="14">
        <f t="shared" si="43"/>
        <v>-2.5472809999999998E-5</v>
      </c>
      <c r="J66" s="15">
        <f t="shared" si="9"/>
        <v>-249.24260000000001</v>
      </c>
      <c r="K66" s="14">
        <f t="shared" si="10"/>
        <v>1.5071320000000001E-5</v>
      </c>
      <c r="L66" s="15">
        <f t="shared" si="10"/>
        <v>79.988280000000003</v>
      </c>
      <c r="M66" s="14">
        <f t="shared" si="10"/>
        <v>-2.5472809999999998E-5</v>
      </c>
      <c r="N66" s="15">
        <f t="shared" si="10"/>
        <v>-249.24260000000001</v>
      </c>
      <c r="O66" s="22"/>
      <c r="P66">
        <f t="shared" si="37"/>
        <v>0.88721249999999996</v>
      </c>
      <c r="Q66" s="14">
        <f t="shared" si="11"/>
        <v>9.2324410000000004E-6</v>
      </c>
      <c r="R66" s="15">
        <f t="shared" si="44"/>
        <v>125.7632</v>
      </c>
      <c r="S66" s="14">
        <f t="shared" si="44"/>
        <v>3.772552E-6</v>
      </c>
      <c r="T66" s="15">
        <f t="shared" si="13"/>
        <v>81.426500000000004</v>
      </c>
      <c r="U66" s="14">
        <f t="shared" si="14"/>
        <v>8.9307459999999999E-6</v>
      </c>
      <c r="V66" s="15">
        <f t="shared" si="45"/>
        <v>123.5073</v>
      </c>
      <c r="W66" s="14">
        <f t="shared" si="45"/>
        <v>4.0748399999999998E-6</v>
      </c>
      <c r="X66" s="15">
        <f t="shared" si="16"/>
        <v>84.075069999999997</v>
      </c>
      <c r="Y66" s="14">
        <f t="shared" si="17"/>
        <v>8.9307459999999999E-6</v>
      </c>
      <c r="Z66" s="15">
        <f t="shared" si="17"/>
        <v>123.5073</v>
      </c>
      <c r="AA66" s="14">
        <f t="shared" si="17"/>
        <v>4.0748399999999998E-6</v>
      </c>
      <c r="AB66" s="15">
        <f t="shared" si="17"/>
        <v>84.075069999999997</v>
      </c>
      <c r="AC66" s="22"/>
      <c r="AD66" s="26"/>
      <c r="AE66" s="14"/>
      <c r="AF66" s="15"/>
      <c r="AG66" s="14"/>
      <c r="AH66" s="15"/>
      <c r="AI66" s="14"/>
      <c r="AJ66" s="15"/>
      <c r="AK66" s="14"/>
      <c r="AL66" s="15"/>
      <c r="AN66">
        <v>463</v>
      </c>
      <c r="AO66" s="19">
        <v>0.73062499999999997</v>
      </c>
      <c r="AP66" s="19">
        <v>-263.2808</v>
      </c>
      <c r="AQ66" s="19">
        <v>79.316779999999994</v>
      </c>
      <c r="AR66" s="19">
        <v>-2.6783939999999999E-5</v>
      </c>
      <c r="AS66" s="19">
        <v>1.540627E-5</v>
      </c>
      <c r="AV66" s="19"/>
      <c r="AW66" s="19"/>
      <c r="AX66" s="19"/>
      <c r="AY66" s="19"/>
      <c r="AZ66" s="19"/>
      <c r="BB66" s="19"/>
    </row>
    <row r="67" spans="2:54" x14ac:dyDescent="0.25">
      <c r="B67" s="26">
        <f t="shared" si="3"/>
        <v>0.79379999999999995</v>
      </c>
      <c r="C67" s="14">
        <f t="shared" si="4"/>
        <v>1.401776E-5</v>
      </c>
      <c r="D67" s="15">
        <f t="shared" si="5"/>
        <v>75.963220000000007</v>
      </c>
      <c r="E67" s="14">
        <f t="shared" si="5"/>
        <v>-2.339977E-5</v>
      </c>
      <c r="F67" s="15">
        <f t="shared" si="6"/>
        <v>-227.87870000000001</v>
      </c>
      <c r="G67" s="14">
        <f t="shared" si="7"/>
        <v>1.4355970000000001E-5</v>
      </c>
      <c r="H67" s="15">
        <f t="shared" si="43"/>
        <v>78.300730000000001</v>
      </c>
      <c r="I67" s="14">
        <f t="shared" si="43"/>
        <v>-2.3735249999999999E-5</v>
      </c>
      <c r="J67" s="15">
        <f t="shared" si="9"/>
        <v>-231.01169999999999</v>
      </c>
      <c r="K67" s="14">
        <f t="shared" si="10"/>
        <v>1.4355970000000001E-5</v>
      </c>
      <c r="L67" s="15">
        <f t="shared" si="10"/>
        <v>78.300730000000001</v>
      </c>
      <c r="M67" s="14">
        <f t="shared" si="10"/>
        <v>-2.3735249999999999E-5</v>
      </c>
      <c r="N67" s="15">
        <f t="shared" si="10"/>
        <v>-231.01169999999999</v>
      </c>
      <c r="O67" s="22"/>
      <c r="P67">
        <f t="shared" si="37"/>
        <v>0.91879999999999995</v>
      </c>
      <c r="Q67" s="14">
        <f t="shared" si="11"/>
        <v>8.5574030000000003E-6</v>
      </c>
      <c r="R67" s="15">
        <f t="shared" si="44"/>
        <v>113.3278</v>
      </c>
      <c r="S67" s="14">
        <f t="shared" si="44"/>
        <v>2.7538889999999999E-6</v>
      </c>
      <c r="T67" s="15">
        <f t="shared" si="13"/>
        <v>66.200729999999993</v>
      </c>
      <c r="U67" s="14">
        <f t="shared" si="14"/>
        <v>8.3560379999999999E-6</v>
      </c>
      <c r="V67" s="15">
        <f t="shared" si="45"/>
        <v>112.03619999999999</v>
      </c>
      <c r="W67" s="14">
        <f t="shared" si="45"/>
        <v>2.9543779999999999E-6</v>
      </c>
      <c r="X67" s="15">
        <f t="shared" si="16"/>
        <v>68.172290000000004</v>
      </c>
      <c r="Y67" s="14">
        <f t="shared" si="17"/>
        <v>8.3560379999999999E-6</v>
      </c>
      <c r="Z67" s="15">
        <f t="shared" si="17"/>
        <v>112.03619999999999</v>
      </c>
      <c r="AA67" s="14">
        <f t="shared" si="17"/>
        <v>2.9543779999999999E-6</v>
      </c>
      <c r="AB67" s="15">
        <f t="shared" si="17"/>
        <v>68.172290000000004</v>
      </c>
      <c r="AC67" s="22"/>
      <c r="AD67" s="26"/>
      <c r="AE67" s="14"/>
      <c r="AF67" s="15"/>
      <c r="AG67" s="14"/>
      <c r="AH67" s="15"/>
      <c r="AI67" s="14"/>
      <c r="AJ67" s="15"/>
      <c r="AK67" s="14"/>
      <c r="AL67" s="15"/>
      <c r="AN67">
        <v>5686</v>
      </c>
      <c r="AO67" s="19">
        <v>0.76221249999999996</v>
      </c>
      <c r="AP67" s="19">
        <v>-245.9</v>
      </c>
      <c r="AQ67" s="19">
        <v>77.128829999999994</v>
      </c>
      <c r="AR67" s="19">
        <v>-2.5091309999999999E-5</v>
      </c>
      <c r="AS67" s="19">
        <v>1.468906E-5</v>
      </c>
      <c r="AV67" s="19"/>
      <c r="AW67" s="19"/>
      <c r="AX67" s="19"/>
      <c r="AY67" s="19"/>
      <c r="AZ67" s="19"/>
      <c r="BB67" s="19"/>
    </row>
    <row r="68" spans="2:54" x14ac:dyDescent="0.25">
      <c r="B68" s="26">
        <f t="shared" si="3"/>
        <v>0.82681249999999995</v>
      </c>
      <c r="C68" s="14">
        <f t="shared" si="4"/>
        <v>1.3385790000000001E-5</v>
      </c>
      <c r="D68" s="15">
        <f t="shared" si="5"/>
        <v>73.95617</v>
      </c>
      <c r="E68" s="14">
        <f t="shared" si="5"/>
        <v>-2.1929429999999999E-5</v>
      </c>
      <c r="F68" s="15">
        <f t="shared" si="6"/>
        <v>-212.8142</v>
      </c>
      <c r="G68" s="14">
        <f t="shared" si="7"/>
        <v>1.368601E-5</v>
      </c>
      <c r="H68" s="15">
        <f t="shared" si="43"/>
        <v>76.162880000000001</v>
      </c>
      <c r="I68" s="14">
        <f t="shared" si="43"/>
        <v>-2.2229160000000001E-5</v>
      </c>
      <c r="J68" s="15">
        <f t="shared" si="9"/>
        <v>-215.47929999999999</v>
      </c>
      <c r="K68" s="14">
        <f t="shared" si="10"/>
        <v>1.368601E-5</v>
      </c>
      <c r="L68" s="15">
        <f t="shared" si="10"/>
        <v>76.162880000000001</v>
      </c>
      <c r="M68" s="14">
        <f t="shared" si="10"/>
        <v>-2.2229160000000001E-5</v>
      </c>
      <c r="N68" s="15">
        <f t="shared" si="10"/>
        <v>-215.47929999999999</v>
      </c>
      <c r="O68" s="22"/>
      <c r="P68">
        <f t="shared" si="37"/>
        <v>0.95181249999999995</v>
      </c>
      <c r="Q68" s="14">
        <f t="shared" si="11"/>
        <v>7.7434439999999998E-6</v>
      </c>
      <c r="R68" s="15">
        <f t="shared" si="44"/>
        <v>100.5842</v>
      </c>
      <c r="S68" s="14">
        <f t="shared" si="44"/>
        <v>1.9739109999999999E-6</v>
      </c>
      <c r="T68" s="15">
        <f t="shared" si="13"/>
        <v>53.733150000000002</v>
      </c>
      <c r="U68" s="14">
        <f t="shared" si="14"/>
        <v>7.6362380000000005E-6</v>
      </c>
      <c r="V68" s="15">
        <f t="shared" si="45"/>
        <v>99.888769999999994</v>
      </c>
      <c r="W68" s="14">
        <f t="shared" si="45"/>
        <v>2.0896669999999998E-6</v>
      </c>
      <c r="X68" s="15">
        <f t="shared" si="16"/>
        <v>54.848190000000002</v>
      </c>
      <c r="Y68" s="14">
        <f t="shared" si="17"/>
        <v>7.6362380000000005E-6</v>
      </c>
      <c r="Z68" s="15">
        <f t="shared" si="17"/>
        <v>99.888769999999994</v>
      </c>
      <c r="AA68" s="14">
        <f t="shared" si="17"/>
        <v>2.0896669999999998E-6</v>
      </c>
      <c r="AB68" s="15">
        <f t="shared" si="17"/>
        <v>54.848190000000002</v>
      </c>
      <c r="AC68" s="22"/>
      <c r="AD68" s="26"/>
      <c r="AE68" s="14"/>
      <c r="AF68" s="15"/>
      <c r="AG68" s="14"/>
      <c r="AH68" s="15"/>
      <c r="AI68" s="14"/>
      <c r="AJ68" s="15"/>
      <c r="AK68" s="14"/>
      <c r="AL68" s="15"/>
      <c r="AN68">
        <v>484</v>
      </c>
      <c r="AO68" s="19">
        <v>0.79379999999999995</v>
      </c>
      <c r="AP68" s="19">
        <v>-227.87870000000001</v>
      </c>
      <c r="AQ68" s="19">
        <v>75.963220000000007</v>
      </c>
      <c r="AR68" s="19">
        <v>-2.339977E-5</v>
      </c>
      <c r="AS68" s="19">
        <v>1.401776E-5</v>
      </c>
      <c r="AV68" s="19"/>
      <c r="AW68" s="19"/>
      <c r="AX68" s="19"/>
      <c r="AY68" s="19"/>
      <c r="AZ68" s="19"/>
      <c r="BB68" s="19"/>
    </row>
    <row r="69" spans="2:54" x14ac:dyDescent="0.25">
      <c r="B69" s="26">
        <f t="shared" si="3"/>
        <v>0.85982499999999995</v>
      </c>
      <c r="C69" s="14">
        <f t="shared" si="4"/>
        <v>1.2792630000000001E-5</v>
      </c>
      <c r="D69" s="15">
        <f t="shared" si="5"/>
        <v>72.817260000000005</v>
      </c>
      <c r="E69" s="14">
        <f t="shared" si="5"/>
        <v>-2.046004E-5</v>
      </c>
      <c r="F69" s="15">
        <f t="shared" si="6"/>
        <v>-197.2045</v>
      </c>
      <c r="G69" s="14">
        <f t="shared" si="7"/>
        <v>1.3059209999999999E-5</v>
      </c>
      <c r="H69" s="15">
        <f t="shared" si="43"/>
        <v>74.610939999999999</v>
      </c>
      <c r="I69" s="14">
        <f t="shared" si="43"/>
        <v>-2.0724600000000001E-5</v>
      </c>
      <c r="J69" s="15">
        <f t="shared" si="9"/>
        <v>-199.72389999999999</v>
      </c>
      <c r="K69" s="14">
        <f t="shared" si="10"/>
        <v>1.3059209999999999E-5</v>
      </c>
      <c r="L69" s="15">
        <f t="shared" si="10"/>
        <v>74.610939999999999</v>
      </c>
      <c r="M69" s="14">
        <f t="shared" si="10"/>
        <v>-2.0724600000000001E-5</v>
      </c>
      <c r="N69" s="15">
        <f t="shared" si="10"/>
        <v>-199.72389999999999</v>
      </c>
      <c r="O69" s="22"/>
      <c r="P69">
        <f t="shared" si="37"/>
        <v>0.98482499999999995</v>
      </c>
      <c r="Q69" s="14">
        <f t="shared" si="11"/>
        <v>6.8354559999999997E-6</v>
      </c>
      <c r="R69" s="15">
        <f t="shared" si="44"/>
        <v>86.231009999999998</v>
      </c>
      <c r="S69" s="14">
        <f t="shared" si="44"/>
        <v>1.1898189999999999E-6</v>
      </c>
      <c r="T69" s="15">
        <f t="shared" si="13"/>
        <v>40.386060000000001</v>
      </c>
      <c r="U69" s="14">
        <f t="shared" si="14"/>
        <v>6.8181440000000004E-6</v>
      </c>
      <c r="V69" s="15">
        <f t="shared" si="45"/>
        <v>86.472020000000001</v>
      </c>
      <c r="W69" s="14">
        <f t="shared" si="45"/>
        <v>1.220032E-6</v>
      </c>
      <c r="X69" s="15">
        <f t="shared" si="16"/>
        <v>41.01294</v>
      </c>
      <c r="Y69" s="14">
        <f t="shared" si="17"/>
        <v>6.8181440000000004E-6</v>
      </c>
      <c r="Z69" s="15">
        <f t="shared" si="17"/>
        <v>86.472020000000001</v>
      </c>
      <c r="AA69" s="14">
        <f t="shared" si="17"/>
        <v>1.220032E-6</v>
      </c>
      <c r="AB69" s="15">
        <f t="shared" si="17"/>
        <v>41.01294</v>
      </c>
      <c r="AC69" s="22"/>
      <c r="AD69" s="26"/>
      <c r="AE69" s="14"/>
      <c r="AF69" s="15"/>
      <c r="AG69" s="14"/>
      <c r="AH69" s="15"/>
      <c r="AI69" s="14"/>
      <c r="AJ69" s="15"/>
      <c r="AK69" s="14"/>
      <c r="AL69" s="15"/>
      <c r="AN69">
        <v>5748</v>
      </c>
      <c r="AO69" s="19">
        <v>0.82681249999999995</v>
      </c>
      <c r="AP69" s="19">
        <v>-212.8142</v>
      </c>
      <c r="AQ69" s="19">
        <v>73.95617</v>
      </c>
      <c r="AR69" s="19">
        <v>-2.1929429999999999E-5</v>
      </c>
      <c r="AS69" s="19">
        <v>1.3385790000000001E-5</v>
      </c>
      <c r="AV69" s="19"/>
      <c r="AW69" s="19"/>
      <c r="AX69" s="19"/>
      <c r="AY69" s="19"/>
      <c r="AZ69" s="19"/>
      <c r="BB69" s="19"/>
    </row>
    <row r="70" spans="2:54" x14ac:dyDescent="0.25">
      <c r="B70" s="26">
        <f t="shared" si="3"/>
        <v>0.89426260000000002</v>
      </c>
      <c r="C70" s="14">
        <f t="shared" si="4"/>
        <v>1.2232240000000001E-5</v>
      </c>
      <c r="D70" s="15">
        <f t="shared" si="5"/>
        <v>70.950400000000002</v>
      </c>
      <c r="E70" s="14">
        <f t="shared" si="5"/>
        <v>-1.918001E-5</v>
      </c>
      <c r="F70" s="15">
        <f t="shared" si="6"/>
        <v>-184.1266</v>
      </c>
      <c r="G70" s="14">
        <f t="shared" si="7"/>
        <v>1.246977E-5</v>
      </c>
      <c r="H70" s="15">
        <f t="shared" si="43"/>
        <v>72.664510000000007</v>
      </c>
      <c r="I70" s="14">
        <f t="shared" si="43"/>
        <v>-1.9417119999999999E-5</v>
      </c>
      <c r="J70" s="15">
        <f t="shared" si="9"/>
        <v>-186.26660000000001</v>
      </c>
      <c r="K70" s="14">
        <f t="shared" si="10"/>
        <v>1.246977E-5</v>
      </c>
      <c r="L70" s="15">
        <f t="shared" si="10"/>
        <v>72.664510000000007</v>
      </c>
      <c r="M70" s="14">
        <f t="shared" si="10"/>
        <v>-1.9417119999999999E-5</v>
      </c>
      <c r="N70" s="15">
        <f t="shared" si="10"/>
        <v>-186.26660000000001</v>
      </c>
      <c r="O70" s="22"/>
      <c r="P70">
        <f t="shared" si="37"/>
        <v>1.0192626</v>
      </c>
      <c r="Q70" s="14">
        <f t="shared" si="11"/>
        <v>5.6820040000000001E-6</v>
      </c>
      <c r="R70" s="15">
        <f t="shared" si="44"/>
        <v>70.602459999999994</v>
      </c>
      <c r="S70" s="14">
        <f t="shared" si="44"/>
        <v>7.0858650000000003E-7</v>
      </c>
      <c r="T70" s="15">
        <f t="shared" si="13"/>
        <v>30.216149999999999</v>
      </c>
      <c r="U70" s="14">
        <f t="shared" si="14"/>
        <v>5.7543960000000002E-6</v>
      </c>
      <c r="V70" s="15">
        <f t="shared" si="45"/>
        <v>71.422110000000004</v>
      </c>
      <c r="W70" s="14">
        <f t="shared" si="45"/>
        <v>6.7146999999999996E-7</v>
      </c>
      <c r="X70" s="15">
        <f t="shared" si="16"/>
        <v>30.146529999999998</v>
      </c>
      <c r="Y70" s="14">
        <f t="shared" si="17"/>
        <v>5.7543960000000002E-6</v>
      </c>
      <c r="Z70" s="15">
        <f t="shared" si="17"/>
        <v>71.422110000000004</v>
      </c>
      <c r="AA70" s="14">
        <f t="shared" si="17"/>
        <v>6.7146999999999996E-7</v>
      </c>
      <c r="AB70" s="15">
        <f t="shared" si="17"/>
        <v>30.146529999999998</v>
      </c>
      <c r="AC70" s="22"/>
      <c r="AD70" s="26"/>
      <c r="AE70" s="14"/>
      <c r="AF70" s="15"/>
      <c r="AG70" s="14"/>
      <c r="AH70" s="15"/>
      <c r="AI70" s="14"/>
      <c r="AJ70" s="15"/>
      <c r="AK70" s="14"/>
      <c r="AL70" s="15"/>
      <c r="AN70">
        <v>505</v>
      </c>
      <c r="AO70" s="19">
        <v>0.85982499999999995</v>
      </c>
      <c r="AP70" s="19">
        <v>-197.2045</v>
      </c>
      <c r="AQ70" s="19">
        <v>72.817260000000005</v>
      </c>
      <c r="AR70" s="19">
        <v>-2.046004E-5</v>
      </c>
      <c r="AS70" s="19">
        <v>1.2792630000000001E-5</v>
      </c>
      <c r="AV70" s="19"/>
      <c r="AW70" s="19"/>
      <c r="AX70" s="19"/>
      <c r="AY70" s="19"/>
      <c r="AZ70" s="19"/>
      <c r="BB70" s="19"/>
    </row>
    <row r="71" spans="2:54" x14ac:dyDescent="0.25">
      <c r="B71" s="26">
        <f t="shared" si="3"/>
        <v>0.92869999999999997</v>
      </c>
      <c r="C71" s="14">
        <f t="shared" si="4"/>
        <v>1.170385E-5</v>
      </c>
      <c r="D71" s="15">
        <f t="shared" si="5"/>
        <v>69.807699999999997</v>
      </c>
      <c r="E71" s="14">
        <f t="shared" si="5"/>
        <v>-1.7900839999999999E-5</v>
      </c>
      <c r="F71" s="15">
        <f t="shared" si="6"/>
        <v>-170.59139999999999</v>
      </c>
      <c r="G71" s="14">
        <f t="shared" si="7"/>
        <v>1.191555E-5</v>
      </c>
      <c r="H71" s="15">
        <f t="shared" si="43"/>
        <v>71.193780000000004</v>
      </c>
      <c r="I71" s="14">
        <f t="shared" si="43"/>
        <v>-1.8110920000000001E-5</v>
      </c>
      <c r="J71" s="15">
        <f t="shared" si="9"/>
        <v>-172.6302</v>
      </c>
      <c r="K71" s="14">
        <f t="shared" si="10"/>
        <v>1.191555E-5</v>
      </c>
      <c r="L71" s="15">
        <f t="shared" si="10"/>
        <v>71.193780000000004</v>
      </c>
      <c r="M71" s="14">
        <f t="shared" si="10"/>
        <v>-1.8110920000000001E-5</v>
      </c>
      <c r="N71" s="15">
        <f t="shared" si="10"/>
        <v>-172.6302</v>
      </c>
      <c r="O71" s="22"/>
      <c r="P71">
        <f t="shared" si="37"/>
        <v>1.0537000000000001</v>
      </c>
      <c r="Q71" s="14">
        <f t="shared" si="11"/>
        <v>4.3622369999999999E-6</v>
      </c>
      <c r="R71" s="15">
        <f t="shared" si="44"/>
        <v>52.347230000000003</v>
      </c>
      <c r="S71" s="14">
        <f t="shared" si="44"/>
        <v>2.195152E-7</v>
      </c>
      <c r="T71" s="15">
        <f t="shared" si="13"/>
        <v>18.706479999999999</v>
      </c>
      <c r="U71" s="14">
        <f t="shared" si="14"/>
        <v>4.5235360000000001E-6</v>
      </c>
      <c r="V71" s="15">
        <f t="shared" si="45"/>
        <v>54.25412</v>
      </c>
      <c r="W71" s="14">
        <f t="shared" si="45"/>
        <v>1.147234E-7</v>
      </c>
      <c r="X71" s="15">
        <f t="shared" si="16"/>
        <v>18.4526</v>
      </c>
      <c r="Y71" s="14">
        <f t="shared" si="17"/>
        <v>4.5235360000000001E-6</v>
      </c>
      <c r="Z71" s="15">
        <f t="shared" si="17"/>
        <v>54.25412</v>
      </c>
      <c r="AA71" s="14">
        <f t="shared" si="17"/>
        <v>1.147234E-7</v>
      </c>
      <c r="AB71" s="15">
        <f t="shared" si="17"/>
        <v>18.4526</v>
      </c>
      <c r="AC71" s="22"/>
      <c r="AD71" s="26"/>
      <c r="AE71" s="14"/>
      <c r="AF71" s="15"/>
      <c r="AG71" s="14"/>
      <c r="AH71" s="15"/>
      <c r="AI71" s="14"/>
      <c r="AJ71" s="15"/>
      <c r="AK71" s="14"/>
      <c r="AL71" s="15"/>
      <c r="AN71">
        <v>5810</v>
      </c>
      <c r="AO71" s="19">
        <v>0.89426260000000002</v>
      </c>
      <c r="AP71" s="19">
        <v>-184.1266</v>
      </c>
      <c r="AQ71" s="19">
        <v>70.950400000000002</v>
      </c>
      <c r="AR71" s="19">
        <v>-1.918001E-5</v>
      </c>
      <c r="AS71" s="19">
        <v>1.2232240000000001E-5</v>
      </c>
      <c r="AV71" s="19"/>
      <c r="AW71" s="19"/>
      <c r="AX71" s="19"/>
      <c r="AY71" s="19"/>
      <c r="AZ71" s="19"/>
      <c r="BB71" s="19"/>
    </row>
    <row r="72" spans="2:54" x14ac:dyDescent="0.25">
      <c r="B72" s="26">
        <f t="shared" si="3"/>
        <v>0.96456249999999999</v>
      </c>
      <c r="C72" s="14">
        <f t="shared" si="4"/>
        <v>1.120141E-5</v>
      </c>
      <c r="D72" s="15">
        <f t="shared" si="5"/>
        <v>68.027730000000005</v>
      </c>
      <c r="E72" s="14">
        <f t="shared" si="5"/>
        <v>-1.6782120000000001E-5</v>
      </c>
      <c r="F72" s="15">
        <f t="shared" si="6"/>
        <v>-159.20699999999999</v>
      </c>
      <c r="G72" s="14">
        <f t="shared" si="7"/>
        <v>1.1390699999999999E-5</v>
      </c>
      <c r="H72" s="15">
        <f t="shared" si="43"/>
        <v>69.364050000000006</v>
      </c>
      <c r="I72" s="14">
        <f t="shared" si="43"/>
        <v>-1.6971240000000001E-5</v>
      </c>
      <c r="J72" s="15">
        <f t="shared" si="9"/>
        <v>-160.9435</v>
      </c>
      <c r="K72" s="14">
        <f t="shared" si="10"/>
        <v>1.1390699999999999E-5</v>
      </c>
      <c r="L72" s="15">
        <f t="shared" si="10"/>
        <v>69.364050000000006</v>
      </c>
      <c r="M72" s="14">
        <f t="shared" si="10"/>
        <v>-1.6971240000000001E-5</v>
      </c>
      <c r="N72" s="15">
        <f t="shared" si="10"/>
        <v>-160.9435</v>
      </c>
      <c r="O72" s="22"/>
      <c r="P72">
        <f t="shared" si="37"/>
        <v>1.0895625</v>
      </c>
      <c r="Q72" s="14">
        <f t="shared" si="11"/>
        <v>2.6229930000000001E-6</v>
      </c>
      <c r="R72" s="15">
        <f t="shared" si="44"/>
        <v>31.405570000000001</v>
      </c>
      <c r="S72" s="14">
        <f t="shared" si="44"/>
        <v>1.7825530000000001E-7</v>
      </c>
      <c r="T72" s="15">
        <f t="shared" si="13"/>
        <v>11.55303</v>
      </c>
      <c r="U72" s="14">
        <f t="shared" si="14"/>
        <v>2.8750699999999998E-6</v>
      </c>
      <c r="V72" s="15">
        <f t="shared" si="45"/>
        <v>33.97137</v>
      </c>
      <c r="W72" s="14">
        <f t="shared" si="45"/>
        <v>3.347504E-8</v>
      </c>
      <c r="X72" s="15">
        <f t="shared" si="16"/>
        <v>10.896179999999999</v>
      </c>
      <c r="Y72" s="14">
        <f t="shared" si="17"/>
        <v>2.8750699999999998E-6</v>
      </c>
      <c r="Z72" s="15">
        <f t="shared" si="17"/>
        <v>33.97137</v>
      </c>
      <c r="AA72" s="14">
        <f t="shared" si="17"/>
        <v>3.347504E-8</v>
      </c>
      <c r="AB72" s="15">
        <f t="shared" si="17"/>
        <v>10.896179999999999</v>
      </c>
      <c r="AC72" s="22"/>
      <c r="AD72" s="26"/>
      <c r="AE72" s="14"/>
      <c r="AF72" s="15"/>
      <c r="AG72" s="14"/>
      <c r="AH72" s="15"/>
      <c r="AI72" s="14"/>
      <c r="AJ72" s="15"/>
      <c r="AK72" s="14"/>
      <c r="AL72" s="15"/>
      <c r="AN72">
        <v>526</v>
      </c>
      <c r="AO72" s="19">
        <v>0.92869999999999997</v>
      </c>
      <c r="AP72" s="19">
        <v>-170.59139999999999</v>
      </c>
      <c r="AQ72" s="19">
        <v>69.807699999999997</v>
      </c>
      <c r="AR72" s="19">
        <v>-1.7900839999999999E-5</v>
      </c>
      <c r="AS72" s="19">
        <v>1.170385E-5</v>
      </c>
      <c r="AV72" s="19"/>
      <c r="AW72" s="19"/>
      <c r="AX72" s="19"/>
      <c r="AY72" s="19"/>
      <c r="AZ72" s="19"/>
      <c r="BB72" s="19"/>
    </row>
    <row r="73" spans="2:54" x14ac:dyDescent="0.25">
      <c r="B73" s="26">
        <f t="shared" si="3"/>
        <v>1.0004249999999999</v>
      </c>
      <c r="C73" s="14">
        <f t="shared" si="4"/>
        <v>1.072471E-5</v>
      </c>
      <c r="D73" s="15">
        <f t="shared" si="5"/>
        <v>66.846469999999997</v>
      </c>
      <c r="E73" s="14">
        <f t="shared" si="5"/>
        <v>-1.5663610000000001E-5</v>
      </c>
      <c r="F73" s="15">
        <f t="shared" si="6"/>
        <v>-147.43459999999999</v>
      </c>
      <c r="G73" s="14">
        <f t="shared" si="7"/>
        <v>1.0893999999999999E-5</v>
      </c>
      <c r="H73" s="15">
        <f t="shared" si="43"/>
        <v>67.918700000000001</v>
      </c>
      <c r="I73" s="14">
        <f t="shared" si="43"/>
        <v>-1.583142E-5</v>
      </c>
      <c r="J73" s="15">
        <f t="shared" si="9"/>
        <v>-149.09970000000001</v>
      </c>
      <c r="K73" s="14">
        <f t="shared" si="10"/>
        <v>1.0893999999999999E-5</v>
      </c>
      <c r="L73" s="15">
        <f t="shared" si="10"/>
        <v>67.918700000000001</v>
      </c>
      <c r="M73" s="14">
        <f t="shared" si="10"/>
        <v>-1.583142E-5</v>
      </c>
      <c r="N73" s="15">
        <f t="shared" si="10"/>
        <v>-149.09970000000001</v>
      </c>
      <c r="O73" s="22"/>
      <c r="P73">
        <f t="shared" ref="P73:P75" si="46">(AO218)+0.125</f>
        <v>1.1254249999999999</v>
      </c>
      <c r="Q73" s="14">
        <f t="shared" si="11"/>
        <v>6.018737E-7</v>
      </c>
      <c r="R73" s="15">
        <f t="shared" si="44"/>
        <v>6.1768910000000004</v>
      </c>
      <c r="S73" s="14">
        <f t="shared" si="44"/>
        <v>1.3564110000000001E-7</v>
      </c>
      <c r="T73" s="15">
        <f t="shared" si="13"/>
        <v>2.390558</v>
      </c>
      <c r="U73" s="14">
        <f t="shared" si="14"/>
        <v>9.4161410000000002E-7</v>
      </c>
      <c r="V73" s="15">
        <f t="shared" si="45"/>
        <v>10.24358</v>
      </c>
      <c r="W73" s="14">
        <f t="shared" si="45"/>
        <v>-3.7200460000000003E-8</v>
      </c>
      <c r="X73" s="15">
        <f t="shared" si="16"/>
        <v>2.2948919999999999</v>
      </c>
      <c r="Y73" s="14">
        <f t="shared" si="17"/>
        <v>9.4161410000000002E-7</v>
      </c>
      <c r="Z73" s="15">
        <f t="shared" si="17"/>
        <v>10.24358</v>
      </c>
      <c r="AA73" s="14">
        <f t="shared" si="17"/>
        <v>-3.7200460000000003E-8</v>
      </c>
      <c r="AB73" s="15">
        <f t="shared" si="17"/>
        <v>2.2948919999999999</v>
      </c>
      <c r="AC73" s="22"/>
      <c r="AD73" s="26"/>
      <c r="AE73" s="14"/>
      <c r="AF73" s="15"/>
      <c r="AG73" s="14"/>
      <c r="AH73" s="15"/>
      <c r="AI73" s="14"/>
      <c r="AJ73" s="15"/>
      <c r="AK73" s="14"/>
      <c r="AL73" s="15"/>
      <c r="AN73">
        <v>5872</v>
      </c>
      <c r="AO73" s="19">
        <v>0.96456249999999999</v>
      </c>
      <c r="AP73" s="19">
        <v>-159.20699999999999</v>
      </c>
      <c r="AQ73" s="19">
        <v>68.027730000000005</v>
      </c>
      <c r="AR73" s="19">
        <v>-1.6782120000000001E-5</v>
      </c>
      <c r="AS73" s="19">
        <v>1.120141E-5</v>
      </c>
      <c r="AV73" s="19"/>
      <c r="AW73" s="19"/>
      <c r="AX73" s="19"/>
      <c r="AY73" s="19"/>
      <c r="AZ73" s="19"/>
      <c r="BB73" s="19"/>
    </row>
    <row r="74" spans="2:54" x14ac:dyDescent="0.25">
      <c r="B74" s="26">
        <f t="shared" ref="B74:B75" si="47">AO75</f>
        <v>1.037712</v>
      </c>
      <c r="C74" s="14">
        <f t="shared" ref="C74:C75" si="48">AS75</f>
        <v>1.026715E-5</v>
      </c>
      <c r="D74" s="15">
        <f t="shared" ref="D74:E75" si="49">AQ75</f>
        <v>65.093040000000002</v>
      </c>
      <c r="E74" s="14">
        <f t="shared" si="49"/>
        <v>-1.468065E-5</v>
      </c>
      <c r="F74" s="15">
        <f t="shared" ref="F74:F75" si="50">AP75</f>
        <v>-137.4905</v>
      </c>
      <c r="G74" s="14">
        <f t="shared" ref="G74:G75" si="51">AS147</f>
        <v>1.0419E-5</v>
      </c>
      <c r="H74" s="15">
        <f t="shared" ref="H74:I75" si="52">AQ147</f>
        <v>66.149150000000006</v>
      </c>
      <c r="I74" s="14">
        <f t="shared" si="52"/>
        <v>-1.4834149999999999E-5</v>
      </c>
      <c r="J74" s="15">
        <f t="shared" ref="J74:J75" si="53">AP147</f>
        <v>-138.91390000000001</v>
      </c>
      <c r="K74" s="14">
        <f t="shared" ref="K74:N75" si="54">G74</f>
        <v>1.0419E-5</v>
      </c>
      <c r="L74" s="15">
        <f t="shared" si="54"/>
        <v>66.149150000000006</v>
      </c>
      <c r="M74" s="14">
        <f t="shared" si="54"/>
        <v>-1.4834149999999999E-5</v>
      </c>
      <c r="N74" s="15">
        <f t="shared" si="54"/>
        <v>-138.91390000000001</v>
      </c>
      <c r="O74" s="22"/>
      <c r="P74">
        <f t="shared" si="46"/>
        <v>1.162712</v>
      </c>
      <c r="Q74" s="14">
        <f t="shared" ref="Q74:Q75" si="55">AS219</f>
        <v>-2.1259630000000001E-6</v>
      </c>
      <c r="R74" s="15">
        <f t="shared" ref="R74:S75" si="56">AQ219</f>
        <v>-23.800940000000001</v>
      </c>
      <c r="S74" s="14">
        <f t="shared" si="56"/>
        <v>8.6278089999999998E-7</v>
      </c>
      <c r="T74" s="15">
        <f t="shared" ref="T74:T75" si="57">AP219</f>
        <v>0.46829100000000001</v>
      </c>
      <c r="U74" s="14">
        <f t="shared" ref="U74:U75" si="58">AS291</f>
        <v>-1.725876E-6</v>
      </c>
      <c r="V74" s="15">
        <f t="shared" ref="V74:W75" si="59">AQ291</f>
        <v>-19.357050000000001</v>
      </c>
      <c r="W74" s="14">
        <f t="shared" si="59"/>
        <v>6.4172169999999998E-7</v>
      </c>
      <c r="X74" s="15">
        <f t="shared" ref="X74:X75" si="60">AP291</f>
        <v>-0.13173950000000001</v>
      </c>
      <c r="Y74" s="14">
        <f t="shared" ref="Y74:AB75" si="61">U74</f>
        <v>-1.725876E-6</v>
      </c>
      <c r="Z74" s="15">
        <f t="shared" si="61"/>
        <v>-19.357050000000001</v>
      </c>
      <c r="AA74" s="14">
        <f t="shared" si="61"/>
        <v>6.4172169999999998E-7</v>
      </c>
      <c r="AB74" s="15">
        <f t="shared" si="61"/>
        <v>-0.13173950000000001</v>
      </c>
      <c r="AC74" s="22"/>
      <c r="AD74" s="26"/>
      <c r="AE74" s="14"/>
      <c r="AF74" s="15"/>
      <c r="AG74" s="14"/>
      <c r="AH74" s="15"/>
      <c r="AI74" s="14"/>
      <c r="AJ74" s="15"/>
      <c r="AK74" s="14"/>
      <c r="AL74" s="15"/>
      <c r="AN74">
        <v>547</v>
      </c>
      <c r="AO74" s="19">
        <v>1.0004249999999999</v>
      </c>
      <c r="AP74" s="19">
        <v>-147.43459999999999</v>
      </c>
      <c r="AQ74" s="19">
        <v>66.846469999999997</v>
      </c>
      <c r="AR74" s="19">
        <v>-1.5663610000000001E-5</v>
      </c>
      <c r="AS74" s="19">
        <v>1.072471E-5</v>
      </c>
      <c r="AV74" s="19"/>
      <c r="AW74" s="19"/>
      <c r="AX74" s="19"/>
      <c r="AY74" s="19"/>
      <c r="AZ74" s="19"/>
      <c r="BB74" s="19"/>
    </row>
    <row r="75" spans="2:54" x14ac:dyDescent="0.25">
      <c r="B75" s="26">
        <f t="shared" si="47"/>
        <v>1.075</v>
      </c>
      <c r="C75" s="14">
        <f t="shared" si="48"/>
        <v>9.8265960000000008E-6</v>
      </c>
      <c r="D75" s="15">
        <f t="shared" si="49"/>
        <v>63.826120000000003</v>
      </c>
      <c r="E75" s="14">
        <f t="shared" si="49"/>
        <v>-1.369027E-5</v>
      </c>
      <c r="F75" s="15">
        <f t="shared" si="50"/>
        <v>-127.1379</v>
      </c>
      <c r="G75" s="14">
        <f t="shared" si="51"/>
        <v>9.9626899999999996E-6</v>
      </c>
      <c r="H75" s="15">
        <f t="shared" si="52"/>
        <v>64.639160000000004</v>
      </c>
      <c r="I75" s="14">
        <f t="shared" si="52"/>
        <v>-1.38256E-5</v>
      </c>
      <c r="J75" s="15">
        <f t="shared" si="53"/>
        <v>-128.52889999999999</v>
      </c>
      <c r="K75" s="14">
        <f t="shared" si="54"/>
        <v>9.9626899999999996E-6</v>
      </c>
      <c r="L75" s="15">
        <f t="shared" si="54"/>
        <v>64.639160000000004</v>
      </c>
      <c r="M75" s="14">
        <f t="shared" si="54"/>
        <v>-1.38256E-5</v>
      </c>
      <c r="N75" s="15">
        <f t="shared" si="54"/>
        <v>-128.52889999999999</v>
      </c>
      <c r="O75" s="22"/>
      <c r="P75">
        <f t="shared" si="46"/>
        <v>1.2</v>
      </c>
      <c r="Q75" s="14">
        <f t="shared" si="55"/>
        <v>-5.2666910000000003E-6</v>
      </c>
      <c r="R75" s="15">
        <f t="shared" si="56"/>
        <v>-60.324629999999999</v>
      </c>
      <c r="S75" s="14">
        <f t="shared" si="56"/>
        <v>1.6131690000000001E-6</v>
      </c>
      <c r="T75" s="15">
        <f t="shared" si="57"/>
        <v>-4.4584450000000002</v>
      </c>
      <c r="U75" s="14">
        <f t="shared" si="58"/>
        <v>-4.8730179999999998E-6</v>
      </c>
      <c r="V75" s="15">
        <f t="shared" si="59"/>
        <v>-54.724420000000002</v>
      </c>
      <c r="W75" s="14">
        <f t="shared" si="59"/>
        <v>1.3405670000000001E-6</v>
      </c>
      <c r="X75" s="15">
        <f t="shared" si="60"/>
        <v>-4.2686120000000001</v>
      </c>
      <c r="Y75" s="14">
        <f t="shared" si="61"/>
        <v>-4.8730179999999998E-6</v>
      </c>
      <c r="Z75" s="15">
        <f t="shared" si="61"/>
        <v>-54.724420000000002</v>
      </c>
      <c r="AA75" s="14">
        <f t="shared" si="61"/>
        <v>1.3405670000000001E-6</v>
      </c>
      <c r="AB75" s="15">
        <f t="shared" si="61"/>
        <v>-4.2686120000000001</v>
      </c>
      <c r="AC75" s="22"/>
      <c r="AD75" s="26"/>
      <c r="AE75" s="14"/>
      <c r="AF75" s="15"/>
      <c r="AG75" s="14"/>
      <c r="AH75" s="15"/>
      <c r="AI75" s="14"/>
      <c r="AJ75" s="15"/>
      <c r="AK75" s="14"/>
      <c r="AL75" s="15"/>
      <c r="AN75">
        <v>5934</v>
      </c>
      <c r="AO75" s="19">
        <v>1.037712</v>
      </c>
      <c r="AP75" s="19">
        <v>-137.4905</v>
      </c>
      <c r="AQ75" s="19">
        <v>65.093040000000002</v>
      </c>
      <c r="AR75" s="19">
        <v>-1.468065E-5</v>
      </c>
      <c r="AS75" s="19">
        <v>1.026715E-5</v>
      </c>
    </row>
    <row r="76" spans="2:54" x14ac:dyDescent="0.25">
      <c r="B76" s="26"/>
      <c r="C76" s="14"/>
      <c r="D76" s="15"/>
      <c r="E76" s="14"/>
      <c r="F76" s="15"/>
      <c r="G76" s="14"/>
      <c r="H76" s="15"/>
      <c r="I76" s="14"/>
      <c r="J76" s="15"/>
      <c r="K76" s="14"/>
      <c r="L76" s="15"/>
      <c r="M76" s="14"/>
      <c r="N76" s="15"/>
      <c r="O76" s="22"/>
      <c r="P76" s="26"/>
      <c r="Q76" s="14"/>
      <c r="R76" s="15"/>
      <c r="S76" s="14"/>
      <c r="T76" s="15"/>
      <c r="U76" s="14"/>
      <c r="V76" s="15"/>
      <c r="W76" s="14"/>
      <c r="X76" s="15"/>
      <c r="Y76" s="14"/>
      <c r="Z76" s="15"/>
      <c r="AA76" s="14"/>
      <c r="AB76" s="15"/>
      <c r="AC76" s="22"/>
      <c r="AD76" s="26"/>
      <c r="AE76" s="14"/>
      <c r="AF76" s="15"/>
      <c r="AG76" s="14"/>
      <c r="AH76" s="15"/>
      <c r="AI76" s="14"/>
      <c r="AJ76" s="15"/>
      <c r="AK76" s="14"/>
      <c r="AL76" s="15"/>
      <c r="AN76">
        <v>568</v>
      </c>
      <c r="AO76" s="19">
        <v>1.075</v>
      </c>
      <c r="AP76" s="19">
        <v>-127.1379</v>
      </c>
      <c r="AQ76" s="19">
        <v>63.826120000000003</v>
      </c>
      <c r="AR76" s="19">
        <v>-1.369027E-5</v>
      </c>
      <c r="AS76" s="19">
        <v>9.8265960000000008E-6</v>
      </c>
    </row>
    <row r="77" spans="2:54" x14ac:dyDescent="0.25">
      <c r="B77" s="13"/>
      <c r="C77" s="14"/>
      <c r="D77" s="15"/>
      <c r="E77" s="14"/>
      <c r="F77" s="15"/>
      <c r="G77" s="14"/>
      <c r="H77" s="15"/>
      <c r="I77" s="14"/>
      <c r="J77" s="15"/>
      <c r="K77" s="14"/>
      <c r="L77" s="15"/>
      <c r="M77" s="14"/>
      <c r="N77" s="15"/>
      <c r="P77" s="13"/>
      <c r="Q77" s="14"/>
      <c r="R77" s="15"/>
      <c r="S77" s="14"/>
      <c r="T77" s="15"/>
      <c r="U77" s="14"/>
      <c r="V77" s="15"/>
      <c r="W77" s="14"/>
      <c r="X77" s="15"/>
      <c r="Y77" s="14"/>
      <c r="Z77" s="15"/>
      <c r="AA77" s="14"/>
      <c r="AB77" s="15"/>
      <c r="AD77" s="13"/>
      <c r="AE77" s="14"/>
      <c r="AF77" s="15"/>
      <c r="AG77" s="14"/>
      <c r="AH77" s="15"/>
      <c r="AI77" s="14"/>
      <c r="AJ77" s="15"/>
      <c r="AK77" s="14"/>
      <c r="AL77" s="15"/>
    </row>
    <row r="78" spans="2:54" x14ac:dyDescent="0.25">
      <c r="B78" s="13"/>
      <c r="C78" s="14"/>
      <c r="D78" s="15"/>
      <c r="E78" s="14"/>
      <c r="F78" s="15"/>
      <c r="G78" s="14"/>
      <c r="H78" s="15"/>
      <c r="I78" s="14"/>
      <c r="J78" s="15"/>
      <c r="K78" s="14"/>
      <c r="L78" s="15"/>
      <c r="M78" s="14"/>
      <c r="N78" s="15"/>
      <c r="P78" s="13"/>
      <c r="Q78" s="14"/>
      <c r="R78" s="15"/>
      <c r="S78" s="14"/>
      <c r="T78" s="15"/>
      <c r="U78" s="14"/>
      <c r="V78" s="15"/>
      <c r="W78" s="14"/>
      <c r="X78" s="15"/>
      <c r="Y78" s="14"/>
      <c r="Z78" s="15"/>
      <c r="AA78" s="14"/>
      <c r="AB78" s="15"/>
      <c r="AD78" s="13"/>
      <c r="AE78" s="14"/>
      <c r="AF78" s="15"/>
      <c r="AG78" s="14"/>
      <c r="AH78" s="15"/>
      <c r="AI78" s="14"/>
      <c r="AJ78" s="15"/>
      <c r="AK78" s="14"/>
      <c r="AL78" s="15"/>
    </row>
    <row r="79" spans="2:54" x14ac:dyDescent="0.25">
      <c r="B79" s="13"/>
      <c r="C79" s="14"/>
      <c r="D79" s="15"/>
      <c r="E79" s="14"/>
      <c r="F79" s="15"/>
      <c r="G79" s="14"/>
      <c r="H79" s="15"/>
      <c r="I79" s="14"/>
      <c r="J79" s="15"/>
      <c r="K79" s="14"/>
      <c r="L79" s="15"/>
      <c r="M79" s="14"/>
      <c r="N79" s="15"/>
      <c r="P79" s="13"/>
      <c r="Q79" s="14"/>
      <c r="R79" s="15"/>
      <c r="S79" s="14"/>
      <c r="T79" s="15"/>
      <c r="U79" s="14"/>
      <c r="V79" s="15"/>
      <c r="W79" s="14"/>
      <c r="X79" s="15"/>
      <c r="Y79" s="14"/>
      <c r="Z79" s="15"/>
      <c r="AA79" s="14"/>
      <c r="AB79" s="15"/>
      <c r="AD79" s="13"/>
      <c r="AE79" s="14"/>
      <c r="AF79" s="15"/>
      <c r="AG79" s="14"/>
      <c r="AH79" s="15"/>
      <c r="AI79" s="14"/>
      <c r="AJ79" s="15"/>
      <c r="AK79" s="14"/>
      <c r="AL79" s="15"/>
      <c r="AN79" t="s">
        <v>20</v>
      </c>
      <c r="AO79" t="s">
        <v>21</v>
      </c>
      <c r="AP79" t="s">
        <v>36</v>
      </c>
    </row>
    <row r="80" spans="2:54" x14ac:dyDescent="0.25">
      <c r="B80" s="13"/>
      <c r="C80" s="14"/>
      <c r="D80" s="15"/>
      <c r="E80" s="14"/>
      <c r="F80" s="15"/>
      <c r="G80" s="14"/>
      <c r="H80" s="15"/>
      <c r="I80" s="14"/>
      <c r="J80" s="15"/>
      <c r="K80" s="14"/>
      <c r="L80" s="15"/>
      <c r="M80" s="14"/>
      <c r="N80" s="15"/>
      <c r="P80" s="13"/>
      <c r="Q80" s="14"/>
      <c r="R80" s="15"/>
      <c r="S80" s="14"/>
      <c r="T80" s="15"/>
      <c r="U80" s="14"/>
      <c r="V80" s="15"/>
      <c r="W80" s="14"/>
      <c r="X80" s="15"/>
      <c r="Y80" s="14"/>
      <c r="Z80" s="15"/>
      <c r="AA80" s="14"/>
      <c r="AB80" s="15"/>
      <c r="AD80" s="13"/>
      <c r="AE80" s="14"/>
      <c r="AF80" s="15"/>
      <c r="AG80" s="14"/>
      <c r="AH80" s="15"/>
      <c r="AI80" s="14"/>
      <c r="AJ80" s="15"/>
      <c r="AK80" s="14"/>
      <c r="AL80" s="15"/>
    </row>
    <row r="81" spans="2:45" x14ac:dyDescent="0.25">
      <c r="B81" s="13"/>
      <c r="C81" s="14"/>
      <c r="D81" s="15"/>
      <c r="E81" s="14"/>
      <c r="F81" s="15"/>
      <c r="G81" s="14"/>
      <c r="H81" s="15"/>
      <c r="I81" s="14"/>
      <c r="J81" s="15"/>
      <c r="K81" s="14"/>
      <c r="L81" s="15"/>
      <c r="M81" s="14"/>
      <c r="N81" s="15"/>
      <c r="P81" s="13"/>
      <c r="Q81" s="14"/>
      <c r="R81" s="15"/>
      <c r="S81" s="14"/>
      <c r="T81" s="15"/>
      <c r="U81" s="14"/>
      <c r="V81" s="15"/>
      <c r="W81" s="14"/>
      <c r="X81" s="15"/>
      <c r="Y81" s="14"/>
      <c r="Z81" s="15"/>
      <c r="AA81" s="14"/>
      <c r="AB81" s="15"/>
      <c r="AD81" s="13"/>
      <c r="AE81" s="14"/>
      <c r="AF81" s="15"/>
      <c r="AG81" s="14"/>
      <c r="AH81" s="15"/>
      <c r="AI81" s="14"/>
      <c r="AJ81" s="15"/>
      <c r="AK81" s="14"/>
      <c r="AL81" s="15"/>
      <c r="AN81" t="s">
        <v>23</v>
      </c>
      <c r="AO81" t="s">
        <v>24</v>
      </c>
      <c r="AP81" t="s">
        <v>25</v>
      </c>
      <c r="AQ81" t="s">
        <v>26</v>
      </c>
      <c r="AR81" t="s">
        <v>27</v>
      </c>
      <c r="AS81" t="s">
        <v>28</v>
      </c>
    </row>
    <row r="82" spans="2:45" x14ac:dyDescent="0.25">
      <c r="B82" s="13"/>
      <c r="C82" s="14"/>
      <c r="D82" s="15"/>
      <c r="E82" s="14"/>
      <c r="F82" s="15"/>
      <c r="G82" s="14"/>
      <c r="H82" s="15"/>
      <c r="I82" s="14"/>
      <c r="J82" s="15"/>
      <c r="K82" s="14"/>
      <c r="L82" s="15"/>
      <c r="M82" s="14"/>
      <c r="N82" s="15"/>
      <c r="P82" s="13"/>
      <c r="Q82" s="14"/>
      <c r="R82" s="15"/>
      <c r="S82" s="14"/>
      <c r="T82" s="15"/>
      <c r="U82" s="14"/>
      <c r="V82" s="15"/>
      <c r="W82" s="14"/>
      <c r="X82" s="15"/>
      <c r="Y82" s="14"/>
      <c r="Z82" s="15"/>
      <c r="AA82" s="14"/>
      <c r="AB82" s="15"/>
      <c r="AD82" s="13"/>
      <c r="AE82" s="14"/>
      <c r="AF82" s="15"/>
      <c r="AG82" s="14"/>
      <c r="AH82" s="15"/>
      <c r="AI82" s="14"/>
      <c r="AJ82" s="15"/>
      <c r="AK82" s="14"/>
      <c r="AL82" s="15"/>
      <c r="AN82">
        <v>725</v>
      </c>
      <c r="AO82" s="19">
        <v>0</v>
      </c>
      <c r="AP82" s="19">
        <v>-0.77081129999999998</v>
      </c>
      <c r="AQ82" s="19">
        <v>-1124.316</v>
      </c>
      <c r="AR82" s="19">
        <v>3.4442359999999998E-5</v>
      </c>
      <c r="AS82" s="19">
        <v>-1.039094E-4</v>
      </c>
    </row>
    <row r="83" spans="2:45" x14ac:dyDescent="0.25">
      <c r="B83" s="13"/>
      <c r="C83" s="14"/>
      <c r="D83" s="15"/>
      <c r="E83" s="14"/>
      <c r="F83" s="15"/>
      <c r="G83" s="14"/>
      <c r="H83" s="15"/>
      <c r="I83" s="14"/>
      <c r="J83" s="15"/>
      <c r="K83" s="14"/>
      <c r="L83" s="15"/>
      <c r="M83" s="14"/>
      <c r="N83" s="15"/>
      <c r="P83" s="13"/>
      <c r="Q83" s="14"/>
      <c r="R83" s="15"/>
      <c r="S83" s="14"/>
      <c r="T83" s="15"/>
      <c r="U83" s="14"/>
      <c r="V83" s="15"/>
      <c r="W83" s="14"/>
      <c r="X83" s="15"/>
      <c r="Y83" s="14"/>
      <c r="Z83" s="15"/>
      <c r="AA83" s="14"/>
      <c r="AB83" s="15"/>
      <c r="AD83" s="13"/>
      <c r="AE83" s="14"/>
      <c r="AF83" s="15"/>
      <c r="AG83" s="14"/>
      <c r="AH83" s="15"/>
      <c r="AI83" s="14"/>
      <c r="AJ83" s="15"/>
      <c r="AK83" s="14"/>
      <c r="AL83" s="15"/>
      <c r="AN83">
        <v>33995</v>
      </c>
      <c r="AO83" s="19">
        <v>1.2499989999999999E-3</v>
      </c>
      <c r="AP83" s="19">
        <v>-13.10778</v>
      </c>
      <c r="AQ83" s="19">
        <v>-1151.1020000000001</v>
      </c>
      <c r="AR83" s="19">
        <v>3.408873E-5</v>
      </c>
      <c r="AS83" s="19">
        <v>-1.060422E-4</v>
      </c>
    </row>
    <row r="84" spans="2:45" x14ac:dyDescent="0.25">
      <c r="B84" s="13"/>
      <c r="C84" s="14"/>
      <c r="D84" s="15"/>
      <c r="E84" s="14"/>
      <c r="F84" s="15"/>
      <c r="G84" s="14"/>
      <c r="H84" s="15"/>
      <c r="I84" s="14"/>
      <c r="J84" s="15"/>
      <c r="K84" s="14"/>
      <c r="L84" s="15"/>
      <c r="M84" s="14"/>
      <c r="N84" s="15"/>
      <c r="P84" s="13"/>
      <c r="Q84" s="14"/>
      <c r="R84" s="15"/>
      <c r="S84" s="14"/>
      <c r="T84" s="15"/>
      <c r="U84" s="14"/>
      <c r="V84" s="15"/>
      <c r="W84" s="14"/>
      <c r="X84" s="15"/>
      <c r="Y84" s="14"/>
      <c r="Z84" s="15"/>
      <c r="AA84" s="14"/>
      <c r="AB84" s="15"/>
      <c r="AD84" s="13"/>
      <c r="AE84" s="14"/>
      <c r="AF84" s="15"/>
      <c r="AG84" s="14"/>
      <c r="AH84" s="15"/>
      <c r="AI84" s="14"/>
      <c r="AJ84" s="15"/>
      <c r="AK84" s="14"/>
      <c r="AL84" s="15"/>
      <c r="AN84">
        <v>30359</v>
      </c>
      <c r="AO84" s="19">
        <v>2.4999979999999998E-3</v>
      </c>
      <c r="AP84" s="19">
        <v>-24.938839999999999</v>
      </c>
      <c r="AQ84" s="19">
        <v>-1174.7429999999999</v>
      </c>
      <c r="AR84" s="19">
        <v>3.369023E-5</v>
      </c>
      <c r="AS84" s="19">
        <v>-1.078979E-4</v>
      </c>
    </row>
    <row r="85" spans="2:45" x14ac:dyDescent="0.25">
      <c r="B85" s="13"/>
      <c r="C85" s="14"/>
      <c r="D85" s="15"/>
      <c r="E85" s="14"/>
      <c r="F85" s="15"/>
      <c r="G85" s="14"/>
      <c r="H85" s="15"/>
      <c r="I85" s="14"/>
      <c r="J85" s="15"/>
      <c r="K85" s="14"/>
      <c r="L85" s="15"/>
      <c r="M85" s="14"/>
      <c r="N85" s="15"/>
      <c r="P85" s="13"/>
      <c r="Q85" s="14"/>
      <c r="R85" s="15"/>
      <c r="S85" s="14"/>
      <c r="T85" s="15"/>
      <c r="U85" s="14"/>
      <c r="V85" s="15"/>
      <c r="W85" s="14"/>
      <c r="X85" s="15"/>
      <c r="Y85" s="14"/>
      <c r="Z85" s="15"/>
      <c r="AA85" s="14"/>
      <c r="AB85" s="15"/>
      <c r="AD85" s="13"/>
      <c r="AE85" s="14"/>
      <c r="AF85" s="15"/>
      <c r="AG85" s="14"/>
      <c r="AH85" s="15"/>
      <c r="AI85" s="14"/>
      <c r="AJ85" s="15"/>
      <c r="AK85" s="14"/>
      <c r="AL85" s="15"/>
      <c r="AN85">
        <v>33997</v>
      </c>
      <c r="AO85" s="19">
        <v>3.7499959999999998E-3</v>
      </c>
      <c r="AP85" s="19">
        <v>-39.001890000000003</v>
      </c>
      <c r="AQ85" s="19">
        <v>-1195.1379999999999</v>
      </c>
      <c r="AR85" s="19">
        <v>3.302931E-5</v>
      </c>
      <c r="AS85" s="19">
        <v>-1.0934230000000001E-4</v>
      </c>
    </row>
    <row r="86" spans="2:45" x14ac:dyDescent="0.25">
      <c r="B86" s="13"/>
      <c r="C86" s="14"/>
      <c r="D86" s="15"/>
      <c r="E86" s="14"/>
      <c r="F86" s="15"/>
      <c r="G86" s="14"/>
      <c r="H86" s="15"/>
      <c r="I86" s="14"/>
      <c r="J86" s="15"/>
      <c r="K86" s="14"/>
      <c r="L86" s="15"/>
      <c r="M86" s="14"/>
      <c r="N86" s="15"/>
      <c r="P86" s="13"/>
      <c r="Q86" s="14"/>
      <c r="R86" s="15"/>
      <c r="S86" s="14"/>
      <c r="T86" s="15"/>
      <c r="U86" s="14"/>
      <c r="V86" s="15"/>
      <c r="W86" s="14"/>
      <c r="X86" s="15"/>
      <c r="Y86" s="14"/>
      <c r="Z86" s="15"/>
      <c r="AA86" s="14"/>
      <c r="AB86" s="15"/>
      <c r="AD86" s="13"/>
      <c r="AE86" s="14"/>
      <c r="AF86" s="15"/>
      <c r="AG86" s="14"/>
      <c r="AH86" s="15"/>
      <c r="AI86" s="14"/>
      <c r="AJ86" s="15"/>
      <c r="AK86" s="14"/>
      <c r="AL86" s="15"/>
      <c r="AN86">
        <v>6433</v>
      </c>
      <c r="AO86" s="19">
        <v>4.9999950000000001E-3</v>
      </c>
      <c r="AP86" s="19">
        <v>-51.374270000000003</v>
      </c>
      <c r="AQ86" s="19">
        <v>-1212.1320000000001</v>
      </c>
      <c r="AR86" s="19">
        <v>3.2389930000000002E-5</v>
      </c>
      <c r="AS86" s="19">
        <v>-1.105536E-4</v>
      </c>
    </row>
    <row r="87" spans="2:45" x14ac:dyDescent="0.25">
      <c r="B87" s="13"/>
      <c r="C87" s="14"/>
      <c r="D87" s="15"/>
      <c r="E87" s="14"/>
      <c r="F87" s="15"/>
      <c r="G87" s="14"/>
      <c r="H87" s="15"/>
      <c r="I87" s="14"/>
      <c r="J87" s="15"/>
      <c r="K87" s="14"/>
      <c r="L87" s="15"/>
      <c r="M87" s="14"/>
      <c r="N87" s="15"/>
      <c r="P87" s="13"/>
      <c r="Q87" s="14"/>
      <c r="R87" s="15"/>
      <c r="S87" s="14"/>
      <c r="T87" s="15"/>
      <c r="U87" s="14"/>
      <c r="V87" s="15"/>
      <c r="W87" s="14"/>
      <c r="X87" s="15"/>
      <c r="Y87" s="14"/>
      <c r="Z87" s="15"/>
      <c r="AA87" s="14"/>
      <c r="AB87" s="15"/>
      <c r="AD87" s="13"/>
      <c r="AE87" s="14"/>
      <c r="AF87" s="15"/>
      <c r="AG87" s="14"/>
      <c r="AH87" s="15"/>
      <c r="AI87" s="14"/>
      <c r="AJ87" s="15"/>
      <c r="AK87" s="14"/>
      <c r="AL87" s="15"/>
      <c r="AN87">
        <v>34002</v>
      </c>
      <c r="AO87" s="19">
        <v>6.249994E-3</v>
      </c>
      <c r="AP87" s="19">
        <v>-65.733419999999995</v>
      </c>
      <c r="AQ87" s="19">
        <v>-1226.6320000000001</v>
      </c>
      <c r="AR87" s="19">
        <v>3.1515520000000001E-5</v>
      </c>
      <c r="AS87" s="19">
        <v>-1.114481E-4</v>
      </c>
    </row>
    <row r="88" spans="2:45" x14ac:dyDescent="0.25">
      <c r="B88" s="13"/>
      <c r="C88" s="14"/>
      <c r="D88" s="15"/>
      <c r="E88" s="14"/>
      <c r="F88" s="15"/>
      <c r="G88" s="14"/>
      <c r="H88" s="15"/>
      <c r="I88" s="14"/>
      <c r="J88" s="15"/>
      <c r="K88" s="14"/>
      <c r="L88" s="15"/>
      <c r="M88" s="14"/>
      <c r="N88" s="15"/>
      <c r="P88" s="13"/>
      <c r="Q88" s="14"/>
      <c r="R88" s="15"/>
      <c r="S88" s="14"/>
      <c r="T88" s="15"/>
      <c r="U88" s="14"/>
      <c r="V88" s="15"/>
      <c r="W88" s="14"/>
      <c r="X88" s="15"/>
      <c r="Y88" s="14"/>
      <c r="Z88" s="15"/>
      <c r="AA88" s="14"/>
      <c r="AB88" s="15"/>
      <c r="AD88" s="13"/>
      <c r="AE88" s="14"/>
      <c r="AF88" s="15"/>
      <c r="AG88" s="14"/>
      <c r="AH88" s="15"/>
      <c r="AI88" s="14"/>
      <c r="AJ88" s="15"/>
      <c r="AK88" s="14"/>
      <c r="AL88" s="15"/>
      <c r="AN88">
        <v>30361</v>
      </c>
      <c r="AO88" s="19">
        <v>7.4999929999999999E-3</v>
      </c>
      <c r="AP88" s="19">
        <v>-78.616540000000001</v>
      </c>
      <c r="AQ88" s="19">
        <v>-1238.328</v>
      </c>
      <c r="AR88" s="19">
        <v>3.0663990000000003E-5</v>
      </c>
      <c r="AS88" s="19">
        <v>-1.1215529999999999E-4</v>
      </c>
    </row>
    <row r="89" spans="2:45" x14ac:dyDescent="0.25">
      <c r="B89" s="13"/>
      <c r="C89" s="14"/>
      <c r="D89" s="15"/>
      <c r="E89" s="14"/>
      <c r="F89" s="15"/>
      <c r="G89" s="14"/>
      <c r="H89" s="15"/>
      <c r="I89" s="14"/>
      <c r="J89" s="15"/>
      <c r="K89" s="14"/>
      <c r="L89" s="15"/>
      <c r="M89" s="14"/>
      <c r="N89" s="15"/>
      <c r="P89" s="13"/>
      <c r="Q89" s="14"/>
      <c r="R89" s="15"/>
      <c r="S89" s="14"/>
      <c r="T89" s="15"/>
      <c r="U89" s="14"/>
      <c r="V89" s="15"/>
      <c r="W89" s="14"/>
      <c r="X89" s="15"/>
      <c r="Y89" s="14"/>
      <c r="Z89" s="15"/>
      <c r="AA89" s="14"/>
      <c r="AB89" s="15"/>
      <c r="AD89" s="13"/>
      <c r="AE89" s="14"/>
      <c r="AF89" s="15"/>
      <c r="AG89" s="14"/>
      <c r="AH89" s="15"/>
      <c r="AI89" s="14"/>
      <c r="AJ89" s="15"/>
      <c r="AK89" s="14"/>
      <c r="AL89" s="15"/>
      <c r="AN89">
        <v>34004</v>
      </c>
      <c r="AO89" s="19">
        <v>8.7500070000000006E-3</v>
      </c>
      <c r="AP89" s="19">
        <v>-93.219359999999995</v>
      </c>
      <c r="AQ89" s="19">
        <v>-1247.9349999999999</v>
      </c>
      <c r="AR89" s="19">
        <v>2.9611259999999999E-5</v>
      </c>
      <c r="AS89" s="19">
        <v>-1.125948E-4</v>
      </c>
    </row>
    <row r="90" spans="2:45" x14ac:dyDescent="0.25">
      <c r="B90" s="13"/>
      <c r="C90" s="14"/>
      <c r="D90" s="15"/>
      <c r="E90" s="14"/>
      <c r="F90" s="15"/>
      <c r="G90" s="14"/>
      <c r="H90" s="15"/>
      <c r="I90" s="14"/>
      <c r="J90" s="15"/>
      <c r="K90" s="14"/>
      <c r="L90" s="15"/>
      <c r="M90" s="14"/>
      <c r="N90" s="15"/>
      <c r="P90" s="13"/>
      <c r="Q90" s="14"/>
      <c r="R90" s="15"/>
      <c r="S90" s="14"/>
      <c r="T90" s="15"/>
      <c r="U90" s="14"/>
      <c r="V90" s="15"/>
      <c r="W90" s="14"/>
      <c r="X90" s="15"/>
      <c r="Y90" s="14"/>
      <c r="Z90" s="15"/>
      <c r="AA90" s="14"/>
      <c r="AB90" s="15"/>
      <c r="AD90" s="13"/>
      <c r="AE90" s="14"/>
      <c r="AF90" s="15"/>
      <c r="AG90" s="14"/>
      <c r="AH90" s="15"/>
      <c r="AI90" s="14"/>
      <c r="AJ90" s="15"/>
      <c r="AK90" s="14"/>
      <c r="AL90" s="15"/>
      <c r="AN90">
        <v>830</v>
      </c>
      <c r="AO90" s="19">
        <v>1.000001E-2</v>
      </c>
      <c r="AP90" s="19">
        <v>-106.1593</v>
      </c>
      <c r="AQ90" s="19">
        <v>-1255.222</v>
      </c>
      <c r="AR90" s="19">
        <v>2.861374E-5</v>
      </c>
      <c r="AS90" s="19">
        <v>-1.128982E-4</v>
      </c>
    </row>
    <row r="91" spans="2:45" x14ac:dyDescent="0.25">
      <c r="B91" s="13"/>
      <c r="C91" s="14"/>
      <c r="D91" s="15"/>
      <c r="E91" s="14"/>
      <c r="F91" s="15"/>
      <c r="G91" s="14"/>
      <c r="H91" s="15"/>
      <c r="I91" s="14"/>
      <c r="J91" s="15"/>
      <c r="K91" s="14"/>
      <c r="L91" s="15"/>
      <c r="M91" s="14"/>
      <c r="N91" s="15"/>
      <c r="P91" s="13"/>
      <c r="Q91" s="14"/>
      <c r="R91" s="15"/>
      <c r="S91" s="14"/>
      <c r="T91" s="15"/>
      <c r="U91" s="14"/>
      <c r="V91" s="15"/>
      <c r="W91" s="14"/>
      <c r="X91" s="15"/>
      <c r="Y91" s="14"/>
      <c r="Z91" s="15"/>
      <c r="AA91" s="14"/>
      <c r="AB91" s="15"/>
      <c r="AD91" s="13"/>
      <c r="AE91" s="14"/>
      <c r="AF91" s="15"/>
      <c r="AG91" s="14"/>
      <c r="AH91" s="15"/>
      <c r="AI91" s="14"/>
      <c r="AJ91" s="15"/>
      <c r="AK91" s="14"/>
      <c r="AL91" s="15"/>
      <c r="AN91">
        <v>31251</v>
      </c>
      <c r="AO91" s="19">
        <v>1.2500000000000001E-2</v>
      </c>
      <c r="AP91" s="19">
        <v>-137.2311</v>
      </c>
      <c r="AQ91" s="19">
        <v>-1264.8969999999999</v>
      </c>
      <c r="AR91" s="19">
        <v>2.6047690000000001E-5</v>
      </c>
      <c r="AS91" s="19">
        <v>-1.128311E-4</v>
      </c>
    </row>
    <row r="92" spans="2:45" x14ac:dyDescent="0.25">
      <c r="B92" s="13"/>
      <c r="C92" s="14"/>
      <c r="D92" s="15"/>
      <c r="E92" s="14"/>
      <c r="F92" s="15"/>
      <c r="G92" s="14"/>
      <c r="H92" s="15"/>
      <c r="I92" s="14"/>
      <c r="J92" s="15"/>
      <c r="K92" s="14"/>
      <c r="L92" s="15"/>
      <c r="M92" s="14"/>
      <c r="N92" s="15"/>
      <c r="P92" s="13"/>
      <c r="Q92" s="14"/>
      <c r="R92" s="15"/>
      <c r="S92" s="14"/>
      <c r="T92" s="15"/>
      <c r="U92" s="14"/>
      <c r="V92" s="15"/>
      <c r="W92" s="14"/>
      <c r="X92" s="15"/>
      <c r="Y92" s="14"/>
      <c r="Z92" s="15"/>
      <c r="AA92" s="14"/>
      <c r="AB92" s="15"/>
      <c r="AD92" s="13"/>
      <c r="AE92" s="14"/>
      <c r="AF92" s="15"/>
      <c r="AG92" s="14"/>
      <c r="AH92" s="15"/>
      <c r="AI92" s="14"/>
      <c r="AJ92" s="15"/>
      <c r="AK92" s="14"/>
      <c r="AL92" s="15"/>
      <c r="AN92">
        <v>6722</v>
      </c>
      <c r="AO92" s="19">
        <v>1.4999999999999999E-2</v>
      </c>
      <c r="AP92" s="19">
        <v>-166.02199999999999</v>
      </c>
      <c r="AQ92" s="19">
        <v>-1267.5519999999999</v>
      </c>
      <c r="AR92" s="19">
        <v>2.3431650000000001E-5</v>
      </c>
      <c r="AS92" s="19">
        <v>-1.1223E-4</v>
      </c>
    </row>
    <row r="93" spans="2:45" x14ac:dyDescent="0.25">
      <c r="B93" s="13"/>
      <c r="C93" s="14"/>
      <c r="D93" s="15"/>
      <c r="E93" s="14"/>
      <c r="F93" s="15"/>
      <c r="G93" s="14"/>
      <c r="H93" s="15"/>
      <c r="I93" s="14"/>
      <c r="J93" s="15"/>
      <c r="K93" s="14"/>
      <c r="L93" s="15"/>
      <c r="M93" s="14"/>
      <c r="N93" s="15"/>
      <c r="P93" s="13"/>
      <c r="Q93" s="14"/>
      <c r="R93" s="15"/>
      <c r="S93" s="14"/>
      <c r="T93" s="15"/>
      <c r="U93" s="14"/>
      <c r="V93" s="15"/>
      <c r="W93" s="14"/>
      <c r="X93" s="15"/>
      <c r="Y93" s="14"/>
      <c r="Z93" s="15"/>
      <c r="AA93" s="14"/>
      <c r="AB93" s="15"/>
      <c r="AD93" s="13"/>
      <c r="AE93" s="14"/>
      <c r="AF93" s="15"/>
      <c r="AG93" s="14"/>
      <c r="AH93" s="15"/>
      <c r="AI93" s="14"/>
      <c r="AJ93" s="15"/>
      <c r="AK93" s="14"/>
      <c r="AL93" s="15"/>
      <c r="AN93">
        <v>31253</v>
      </c>
      <c r="AO93" s="19">
        <v>1.7500000000000002E-2</v>
      </c>
      <c r="AP93" s="19">
        <v>-199.55179999999999</v>
      </c>
      <c r="AQ93" s="19">
        <v>-1265.075</v>
      </c>
      <c r="AR93" s="19">
        <v>2.0266589999999999E-5</v>
      </c>
      <c r="AS93" s="19">
        <v>-1.1096249999999999E-4</v>
      </c>
    </row>
    <row r="94" spans="2:45" x14ac:dyDescent="0.25">
      <c r="B94" s="13"/>
      <c r="C94" s="14"/>
      <c r="D94" s="15"/>
      <c r="E94" s="14"/>
      <c r="F94" s="15"/>
      <c r="G94" s="14"/>
      <c r="H94" s="15"/>
      <c r="I94" s="14"/>
      <c r="J94" s="15"/>
      <c r="K94" s="14"/>
      <c r="L94" s="15"/>
      <c r="M94" s="14"/>
      <c r="N94" s="15"/>
      <c r="P94" s="13"/>
      <c r="Q94" s="14"/>
      <c r="R94" s="15"/>
      <c r="S94" s="14"/>
      <c r="T94" s="15"/>
      <c r="U94" s="14"/>
      <c r="V94" s="15"/>
      <c r="W94" s="14"/>
      <c r="X94" s="15"/>
      <c r="Y94" s="14"/>
      <c r="Z94" s="15"/>
      <c r="AA94" s="14"/>
      <c r="AB94" s="15"/>
      <c r="AD94" s="13"/>
      <c r="AE94" s="14"/>
      <c r="AF94" s="15"/>
      <c r="AG94" s="14"/>
      <c r="AH94" s="15"/>
      <c r="AI94" s="14"/>
      <c r="AJ94" s="15"/>
      <c r="AK94" s="14"/>
      <c r="AL94" s="15"/>
      <c r="AN94">
        <v>935</v>
      </c>
      <c r="AO94" s="19">
        <v>0.02</v>
      </c>
      <c r="AP94" s="19">
        <v>-231.1969</v>
      </c>
      <c r="AQ94" s="19">
        <v>-1257.741</v>
      </c>
      <c r="AR94" s="19">
        <v>1.7092789999999999E-5</v>
      </c>
      <c r="AS94" s="19">
        <v>-1.0933670000000001E-4</v>
      </c>
    </row>
    <row r="95" spans="2:45" x14ac:dyDescent="0.25">
      <c r="B95" s="13"/>
      <c r="C95" s="14"/>
      <c r="D95" s="15"/>
      <c r="E95" s="14"/>
      <c r="F95" s="15"/>
      <c r="G95" s="14"/>
      <c r="H95" s="15"/>
      <c r="I95" s="14"/>
      <c r="J95" s="15"/>
      <c r="K95" s="14"/>
      <c r="L95" s="15"/>
      <c r="M95" s="14"/>
      <c r="N95" s="15"/>
      <c r="P95" s="13"/>
      <c r="Q95" s="14"/>
      <c r="R95" s="15"/>
      <c r="S95" s="14"/>
      <c r="T95" s="15"/>
      <c r="U95" s="14"/>
      <c r="V95" s="15"/>
      <c r="W95" s="14"/>
      <c r="X95" s="15"/>
      <c r="Y95" s="14"/>
      <c r="Z95" s="15"/>
      <c r="AA95" s="14"/>
      <c r="AB95" s="15"/>
      <c r="AD95" s="13"/>
      <c r="AE95" s="14"/>
      <c r="AF95" s="15"/>
      <c r="AG95" s="14"/>
      <c r="AH95" s="15"/>
      <c r="AI95" s="14"/>
      <c r="AJ95" s="15"/>
      <c r="AK95" s="14"/>
      <c r="AL95" s="15"/>
      <c r="AN95">
        <v>32143</v>
      </c>
      <c r="AO95" s="19">
        <v>2.2499990000000001E-2</v>
      </c>
      <c r="AP95" s="19">
        <v>-266.2047</v>
      </c>
      <c r="AQ95" s="19">
        <v>-1246.6300000000001</v>
      </c>
      <c r="AR95" s="19">
        <v>1.352282E-5</v>
      </c>
      <c r="AS95" s="19">
        <v>-1.072281E-4</v>
      </c>
    </row>
    <row r="96" spans="2:45" x14ac:dyDescent="0.25">
      <c r="B96" s="13"/>
      <c r="C96" s="14"/>
      <c r="D96" s="15"/>
      <c r="E96" s="14"/>
      <c r="F96" s="15"/>
      <c r="G96" s="14"/>
      <c r="H96" s="15"/>
      <c r="I96" s="14"/>
      <c r="J96" s="15"/>
      <c r="K96" s="14"/>
      <c r="L96" s="15"/>
      <c r="M96" s="14"/>
      <c r="N96" s="15"/>
      <c r="P96" s="13"/>
      <c r="Q96" s="14"/>
      <c r="R96" s="15"/>
      <c r="S96" s="14"/>
      <c r="T96" s="15"/>
      <c r="U96" s="14"/>
      <c r="V96" s="15"/>
      <c r="W96" s="14"/>
      <c r="X96" s="15"/>
      <c r="Y96" s="14"/>
      <c r="Z96" s="15"/>
      <c r="AA96" s="14"/>
      <c r="AB96" s="15"/>
      <c r="AD96" s="13"/>
      <c r="AE96" s="14"/>
      <c r="AF96" s="15"/>
      <c r="AG96" s="14"/>
      <c r="AH96" s="15"/>
      <c r="AI96" s="14"/>
      <c r="AJ96" s="15"/>
      <c r="AK96" s="14"/>
      <c r="AL96" s="15"/>
      <c r="AN96">
        <v>7011</v>
      </c>
      <c r="AO96" s="19">
        <v>2.500001E-2</v>
      </c>
      <c r="AP96" s="19">
        <v>-299.93400000000003</v>
      </c>
      <c r="AQ96" s="19">
        <v>-1232.086</v>
      </c>
      <c r="AR96" s="19">
        <v>9.9434700000000002E-6</v>
      </c>
      <c r="AS96" s="19">
        <v>-1.048628E-4</v>
      </c>
    </row>
    <row r="97" spans="2:45" x14ac:dyDescent="0.25">
      <c r="B97" s="13"/>
      <c r="C97" s="14"/>
      <c r="D97" s="15"/>
      <c r="E97" s="14"/>
      <c r="F97" s="15"/>
      <c r="G97" s="14"/>
      <c r="H97" s="15"/>
      <c r="I97" s="14"/>
      <c r="J97" s="15"/>
      <c r="K97" s="14"/>
      <c r="L97" s="15"/>
      <c r="M97" s="14"/>
      <c r="N97" s="15"/>
      <c r="P97" s="13"/>
      <c r="Q97" s="14"/>
      <c r="R97" s="15"/>
      <c r="S97" s="14"/>
      <c r="T97" s="15"/>
      <c r="U97" s="14"/>
      <c r="V97" s="15"/>
      <c r="W97" s="14"/>
      <c r="X97" s="15"/>
      <c r="Y97" s="14"/>
      <c r="Z97" s="15"/>
      <c r="AA97" s="14"/>
      <c r="AB97" s="15"/>
      <c r="AD97" s="13"/>
      <c r="AE97" s="14"/>
      <c r="AF97" s="15"/>
      <c r="AG97" s="14"/>
      <c r="AH97" s="15"/>
      <c r="AI97" s="14"/>
      <c r="AJ97" s="15"/>
      <c r="AK97" s="14"/>
      <c r="AL97" s="15"/>
      <c r="AN97">
        <v>32145</v>
      </c>
      <c r="AO97" s="19">
        <v>2.75E-2</v>
      </c>
      <c r="AP97" s="19">
        <v>-335.76229999999998</v>
      </c>
      <c r="AQ97" s="19">
        <v>-1214.741</v>
      </c>
      <c r="AR97" s="19">
        <v>6.1031970000000004E-6</v>
      </c>
      <c r="AS97" s="19">
        <v>-1.0215529999999999E-4</v>
      </c>
    </row>
    <row r="98" spans="2:45" x14ac:dyDescent="0.25">
      <c r="B98" s="13"/>
      <c r="C98" s="14"/>
      <c r="D98" s="15"/>
      <c r="E98" s="14"/>
      <c r="F98" s="15"/>
      <c r="G98" s="14"/>
      <c r="H98" s="15"/>
      <c r="I98" s="14"/>
      <c r="J98" s="15"/>
      <c r="K98" s="14"/>
      <c r="L98" s="15"/>
      <c r="M98" s="14"/>
      <c r="N98" s="15"/>
      <c r="P98" s="13"/>
      <c r="Q98" s="14"/>
      <c r="R98" s="15"/>
      <c r="S98" s="14"/>
      <c r="T98" s="15"/>
      <c r="U98" s="14"/>
      <c r="V98" s="15"/>
      <c r="W98" s="14"/>
      <c r="X98" s="15"/>
      <c r="Y98" s="14"/>
      <c r="Z98" s="15"/>
      <c r="AA98" s="14"/>
      <c r="AB98" s="15"/>
      <c r="AD98" s="13"/>
      <c r="AE98" s="14"/>
      <c r="AF98" s="15"/>
      <c r="AG98" s="14"/>
      <c r="AH98" s="15"/>
      <c r="AI98" s="14"/>
      <c r="AJ98" s="15"/>
      <c r="AK98" s="14"/>
      <c r="AL98" s="15"/>
      <c r="AN98">
        <v>1040</v>
      </c>
      <c r="AO98" s="19">
        <v>0.03</v>
      </c>
      <c r="AP98" s="19">
        <v>-370.7602</v>
      </c>
      <c r="AQ98" s="19">
        <v>-1195.06</v>
      </c>
      <c r="AR98" s="19">
        <v>2.2554809999999999E-6</v>
      </c>
      <c r="AS98" s="19">
        <v>-9.9269430000000004E-5</v>
      </c>
    </row>
    <row r="99" spans="2:45" x14ac:dyDescent="0.25">
      <c r="B99" s="13"/>
      <c r="C99" s="14"/>
      <c r="D99" s="15"/>
      <c r="E99" s="14"/>
      <c r="F99" s="15"/>
      <c r="G99" s="14"/>
      <c r="H99" s="15"/>
      <c r="I99" s="14"/>
      <c r="J99" s="15"/>
      <c r="K99" s="14"/>
      <c r="L99" s="15"/>
      <c r="M99" s="14"/>
      <c r="N99" s="15"/>
      <c r="P99" s="13"/>
      <c r="Q99" s="14"/>
      <c r="R99" s="15"/>
      <c r="S99" s="14"/>
      <c r="T99" s="15"/>
      <c r="U99" s="14"/>
      <c r="V99" s="15"/>
      <c r="W99" s="14"/>
      <c r="X99" s="15"/>
      <c r="Y99" s="14"/>
      <c r="Z99" s="15"/>
      <c r="AA99" s="14"/>
      <c r="AB99" s="15"/>
      <c r="AD99" s="13"/>
      <c r="AE99" s="14"/>
      <c r="AF99" s="15"/>
      <c r="AG99" s="14"/>
      <c r="AH99" s="15"/>
      <c r="AI99" s="14"/>
      <c r="AJ99" s="15"/>
      <c r="AK99" s="14"/>
      <c r="AL99" s="15"/>
      <c r="AN99">
        <v>33035</v>
      </c>
      <c r="AO99" s="19">
        <v>3.2500000000000001E-2</v>
      </c>
      <c r="AP99" s="19">
        <v>-406.73739999999998</v>
      </c>
      <c r="AQ99" s="19">
        <v>-1173.29</v>
      </c>
      <c r="AR99" s="19">
        <v>-1.735887E-6</v>
      </c>
      <c r="AS99" s="19">
        <v>-9.6149420000000006E-5</v>
      </c>
    </row>
    <row r="100" spans="2:45" x14ac:dyDescent="0.25">
      <c r="B100" s="13"/>
      <c r="C100" s="14"/>
      <c r="D100" s="15"/>
      <c r="E100" s="14"/>
      <c r="F100" s="15"/>
      <c r="G100" s="14"/>
      <c r="H100" s="15"/>
      <c r="I100" s="14"/>
      <c r="J100" s="15"/>
      <c r="K100" s="14"/>
      <c r="L100" s="15"/>
      <c r="M100" s="14"/>
      <c r="N100" s="15"/>
      <c r="P100" s="13"/>
      <c r="Q100" s="14"/>
      <c r="R100" s="15"/>
      <c r="S100" s="14"/>
      <c r="T100" s="15"/>
      <c r="U100" s="14"/>
      <c r="V100" s="15"/>
      <c r="W100" s="14"/>
      <c r="X100" s="15"/>
      <c r="Y100" s="14"/>
      <c r="Z100" s="15"/>
      <c r="AA100" s="14"/>
      <c r="AB100" s="15"/>
      <c r="AD100" s="13"/>
      <c r="AE100" s="14"/>
      <c r="AF100" s="15"/>
      <c r="AG100" s="14"/>
      <c r="AH100" s="15"/>
      <c r="AI100" s="14"/>
      <c r="AJ100" s="15"/>
      <c r="AK100" s="14"/>
      <c r="AL100" s="15"/>
      <c r="AN100">
        <v>7300</v>
      </c>
      <c r="AO100" s="19">
        <v>3.5000000000000003E-2</v>
      </c>
      <c r="AP100" s="19">
        <v>-441.96499999999997</v>
      </c>
      <c r="AQ100" s="19">
        <v>-1149.902</v>
      </c>
      <c r="AR100" s="19">
        <v>-5.716966E-6</v>
      </c>
      <c r="AS100" s="19">
        <v>-9.2911940000000003E-5</v>
      </c>
    </row>
    <row r="101" spans="2:45" x14ac:dyDescent="0.25">
      <c r="B101" s="13"/>
      <c r="C101" s="14"/>
      <c r="D101" s="15"/>
      <c r="E101" s="14"/>
      <c r="F101" s="15"/>
      <c r="G101" s="14"/>
      <c r="H101" s="15"/>
      <c r="I101" s="14"/>
      <c r="J101" s="15"/>
      <c r="K101" s="14"/>
      <c r="L101" s="15"/>
      <c r="M101" s="14"/>
      <c r="N101" s="15"/>
      <c r="P101" s="13"/>
      <c r="Q101" s="14"/>
      <c r="R101" s="15"/>
      <c r="S101" s="14"/>
      <c r="T101" s="15"/>
      <c r="U101" s="14"/>
      <c r="V101" s="15"/>
      <c r="W101" s="14"/>
      <c r="X101" s="15"/>
      <c r="Y101" s="14"/>
      <c r="Z101" s="15"/>
      <c r="AA101" s="14"/>
      <c r="AB101" s="15"/>
      <c r="AD101" s="13"/>
      <c r="AE101" s="14"/>
      <c r="AF101" s="15"/>
      <c r="AG101" s="14"/>
      <c r="AH101" s="15"/>
      <c r="AI101" s="14"/>
      <c r="AJ101" s="15"/>
      <c r="AK101" s="14"/>
      <c r="AL101" s="15"/>
      <c r="AN101">
        <v>33037</v>
      </c>
      <c r="AO101" s="19">
        <v>3.7499989999999997E-2</v>
      </c>
      <c r="AP101" s="19">
        <v>-477.35610000000003</v>
      </c>
      <c r="AQ101" s="19">
        <v>-1124.9770000000001</v>
      </c>
      <c r="AR101" s="19">
        <v>-9.7594449999999999E-6</v>
      </c>
      <c r="AS101" s="19">
        <v>-8.9526270000000002E-5</v>
      </c>
    </row>
    <row r="102" spans="2:45" x14ac:dyDescent="0.25">
      <c r="B102" s="13"/>
      <c r="C102" s="14"/>
      <c r="D102" s="15"/>
      <c r="E102" s="14"/>
      <c r="F102" s="15"/>
      <c r="G102" s="14"/>
      <c r="H102" s="15"/>
      <c r="I102" s="14"/>
      <c r="J102" s="15"/>
      <c r="K102" s="14"/>
      <c r="L102" s="15"/>
      <c r="M102" s="14"/>
      <c r="N102" s="15"/>
      <c r="P102" s="13"/>
      <c r="Q102" s="14"/>
      <c r="R102" s="15"/>
      <c r="S102" s="14"/>
      <c r="T102" s="15"/>
      <c r="U102" s="14"/>
      <c r="V102" s="15"/>
      <c r="W102" s="14"/>
      <c r="X102" s="15"/>
      <c r="Y102" s="14"/>
      <c r="Z102" s="15"/>
      <c r="AA102" s="14"/>
      <c r="AB102" s="15"/>
      <c r="AD102" s="13"/>
      <c r="AE102" s="14"/>
      <c r="AF102" s="15"/>
      <c r="AG102" s="14"/>
      <c r="AH102" s="15"/>
      <c r="AI102" s="14"/>
      <c r="AJ102" s="15"/>
      <c r="AK102" s="14"/>
      <c r="AL102" s="15"/>
      <c r="AN102">
        <v>1145</v>
      </c>
      <c r="AO102" s="19">
        <v>4.0000010000000003E-2</v>
      </c>
      <c r="AP102" s="19">
        <v>-514.73950000000002</v>
      </c>
      <c r="AQ102" s="19">
        <v>-1099.7660000000001</v>
      </c>
      <c r="AR102" s="19">
        <v>-1.39769E-5</v>
      </c>
      <c r="AS102" s="19">
        <v>-8.6035030000000001E-5</v>
      </c>
    </row>
    <row r="103" spans="2:45" x14ac:dyDescent="0.25">
      <c r="B103" s="13"/>
      <c r="C103" s="14"/>
      <c r="D103" s="15"/>
      <c r="E103" s="14"/>
      <c r="F103" s="15"/>
      <c r="G103" s="14"/>
      <c r="H103" s="15"/>
      <c r="I103" s="14"/>
      <c r="J103" s="15"/>
      <c r="K103" s="14"/>
      <c r="L103" s="15"/>
      <c r="M103" s="14"/>
      <c r="N103" s="15"/>
      <c r="P103" s="13"/>
      <c r="Q103" s="14"/>
      <c r="R103" s="15"/>
      <c r="S103" s="14"/>
      <c r="T103" s="15"/>
      <c r="U103" s="14"/>
      <c r="V103" s="15"/>
      <c r="W103" s="14"/>
      <c r="X103" s="15"/>
      <c r="Y103" s="14"/>
      <c r="Z103" s="15"/>
      <c r="AA103" s="14"/>
      <c r="AB103" s="15"/>
      <c r="AD103" s="13"/>
      <c r="AE103" s="14"/>
      <c r="AF103" s="15"/>
      <c r="AG103" s="14"/>
      <c r="AH103" s="15"/>
      <c r="AI103" s="14"/>
      <c r="AJ103" s="15"/>
      <c r="AK103" s="14"/>
      <c r="AL103" s="15"/>
      <c r="AN103">
        <v>7589</v>
      </c>
      <c r="AO103" s="19">
        <v>4.8500000000000001E-2</v>
      </c>
      <c r="AP103" s="19">
        <v>-627.10739999999998</v>
      </c>
      <c r="AQ103" s="19">
        <v>-1005.378</v>
      </c>
      <c r="AR103" s="19">
        <v>-2.7294229999999999E-5</v>
      </c>
      <c r="AS103" s="19">
        <v>-7.3890159999999997E-5</v>
      </c>
    </row>
    <row r="104" spans="2:45" x14ac:dyDescent="0.25">
      <c r="B104" s="13"/>
      <c r="C104" s="14"/>
      <c r="D104" s="15"/>
      <c r="E104" s="14"/>
      <c r="F104" s="15"/>
      <c r="G104" s="14"/>
      <c r="H104" s="15"/>
      <c r="I104" s="14"/>
      <c r="J104" s="15"/>
      <c r="K104" s="14"/>
      <c r="L104" s="15"/>
      <c r="M104" s="14"/>
      <c r="N104" s="15"/>
      <c r="P104" s="13"/>
      <c r="Q104" s="14"/>
      <c r="R104" s="15"/>
      <c r="S104" s="14"/>
      <c r="T104" s="15"/>
      <c r="U104" s="14"/>
      <c r="V104" s="15"/>
      <c r="W104" s="14"/>
      <c r="X104" s="15"/>
      <c r="Y104" s="14"/>
      <c r="Z104" s="15"/>
      <c r="AA104" s="14"/>
      <c r="AB104" s="15"/>
      <c r="AD104" s="13"/>
      <c r="AE104" s="14"/>
      <c r="AF104" s="15"/>
      <c r="AG104" s="14"/>
      <c r="AH104" s="15"/>
      <c r="AI104" s="14"/>
      <c r="AJ104" s="15"/>
      <c r="AK104" s="14"/>
      <c r="AL104" s="15"/>
      <c r="AN104">
        <v>1250</v>
      </c>
      <c r="AO104" s="19">
        <v>5.7000000000000002E-2</v>
      </c>
      <c r="AP104" s="19">
        <v>-746.78200000000004</v>
      </c>
      <c r="AQ104" s="19">
        <v>-911.56380000000001</v>
      </c>
      <c r="AR104" s="19">
        <v>-4.1200359999999997E-5</v>
      </c>
      <c r="AS104" s="19">
        <v>-6.1503409999999999E-5</v>
      </c>
    </row>
    <row r="105" spans="2:45" x14ac:dyDescent="0.25">
      <c r="B105" s="13"/>
      <c r="C105" s="14"/>
      <c r="D105" s="15"/>
      <c r="E105" s="14"/>
      <c r="F105" s="15"/>
      <c r="G105" s="14"/>
      <c r="H105" s="15"/>
      <c r="I105" s="14"/>
      <c r="J105" s="15"/>
      <c r="K105" s="14"/>
      <c r="L105" s="15"/>
      <c r="M105" s="14"/>
      <c r="N105" s="15"/>
      <c r="P105" s="13"/>
      <c r="Q105" s="14"/>
      <c r="R105" s="15"/>
      <c r="S105" s="14"/>
      <c r="T105" s="15"/>
      <c r="U105" s="14"/>
      <c r="V105" s="15"/>
      <c r="W105" s="14"/>
      <c r="X105" s="15"/>
      <c r="Y105" s="14"/>
      <c r="Z105" s="15"/>
      <c r="AA105" s="14"/>
      <c r="AB105" s="15"/>
      <c r="AD105" s="13"/>
      <c r="AE105" s="14"/>
      <c r="AF105" s="15"/>
      <c r="AG105" s="14"/>
      <c r="AH105" s="15"/>
      <c r="AI105" s="14"/>
      <c r="AJ105" s="15"/>
      <c r="AK105" s="14"/>
      <c r="AL105" s="15"/>
      <c r="AN105">
        <v>7878</v>
      </c>
      <c r="AO105" s="19">
        <v>7.1166660000000007E-2</v>
      </c>
      <c r="AP105" s="19">
        <v>-886.98339999999996</v>
      </c>
      <c r="AQ105" s="19">
        <v>-750.04280000000006</v>
      </c>
      <c r="AR105" s="19">
        <v>-5.9197010000000003E-5</v>
      </c>
      <c r="AS105" s="19">
        <v>-4.2342829999999999E-5</v>
      </c>
    </row>
    <row r="106" spans="2:45" x14ac:dyDescent="0.25">
      <c r="B106" s="13"/>
      <c r="C106" s="14"/>
      <c r="D106" s="15"/>
      <c r="E106" s="14"/>
      <c r="F106" s="15"/>
      <c r="G106" s="14"/>
      <c r="H106" s="15"/>
      <c r="I106" s="14"/>
      <c r="J106" s="15"/>
      <c r="K106" s="14"/>
      <c r="L106" s="15"/>
      <c r="M106" s="14"/>
      <c r="N106" s="15"/>
      <c r="P106" s="13"/>
      <c r="Q106" s="14"/>
      <c r="R106" s="15"/>
      <c r="S106" s="14"/>
      <c r="T106" s="15"/>
      <c r="U106" s="14"/>
      <c r="V106" s="15"/>
      <c r="W106" s="14"/>
      <c r="X106" s="15"/>
      <c r="Y106" s="14"/>
      <c r="Z106" s="15"/>
      <c r="AA106" s="14"/>
      <c r="AB106" s="15"/>
      <c r="AD106" s="13"/>
      <c r="AE106" s="14"/>
      <c r="AF106" s="15"/>
      <c r="AG106" s="14"/>
      <c r="AH106" s="15"/>
      <c r="AI106" s="14"/>
      <c r="AJ106" s="15"/>
      <c r="AK106" s="14"/>
      <c r="AL106" s="15"/>
      <c r="AN106">
        <v>1355</v>
      </c>
      <c r="AO106" s="19">
        <v>8.5333329999999999E-2</v>
      </c>
      <c r="AP106" s="19">
        <v>-1038.6659999999999</v>
      </c>
      <c r="AQ106" s="19">
        <v>-611.92499999999995</v>
      </c>
      <c r="AR106" s="19">
        <v>-7.7365299999999996E-5</v>
      </c>
      <c r="AS106" s="19">
        <v>-2.4820220000000001E-5</v>
      </c>
    </row>
    <row r="107" spans="2:45" x14ac:dyDescent="0.25">
      <c r="B107" s="13"/>
      <c r="C107" s="14"/>
      <c r="D107" s="15"/>
      <c r="E107" s="14"/>
      <c r="F107" s="15"/>
      <c r="G107" s="14"/>
      <c r="H107" s="15"/>
      <c r="I107" s="14"/>
      <c r="J107" s="15"/>
      <c r="K107" s="14"/>
      <c r="L107" s="15"/>
      <c r="M107" s="14"/>
      <c r="N107" s="15"/>
      <c r="P107" s="13"/>
      <c r="Q107" s="14"/>
      <c r="R107" s="15"/>
      <c r="S107" s="14"/>
      <c r="T107" s="15"/>
      <c r="U107" s="14"/>
      <c r="V107" s="15"/>
      <c r="W107" s="14"/>
      <c r="X107" s="15"/>
      <c r="Y107" s="14"/>
      <c r="Z107" s="15"/>
      <c r="AA107" s="14"/>
      <c r="AB107" s="15"/>
      <c r="AD107" s="13"/>
      <c r="AE107" s="14"/>
      <c r="AF107" s="15"/>
      <c r="AG107" s="14"/>
      <c r="AH107" s="15"/>
      <c r="AI107" s="14"/>
      <c r="AJ107" s="15"/>
      <c r="AK107" s="14"/>
      <c r="AL107" s="15"/>
      <c r="AN107">
        <v>8167</v>
      </c>
      <c r="AO107" s="19">
        <v>0.1051667</v>
      </c>
      <c r="AP107" s="19">
        <v>-1130.056</v>
      </c>
      <c r="AQ107" s="19">
        <v>-433.59769999999997</v>
      </c>
      <c r="AR107" s="19">
        <v>-9.1406100000000006E-5</v>
      </c>
      <c r="AS107" s="19">
        <v>-5.6446269999999998E-6</v>
      </c>
    </row>
    <row r="108" spans="2:45" x14ac:dyDescent="0.25">
      <c r="B108" s="13"/>
      <c r="C108" s="14"/>
      <c r="D108" s="15"/>
      <c r="E108" s="14"/>
      <c r="F108" s="15"/>
      <c r="G108" s="14"/>
      <c r="H108" s="15"/>
      <c r="I108" s="14"/>
      <c r="J108" s="15"/>
      <c r="K108" s="14"/>
      <c r="L108" s="15"/>
      <c r="M108" s="14"/>
      <c r="N108" s="15"/>
      <c r="P108" s="13"/>
      <c r="Q108" s="14"/>
      <c r="R108" s="15"/>
      <c r="S108" s="14"/>
      <c r="T108" s="15"/>
      <c r="U108" s="14"/>
      <c r="V108" s="15"/>
      <c r="W108" s="14"/>
      <c r="X108" s="15"/>
      <c r="Y108" s="14"/>
      <c r="Z108" s="15"/>
      <c r="AA108" s="14"/>
      <c r="AB108" s="15"/>
      <c r="AD108" s="13"/>
      <c r="AE108" s="14"/>
      <c r="AF108" s="15"/>
      <c r="AG108" s="14"/>
      <c r="AH108" s="15"/>
      <c r="AI108" s="14"/>
      <c r="AJ108" s="15"/>
      <c r="AK108" s="14"/>
      <c r="AL108" s="15"/>
      <c r="AN108">
        <v>1460</v>
      </c>
      <c r="AO108" s="19">
        <v>0.125</v>
      </c>
      <c r="AP108" s="19">
        <v>-1222.6489999999999</v>
      </c>
      <c r="AQ108" s="19">
        <v>-302.79950000000002</v>
      </c>
      <c r="AR108" s="19">
        <v>-1.03886E-4</v>
      </c>
      <c r="AS108" s="19">
        <v>9.3870849999999993E-6</v>
      </c>
    </row>
    <row r="109" spans="2:45" x14ac:dyDescent="0.25">
      <c r="B109" s="13"/>
      <c r="C109" s="14"/>
      <c r="D109" s="15"/>
      <c r="E109" s="14"/>
      <c r="F109" s="15"/>
      <c r="G109" s="14"/>
      <c r="H109" s="15"/>
      <c r="I109" s="14"/>
      <c r="J109" s="15"/>
      <c r="K109" s="14"/>
      <c r="L109" s="15"/>
      <c r="M109" s="14"/>
      <c r="N109" s="15"/>
      <c r="P109" s="13"/>
      <c r="Q109" s="14"/>
      <c r="R109" s="15"/>
      <c r="S109" s="14"/>
      <c r="T109" s="15"/>
      <c r="U109" s="14"/>
      <c r="V109" s="15"/>
      <c r="W109" s="14"/>
      <c r="X109" s="15"/>
      <c r="Y109" s="14"/>
      <c r="Z109" s="15"/>
      <c r="AA109" s="14"/>
      <c r="AB109" s="15"/>
      <c r="AD109" s="13"/>
      <c r="AE109" s="14"/>
      <c r="AF109" s="15"/>
      <c r="AG109" s="14"/>
      <c r="AH109" s="15"/>
      <c r="AI109" s="14"/>
      <c r="AJ109" s="15"/>
      <c r="AK109" s="14"/>
      <c r="AL109" s="15"/>
      <c r="AN109">
        <v>8456</v>
      </c>
      <c r="AO109" s="19">
        <v>0.13521250000000001</v>
      </c>
      <c r="AP109" s="19">
        <v>-1226.329</v>
      </c>
      <c r="AQ109" s="19">
        <v>-241.51769999999999</v>
      </c>
      <c r="AR109" s="19">
        <v>-1.06146E-4</v>
      </c>
      <c r="AS109" s="19">
        <v>1.5127679999999999E-5</v>
      </c>
    </row>
    <row r="110" spans="2:45" x14ac:dyDescent="0.25">
      <c r="B110" s="13"/>
      <c r="C110" s="14"/>
      <c r="D110" s="15"/>
      <c r="E110" s="14"/>
      <c r="F110" s="15"/>
      <c r="G110" s="14"/>
      <c r="H110" s="15"/>
      <c r="I110" s="14"/>
      <c r="J110" s="15"/>
      <c r="K110" s="14"/>
      <c r="L110" s="15"/>
      <c r="M110" s="14"/>
      <c r="N110" s="15"/>
      <c r="P110" s="13"/>
      <c r="Q110" s="14"/>
      <c r="R110" s="15"/>
      <c r="S110" s="14"/>
      <c r="T110" s="15"/>
      <c r="U110" s="14"/>
      <c r="V110" s="15"/>
      <c r="W110" s="14"/>
      <c r="X110" s="15"/>
      <c r="Y110" s="14"/>
      <c r="Z110" s="15"/>
      <c r="AA110" s="14"/>
      <c r="AB110" s="15"/>
      <c r="AD110" s="13"/>
      <c r="AE110" s="14"/>
      <c r="AF110" s="15"/>
      <c r="AG110" s="14"/>
      <c r="AH110" s="15"/>
      <c r="AI110" s="14"/>
      <c r="AJ110" s="15"/>
      <c r="AK110" s="14"/>
      <c r="AL110" s="15"/>
      <c r="AN110">
        <v>1565</v>
      </c>
      <c r="AO110" s="19">
        <v>0.145425</v>
      </c>
      <c r="AP110" s="19">
        <v>-1242.3209999999999</v>
      </c>
      <c r="AQ110" s="19">
        <v>-192.27500000000001</v>
      </c>
      <c r="AR110" s="19">
        <v>-1.09089E-4</v>
      </c>
      <c r="AS110" s="19">
        <v>2.0218639999999999E-5</v>
      </c>
    </row>
    <row r="111" spans="2:45" x14ac:dyDescent="0.25">
      <c r="B111" s="13"/>
      <c r="C111" s="14"/>
      <c r="D111" s="15"/>
      <c r="E111" s="14"/>
      <c r="F111" s="15"/>
      <c r="G111" s="14"/>
      <c r="H111" s="15"/>
      <c r="I111" s="14"/>
      <c r="J111" s="15"/>
      <c r="K111" s="14"/>
      <c r="L111" s="15"/>
      <c r="M111" s="14"/>
      <c r="N111" s="15"/>
      <c r="P111" s="13"/>
      <c r="Q111" s="14"/>
      <c r="R111" s="15"/>
      <c r="S111" s="14"/>
      <c r="T111" s="15"/>
      <c r="U111" s="14"/>
      <c r="V111" s="15"/>
      <c r="W111" s="14"/>
      <c r="X111" s="15"/>
      <c r="Y111" s="14"/>
      <c r="Z111" s="15"/>
      <c r="AA111" s="14"/>
      <c r="AB111" s="15"/>
      <c r="AD111" s="13"/>
      <c r="AE111" s="14"/>
      <c r="AF111" s="15"/>
      <c r="AG111" s="14"/>
      <c r="AH111" s="15"/>
      <c r="AI111" s="14"/>
      <c r="AJ111" s="15"/>
      <c r="AK111" s="14"/>
      <c r="AL111" s="15"/>
      <c r="AN111">
        <v>8745</v>
      </c>
      <c r="AO111" s="19">
        <v>0.15706249999999999</v>
      </c>
      <c r="AP111" s="19">
        <v>-1235.5050000000001</v>
      </c>
      <c r="AQ111" s="19">
        <v>-140.24979999999999</v>
      </c>
      <c r="AR111" s="19">
        <v>-1.100892E-4</v>
      </c>
      <c r="AS111" s="19">
        <v>2.4786260000000001E-5</v>
      </c>
    </row>
    <row r="112" spans="2:45" x14ac:dyDescent="0.25">
      <c r="B112" s="13"/>
      <c r="C112" s="14"/>
      <c r="D112" s="15"/>
      <c r="E112" s="14"/>
      <c r="F112" s="15"/>
      <c r="G112" s="14"/>
      <c r="H112" s="15"/>
      <c r="I112" s="14"/>
      <c r="J112" s="15"/>
      <c r="K112" s="14"/>
      <c r="L112" s="15"/>
      <c r="M112" s="14"/>
      <c r="N112" s="15"/>
      <c r="P112" s="13"/>
      <c r="Q112" s="14"/>
      <c r="R112" s="15"/>
      <c r="S112" s="14"/>
      <c r="T112" s="15"/>
      <c r="U112" s="14"/>
      <c r="V112" s="15"/>
      <c r="W112" s="14"/>
      <c r="X112" s="15"/>
      <c r="Y112" s="14"/>
      <c r="Z112" s="15"/>
      <c r="AA112" s="14"/>
      <c r="AB112" s="15"/>
      <c r="AD112" s="13"/>
      <c r="AE112" s="14"/>
      <c r="AF112" s="15"/>
      <c r="AG112" s="14"/>
      <c r="AH112" s="15"/>
      <c r="AI112" s="14"/>
      <c r="AJ112" s="15"/>
      <c r="AK112" s="14"/>
      <c r="AL112" s="15"/>
      <c r="AN112">
        <v>1670</v>
      </c>
      <c r="AO112" s="19">
        <v>0.16869999999999999</v>
      </c>
      <c r="AP112" s="19">
        <v>-1232.4860000000001</v>
      </c>
      <c r="AQ112" s="19">
        <v>-98.575370000000007</v>
      </c>
      <c r="AR112" s="19">
        <v>-1.110534E-4</v>
      </c>
      <c r="AS112" s="19">
        <v>2.8582779999999999E-5</v>
      </c>
    </row>
    <row r="113" spans="2:45" x14ac:dyDescent="0.25">
      <c r="B113" s="13"/>
      <c r="C113" s="14"/>
      <c r="D113" s="15"/>
      <c r="E113" s="14"/>
      <c r="F113" s="15"/>
      <c r="G113" s="14"/>
      <c r="H113" s="15"/>
      <c r="I113" s="14"/>
      <c r="J113" s="15"/>
      <c r="K113" s="14"/>
      <c r="L113" s="15"/>
      <c r="M113" s="14"/>
      <c r="N113" s="15"/>
      <c r="P113" s="13"/>
      <c r="Q113" s="14"/>
      <c r="R113" s="15"/>
      <c r="S113" s="14"/>
      <c r="T113" s="15"/>
      <c r="U113" s="14"/>
      <c r="V113" s="15"/>
      <c r="W113" s="14"/>
      <c r="X113" s="15"/>
      <c r="Y113" s="14"/>
      <c r="Z113" s="15"/>
      <c r="AA113" s="14"/>
      <c r="AB113" s="15"/>
      <c r="AD113" s="13"/>
      <c r="AE113" s="14"/>
      <c r="AF113" s="15"/>
      <c r="AG113" s="14"/>
      <c r="AH113" s="15"/>
      <c r="AI113" s="14"/>
      <c r="AJ113" s="15"/>
      <c r="AK113" s="14"/>
      <c r="AL113" s="15"/>
      <c r="AN113">
        <v>9034</v>
      </c>
      <c r="AO113" s="19">
        <v>0.18176249999999999</v>
      </c>
      <c r="AP113" s="19">
        <v>-1208.634</v>
      </c>
      <c r="AQ113" s="19">
        <v>-56.762230000000002</v>
      </c>
      <c r="AR113" s="19">
        <v>-1.101559E-4</v>
      </c>
      <c r="AS113" s="19">
        <v>3.1692510000000003E-5</v>
      </c>
    </row>
    <row r="114" spans="2:45" x14ac:dyDescent="0.25">
      <c r="B114" s="13"/>
      <c r="C114" s="14"/>
      <c r="D114" s="15"/>
      <c r="E114" s="14"/>
      <c r="F114" s="15"/>
      <c r="G114" s="14"/>
      <c r="H114" s="15"/>
      <c r="I114" s="14"/>
      <c r="J114" s="15"/>
      <c r="K114" s="14"/>
      <c r="L114" s="15"/>
      <c r="M114" s="14"/>
      <c r="N114" s="15"/>
      <c r="P114" s="13"/>
      <c r="Q114" s="14"/>
      <c r="R114" s="15"/>
      <c r="S114" s="14"/>
      <c r="T114" s="15"/>
      <c r="U114" s="14"/>
      <c r="V114" s="15"/>
      <c r="W114" s="14"/>
      <c r="X114" s="15"/>
      <c r="Y114" s="14"/>
      <c r="Z114" s="15"/>
      <c r="AA114" s="14"/>
      <c r="AB114" s="15"/>
      <c r="AD114" s="13"/>
      <c r="AE114" s="14"/>
      <c r="AF114" s="15"/>
      <c r="AG114" s="14"/>
      <c r="AH114" s="15"/>
      <c r="AI114" s="14"/>
      <c r="AJ114" s="15"/>
      <c r="AK114" s="14"/>
      <c r="AL114" s="15"/>
      <c r="AN114">
        <v>1775</v>
      </c>
      <c r="AO114" s="19">
        <v>0.194825</v>
      </c>
      <c r="AP114" s="19">
        <v>-1188.0630000000001</v>
      </c>
      <c r="AQ114" s="19">
        <v>-24.008610000000001</v>
      </c>
      <c r="AR114" s="19">
        <v>-1.092275E-4</v>
      </c>
      <c r="AS114" s="19">
        <v>3.4121420000000003E-5</v>
      </c>
    </row>
    <row r="115" spans="2:45" x14ac:dyDescent="0.25">
      <c r="B115" s="13"/>
      <c r="C115" s="14"/>
      <c r="D115" s="15"/>
      <c r="E115" s="14"/>
      <c r="F115" s="15"/>
      <c r="G115" s="14"/>
      <c r="H115" s="15"/>
      <c r="I115" s="14"/>
      <c r="J115" s="15"/>
      <c r="K115" s="14"/>
      <c r="L115" s="15"/>
      <c r="M115" s="14"/>
      <c r="N115" s="15"/>
      <c r="P115" s="13"/>
      <c r="Q115" s="14"/>
      <c r="R115" s="15"/>
      <c r="S115" s="14"/>
      <c r="T115" s="15"/>
      <c r="U115" s="14"/>
      <c r="V115" s="15"/>
      <c r="W115" s="14"/>
      <c r="X115" s="15"/>
      <c r="Y115" s="14"/>
      <c r="Z115" s="15"/>
      <c r="AA115" s="14"/>
      <c r="AB115" s="15"/>
      <c r="AD115" s="13"/>
      <c r="AE115" s="14"/>
      <c r="AF115" s="15"/>
      <c r="AG115" s="14"/>
      <c r="AH115" s="15"/>
      <c r="AI115" s="14"/>
      <c r="AJ115" s="15"/>
      <c r="AK115" s="14"/>
      <c r="AL115" s="15"/>
      <c r="AN115">
        <v>9323</v>
      </c>
      <c r="AO115" s="19">
        <v>0.20931250000000001</v>
      </c>
      <c r="AP115" s="19">
        <v>-1150.643</v>
      </c>
      <c r="AQ115" s="19">
        <v>7.1924390000000002</v>
      </c>
      <c r="AR115" s="19">
        <v>-1.067383E-4</v>
      </c>
      <c r="AS115" s="19">
        <v>3.5845079999999999E-5</v>
      </c>
    </row>
    <row r="116" spans="2:45" x14ac:dyDescent="0.25">
      <c r="B116" s="13"/>
      <c r="C116" s="14"/>
      <c r="D116" s="15"/>
      <c r="E116" s="14"/>
      <c r="F116" s="15"/>
      <c r="G116" s="14"/>
      <c r="H116" s="15"/>
      <c r="I116" s="14"/>
      <c r="J116" s="15"/>
      <c r="K116" s="14"/>
      <c r="L116" s="15"/>
      <c r="M116" s="14"/>
      <c r="N116" s="15"/>
      <c r="P116" s="13"/>
      <c r="Q116" s="14"/>
      <c r="R116" s="15"/>
      <c r="S116" s="14"/>
      <c r="T116" s="15"/>
      <c r="U116" s="14"/>
      <c r="V116" s="15"/>
      <c r="W116" s="14"/>
      <c r="X116" s="15"/>
      <c r="Y116" s="14"/>
      <c r="Z116" s="15"/>
      <c r="AA116" s="14"/>
      <c r="AB116" s="15"/>
      <c r="AD116" s="13"/>
      <c r="AE116" s="14"/>
      <c r="AF116" s="15"/>
      <c r="AG116" s="14"/>
      <c r="AH116" s="15"/>
      <c r="AI116" s="14"/>
      <c r="AJ116" s="15"/>
      <c r="AK116" s="14"/>
      <c r="AL116" s="15"/>
      <c r="AN116">
        <v>1880</v>
      </c>
      <c r="AO116" s="19">
        <v>0.2238</v>
      </c>
      <c r="AP116" s="19">
        <v>-1115.6890000000001</v>
      </c>
      <c r="AQ116" s="19">
        <v>31.354209999999998</v>
      </c>
      <c r="AR116" s="19">
        <v>-1.042256E-4</v>
      </c>
      <c r="AS116" s="19">
        <v>3.7029030000000003E-5</v>
      </c>
    </row>
    <row r="117" spans="2:45" x14ac:dyDescent="0.25">
      <c r="B117" s="13"/>
      <c r="C117" s="14"/>
      <c r="D117" s="15"/>
      <c r="E117" s="14"/>
      <c r="F117" s="15"/>
      <c r="G117" s="14"/>
      <c r="H117" s="15"/>
      <c r="I117" s="14"/>
      <c r="J117" s="15"/>
      <c r="K117" s="14"/>
      <c r="L117" s="15"/>
      <c r="M117" s="14"/>
      <c r="N117" s="15"/>
      <c r="P117" s="13"/>
      <c r="Q117" s="14"/>
      <c r="R117" s="15"/>
      <c r="S117" s="14"/>
      <c r="T117" s="15"/>
      <c r="U117" s="14"/>
      <c r="V117" s="15"/>
      <c r="W117" s="14"/>
      <c r="X117" s="15"/>
      <c r="Y117" s="14"/>
      <c r="Z117" s="15"/>
      <c r="AA117" s="14"/>
      <c r="AB117" s="15"/>
      <c r="AD117" s="13"/>
      <c r="AE117" s="14"/>
      <c r="AF117" s="15"/>
      <c r="AG117" s="14"/>
      <c r="AH117" s="15"/>
      <c r="AI117" s="14"/>
      <c r="AJ117" s="15"/>
      <c r="AK117" s="14"/>
      <c r="AL117" s="15"/>
      <c r="AN117">
        <v>9612</v>
      </c>
      <c r="AO117" s="19">
        <v>0.2397125</v>
      </c>
      <c r="AP117" s="19">
        <v>-1069.259</v>
      </c>
      <c r="AQ117" s="19">
        <v>52.837449999999997</v>
      </c>
      <c r="AR117" s="19">
        <v>-1.0059459999999999E-4</v>
      </c>
      <c r="AS117" s="19">
        <v>3.7587969999999998E-5</v>
      </c>
    </row>
    <row r="118" spans="2:45" x14ac:dyDescent="0.25">
      <c r="B118" s="13"/>
      <c r="C118" s="14"/>
      <c r="D118" s="15"/>
      <c r="E118" s="14"/>
      <c r="F118" s="15"/>
      <c r="G118" s="14"/>
      <c r="H118" s="15"/>
      <c r="I118" s="14"/>
      <c r="J118" s="15"/>
      <c r="K118" s="14"/>
      <c r="L118" s="15"/>
      <c r="M118" s="14"/>
      <c r="N118" s="15"/>
      <c r="P118" s="13"/>
      <c r="Q118" s="14"/>
      <c r="R118" s="15"/>
      <c r="S118" s="14"/>
      <c r="T118" s="15"/>
      <c r="U118" s="14"/>
      <c r="V118" s="15"/>
      <c r="W118" s="14"/>
      <c r="X118" s="15"/>
      <c r="Y118" s="14"/>
      <c r="Z118" s="15"/>
      <c r="AA118" s="14"/>
      <c r="AB118" s="15"/>
      <c r="AD118" s="13"/>
      <c r="AE118" s="14"/>
      <c r="AF118" s="15"/>
      <c r="AG118" s="14"/>
      <c r="AH118" s="15"/>
      <c r="AI118" s="14"/>
      <c r="AJ118" s="15"/>
      <c r="AK118" s="14"/>
      <c r="AL118" s="15"/>
      <c r="AN118">
        <v>1985</v>
      </c>
      <c r="AO118" s="19">
        <v>0.25562499999999999</v>
      </c>
      <c r="AP118" s="19">
        <v>-1024.51</v>
      </c>
      <c r="AQ118" s="19">
        <v>69.422799999999995</v>
      </c>
      <c r="AR118" s="19">
        <v>-9.6951169999999999E-5</v>
      </c>
      <c r="AS118" s="19">
        <v>3.7763309999999999E-5</v>
      </c>
    </row>
    <row r="119" spans="2:45" x14ac:dyDescent="0.25">
      <c r="B119" s="13"/>
      <c r="C119" s="14"/>
      <c r="D119" s="15"/>
      <c r="E119" s="14"/>
      <c r="F119" s="15"/>
      <c r="G119" s="14"/>
      <c r="H119" s="15"/>
      <c r="I119" s="14"/>
      <c r="J119" s="15"/>
      <c r="K119" s="14"/>
      <c r="L119" s="15"/>
      <c r="M119" s="14"/>
      <c r="N119" s="15"/>
      <c r="P119" s="13"/>
      <c r="Q119" s="14"/>
      <c r="R119" s="15"/>
      <c r="S119" s="14"/>
      <c r="T119" s="15"/>
      <c r="U119" s="14"/>
      <c r="V119" s="15"/>
      <c r="W119" s="14"/>
      <c r="X119" s="15"/>
      <c r="Y119" s="14"/>
      <c r="Z119" s="15"/>
      <c r="AA119" s="14"/>
      <c r="AB119" s="15"/>
      <c r="AD119" s="13"/>
      <c r="AE119" s="14"/>
      <c r="AF119" s="15"/>
      <c r="AG119" s="14"/>
      <c r="AH119" s="15"/>
      <c r="AI119" s="14"/>
      <c r="AJ119" s="15"/>
      <c r="AK119" s="14"/>
      <c r="AL119" s="15"/>
      <c r="AN119">
        <v>9901</v>
      </c>
      <c r="AO119" s="19">
        <v>0.2729625</v>
      </c>
      <c r="AP119" s="19">
        <v>-973.69150000000002</v>
      </c>
      <c r="AQ119" s="19">
        <v>82.794219999999996</v>
      </c>
      <c r="AR119" s="19">
        <v>-9.2657629999999994E-5</v>
      </c>
      <c r="AS119" s="19">
        <v>3.7445540000000002E-5</v>
      </c>
    </row>
    <row r="120" spans="2:45" x14ac:dyDescent="0.25">
      <c r="B120" s="13"/>
      <c r="C120" s="14"/>
      <c r="D120" s="15"/>
      <c r="E120" s="14"/>
      <c r="F120" s="15"/>
      <c r="G120" s="14"/>
      <c r="H120" s="15"/>
      <c r="I120" s="14"/>
      <c r="J120" s="15"/>
      <c r="K120" s="14"/>
      <c r="L120" s="15"/>
      <c r="M120" s="14"/>
      <c r="N120" s="15"/>
      <c r="P120" s="13"/>
      <c r="Q120" s="14"/>
      <c r="R120" s="15"/>
      <c r="S120" s="14"/>
      <c r="T120" s="15"/>
      <c r="U120" s="14"/>
      <c r="V120" s="15"/>
      <c r="W120" s="14"/>
      <c r="X120" s="15"/>
      <c r="Y120" s="14"/>
      <c r="Z120" s="15"/>
      <c r="AA120" s="14"/>
      <c r="AB120" s="15"/>
      <c r="AD120" s="13"/>
      <c r="AE120" s="14"/>
      <c r="AF120" s="15"/>
      <c r="AG120" s="14"/>
      <c r="AH120" s="15"/>
      <c r="AI120" s="14"/>
      <c r="AJ120" s="15"/>
      <c r="AK120" s="14"/>
      <c r="AL120" s="15"/>
      <c r="AN120">
        <v>2090</v>
      </c>
      <c r="AO120" s="19">
        <v>0.2903</v>
      </c>
      <c r="AP120" s="19">
        <v>-923.86130000000003</v>
      </c>
      <c r="AQ120" s="19">
        <v>93.205839999999995</v>
      </c>
      <c r="AR120" s="19">
        <v>-8.8360909999999997E-5</v>
      </c>
      <c r="AS120" s="19">
        <v>3.6888090000000003E-5</v>
      </c>
    </row>
    <row r="121" spans="2:45" x14ac:dyDescent="0.25">
      <c r="B121" s="13"/>
      <c r="C121" s="14"/>
      <c r="D121" s="15"/>
      <c r="E121" s="14"/>
      <c r="F121" s="15"/>
      <c r="G121" s="14"/>
      <c r="H121" s="15"/>
      <c r="I121" s="14"/>
      <c r="J121" s="15"/>
      <c r="K121" s="14"/>
      <c r="L121" s="15"/>
      <c r="M121" s="14"/>
      <c r="N121" s="15"/>
      <c r="P121" s="13"/>
      <c r="Q121" s="14"/>
      <c r="R121" s="15"/>
      <c r="S121" s="14"/>
      <c r="T121" s="15"/>
      <c r="U121" s="14"/>
      <c r="V121" s="15"/>
      <c r="W121" s="14"/>
      <c r="X121" s="15"/>
      <c r="Y121" s="14"/>
      <c r="Z121" s="15"/>
      <c r="AA121" s="14"/>
      <c r="AB121" s="15"/>
      <c r="AD121" s="13"/>
      <c r="AE121" s="14"/>
      <c r="AF121" s="15"/>
      <c r="AG121" s="14"/>
      <c r="AH121" s="15"/>
      <c r="AI121" s="14"/>
      <c r="AJ121" s="15"/>
      <c r="AK121" s="14"/>
      <c r="AL121" s="15"/>
      <c r="AN121">
        <v>10190</v>
      </c>
      <c r="AO121" s="19">
        <v>0.30906250000000002</v>
      </c>
      <c r="AP121" s="19">
        <v>-872.50649999999996</v>
      </c>
      <c r="AQ121" s="19">
        <v>100.3259</v>
      </c>
      <c r="AR121" s="19">
        <v>-8.3820779999999994E-5</v>
      </c>
      <c r="AS121" s="19">
        <v>3.5980920000000001E-5</v>
      </c>
    </row>
    <row r="122" spans="2:45" x14ac:dyDescent="0.25">
      <c r="B122" s="13"/>
      <c r="C122" s="14"/>
      <c r="D122" s="15"/>
      <c r="E122" s="14"/>
      <c r="F122" s="15"/>
      <c r="G122" s="14"/>
      <c r="H122" s="15"/>
      <c r="I122" s="14"/>
      <c r="J122" s="15"/>
      <c r="K122" s="14"/>
      <c r="L122" s="15"/>
      <c r="M122" s="14"/>
      <c r="N122" s="15"/>
      <c r="P122" s="13"/>
      <c r="Q122" s="14"/>
      <c r="R122" s="15"/>
      <c r="S122" s="14"/>
      <c r="T122" s="15"/>
      <c r="U122" s="14"/>
      <c r="V122" s="15"/>
      <c r="W122" s="14"/>
      <c r="X122" s="15"/>
      <c r="Y122" s="14"/>
      <c r="Z122" s="15"/>
      <c r="AA122" s="14"/>
      <c r="AB122" s="15"/>
      <c r="AD122" s="13"/>
      <c r="AE122" s="14"/>
      <c r="AF122" s="15"/>
      <c r="AG122" s="14"/>
      <c r="AH122" s="15"/>
      <c r="AI122" s="14"/>
      <c r="AJ122" s="15"/>
      <c r="AK122" s="14"/>
      <c r="AL122" s="15"/>
      <c r="AN122">
        <v>2195</v>
      </c>
      <c r="AO122" s="19">
        <v>0.32782499999999998</v>
      </c>
      <c r="AP122" s="19">
        <v>-821.59310000000005</v>
      </c>
      <c r="AQ122" s="19">
        <v>106.02930000000001</v>
      </c>
      <c r="AR122" s="19">
        <v>-7.9283570000000006E-5</v>
      </c>
      <c r="AS122" s="19">
        <v>3.4950719999999999E-5</v>
      </c>
    </row>
    <row r="123" spans="2:45" x14ac:dyDescent="0.25">
      <c r="B123" s="13"/>
      <c r="C123" s="14"/>
      <c r="D123" s="15"/>
      <c r="E123" s="14"/>
      <c r="F123" s="15"/>
      <c r="G123" s="14"/>
      <c r="H123" s="15"/>
      <c r="I123" s="14"/>
      <c r="J123" s="15"/>
      <c r="K123" s="14"/>
      <c r="L123" s="15"/>
      <c r="M123" s="14"/>
      <c r="N123" s="15"/>
      <c r="P123" s="13"/>
      <c r="Q123" s="14"/>
      <c r="R123" s="15"/>
      <c r="S123" s="14"/>
      <c r="T123" s="15"/>
      <c r="U123" s="14"/>
      <c r="V123" s="15"/>
      <c r="W123" s="14"/>
      <c r="X123" s="15"/>
      <c r="Y123" s="14"/>
      <c r="Z123" s="15"/>
      <c r="AA123" s="14"/>
      <c r="AB123" s="15"/>
      <c r="AD123" s="13"/>
      <c r="AE123" s="14"/>
      <c r="AF123" s="15"/>
      <c r="AG123" s="14"/>
      <c r="AH123" s="15"/>
      <c r="AI123" s="14"/>
      <c r="AJ123" s="15"/>
      <c r="AK123" s="14"/>
      <c r="AL123" s="15"/>
      <c r="AN123">
        <v>10479</v>
      </c>
      <c r="AO123" s="19">
        <v>0.3480125</v>
      </c>
      <c r="AP123" s="19">
        <v>-772.42070000000001</v>
      </c>
      <c r="AQ123" s="19">
        <v>108.6815</v>
      </c>
      <c r="AR123" s="19">
        <v>-7.4805569999999999E-5</v>
      </c>
      <c r="AS123" s="19">
        <v>3.3699940000000002E-5</v>
      </c>
    </row>
    <row r="124" spans="2:45" x14ac:dyDescent="0.25">
      <c r="B124" s="13"/>
      <c r="C124" s="14"/>
      <c r="D124" s="15"/>
      <c r="E124" s="14"/>
      <c r="F124" s="15"/>
      <c r="G124" s="14"/>
      <c r="H124" s="15"/>
      <c r="I124" s="14"/>
      <c r="J124" s="15"/>
      <c r="K124" s="14"/>
      <c r="L124" s="15"/>
      <c r="M124" s="14"/>
      <c r="N124" s="15"/>
      <c r="P124" s="13"/>
      <c r="Q124" s="14"/>
      <c r="R124" s="15"/>
      <c r="S124" s="14"/>
      <c r="T124" s="15"/>
      <c r="U124" s="14"/>
      <c r="V124" s="15"/>
      <c r="W124" s="14"/>
      <c r="X124" s="15"/>
      <c r="Y124" s="14"/>
      <c r="Z124" s="15"/>
      <c r="AA124" s="14"/>
      <c r="AB124" s="15"/>
      <c r="AD124" s="13"/>
      <c r="AE124" s="14"/>
      <c r="AF124" s="15"/>
      <c r="AG124" s="14"/>
      <c r="AH124" s="15"/>
      <c r="AI124" s="14"/>
      <c r="AJ124" s="15"/>
      <c r="AK124" s="14"/>
      <c r="AL124" s="15"/>
      <c r="AN124">
        <v>2300</v>
      </c>
      <c r="AO124" s="19">
        <v>0.36820000000000003</v>
      </c>
      <c r="AP124" s="19">
        <v>-723.29520000000002</v>
      </c>
      <c r="AQ124" s="19">
        <v>111.0253</v>
      </c>
      <c r="AR124" s="19">
        <v>-7.0333170000000004E-5</v>
      </c>
      <c r="AS124" s="19">
        <v>3.2411340000000002E-5</v>
      </c>
    </row>
    <row r="125" spans="2:45" x14ac:dyDescent="0.25">
      <c r="B125" s="13"/>
      <c r="C125" s="14"/>
      <c r="D125" s="15"/>
      <c r="E125" s="14"/>
      <c r="F125" s="15"/>
      <c r="G125" s="14"/>
      <c r="H125" s="15"/>
      <c r="I125" s="14"/>
      <c r="J125" s="15"/>
      <c r="K125" s="14"/>
      <c r="L125" s="15"/>
      <c r="M125" s="14"/>
      <c r="N125" s="15"/>
      <c r="P125" s="13"/>
      <c r="Q125" s="14"/>
      <c r="R125" s="15"/>
      <c r="S125" s="14"/>
      <c r="T125" s="15"/>
      <c r="U125" s="14"/>
      <c r="V125" s="15"/>
      <c r="W125" s="14"/>
      <c r="X125" s="15"/>
      <c r="Y125" s="14"/>
      <c r="Z125" s="15"/>
      <c r="AA125" s="14"/>
      <c r="AB125" s="15"/>
      <c r="AD125" s="13"/>
      <c r="AE125" s="14"/>
      <c r="AF125" s="15"/>
      <c r="AG125" s="14"/>
      <c r="AH125" s="15"/>
      <c r="AI125" s="14"/>
      <c r="AJ125" s="15"/>
      <c r="AK125" s="14"/>
      <c r="AL125" s="15"/>
      <c r="AN125">
        <v>10768</v>
      </c>
      <c r="AO125" s="19">
        <v>0.38981250000000001</v>
      </c>
      <c r="AP125" s="19">
        <v>-677.90729999999996</v>
      </c>
      <c r="AQ125" s="19">
        <v>110.7334</v>
      </c>
      <c r="AR125" s="19">
        <v>-6.6114100000000005E-5</v>
      </c>
      <c r="AS125" s="19">
        <v>3.1005099999999999E-5</v>
      </c>
    </row>
    <row r="126" spans="2:45" x14ac:dyDescent="0.25">
      <c r="B126" s="13"/>
      <c r="C126" s="14"/>
      <c r="D126" s="15"/>
      <c r="E126" s="14"/>
      <c r="F126" s="15"/>
      <c r="G126" s="14"/>
      <c r="H126" s="15"/>
      <c r="I126" s="14"/>
      <c r="J126" s="15"/>
      <c r="K126" s="14"/>
      <c r="L126" s="15"/>
      <c r="M126" s="14"/>
      <c r="N126" s="15"/>
      <c r="P126" s="13"/>
      <c r="Q126" s="14"/>
      <c r="R126" s="15"/>
      <c r="S126" s="14"/>
      <c r="T126" s="15"/>
      <c r="U126" s="14"/>
      <c r="V126" s="15"/>
      <c r="W126" s="14"/>
      <c r="X126" s="15"/>
      <c r="Y126" s="14"/>
      <c r="Z126" s="15"/>
      <c r="AA126" s="14"/>
      <c r="AB126" s="15"/>
      <c r="AD126" s="13"/>
      <c r="AE126" s="14"/>
      <c r="AF126" s="15"/>
      <c r="AG126" s="14"/>
      <c r="AH126" s="15"/>
      <c r="AI126" s="14"/>
      <c r="AJ126" s="15"/>
      <c r="AK126" s="14"/>
      <c r="AL126" s="15"/>
      <c r="AN126">
        <v>2405</v>
      </c>
      <c r="AO126" s="19">
        <v>0.41142499999999999</v>
      </c>
      <c r="AP126" s="19">
        <v>-632.30820000000006</v>
      </c>
      <c r="AQ126" s="19">
        <v>110.8527</v>
      </c>
      <c r="AR126" s="19">
        <v>-6.1900929999999998E-5</v>
      </c>
      <c r="AS126" s="19">
        <v>2.9617589999999998E-5</v>
      </c>
    </row>
    <row r="127" spans="2:45" x14ac:dyDescent="0.25">
      <c r="B127" s="13"/>
      <c r="C127" s="14"/>
      <c r="D127" s="15"/>
      <c r="E127" s="14"/>
      <c r="F127" s="15"/>
      <c r="G127" s="14"/>
      <c r="H127" s="15"/>
      <c r="I127" s="14"/>
      <c r="J127" s="15"/>
      <c r="K127" s="14"/>
      <c r="L127" s="15"/>
      <c r="M127" s="14"/>
      <c r="N127" s="15"/>
      <c r="P127" s="13"/>
      <c r="Q127" s="14"/>
      <c r="R127" s="15"/>
      <c r="S127" s="14"/>
      <c r="T127" s="15"/>
      <c r="U127" s="14"/>
      <c r="V127" s="15"/>
      <c r="W127" s="14"/>
      <c r="X127" s="15"/>
      <c r="Y127" s="14"/>
      <c r="Z127" s="15"/>
      <c r="AA127" s="14"/>
      <c r="AB127" s="15"/>
      <c r="AD127" s="13"/>
      <c r="AE127" s="14"/>
      <c r="AF127" s="15"/>
      <c r="AG127" s="14"/>
      <c r="AH127" s="15"/>
      <c r="AI127" s="14"/>
      <c r="AJ127" s="15"/>
      <c r="AK127" s="14"/>
      <c r="AL127" s="15"/>
      <c r="AN127">
        <v>11057</v>
      </c>
      <c r="AO127" s="19">
        <v>0.43446249999999997</v>
      </c>
      <c r="AP127" s="19">
        <v>-591.42719999999997</v>
      </c>
      <c r="AQ127" s="19">
        <v>108.8094</v>
      </c>
      <c r="AR127" s="19">
        <v>-5.8045389999999998E-5</v>
      </c>
      <c r="AS127" s="19">
        <v>2.8187120000000001E-5</v>
      </c>
    </row>
    <row r="128" spans="2:45" x14ac:dyDescent="0.25">
      <c r="B128" s="13"/>
      <c r="C128" s="14"/>
      <c r="D128" s="15"/>
      <c r="E128" s="14"/>
      <c r="F128" s="15"/>
      <c r="G128" s="14"/>
      <c r="H128" s="15"/>
      <c r="I128" s="14"/>
      <c r="J128" s="15"/>
      <c r="K128" s="14"/>
      <c r="L128" s="15"/>
      <c r="M128" s="14"/>
      <c r="N128" s="15"/>
      <c r="P128" s="13"/>
      <c r="Q128" s="14"/>
      <c r="R128" s="15"/>
      <c r="S128" s="14"/>
      <c r="T128" s="15"/>
      <c r="U128" s="14"/>
      <c r="V128" s="15"/>
      <c r="W128" s="14"/>
      <c r="X128" s="15"/>
      <c r="Y128" s="14"/>
      <c r="Z128" s="15"/>
      <c r="AA128" s="14"/>
      <c r="AB128" s="15"/>
      <c r="AD128" s="13"/>
      <c r="AE128" s="14"/>
      <c r="AF128" s="15"/>
      <c r="AG128" s="14"/>
      <c r="AH128" s="15"/>
      <c r="AI128" s="14"/>
      <c r="AJ128" s="15"/>
      <c r="AK128" s="14"/>
      <c r="AL128" s="15"/>
      <c r="AN128">
        <v>2510</v>
      </c>
      <c r="AO128" s="19">
        <v>0.45750000000000002</v>
      </c>
      <c r="AP128" s="19">
        <v>-550.18759999999997</v>
      </c>
      <c r="AQ128" s="19">
        <v>107.59139999999999</v>
      </c>
      <c r="AR128" s="19">
        <v>-5.4194940000000001E-5</v>
      </c>
      <c r="AS128" s="19">
        <v>2.680905E-5</v>
      </c>
    </row>
    <row r="129" spans="2:45" x14ac:dyDescent="0.25">
      <c r="B129" s="13"/>
      <c r="C129" s="14"/>
      <c r="D129" s="15"/>
      <c r="E129" s="14"/>
      <c r="F129" s="15"/>
      <c r="G129" s="14"/>
      <c r="H129" s="15"/>
      <c r="I129" s="14"/>
      <c r="J129" s="15"/>
      <c r="K129" s="14"/>
      <c r="L129" s="15"/>
      <c r="M129" s="14"/>
      <c r="N129" s="15"/>
      <c r="P129" s="13"/>
      <c r="Q129" s="14"/>
      <c r="R129" s="15"/>
      <c r="S129" s="14"/>
      <c r="T129" s="15"/>
      <c r="U129" s="14"/>
      <c r="V129" s="15"/>
      <c r="W129" s="14"/>
      <c r="X129" s="15"/>
      <c r="Y129" s="14"/>
      <c r="Z129" s="15"/>
      <c r="AA129" s="14"/>
      <c r="AB129" s="15"/>
      <c r="AD129" s="13"/>
      <c r="AE129" s="14"/>
      <c r="AF129" s="15"/>
      <c r="AG129" s="14"/>
      <c r="AH129" s="15"/>
      <c r="AI129" s="14"/>
      <c r="AJ129" s="15"/>
      <c r="AK129" s="14"/>
      <c r="AL129" s="15"/>
      <c r="AN129">
        <v>11346</v>
      </c>
      <c r="AO129" s="19">
        <v>0.48196250000000002</v>
      </c>
      <c r="AP129" s="19">
        <v>-513.95180000000005</v>
      </c>
      <c r="AQ129" s="19">
        <v>104.6597</v>
      </c>
      <c r="AR129" s="19">
        <v>-5.0742819999999999E-5</v>
      </c>
      <c r="AS129" s="19">
        <v>2.5437790000000002E-5</v>
      </c>
    </row>
    <row r="130" spans="2:45" x14ac:dyDescent="0.25">
      <c r="B130" s="13"/>
      <c r="C130" s="14"/>
      <c r="D130" s="15"/>
      <c r="E130" s="14"/>
      <c r="F130" s="15"/>
      <c r="G130" s="14"/>
      <c r="H130" s="15"/>
      <c r="I130" s="14"/>
      <c r="J130" s="15"/>
      <c r="K130" s="14"/>
      <c r="L130" s="15"/>
      <c r="M130" s="14"/>
      <c r="N130" s="15"/>
      <c r="P130" s="13"/>
      <c r="Q130" s="14"/>
      <c r="R130" s="15"/>
      <c r="S130" s="14"/>
      <c r="T130" s="15"/>
      <c r="U130" s="14"/>
      <c r="V130" s="15"/>
      <c r="W130" s="14"/>
      <c r="X130" s="15"/>
      <c r="Y130" s="14"/>
      <c r="Z130" s="15"/>
      <c r="AA130" s="14"/>
      <c r="AB130" s="15"/>
      <c r="AD130" s="13"/>
      <c r="AE130" s="14"/>
      <c r="AF130" s="15"/>
      <c r="AG130" s="14"/>
      <c r="AH130" s="15"/>
      <c r="AI130" s="14"/>
      <c r="AJ130" s="15"/>
      <c r="AK130" s="14"/>
      <c r="AL130" s="15"/>
      <c r="AN130">
        <v>2615</v>
      </c>
      <c r="AO130" s="19">
        <v>0.50642500000000001</v>
      </c>
      <c r="AP130" s="19">
        <v>-477.29180000000002</v>
      </c>
      <c r="AQ130" s="19">
        <v>102.7487</v>
      </c>
      <c r="AR130" s="19">
        <v>-4.7294779999999999E-5</v>
      </c>
      <c r="AS130" s="19">
        <v>2.4135919999999998E-5</v>
      </c>
    </row>
    <row r="131" spans="2:45" x14ac:dyDescent="0.25">
      <c r="B131" s="13"/>
      <c r="C131" s="14"/>
      <c r="D131" s="15"/>
      <c r="E131" s="14"/>
      <c r="F131" s="15"/>
      <c r="G131" s="14"/>
      <c r="H131" s="15"/>
      <c r="I131" s="14"/>
      <c r="J131" s="15"/>
      <c r="K131" s="14"/>
      <c r="L131" s="15"/>
      <c r="M131" s="14"/>
      <c r="N131" s="15"/>
      <c r="P131" s="13"/>
      <c r="Q131" s="14"/>
      <c r="R131" s="15"/>
      <c r="S131" s="14"/>
      <c r="T131" s="15"/>
      <c r="U131" s="14"/>
      <c r="V131" s="15"/>
      <c r="W131" s="14"/>
      <c r="X131" s="15"/>
      <c r="Y131" s="14"/>
      <c r="Z131" s="15"/>
      <c r="AA131" s="14"/>
      <c r="AB131" s="15"/>
      <c r="AD131" s="13"/>
      <c r="AE131" s="14"/>
      <c r="AF131" s="15"/>
      <c r="AG131" s="14"/>
      <c r="AH131" s="15"/>
      <c r="AI131" s="14"/>
      <c r="AJ131" s="15"/>
      <c r="AK131" s="14"/>
      <c r="AL131" s="15"/>
      <c r="AN131">
        <v>11635</v>
      </c>
      <c r="AO131" s="19">
        <v>0.53231249999999997</v>
      </c>
      <c r="AP131" s="19">
        <v>-445.50639999999999</v>
      </c>
      <c r="AQ131" s="19">
        <v>99.505110000000002</v>
      </c>
      <c r="AR131" s="19">
        <v>-4.4246029999999998E-5</v>
      </c>
      <c r="AS131" s="19">
        <v>2.2870959999999999E-5</v>
      </c>
    </row>
    <row r="132" spans="2:45" x14ac:dyDescent="0.25">
      <c r="B132" s="13"/>
      <c r="C132" s="14"/>
      <c r="D132" s="15"/>
      <c r="E132" s="14"/>
      <c r="F132" s="15"/>
      <c r="G132" s="14"/>
      <c r="H132" s="15"/>
      <c r="I132" s="14"/>
      <c r="J132" s="15"/>
      <c r="K132" s="14"/>
      <c r="L132" s="15"/>
      <c r="M132" s="14"/>
      <c r="N132" s="15"/>
      <c r="P132" s="13"/>
      <c r="Q132" s="14"/>
      <c r="R132" s="15"/>
      <c r="S132" s="14"/>
      <c r="T132" s="15"/>
      <c r="U132" s="14"/>
      <c r="V132" s="15"/>
      <c r="W132" s="14"/>
      <c r="X132" s="15"/>
      <c r="Y132" s="14"/>
      <c r="Z132" s="15"/>
      <c r="AA132" s="14"/>
      <c r="AB132" s="15"/>
      <c r="AD132" s="13"/>
      <c r="AE132" s="14"/>
      <c r="AF132" s="15"/>
      <c r="AG132" s="14"/>
      <c r="AH132" s="15"/>
      <c r="AI132" s="14"/>
      <c r="AJ132" s="15"/>
      <c r="AK132" s="14"/>
      <c r="AL132" s="15"/>
      <c r="AN132">
        <v>2720</v>
      </c>
      <c r="AO132" s="19">
        <v>0.55820000000000003</v>
      </c>
      <c r="AP132" s="19">
        <v>-413.28719999999998</v>
      </c>
      <c r="AQ132" s="19">
        <v>97.332189999999997</v>
      </c>
      <c r="AR132" s="19">
        <v>-4.1200559999999997E-5</v>
      </c>
      <c r="AS132" s="19">
        <v>2.168113E-5</v>
      </c>
    </row>
    <row r="133" spans="2:45" x14ac:dyDescent="0.25">
      <c r="B133" s="13"/>
      <c r="C133" s="14"/>
      <c r="D133" s="15"/>
      <c r="E133" s="14"/>
      <c r="F133" s="15"/>
      <c r="G133" s="14"/>
      <c r="H133" s="15"/>
      <c r="I133" s="14"/>
      <c r="J133" s="15"/>
      <c r="K133" s="14"/>
      <c r="L133" s="15"/>
      <c r="M133" s="14"/>
      <c r="N133" s="15"/>
      <c r="P133" s="13"/>
      <c r="Q133" s="14"/>
      <c r="R133" s="15"/>
      <c r="S133" s="14"/>
      <c r="T133" s="15"/>
      <c r="U133" s="14"/>
      <c r="V133" s="15"/>
      <c r="W133" s="14"/>
      <c r="X133" s="15"/>
      <c r="Y133" s="14"/>
      <c r="Z133" s="15"/>
      <c r="AA133" s="14"/>
      <c r="AB133" s="15"/>
      <c r="AD133" s="13"/>
      <c r="AE133" s="14"/>
      <c r="AF133" s="15"/>
      <c r="AG133" s="14"/>
      <c r="AH133" s="15"/>
      <c r="AI133" s="14"/>
      <c r="AJ133" s="15"/>
      <c r="AK133" s="14"/>
      <c r="AL133" s="15"/>
      <c r="AN133">
        <v>11924</v>
      </c>
      <c r="AO133" s="19">
        <v>0.58551249999999999</v>
      </c>
      <c r="AP133" s="19">
        <v>-385.59519999999998</v>
      </c>
      <c r="AQ133" s="19">
        <v>94.126829999999998</v>
      </c>
      <c r="AR133" s="19">
        <v>-3.8532889999999998E-5</v>
      </c>
      <c r="AS133" s="19">
        <v>2.0543859999999999E-5</v>
      </c>
    </row>
    <row r="134" spans="2:45" x14ac:dyDescent="0.25">
      <c r="B134" s="13"/>
      <c r="C134" s="14"/>
      <c r="D134" s="15"/>
      <c r="E134" s="14"/>
      <c r="F134" s="15"/>
      <c r="G134" s="14"/>
      <c r="H134" s="15"/>
      <c r="I134" s="14"/>
      <c r="J134" s="15"/>
      <c r="K134" s="14"/>
      <c r="L134" s="15"/>
      <c r="M134" s="14"/>
      <c r="N134" s="15"/>
      <c r="P134" s="13"/>
      <c r="Q134" s="14"/>
      <c r="R134" s="15"/>
      <c r="S134" s="14"/>
      <c r="T134" s="15"/>
      <c r="U134" s="14"/>
      <c r="V134" s="15"/>
      <c r="W134" s="14"/>
      <c r="X134" s="15"/>
      <c r="Y134" s="14"/>
      <c r="Z134" s="15"/>
      <c r="AA134" s="14"/>
      <c r="AB134" s="15"/>
      <c r="AD134" s="13"/>
      <c r="AE134" s="14"/>
      <c r="AF134" s="15"/>
      <c r="AG134" s="14"/>
      <c r="AH134" s="15"/>
      <c r="AI134" s="14"/>
      <c r="AJ134" s="15"/>
      <c r="AK134" s="14"/>
      <c r="AL134" s="15"/>
      <c r="AN134">
        <v>2825</v>
      </c>
      <c r="AO134" s="19">
        <v>0.61282499999999995</v>
      </c>
      <c r="AP134" s="19">
        <v>-357.49340000000001</v>
      </c>
      <c r="AQ134" s="19">
        <v>91.952219999999997</v>
      </c>
      <c r="AR134" s="19">
        <v>-3.5867990000000002E-5</v>
      </c>
      <c r="AS134" s="19">
        <v>1.948029E-5</v>
      </c>
    </row>
    <row r="135" spans="2:45" x14ac:dyDescent="0.25">
      <c r="B135" s="13"/>
      <c r="C135" s="14"/>
      <c r="D135" s="15"/>
      <c r="E135" s="14"/>
      <c r="F135" s="15"/>
      <c r="G135" s="14"/>
      <c r="H135" s="15"/>
      <c r="I135" s="14"/>
      <c r="J135" s="15"/>
      <c r="K135" s="14"/>
      <c r="L135" s="15"/>
      <c r="M135" s="14"/>
      <c r="N135" s="15"/>
      <c r="P135" s="13"/>
      <c r="Q135" s="14"/>
      <c r="R135" s="15"/>
      <c r="S135" s="14"/>
      <c r="T135" s="15"/>
      <c r="U135" s="14"/>
      <c r="V135" s="15"/>
      <c r="W135" s="14"/>
      <c r="X135" s="15"/>
      <c r="Y135" s="14"/>
      <c r="Z135" s="15"/>
      <c r="AA135" s="14"/>
      <c r="AB135" s="15"/>
      <c r="AD135" s="13"/>
      <c r="AE135" s="14"/>
      <c r="AF135" s="15"/>
      <c r="AG135" s="14"/>
      <c r="AH135" s="15"/>
      <c r="AI135" s="14"/>
      <c r="AJ135" s="15"/>
      <c r="AK135" s="14"/>
      <c r="AL135" s="15"/>
      <c r="AN135">
        <v>12213</v>
      </c>
      <c r="AO135" s="19">
        <v>0.64156250000000004</v>
      </c>
      <c r="AP135" s="19">
        <v>-333.4735</v>
      </c>
      <c r="AQ135" s="19">
        <v>88.969949999999997</v>
      </c>
      <c r="AR135" s="19">
        <v>-3.3548060000000002E-5</v>
      </c>
      <c r="AS135" s="19">
        <v>1.847498E-5</v>
      </c>
    </row>
    <row r="136" spans="2:45" x14ac:dyDescent="0.25">
      <c r="B136" s="13"/>
      <c r="C136" s="14"/>
      <c r="D136" s="15"/>
      <c r="E136" s="14"/>
      <c r="F136" s="15"/>
      <c r="G136" s="14"/>
      <c r="H136" s="15"/>
      <c r="I136" s="14"/>
      <c r="J136" s="15"/>
      <c r="K136" s="14"/>
      <c r="L136" s="15"/>
      <c r="M136" s="14"/>
      <c r="N136" s="15"/>
      <c r="P136" s="13"/>
      <c r="Q136" s="14"/>
      <c r="R136" s="15"/>
      <c r="S136" s="14"/>
      <c r="T136" s="15"/>
      <c r="U136" s="14"/>
      <c r="V136" s="15"/>
      <c r="W136" s="14"/>
      <c r="X136" s="15"/>
      <c r="Y136" s="14"/>
      <c r="Z136" s="15"/>
      <c r="AA136" s="14"/>
      <c r="AB136" s="15"/>
      <c r="AD136" s="13"/>
      <c r="AE136" s="14"/>
      <c r="AF136" s="15"/>
      <c r="AG136" s="14"/>
      <c r="AH136" s="15"/>
      <c r="AI136" s="14"/>
      <c r="AJ136" s="15"/>
      <c r="AK136" s="14"/>
      <c r="AL136" s="15"/>
      <c r="AN136">
        <v>2930</v>
      </c>
      <c r="AO136" s="19">
        <v>0.67030000000000001</v>
      </c>
      <c r="AP136" s="19">
        <v>-309.08589999999998</v>
      </c>
      <c r="AQ136" s="19">
        <v>86.927940000000007</v>
      </c>
      <c r="AR136" s="19">
        <v>-3.1230530000000001E-5</v>
      </c>
      <c r="AS136" s="19">
        <v>1.7537760000000001E-5</v>
      </c>
    </row>
    <row r="137" spans="2:45" x14ac:dyDescent="0.25">
      <c r="B137" s="13"/>
      <c r="C137" s="14"/>
      <c r="D137" s="15"/>
      <c r="E137" s="14"/>
      <c r="F137" s="15"/>
      <c r="G137" s="14"/>
      <c r="H137" s="15"/>
      <c r="I137" s="14"/>
      <c r="J137" s="15"/>
      <c r="K137" s="14"/>
      <c r="L137" s="15"/>
      <c r="M137" s="14"/>
      <c r="N137" s="15"/>
      <c r="P137" s="13"/>
      <c r="Q137" s="14"/>
      <c r="R137" s="15"/>
      <c r="S137" s="14"/>
      <c r="T137" s="15"/>
      <c r="U137" s="14"/>
      <c r="V137" s="15"/>
      <c r="W137" s="14"/>
      <c r="X137" s="15"/>
      <c r="Y137" s="14"/>
      <c r="Z137" s="15"/>
      <c r="AA137" s="14"/>
      <c r="AB137" s="15"/>
      <c r="AD137" s="13"/>
      <c r="AE137" s="14"/>
      <c r="AF137" s="15"/>
      <c r="AG137" s="14"/>
      <c r="AH137" s="15"/>
      <c r="AI137" s="14"/>
      <c r="AJ137" s="15"/>
      <c r="AK137" s="14"/>
      <c r="AL137" s="15"/>
      <c r="AN137">
        <v>12502</v>
      </c>
      <c r="AO137" s="19">
        <v>0.70046249999999999</v>
      </c>
      <c r="AP137" s="19">
        <v>-288.30459999999999</v>
      </c>
      <c r="AQ137" s="19">
        <v>84.240939999999995</v>
      </c>
      <c r="AR137" s="19">
        <v>-2.922032E-5</v>
      </c>
      <c r="AS137" s="19">
        <v>1.665792E-5</v>
      </c>
    </row>
    <row r="138" spans="2:45" x14ac:dyDescent="0.25">
      <c r="B138" s="13"/>
      <c r="C138" s="14"/>
      <c r="D138" s="15"/>
      <c r="E138" s="14"/>
      <c r="F138" s="15"/>
      <c r="G138" s="14"/>
      <c r="H138" s="15"/>
      <c r="I138" s="14"/>
      <c r="J138" s="15"/>
      <c r="K138" s="14"/>
      <c r="L138" s="15"/>
      <c r="M138" s="14"/>
      <c r="N138" s="15"/>
      <c r="P138" s="13"/>
      <c r="Q138" s="14"/>
      <c r="R138" s="15"/>
      <c r="S138" s="14"/>
      <c r="T138" s="15"/>
      <c r="U138" s="14"/>
      <c r="V138" s="15"/>
      <c r="W138" s="14"/>
      <c r="X138" s="15"/>
      <c r="Y138" s="14"/>
      <c r="Z138" s="15"/>
      <c r="AA138" s="14"/>
      <c r="AB138" s="15"/>
      <c r="AD138" s="13"/>
      <c r="AE138" s="14"/>
      <c r="AF138" s="15"/>
      <c r="AG138" s="14"/>
      <c r="AH138" s="15"/>
      <c r="AI138" s="14"/>
      <c r="AJ138" s="15"/>
      <c r="AK138" s="14"/>
      <c r="AL138" s="15"/>
      <c r="AN138">
        <v>3035</v>
      </c>
      <c r="AO138" s="19">
        <v>0.73062499999999997</v>
      </c>
      <c r="AP138" s="19">
        <v>-267.20460000000003</v>
      </c>
      <c r="AQ138" s="19">
        <v>82.379549999999995</v>
      </c>
      <c r="AR138" s="19">
        <v>-2.7212220000000002E-5</v>
      </c>
      <c r="AS138" s="19">
        <v>1.5838369999999999E-5</v>
      </c>
    </row>
    <row r="139" spans="2:45" x14ac:dyDescent="0.25">
      <c r="B139" s="13"/>
      <c r="C139" s="14"/>
      <c r="D139" s="15"/>
      <c r="E139" s="14"/>
      <c r="F139" s="15"/>
      <c r="G139" s="14"/>
      <c r="H139" s="15"/>
      <c r="I139" s="14"/>
      <c r="J139" s="15"/>
      <c r="K139" s="14"/>
      <c r="L139" s="15"/>
      <c r="M139" s="14"/>
      <c r="N139" s="15"/>
      <c r="P139" s="13"/>
      <c r="Q139" s="14"/>
      <c r="R139" s="15"/>
      <c r="S139" s="14"/>
      <c r="T139" s="15"/>
      <c r="U139" s="14"/>
      <c r="V139" s="15"/>
      <c r="W139" s="14"/>
      <c r="X139" s="15"/>
      <c r="Y139" s="14"/>
      <c r="Z139" s="15"/>
      <c r="AA139" s="14"/>
      <c r="AB139" s="15"/>
      <c r="AD139" s="13"/>
      <c r="AE139" s="14"/>
      <c r="AF139" s="15"/>
      <c r="AG139" s="14"/>
      <c r="AH139" s="15"/>
      <c r="AI139" s="14"/>
      <c r="AJ139" s="15"/>
      <c r="AK139" s="14"/>
      <c r="AL139" s="15"/>
      <c r="AN139">
        <v>12791</v>
      </c>
      <c r="AO139" s="19">
        <v>0.76221249999999996</v>
      </c>
      <c r="AP139" s="19">
        <v>-249.24260000000001</v>
      </c>
      <c r="AQ139" s="19">
        <v>79.988280000000003</v>
      </c>
      <c r="AR139" s="19">
        <v>-2.5472809999999998E-5</v>
      </c>
      <c r="AS139" s="19">
        <v>1.5071320000000001E-5</v>
      </c>
    </row>
    <row r="140" spans="2:45" x14ac:dyDescent="0.25">
      <c r="B140" s="13"/>
      <c r="C140" s="14"/>
      <c r="D140" s="15"/>
      <c r="E140" s="14"/>
      <c r="F140" s="15"/>
      <c r="G140" s="14"/>
      <c r="H140" s="15"/>
      <c r="I140" s="14"/>
      <c r="J140" s="15"/>
      <c r="K140" s="14"/>
      <c r="L140" s="15"/>
      <c r="M140" s="14"/>
      <c r="N140" s="15"/>
      <c r="P140" s="13"/>
      <c r="Q140" s="14"/>
      <c r="R140" s="15"/>
      <c r="S140" s="14"/>
      <c r="T140" s="15"/>
      <c r="U140" s="14"/>
      <c r="V140" s="15"/>
      <c r="W140" s="14"/>
      <c r="X140" s="15"/>
      <c r="Y140" s="14"/>
      <c r="Z140" s="15"/>
      <c r="AA140" s="14"/>
      <c r="AB140" s="15"/>
      <c r="AD140" s="13"/>
      <c r="AE140" s="14"/>
      <c r="AF140" s="15"/>
      <c r="AG140" s="14"/>
      <c r="AH140" s="15"/>
      <c r="AI140" s="14"/>
      <c r="AJ140" s="15"/>
      <c r="AK140" s="14"/>
      <c r="AL140" s="15"/>
      <c r="AN140">
        <v>3140</v>
      </c>
      <c r="AO140" s="19">
        <v>0.79379999999999995</v>
      </c>
      <c r="AP140" s="19">
        <v>-231.01169999999999</v>
      </c>
      <c r="AQ140" s="19">
        <v>78.300730000000001</v>
      </c>
      <c r="AR140" s="19">
        <v>-2.3735249999999999E-5</v>
      </c>
      <c r="AS140" s="19">
        <v>1.4355970000000001E-5</v>
      </c>
    </row>
    <row r="141" spans="2:45" x14ac:dyDescent="0.25">
      <c r="B141" s="13"/>
      <c r="C141" s="14"/>
      <c r="D141" s="15"/>
      <c r="E141" s="14"/>
      <c r="F141" s="15"/>
      <c r="G141" s="14"/>
      <c r="H141" s="15"/>
      <c r="I141" s="14"/>
      <c r="J141" s="15"/>
      <c r="K141" s="14"/>
      <c r="L141" s="15"/>
      <c r="M141" s="14"/>
      <c r="N141" s="15"/>
      <c r="P141" s="13"/>
      <c r="Q141" s="14"/>
      <c r="R141" s="15"/>
      <c r="S141" s="14"/>
      <c r="T141" s="15"/>
      <c r="U141" s="14"/>
      <c r="V141" s="15"/>
      <c r="W141" s="14"/>
      <c r="X141" s="15"/>
      <c r="Y141" s="14"/>
      <c r="Z141" s="15"/>
      <c r="AA141" s="14"/>
      <c r="AB141" s="15"/>
      <c r="AD141" s="13"/>
      <c r="AE141" s="14"/>
      <c r="AF141" s="15"/>
      <c r="AG141" s="14"/>
      <c r="AH141" s="15"/>
      <c r="AI141" s="14"/>
      <c r="AJ141" s="15"/>
      <c r="AK141" s="14"/>
      <c r="AL141" s="15"/>
      <c r="AN141">
        <v>13080</v>
      </c>
      <c r="AO141" s="19">
        <v>0.82681249999999995</v>
      </c>
      <c r="AP141" s="19">
        <v>-215.47929999999999</v>
      </c>
      <c r="AQ141" s="19">
        <v>76.162880000000001</v>
      </c>
      <c r="AR141" s="19">
        <v>-2.2229160000000001E-5</v>
      </c>
      <c r="AS141" s="19">
        <v>1.368601E-5</v>
      </c>
    </row>
    <row r="142" spans="2:45" x14ac:dyDescent="0.25">
      <c r="B142" s="13"/>
      <c r="C142" s="14"/>
      <c r="D142" s="15"/>
      <c r="E142" s="14"/>
      <c r="F142" s="15"/>
      <c r="G142" s="14"/>
      <c r="H142" s="15"/>
      <c r="I142" s="14"/>
      <c r="J142" s="15"/>
      <c r="K142" s="14"/>
      <c r="L142" s="15"/>
      <c r="M142" s="14"/>
      <c r="N142" s="15"/>
      <c r="P142" s="13"/>
      <c r="Q142" s="14"/>
      <c r="R142" s="15"/>
      <c r="S142" s="14"/>
      <c r="T142" s="15"/>
      <c r="U142" s="14"/>
      <c r="V142" s="15"/>
      <c r="W142" s="14"/>
      <c r="X142" s="15"/>
      <c r="Y142" s="14"/>
      <c r="Z142" s="15"/>
      <c r="AA142" s="14"/>
      <c r="AB142" s="15"/>
      <c r="AD142" s="13"/>
      <c r="AE142" s="14"/>
      <c r="AF142" s="15"/>
      <c r="AG142" s="14"/>
      <c r="AH142" s="15"/>
      <c r="AI142" s="14"/>
      <c r="AJ142" s="15"/>
      <c r="AK142" s="14"/>
      <c r="AL142" s="15"/>
      <c r="AN142">
        <v>3245</v>
      </c>
      <c r="AO142" s="19">
        <v>0.85982499999999995</v>
      </c>
      <c r="AP142" s="19">
        <v>-199.72389999999999</v>
      </c>
      <c r="AQ142" s="19">
        <v>74.610939999999999</v>
      </c>
      <c r="AR142" s="19">
        <v>-2.0724600000000001E-5</v>
      </c>
      <c r="AS142" s="19">
        <v>1.3059209999999999E-5</v>
      </c>
    </row>
    <row r="143" spans="2:45" x14ac:dyDescent="0.25">
      <c r="B143" s="13"/>
      <c r="C143" s="14"/>
      <c r="D143" s="15"/>
      <c r="E143" s="14"/>
      <c r="F143" s="15"/>
      <c r="G143" s="14"/>
      <c r="H143" s="15"/>
      <c r="I143" s="14"/>
      <c r="J143" s="15"/>
      <c r="K143" s="14"/>
      <c r="L143" s="15"/>
      <c r="M143" s="14"/>
      <c r="N143" s="15"/>
      <c r="P143" s="13"/>
      <c r="Q143" s="14"/>
      <c r="R143" s="15"/>
      <c r="S143" s="14"/>
      <c r="T143" s="15"/>
      <c r="U143" s="14"/>
      <c r="V143" s="15"/>
      <c r="W143" s="14"/>
      <c r="X143" s="15"/>
      <c r="Y143" s="14"/>
      <c r="Z143" s="15"/>
      <c r="AA143" s="14"/>
      <c r="AB143" s="15"/>
      <c r="AD143" s="13"/>
      <c r="AE143" s="14"/>
      <c r="AF143" s="15"/>
      <c r="AG143" s="14"/>
      <c r="AH143" s="15"/>
      <c r="AI143" s="14"/>
      <c r="AJ143" s="15"/>
      <c r="AK143" s="14"/>
      <c r="AL143" s="15"/>
      <c r="AN143">
        <v>13369</v>
      </c>
      <c r="AO143" s="19">
        <v>0.89426260000000002</v>
      </c>
      <c r="AP143" s="19">
        <v>-186.26660000000001</v>
      </c>
      <c r="AQ143" s="19">
        <v>72.664510000000007</v>
      </c>
      <c r="AR143" s="19">
        <v>-1.9417119999999999E-5</v>
      </c>
      <c r="AS143" s="19">
        <v>1.246977E-5</v>
      </c>
    </row>
    <row r="144" spans="2:45" x14ac:dyDescent="0.25">
      <c r="B144" s="13"/>
      <c r="C144" s="14"/>
      <c r="D144" s="15"/>
      <c r="E144" s="14"/>
      <c r="F144" s="15"/>
      <c r="G144" s="14"/>
      <c r="H144" s="15"/>
      <c r="I144" s="14"/>
      <c r="J144" s="15"/>
      <c r="K144" s="14"/>
      <c r="L144" s="15"/>
      <c r="M144" s="14"/>
      <c r="N144" s="15"/>
      <c r="P144" s="13"/>
      <c r="Q144" s="14"/>
      <c r="R144" s="15"/>
      <c r="S144" s="14"/>
      <c r="T144" s="15"/>
      <c r="U144" s="14"/>
      <c r="V144" s="15"/>
      <c r="W144" s="14"/>
      <c r="X144" s="15"/>
      <c r="Y144" s="14"/>
      <c r="Z144" s="15"/>
      <c r="AA144" s="14"/>
      <c r="AB144" s="15"/>
      <c r="AD144" s="13"/>
      <c r="AE144" s="14"/>
      <c r="AF144" s="15"/>
      <c r="AG144" s="14"/>
      <c r="AH144" s="15"/>
      <c r="AI144" s="14"/>
      <c r="AJ144" s="15"/>
      <c r="AK144" s="14"/>
      <c r="AL144" s="15"/>
      <c r="AN144">
        <v>3350</v>
      </c>
      <c r="AO144" s="19">
        <v>0.92869999999999997</v>
      </c>
      <c r="AP144" s="19">
        <v>-172.6302</v>
      </c>
      <c r="AQ144" s="19">
        <v>71.193780000000004</v>
      </c>
      <c r="AR144" s="19">
        <v>-1.8110920000000001E-5</v>
      </c>
      <c r="AS144" s="19">
        <v>1.191555E-5</v>
      </c>
    </row>
    <row r="145" spans="2:45" x14ac:dyDescent="0.25">
      <c r="B145" s="13"/>
      <c r="C145" s="14"/>
      <c r="D145" s="15"/>
      <c r="E145" s="14"/>
      <c r="F145" s="15"/>
      <c r="G145" s="14"/>
      <c r="H145" s="15"/>
      <c r="I145" s="14"/>
      <c r="J145" s="15"/>
      <c r="K145" s="14"/>
      <c r="L145" s="15"/>
      <c r="M145" s="14"/>
      <c r="N145" s="15"/>
      <c r="P145" s="13"/>
      <c r="Q145" s="14"/>
      <c r="R145" s="15"/>
      <c r="S145" s="14"/>
      <c r="T145" s="15"/>
      <c r="U145" s="14"/>
      <c r="V145" s="15"/>
      <c r="W145" s="14"/>
      <c r="X145" s="15"/>
      <c r="Y145" s="14"/>
      <c r="Z145" s="15"/>
      <c r="AA145" s="14"/>
      <c r="AB145" s="15"/>
      <c r="AD145" s="13"/>
      <c r="AE145" s="14"/>
      <c r="AF145" s="15"/>
      <c r="AG145" s="14"/>
      <c r="AH145" s="15"/>
      <c r="AI145" s="14"/>
      <c r="AJ145" s="15"/>
      <c r="AK145" s="14"/>
      <c r="AL145" s="15"/>
      <c r="AN145">
        <v>13658</v>
      </c>
      <c r="AO145" s="19">
        <v>0.96456249999999999</v>
      </c>
      <c r="AP145" s="19">
        <v>-160.9435</v>
      </c>
      <c r="AQ145" s="19">
        <v>69.364050000000006</v>
      </c>
      <c r="AR145" s="19">
        <v>-1.6971240000000001E-5</v>
      </c>
      <c r="AS145" s="19">
        <v>1.1390699999999999E-5</v>
      </c>
    </row>
    <row r="146" spans="2:45" x14ac:dyDescent="0.25">
      <c r="B146" s="13"/>
      <c r="C146" s="14"/>
      <c r="D146" s="15"/>
      <c r="E146" s="14"/>
      <c r="F146" s="15"/>
      <c r="G146" s="14"/>
      <c r="H146" s="15"/>
      <c r="I146" s="14"/>
      <c r="J146" s="15"/>
      <c r="K146" s="14"/>
      <c r="L146" s="15"/>
      <c r="M146" s="14"/>
      <c r="N146" s="15"/>
      <c r="P146" s="13"/>
      <c r="Q146" s="14"/>
      <c r="R146" s="15"/>
      <c r="S146" s="14"/>
      <c r="T146" s="15"/>
      <c r="U146" s="14"/>
      <c r="V146" s="15"/>
      <c r="W146" s="14"/>
      <c r="X146" s="15"/>
      <c r="Y146" s="14"/>
      <c r="Z146" s="15"/>
      <c r="AA146" s="14"/>
      <c r="AB146" s="15"/>
      <c r="AD146" s="13"/>
      <c r="AE146" s="14"/>
      <c r="AF146" s="15"/>
      <c r="AG146" s="14"/>
      <c r="AH146" s="15"/>
      <c r="AI146" s="14"/>
      <c r="AJ146" s="15"/>
      <c r="AK146" s="14"/>
      <c r="AL146" s="15"/>
      <c r="AN146">
        <v>3455</v>
      </c>
      <c r="AO146" s="19">
        <v>1.0004249999999999</v>
      </c>
      <c r="AP146" s="19">
        <v>-149.09970000000001</v>
      </c>
      <c r="AQ146" s="19">
        <v>67.918700000000001</v>
      </c>
      <c r="AR146" s="19">
        <v>-1.583142E-5</v>
      </c>
      <c r="AS146" s="19">
        <v>1.0893999999999999E-5</v>
      </c>
    </row>
    <row r="147" spans="2:45" x14ac:dyDescent="0.25">
      <c r="B147" s="13"/>
      <c r="C147" s="14"/>
      <c r="D147" s="15"/>
      <c r="E147" s="14"/>
      <c r="F147" s="15"/>
      <c r="G147" s="14"/>
      <c r="H147" s="15"/>
      <c r="I147" s="14"/>
      <c r="J147" s="15"/>
      <c r="K147" s="14"/>
      <c r="L147" s="15"/>
      <c r="M147" s="14"/>
      <c r="N147" s="15"/>
      <c r="P147" s="13"/>
      <c r="Q147" s="14"/>
      <c r="R147" s="15"/>
      <c r="S147" s="14"/>
      <c r="T147" s="15"/>
      <c r="U147" s="14"/>
      <c r="V147" s="15"/>
      <c r="W147" s="14"/>
      <c r="X147" s="15"/>
      <c r="Y147" s="14"/>
      <c r="Z147" s="15"/>
      <c r="AA147" s="14"/>
      <c r="AB147" s="15"/>
      <c r="AD147" s="13"/>
      <c r="AE147" s="14"/>
      <c r="AF147" s="15"/>
      <c r="AG147" s="14"/>
      <c r="AH147" s="15"/>
      <c r="AI147" s="14"/>
      <c r="AJ147" s="15"/>
      <c r="AK147" s="14"/>
      <c r="AL147" s="15"/>
      <c r="AN147">
        <v>13947</v>
      </c>
      <c r="AO147" s="19">
        <v>1.037712</v>
      </c>
      <c r="AP147" s="19">
        <v>-138.91390000000001</v>
      </c>
      <c r="AQ147" s="19">
        <v>66.149150000000006</v>
      </c>
      <c r="AR147" s="19">
        <v>-1.4834149999999999E-5</v>
      </c>
      <c r="AS147" s="19">
        <v>1.0419E-5</v>
      </c>
    </row>
    <row r="148" spans="2:45" x14ac:dyDescent="0.25">
      <c r="B148" s="13"/>
      <c r="C148" s="14"/>
      <c r="D148" s="15"/>
      <c r="E148" s="14"/>
      <c r="F148" s="15"/>
      <c r="G148" s="14"/>
      <c r="H148" s="15"/>
      <c r="I148" s="14"/>
      <c r="J148" s="15"/>
      <c r="K148" s="14"/>
      <c r="L148" s="15"/>
      <c r="M148" s="14"/>
      <c r="N148" s="15"/>
      <c r="P148" s="13"/>
      <c r="Q148" s="14"/>
      <c r="R148" s="15"/>
      <c r="S148" s="14"/>
      <c r="T148" s="15"/>
      <c r="U148" s="14"/>
      <c r="V148" s="15"/>
      <c r="W148" s="14"/>
      <c r="X148" s="15"/>
      <c r="Y148" s="14"/>
      <c r="Z148" s="15"/>
      <c r="AA148" s="14"/>
      <c r="AB148" s="15"/>
      <c r="AD148" s="13"/>
      <c r="AE148" s="14"/>
      <c r="AF148" s="15"/>
      <c r="AG148" s="14"/>
      <c r="AH148" s="15"/>
      <c r="AI148" s="14"/>
      <c r="AJ148" s="15"/>
      <c r="AK148" s="14"/>
      <c r="AL148" s="15"/>
      <c r="AN148">
        <v>3560</v>
      </c>
      <c r="AO148" s="19">
        <v>1.075</v>
      </c>
      <c r="AP148" s="19">
        <v>-128.52889999999999</v>
      </c>
      <c r="AQ148" s="19">
        <v>64.639160000000004</v>
      </c>
      <c r="AR148" s="19">
        <v>-1.38256E-5</v>
      </c>
      <c r="AS148" s="19">
        <v>9.9626899999999996E-6</v>
      </c>
    </row>
    <row r="149" spans="2:45" x14ac:dyDescent="0.25">
      <c r="B149" s="13"/>
      <c r="C149" s="14"/>
      <c r="D149" s="15"/>
      <c r="E149" s="14"/>
      <c r="F149" s="15"/>
      <c r="G149" s="14"/>
      <c r="H149" s="15"/>
      <c r="I149" s="14"/>
      <c r="J149" s="15"/>
      <c r="K149" s="14"/>
      <c r="L149" s="15"/>
      <c r="M149" s="14"/>
      <c r="N149" s="15"/>
      <c r="P149" s="13"/>
      <c r="Q149" s="14"/>
      <c r="R149" s="15"/>
      <c r="S149" s="14"/>
      <c r="T149" s="15"/>
      <c r="U149" s="14"/>
      <c r="V149" s="15"/>
      <c r="W149" s="14"/>
      <c r="X149" s="15"/>
      <c r="Y149" s="14"/>
      <c r="Z149" s="15"/>
      <c r="AA149" s="14"/>
      <c r="AB149" s="15"/>
      <c r="AD149" s="13"/>
      <c r="AE149" s="14"/>
      <c r="AF149" s="15"/>
      <c r="AG149" s="14"/>
      <c r="AH149" s="15"/>
      <c r="AI149" s="14"/>
      <c r="AJ149" s="15"/>
      <c r="AK149" s="14"/>
      <c r="AL149" s="15"/>
    </row>
    <row r="150" spans="2:45" x14ac:dyDescent="0.25">
      <c r="B150" s="13"/>
      <c r="C150" s="14"/>
      <c r="D150" s="15"/>
      <c r="E150" s="14"/>
      <c r="F150" s="15"/>
      <c r="G150" s="14"/>
      <c r="H150" s="15"/>
      <c r="I150" s="14"/>
      <c r="J150" s="15"/>
      <c r="K150" s="14"/>
      <c r="L150" s="15"/>
      <c r="M150" s="14"/>
      <c r="N150" s="15"/>
      <c r="P150" s="13"/>
      <c r="Q150" s="14"/>
      <c r="R150" s="15"/>
      <c r="S150" s="14"/>
      <c r="T150" s="15"/>
      <c r="U150" s="14"/>
      <c r="V150" s="15"/>
      <c r="W150" s="14"/>
      <c r="X150" s="15"/>
      <c r="Y150" s="14"/>
      <c r="Z150" s="15"/>
      <c r="AA150" s="14"/>
      <c r="AB150" s="15"/>
      <c r="AD150" s="13"/>
      <c r="AE150" s="14"/>
      <c r="AF150" s="15"/>
      <c r="AG150" s="14"/>
      <c r="AH150" s="15"/>
      <c r="AI150" s="14"/>
      <c r="AJ150" s="15"/>
      <c r="AK150" s="14"/>
      <c r="AL150" s="15"/>
    </row>
    <row r="151" spans="2:45" x14ac:dyDescent="0.25">
      <c r="B151" s="13"/>
      <c r="C151" s="14"/>
      <c r="D151" s="15"/>
      <c r="E151" s="14"/>
      <c r="F151" s="15"/>
      <c r="G151" s="14"/>
      <c r="H151" s="15"/>
      <c r="I151" s="14"/>
      <c r="J151" s="15"/>
      <c r="K151" s="14"/>
      <c r="L151" s="15"/>
      <c r="M151" s="14"/>
      <c r="N151" s="15"/>
      <c r="P151" s="13"/>
      <c r="Q151" s="14"/>
      <c r="R151" s="15"/>
      <c r="S151" s="14"/>
      <c r="T151" s="15"/>
      <c r="U151" s="14"/>
      <c r="V151" s="15"/>
      <c r="W151" s="14"/>
      <c r="X151" s="15"/>
      <c r="Y151" s="14"/>
      <c r="Z151" s="15"/>
      <c r="AA151" s="14"/>
      <c r="AB151" s="15"/>
      <c r="AD151" s="13"/>
      <c r="AE151" s="14"/>
      <c r="AF151" s="15"/>
      <c r="AG151" s="14"/>
      <c r="AH151" s="15"/>
      <c r="AI151" s="14"/>
      <c r="AJ151" s="15"/>
      <c r="AK151" s="14"/>
      <c r="AL151" s="15"/>
      <c r="AN151" t="s">
        <v>20</v>
      </c>
      <c r="AO151" t="s">
        <v>21</v>
      </c>
      <c r="AP151" t="s">
        <v>37</v>
      </c>
    </row>
    <row r="152" spans="2:45" x14ac:dyDescent="0.25">
      <c r="B152" s="13"/>
      <c r="C152" s="14"/>
      <c r="D152" s="15"/>
      <c r="E152" s="14"/>
      <c r="F152" s="15"/>
      <c r="G152" s="14"/>
      <c r="H152" s="15"/>
      <c r="I152" s="14"/>
      <c r="J152" s="15"/>
      <c r="K152" s="14"/>
      <c r="L152" s="15"/>
      <c r="M152" s="14"/>
      <c r="N152" s="15"/>
      <c r="P152" s="13"/>
      <c r="Q152" s="14"/>
      <c r="R152" s="15"/>
      <c r="S152" s="14"/>
      <c r="T152" s="15"/>
      <c r="U152" s="14"/>
      <c r="V152" s="15"/>
      <c r="W152" s="14"/>
      <c r="X152" s="15"/>
      <c r="Y152" s="14"/>
      <c r="Z152" s="15"/>
      <c r="AA152" s="14"/>
      <c r="AB152" s="15"/>
      <c r="AD152" s="13"/>
      <c r="AE152" s="14"/>
      <c r="AF152" s="15"/>
      <c r="AG152" s="14"/>
      <c r="AH152" s="15"/>
      <c r="AI152" s="14"/>
      <c r="AJ152" s="15"/>
      <c r="AK152" s="14"/>
      <c r="AL152" s="15"/>
    </row>
    <row r="153" spans="2:45" x14ac:dyDescent="0.25">
      <c r="B153" s="13"/>
      <c r="C153" s="14"/>
      <c r="D153" s="15"/>
      <c r="E153" s="14"/>
      <c r="F153" s="15"/>
      <c r="G153" s="14"/>
      <c r="H153" s="15"/>
      <c r="I153" s="14"/>
      <c r="J153" s="15"/>
      <c r="K153" s="14"/>
      <c r="L153" s="15"/>
      <c r="M153" s="14"/>
      <c r="N153" s="15"/>
      <c r="P153" s="13"/>
      <c r="Q153" s="14"/>
      <c r="R153" s="15"/>
      <c r="S153" s="14"/>
      <c r="T153" s="15"/>
      <c r="U153" s="14"/>
      <c r="V153" s="15"/>
      <c r="W153" s="14"/>
      <c r="X153" s="15"/>
      <c r="Y153" s="14"/>
      <c r="Z153" s="15"/>
      <c r="AA153" s="14"/>
      <c r="AB153" s="15"/>
      <c r="AD153" s="13"/>
      <c r="AE153" s="14"/>
      <c r="AF153" s="15"/>
      <c r="AG153" s="14"/>
      <c r="AH153" s="15"/>
      <c r="AI153" s="14"/>
      <c r="AJ153" s="15"/>
      <c r="AK153" s="14"/>
      <c r="AL153" s="15"/>
      <c r="AN153" t="s">
        <v>23</v>
      </c>
      <c r="AO153" t="s">
        <v>24</v>
      </c>
      <c r="AP153" t="s">
        <v>25</v>
      </c>
      <c r="AQ153" t="s">
        <v>26</v>
      </c>
      <c r="AR153" t="s">
        <v>27</v>
      </c>
      <c r="AS153" t="s">
        <v>28</v>
      </c>
    </row>
    <row r="154" spans="2:45" x14ac:dyDescent="0.25">
      <c r="B154" s="13"/>
      <c r="C154" s="14"/>
      <c r="D154" s="15"/>
      <c r="E154" s="14"/>
      <c r="F154" s="15"/>
      <c r="G154" s="14"/>
      <c r="H154" s="15"/>
      <c r="I154" s="14"/>
      <c r="J154" s="15"/>
      <c r="K154" s="14"/>
      <c r="L154" s="15"/>
      <c r="M154" s="14"/>
      <c r="N154" s="15"/>
      <c r="P154" s="13"/>
      <c r="Q154" s="14"/>
      <c r="R154" s="15"/>
      <c r="S154" s="14"/>
      <c r="T154" s="15"/>
      <c r="U154" s="14"/>
      <c r="V154" s="15"/>
      <c r="W154" s="14"/>
      <c r="X154" s="15"/>
      <c r="Y154" s="14"/>
      <c r="Z154" s="15"/>
      <c r="AA154" s="14"/>
      <c r="AB154" s="15"/>
      <c r="AD154" s="13"/>
      <c r="AE154" s="14"/>
      <c r="AF154" s="15"/>
      <c r="AG154" s="14"/>
      <c r="AH154" s="15"/>
      <c r="AI154" s="14"/>
      <c r="AJ154" s="15"/>
      <c r="AK154" s="14"/>
      <c r="AL154" s="15"/>
      <c r="AN154">
        <v>21</v>
      </c>
      <c r="AO154" s="19">
        <v>0</v>
      </c>
      <c r="AP154" s="19">
        <v>-21.1571</v>
      </c>
      <c r="AQ154" s="19">
        <v>-44224.480000000003</v>
      </c>
      <c r="AR154" s="19">
        <v>-4.7284880000000003E-3</v>
      </c>
      <c r="AS154" s="19">
        <v>4.2100810000000001E-3</v>
      </c>
    </row>
    <row r="155" spans="2:45" x14ac:dyDescent="0.25">
      <c r="B155" s="13"/>
      <c r="C155" s="14"/>
      <c r="D155" s="15"/>
      <c r="E155" s="14"/>
      <c r="F155" s="15"/>
      <c r="G155" s="14"/>
      <c r="H155" s="15"/>
      <c r="I155" s="14"/>
      <c r="J155" s="15"/>
      <c r="K155" s="14"/>
      <c r="L155" s="15"/>
      <c r="M155" s="14"/>
      <c r="N155" s="15"/>
      <c r="P155" s="13"/>
      <c r="Q155" s="14"/>
      <c r="R155" s="15"/>
      <c r="S155" s="14"/>
      <c r="T155" s="15"/>
      <c r="U155" s="14"/>
      <c r="V155" s="15"/>
      <c r="W155" s="14"/>
      <c r="X155" s="15"/>
      <c r="Y155" s="14"/>
      <c r="Z155" s="15"/>
      <c r="AA155" s="14"/>
      <c r="AB155" s="15"/>
      <c r="AD155" s="13"/>
      <c r="AE155" s="14"/>
      <c r="AF155" s="15"/>
      <c r="AG155" s="14"/>
      <c r="AH155" s="15"/>
      <c r="AI155" s="14"/>
      <c r="AJ155" s="15"/>
      <c r="AK155" s="14"/>
      <c r="AL155" s="15"/>
      <c r="AN155">
        <v>35559</v>
      </c>
      <c r="AO155" s="19">
        <v>1.2499989999999999E-3</v>
      </c>
      <c r="AP155" s="19">
        <v>-355.64550000000003</v>
      </c>
      <c r="AQ155" s="19">
        <v>-41723.660000000003</v>
      </c>
      <c r="AR155" s="19">
        <v>-4.6439100000000002E-3</v>
      </c>
      <c r="AS155" s="19">
        <v>4.2047739999999997E-3</v>
      </c>
    </row>
    <row r="156" spans="2:45" x14ac:dyDescent="0.25">
      <c r="B156" s="13"/>
      <c r="C156" s="14"/>
      <c r="D156" s="15"/>
      <c r="E156" s="14"/>
      <c r="F156" s="15"/>
      <c r="G156" s="14"/>
      <c r="H156" s="15"/>
      <c r="I156" s="14"/>
      <c r="J156" s="15"/>
      <c r="K156" s="14"/>
      <c r="L156" s="15"/>
      <c r="M156" s="14"/>
      <c r="N156" s="15"/>
      <c r="P156" s="13"/>
      <c r="Q156" s="14"/>
      <c r="R156" s="15"/>
      <c r="S156" s="14"/>
      <c r="T156" s="15"/>
      <c r="U156" s="14"/>
      <c r="V156" s="15"/>
      <c r="W156" s="14"/>
      <c r="X156" s="15"/>
      <c r="Y156" s="14"/>
      <c r="Z156" s="15"/>
      <c r="AA156" s="14"/>
      <c r="AB156" s="15"/>
      <c r="AD156" s="13"/>
      <c r="AE156" s="14"/>
      <c r="AF156" s="15"/>
      <c r="AG156" s="14"/>
      <c r="AH156" s="15"/>
      <c r="AI156" s="14"/>
      <c r="AJ156" s="15"/>
      <c r="AK156" s="14"/>
      <c r="AL156" s="15"/>
      <c r="AN156">
        <v>31142</v>
      </c>
      <c r="AO156" s="19">
        <v>2.4999979999999998E-3</v>
      </c>
      <c r="AP156" s="19">
        <v>-727.54139999999995</v>
      </c>
      <c r="AQ156" s="19">
        <v>-39329.07</v>
      </c>
      <c r="AR156" s="19">
        <v>-4.5572290000000003E-3</v>
      </c>
      <c r="AS156" s="19">
        <v>4.1911530000000004E-3</v>
      </c>
    </row>
    <row r="157" spans="2:45" x14ac:dyDescent="0.25">
      <c r="B157" s="13"/>
      <c r="C157" s="14"/>
      <c r="D157" s="15"/>
      <c r="E157" s="14"/>
      <c r="F157" s="15"/>
      <c r="G157" s="14"/>
      <c r="H157" s="15"/>
      <c r="I157" s="14"/>
      <c r="J157" s="15"/>
      <c r="K157" s="14"/>
      <c r="L157" s="15"/>
      <c r="M157" s="14"/>
      <c r="N157" s="15"/>
      <c r="P157" s="13"/>
      <c r="Q157" s="14"/>
      <c r="R157" s="15"/>
      <c r="S157" s="14"/>
      <c r="T157" s="15"/>
      <c r="U157" s="14"/>
      <c r="V157" s="15"/>
      <c r="W157" s="14"/>
      <c r="X157" s="15"/>
      <c r="Y157" s="14"/>
      <c r="Z157" s="15"/>
      <c r="AA157" s="14"/>
      <c r="AB157" s="15"/>
      <c r="AD157" s="13"/>
      <c r="AE157" s="14"/>
      <c r="AF157" s="15"/>
      <c r="AG157" s="14"/>
      <c r="AH157" s="15"/>
      <c r="AI157" s="14"/>
      <c r="AJ157" s="15"/>
      <c r="AK157" s="14"/>
      <c r="AL157" s="15"/>
      <c r="AN157">
        <v>35562</v>
      </c>
      <c r="AO157" s="19">
        <v>3.7499959999999998E-3</v>
      </c>
      <c r="AP157" s="19">
        <v>-958.09630000000004</v>
      </c>
      <c r="AQ157" s="19">
        <v>-36987.019999999997</v>
      </c>
      <c r="AR157" s="19">
        <v>-4.4482259999999996E-3</v>
      </c>
      <c r="AS157" s="19">
        <v>4.1587819999999998E-3</v>
      </c>
    </row>
    <row r="158" spans="2:45" x14ac:dyDescent="0.25">
      <c r="B158" s="13"/>
      <c r="C158" s="14"/>
      <c r="D158" s="15"/>
      <c r="E158" s="14"/>
      <c r="F158" s="15"/>
      <c r="G158" s="14"/>
      <c r="H158" s="15"/>
      <c r="I158" s="14"/>
      <c r="J158" s="15"/>
      <c r="K158" s="14"/>
      <c r="L158" s="15"/>
      <c r="M158" s="14"/>
      <c r="N158" s="15"/>
      <c r="P158" s="13"/>
      <c r="Q158" s="14"/>
      <c r="R158" s="15"/>
      <c r="S158" s="14"/>
      <c r="T158" s="15"/>
      <c r="U158" s="14"/>
      <c r="V158" s="15"/>
      <c r="W158" s="14"/>
      <c r="X158" s="15"/>
      <c r="Y158" s="14"/>
      <c r="Z158" s="15"/>
      <c r="AA158" s="14"/>
      <c r="AB158" s="15"/>
      <c r="AD158" s="13"/>
      <c r="AE158" s="14"/>
      <c r="AF158" s="15"/>
      <c r="AG158" s="14"/>
      <c r="AH158" s="15"/>
      <c r="AI158" s="14"/>
      <c r="AJ158" s="15"/>
      <c r="AK158" s="14"/>
      <c r="AL158" s="15"/>
      <c r="AN158">
        <v>4381</v>
      </c>
      <c r="AO158" s="19">
        <v>4.9999950000000001E-3</v>
      </c>
      <c r="AP158" s="19">
        <v>-1184.1030000000001</v>
      </c>
      <c r="AQ158" s="19">
        <v>-34711.1</v>
      </c>
      <c r="AR158" s="19">
        <v>-4.33885E-3</v>
      </c>
      <c r="AS158" s="19">
        <v>4.1235020000000002E-3</v>
      </c>
    </row>
    <row r="159" spans="2:45" x14ac:dyDescent="0.25">
      <c r="B159" s="13"/>
      <c r="C159" s="14"/>
      <c r="D159" s="15"/>
      <c r="E159" s="14"/>
      <c r="F159" s="15"/>
      <c r="G159" s="14"/>
      <c r="H159" s="15"/>
      <c r="I159" s="14"/>
      <c r="J159" s="15"/>
      <c r="K159" s="14"/>
      <c r="L159" s="15"/>
      <c r="M159" s="14"/>
      <c r="N159" s="15"/>
      <c r="P159" s="13"/>
      <c r="Q159" s="14"/>
      <c r="R159" s="15"/>
      <c r="S159" s="14"/>
      <c r="T159" s="15"/>
      <c r="U159" s="14"/>
      <c r="V159" s="15"/>
      <c r="W159" s="14"/>
      <c r="X159" s="15"/>
      <c r="Y159" s="14"/>
      <c r="Z159" s="15"/>
      <c r="AA159" s="14"/>
      <c r="AB159" s="15"/>
      <c r="AD159" s="13"/>
      <c r="AE159" s="14"/>
      <c r="AF159" s="15"/>
      <c r="AG159" s="14"/>
      <c r="AH159" s="15"/>
      <c r="AI159" s="14"/>
      <c r="AJ159" s="15"/>
      <c r="AK159" s="14"/>
      <c r="AL159" s="15"/>
      <c r="AN159">
        <v>35566</v>
      </c>
      <c r="AO159" s="19">
        <v>6.249994E-3</v>
      </c>
      <c r="AP159" s="19">
        <v>-1418.153</v>
      </c>
      <c r="AQ159" s="19">
        <v>-32648.3</v>
      </c>
      <c r="AR159" s="19">
        <v>-4.2366590000000003E-3</v>
      </c>
      <c r="AS159" s="19">
        <v>4.0859959999999997E-3</v>
      </c>
    </row>
    <row r="160" spans="2:45" x14ac:dyDescent="0.25">
      <c r="B160" s="13"/>
      <c r="C160" s="14"/>
      <c r="D160" s="15"/>
      <c r="E160" s="14"/>
      <c r="F160" s="15"/>
      <c r="G160" s="14"/>
      <c r="H160" s="15"/>
      <c r="I160" s="14"/>
      <c r="J160" s="15"/>
      <c r="K160" s="14"/>
      <c r="L160" s="15"/>
      <c r="M160" s="14"/>
      <c r="N160" s="15"/>
      <c r="P160" s="13"/>
      <c r="Q160" s="14"/>
      <c r="R160" s="15"/>
      <c r="S160" s="14"/>
      <c r="T160" s="15"/>
      <c r="U160" s="14"/>
      <c r="V160" s="15"/>
      <c r="W160" s="14"/>
      <c r="X160" s="15"/>
      <c r="Y160" s="14"/>
      <c r="Z160" s="15"/>
      <c r="AA160" s="14"/>
      <c r="AB160" s="15"/>
      <c r="AD160" s="13"/>
      <c r="AE160" s="14"/>
      <c r="AF160" s="15"/>
      <c r="AG160" s="14"/>
      <c r="AH160" s="15"/>
      <c r="AI160" s="14"/>
      <c r="AJ160" s="15"/>
      <c r="AK160" s="14"/>
      <c r="AL160" s="15"/>
      <c r="AN160">
        <v>31145</v>
      </c>
      <c r="AO160" s="19">
        <v>7.4999929999999999E-3</v>
      </c>
      <c r="AP160" s="19">
        <v>-1567.1559999999999</v>
      </c>
      <c r="AQ160" s="19">
        <v>-30530.97</v>
      </c>
      <c r="AR160" s="19">
        <v>-4.1261989999999997E-3</v>
      </c>
      <c r="AS160" s="19">
        <v>4.046249E-3</v>
      </c>
    </row>
    <row r="161" spans="2:45" x14ac:dyDescent="0.25">
      <c r="B161" s="13"/>
      <c r="C161" s="14"/>
      <c r="D161" s="15"/>
      <c r="E161" s="14"/>
      <c r="F161" s="15"/>
      <c r="G161" s="14"/>
      <c r="H161" s="15"/>
      <c r="I161" s="14"/>
      <c r="J161" s="15"/>
      <c r="K161" s="14"/>
      <c r="L161" s="15"/>
      <c r="M161" s="14"/>
      <c r="N161" s="15"/>
      <c r="P161" s="13"/>
      <c r="Q161" s="14"/>
      <c r="R161" s="15"/>
      <c r="S161" s="14"/>
      <c r="T161" s="15"/>
      <c r="U161" s="14"/>
      <c r="V161" s="15"/>
      <c r="W161" s="14"/>
      <c r="X161" s="15"/>
      <c r="Y161" s="14"/>
      <c r="Z161" s="15"/>
      <c r="AA161" s="14"/>
      <c r="AB161" s="15"/>
      <c r="AD161" s="13"/>
      <c r="AE161" s="14"/>
      <c r="AF161" s="15"/>
      <c r="AG161" s="14"/>
      <c r="AH161" s="15"/>
      <c r="AI161" s="14"/>
      <c r="AJ161" s="15"/>
      <c r="AK161" s="14"/>
      <c r="AL161" s="15"/>
      <c r="AN161">
        <v>35569</v>
      </c>
      <c r="AO161" s="19">
        <v>8.7500070000000006E-3</v>
      </c>
      <c r="AP161" s="19">
        <v>-1803.933</v>
      </c>
      <c r="AQ161" s="19">
        <v>-28720.01</v>
      </c>
      <c r="AR161" s="19">
        <v>-4.0338559999999997E-3</v>
      </c>
      <c r="AS161" s="19">
        <v>4.010329E-3</v>
      </c>
    </row>
    <row r="162" spans="2:45" x14ac:dyDescent="0.25">
      <c r="B162" s="13"/>
      <c r="C162" s="14"/>
      <c r="D162" s="15"/>
      <c r="E162" s="14"/>
      <c r="F162" s="15"/>
      <c r="G162" s="14"/>
      <c r="H162" s="15"/>
      <c r="I162" s="14"/>
      <c r="J162" s="15"/>
      <c r="K162" s="14"/>
      <c r="L162" s="15"/>
      <c r="M162" s="14"/>
      <c r="N162" s="15"/>
      <c r="P162" s="13"/>
      <c r="Q162" s="14"/>
      <c r="R162" s="15"/>
      <c r="S162" s="14"/>
      <c r="T162" s="15"/>
      <c r="U162" s="14"/>
      <c r="V162" s="15"/>
      <c r="W162" s="14"/>
      <c r="X162" s="15"/>
      <c r="Y162" s="14"/>
      <c r="Z162" s="15"/>
      <c r="AA162" s="14"/>
      <c r="AB162" s="15"/>
      <c r="AD162" s="13"/>
      <c r="AE162" s="14"/>
      <c r="AF162" s="15"/>
      <c r="AG162" s="14"/>
      <c r="AH162" s="15"/>
      <c r="AI162" s="14"/>
      <c r="AJ162" s="15"/>
      <c r="AK162" s="14"/>
      <c r="AL162" s="15"/>
      <c r="AN162">
        <v>42</v>
      </c>
      <c r="AO162" s="19">
        <v>1.000001E-2</v>
      </c>
      <c r="AP162" s="19">
        <v>-1918.6890000000001</v>
      </c>
      <c r="AQ162" s="19">
        <v>-27014.7</v>
      </c>
      <c r="AR162" s="19">
        <v>-3.9561429999999996E-3</v>
      </c>
      <c r="AS162" s="19">
        <v>3.9799329999999997E-3</v>
      </c>
    </row>
    <row r="163" spans="2:45" x14ac:dyDescent="0.25">
      <c r="B163" s="13"/>
      <c r="C163" s="14"/>
      <c r="D163" s="15"/>
      <c r="E163" s="14"/>
      <c r="F163" s="15"/>
      <c r="G163" s="14"/>
      <c r="H163" s="15"/>
      <c r="I163" s="14"/>
      <c r="J163" s="15"/>
      <c r="K163" s="14"/>
      <c r="L163" s="15"/>
      <c r="M163" s="14"/>
      <c r="N163" s="15"/>
      <c r="P163" s="13"/>
      <c r="Q163" s="14"/>
      <c r="R163" s="15"/>
      <c r="S163" s="14"/>
      <c r="T163" s="15"/>
      <c r="U163" s="14"/>
      <c r="V163" s="15"/>
      <c r="W163" s="14"/>
      <c r="X163" s="15"/>
      <c r="Y163" s="14"/>
      <c r="Z163" s="15"/>
      <c r="AA163" s="14"/>
      <c r="AB163" s="15"/>
      <c r="AD163" s="13"/>
      <c r="AE163" s="14"/>
      <c r="AF163" s="15"/>
      <c r="AG163" s="14"/>
      <c r="AH163" s="15"/>
      <c r="AI163" s="14"/>
      <c r="AJ163" s="15"/>
      <c r="AK163" s="14"/>
      <c r="AL163" s="15"/>
      <c r="AN163">
        <v>32034</v>
      </c>
      <c r="AO163" s="19">
        <v>1.2500000000000001E-2</v>
      </c>
      <c r="AP163" s="19">
        <v>-1992.0139999999999</v>
      </c>
      <c r="AQ163" s="19">
        <v>-23424.62</v>
      </c>
      <c r="AR163" s="19">
        <v>-3.7708559999999999E-3</v>
      </c>
      <c r="AS163" s="19">
        <v>3.9225240000000001E-3</v>
      </c>
    </row>
    <row r="164" spans="2:45" x14ac:dyDescent="0.25">
      <c r="B164" s="13"/>
      <c r="C164" s="14"/>
      <c r="D164" s="15"/>
      <c r="E164" s="14"/>
      <c r="F164" s="15"/>
      <c r="G164" s="14"/>
      <c r="H164" s="15"/>
      <c r="I164" s="14"/>
      <c r="J164" s="15"/>
      <c r="K164" s="14"/>
      <c r="L164" s="15"/>
      <c r="M164" s="14"/>
      <c r="N164" s="15"/>
      <c r="P164" s="13"/>
      <c r="Q164" s="14"/>
      <c r="R164" s="15"/>
      <c r="S164" s="14"/>
      <c r="T164" s="15"/>
      <c r="U164" s="14"/>
      <c r="V164" s="15"/>
      <c r="W164" s="14"/>
      <c r="X164" s="15"/>
      <c r="Y164" s="14"/>
      <c r="Z164" s="15"/>
      <c r="AA164" s="14"/>
      <c r="AB164" s="15"/>
      <c r="AD164" s="13"/>
      <c r="AE164" s="14"/>
      <c r="AF164" s="15"/>
      <c r="AG164" s="14"/>
      <c r="AH164" s="15"/>
      <c r="AI164" s="14"/>
      <c r="AJ164" s="15"/>
      <c r="AK164" s="14"/>
      <c r="AL164" s="15"/>
      <c r="AN164">
        <v>4443</v>
      </c>
      <c r="AO164" s="19">
        <v>1.4999999999999999E-2</v>
      </c>
      <c r="AP164" s="19">
        <v>-2134.8159999999998</v>
      </c>
      <c r="AQ164" s="19">
        <v>-20148.919999999998</v>
      </c>
      <c r="AR164" s="19">
        <v>-3.5806900000000001E-3</v>
      </c>
      <c r="AS164" s="19">
        <v>3.8440029999999999E-3</v>
      </c>
    </row>
    <row r="165" spans="2:45" x14ac:dyDescent="0.25">
      <c r="B165" s="13"/>
      <c r="C165" s="14"/>
      <c r="D165" s="15"/>
      <c r="E165" s="14"/>
      <c r="F165" s="15"/>
      <c r="G165" s="14"/>
      <c r="H165" s="15"/>
      <c r="I165" s="14"/>
      <c r="J165" s="15"/>
      <c r="K165" s="14"/>
      <c r="L165" s="15"/>
      <c r="M165" s="14"/>
      <c r="N165" s="15"/>
      <c r="P165" s="13"/>
      <c r="Q165" s="14"/>
      <c r="R165" s="15"/>
      <c r="S165" s="14"/>
      <c r="T165" s="15"/>
      <c r="U165" s="14"/>
      <c r="V165" s="15"/>
      <c r="W165" s="14"/>
      <c r="X165" s="15"/>
      <c r="Y165" s="14"/>
      <c r="Z165" s="15"/>
      <c r="AA165" s="14"/>
      <c r="AB165" s="15"/>
      <c r="AD165" s="13"/>
      <c r="AE165" s="14"/>
      <c r="AF165" s="15"/>
      <c r="AG165" s="14"/>
      <c r="AH165" s="15"/>
      <c r="AI165" s="14"/>
      <c r="AJ165" s="15"/>
      <c r="AK165" s="14"/>
      <c r="AL165" s="15"/>
      <c r="AN165">
        <v>32037</v>
      </c>
      <c r="AO165" s="19">
        <v>1.7500000000000002E-2</v>
      </c>
      <c r="AP165" s="19">
        <v>-1933.758</v>
      </c>
      <c r="AQ165" s="19">
        <v>-17100.03</v>
      </c>
      <c r="AR165" s="19">
        <v>-3.3429219999999999E-3</v>
      </c>
      <c r="AS165" s="19">
        <v>3.7180379999999999E-3</v>
      </c>
    </row>
    <row r="166" spans="2:45" x14ac:dyDescent="0.25">
      <c r="B166" s="13"/>
      <c r="C166" s="14"/>
      <c r="D166" s="15"/>
      <c r="E166" s="14"/>
      <c r="F166" s="15"/>
      <c r="G166" s="14"/>
      <c r="H166" s="15"/>
      <c r="I166" s="14"/>
      <c r="J166" s="15"/>
      <c r="K166" s="14"/>
      <c r="L166" s="15"/>
      <c r="M166" s="14"/>
      <c r="N166" s="15"/>
      <c r="P166" s="13"/>
      <c r="Q166" s="14"/>
      <c r="R166" s="15"/>
      <c r="S166" s="14"/>
      <c r="T166" s="15"/>
      <c r="U166" s="14"/>
      <c r="V166" s="15"/>
      <c r="W166" s="14"/>
      <c r="X166" s="15"/>
      <c r="Y166" s="14"/>
      <c r="Z166" s="15"/>
      <c r="AA166" s="14"/>
      <c r="AB166" s="15"/>
      <c r="AD166" s="13"/>
      <c r="AE166" s="14"/>
      <c r="AF166" s="15"/>
      <c r="AG166" s="14"/>
      <c r="AH166" s="15"/>
      <c r="AI166" s="14"/>
      <c r="AJ166" s="15"/>
      <c r="AK166" s="14"/>
      <c r="AL166" s="15"/>
      <c r="AN166">
        <v>63</v>
      </c>
      <c r="AO166" s="19">
        <v>0.02</v>
      </c>
      <c r="AP166" s="19">
        <v>-1816.5840000000001</v>
      </c>
      <c r="AQ166" s="19">
        <v>-14257.88</v>
      </c>
      <c r="AR166" s="19">
        <v>-3.1041720000000001E-3</v>
      </c>
      <c r="AS166" s="19">
        <v>3.5815069999999998E-3</v>
      </c>
    </row>
    <row r="167" spans="2:45" x14ac:dyDescent="0.25">
      <c r="B167" s="13"/>
      <c r="C167" s="14"/>
      <c r="D167" s="15"/>
      <c r="E167" s="14"/>
      <c r="F167" s="15"/>
      <c r="G167" s="14"/>
      <c r="H167" s="15"/>
      <c r="I167" s="14"/>
      <c r="J167" s="15"/>
      <c r="K167" s="14"/>
      <c r="L167" s="15"/>
      <c r="M167" s="14"/>
      <c r="N167" s="15"/>
      <c r="P167" s="13"/>
      <c r="Q167" s="14"/>
      <c r="R167" s="15"/>
      <c r="S167" s="14"/>
      <c r="T167" s="15"/>
      <c r="U167" s="14"/>
      <c r="V167" s="15"/>
      <c r="W167" s="14"/>
      <c r="X167" s="15"/>
      <c r="Y167" s="14"/>
      <c r="Z167" s="15"/>
      <c r="AA167" s="14"/>
      <c r="AB167" s="15"/>
      <c r="AD167" s="13"/>
      <c r="AE167" s="14"/>
      <c r="AF167" s="15"/>
      <c r="AG167" s="14"/>
      <c r="AH167" s="15"/>
      <c r="AI167" s="14"/>
      <c r="AJ167" s="15"/>
      <c r="AK167" s="14"/>
      <c r="AL167" s="15"/>
      <c r="AN167">
        <v>32926</v>
      </c>
      <c r="AO167" s="19">
        <v>2.2499990000000001E-2</v>
      </c>
      <c r="AP167" s="19">
        <v>-1487.972</v>
      </c>
      <c r="AQ167" s="19">
        <v>-11574.88</v>
      </c>
      <c r="AR167" s="19">
        <v>-2.8609830000000001E-3</v>
      </c>
      <c r="AS167" s="19">
        <v>3.4357010000000002E-3</v>
      </c>
    </row>
    <row r="168" spans="2:45" x14ac:dyDescent="0.25">
      <c r="B168" s="13"/>
      <c r="C168" s="14"/>
      <c r="D168" s="15"/>
      <c r="E168" s="14"/>
      <c r="F168" s="15"/>
      <c r="G168" s="14"/>
      <c r="H168" s="15"/>
      <c r="I168" s="14"/>
      <c r="J168" s="15"/>
      <c r="K168" s="14"/>
      <c r="L168" s="15"/>
      <c r="M168" s="14"/>
      <c r="N168" s="15"/>
      <c r="P168" s="13"/>
      <c r="Q168" s="14"/>
      <c r="R168" s="15"/>
      <c r="S168" s="14"/>
      <c r="T168" s="15"/>
      <c r="U168" s="14"/>
      <c r="V168" s="15"/>
      <c r="W168" s="14"/>
      <c r="X168" s="15"/>
      <c r="Y168" s="14"/>
      <c r="Z168" s="15"/>
      <c r="AA168" s="14"/>
      <c r="AB168" s="15"/>
      <c r="AD168" s="13"/>
      <c r="AE168" s="14"/>
      <c r="AF168" s="15"/>
      <c r="AG168" s="14"/>
      <c r="AH168" s="15"/>
      <c r="AI168" s="14"/>
      <c r="AJ168" s="15"/>
      <c r="AK168" s="14"/>
      <c r="AL168" s="15"/>
      <c r="AN168">
        <v>4505</v>
      </c>
      <c r="AO168" s="19">
        <v>2.500001E-2</v>
      </c>
      <c r="AP168" s="19">
        <v>-1272.1489999999999</v>
      </c>
      <c r="AQ168" s="19">
        <v>-9068.6409999999996</v>
      </c>
      <c r="AR168" s="19">
        <v>-2.6191000000000001E-3</v>
      </c>
      <c r="AS168" s="19">
        <v>3.2833889999999998E-3</v>
      </c>
    </row>
    <row r="169" spans="2:45" x14ac:dyDescent="0.25">
      <c r="B169" s="13"/>
      <c r="C169" s="14"/>
      <c r="D169" s="15"/>
      <c r="E169" s="14"/>
      <c r="F169" s="15"/>
      <c r="G169" s="14"/>
      <c r="H169" s="15"/>
      <c r="I169" s="14"/>
      <c r="J169" s="15"/>
      <c r="K169" s="14"/>
      <c r="L169" s="15"/>
      <c r="M169" s="14"/>
      <c r="N169" s="15"/>
      <c r="P169" s="13"/>
      <c r="Q169" s="14"/>
      <c r="R169" s="15"/>
      <c r="S169" s="14"/>
      <c r="T169" s="15"/>
      <c r="U169" s="14"/>
      <c r="V169" s="15"/>
      <c r="W169" s="14"/>
      <c r="X169" s="15"/>
      <c r="Y169" s="14"/>
      <c r="Z169" s="15"/>
      <c r="AA169" s="14"/>
      <c r="AB169" s="15"/>
      <c r="AD169" s="13"/>
      <c r="AE169" s="14"/>
      <c r="AF169" s="15"/>
      <c r="AG169" s="14"/>
      <c r="AH169" s="15"/>
      <c r="AI169" s="14"/>
      <c r="AJ169" s="15"/>
      <c r="AK169" s="14"/>
      <c r="AL169" s="15"/>
      <c r="AN169">
        <v>32929</v>
      </c>
      <c r="AO169" s="19">
        <v>2.75E-2</v>
      </c>
      <c r="AP169" s="19">
        <v>-916.24969999999996</v>
      </c>
      <c r="AQ169" s="19">
        <v>-7045.6980000000003</v>
      </c>
      <c r="AR169" s="19">
        <v>-2.3863539999999998E-3</v>
      </c>
      <c r="AS169" s="19">
        <v>3.12182E-3</v>
      </c>
    </row>
    <row r="170" spans="2:45" x14ac:dyDescent="0.25">
      <c r="B170" s="13"/>
      <c r="C170" s="14"/>
      <c r="D170" s="15"/>
      <c r="E170" s="14"/>
      <c r="F170" s="15"/>
      <c r="G170" s="14"/>
      <c r="H170" s="15"/>
      <c r="I170" s="14"/>
      <c r="J170" s="15"/>
      <c r="K170" s="14"/>
      <c r="L170" s="15"/>
      <c r="M170" s="14"/>
      <c r="N170" s="15"/>
      <c r="P170" s="13"/>
      <c r="Q170" s="14"/>
      <c r="R170" s="15"/>
      <c r="S170" s="14"/>
      <c r="T170" s="15"/>
      <c r="U170" s="14"/>
      <c r="V170" s="15"/>
      <c r="W170" s="14"/>
      <c r="X170" s="15"/>
      <c r="Y170" s="14"/>
      <c r="Z170" s="15"/>
      <c r="AA170" s="14"/>
      <c r="AB170" s="15"/>
      <c r="AD170" s="13"/>
      <c r="AE170" s="14"/>
      <c r="AF170" s="15"/>
      <c r="AG170" s="14"/>
      <c r="AH170" s="15"/>
      <c r="AI170" s="14"/>
      <c r="AJ170" s="15"/>
      <c r="AK170" s="14"/>
      <c r="AL170" s="15"/>
      <c r="AN170">
        <v>84</v>
      </c>
      <c r="AO170" s="19">
        <v>0.03</v>
      </c>
      <c r="AP170" s="19">
        <v>-558.06240000000003</v>
      </c>
      <c r="AQ170" s="19">
        <v>-5109.9470000000001</v>
      </c>
      <c r="AR170" s="19">
        <v>-2.154287E-3</v>
      </c>
      <c r="AS170" s="19">
        <v>2.9578180000000001E-3</v>
      </c>
    </row>
    <row r="171" spans="2:45" x14ac:dyDescent="0.25">
      <c r="B171" s="13"/>
      <c r="C171" s="14"/>
      <c r="D171" s="15"/>
      <c r="E171" s="14"/>
      <c r="F171" s="15"/>
      <c r="G171" s="14"/>
      <c r="H171" s="15"/>
      <c r="I171" s="14"/>
      <c r="J171" s="15"/>
      <c r="K171" s="14"/>
      <c r="L171" s="15"/>
      <c r="M171" s="14"/>
      <c r="N171" s="15"/>
      <c r="P171" s="13"/>
      <c r="Q171" s="14"/>
      <c r="R171" s="15"/>
      <c r="S171" s="14"/>
      <c r="T171" s="15"/>
      <c r="U171" s="14"/>
      <c r="V171" s="15"/>
      <c r="W171" s="14"/>
      <c r="X171" s="15"/>
      <c r="Y171" s="14"/>
      <c r="Z171" s="15"/>
      <c r="AA171" s="14"/>
      <c r="AB171" s="15"/>
      <c r="AD171" s="13"/>
      <c r="AE171" s="14"/>
      <c r="AF171" s="15"/>
      <c r="AG171" s="14"/>
      <c r="AH171" s="15"/>
      <c r="AI171" s="14"/>
      <c r="AJ171" s="15"/>
      <c r="AK171" s="14"/>
      <c r="AL171" s="15"/>
      <c r="AN171">
        <v>33818</v>
      </c>
      <c r="AO171" s="19">
        <v>3.2500000000000001E-2</v>
      </c>
      <c r="AP171" s="19">
        <v>-214.30869999999999</v>
      </c>
      <c r="AQ171" s="19">
        <v>-3443.3029999999999</v>
      </c>
      <c r="AR171" s="19">
        <v>-1.9343089999999999E-3</v>
      </c>
      <c r="AS171" s="19">
        <v>2.7911559999999999E-3</v>
      </c>
    </row>
    <row r="172" spans="2:45" x14ac:dyDescent="0.25">
      <c r="B172" s="13"/>
      <c r="C172" s="14"/>
      <c r="D172" s="15"/>
      <c r="E172" s="14"/>
      <c r="F172" s="15"/>
      <c r="G172" s="14"/>
      <c r="H172" s="15"/>
      <c r="I172" s="14"/>
      <c r="J172" s="15"/>
      <c r="K172" s="14"/>
      <c r="L172" s="15"/>
      <c r="M172" s="14"/>
      <c r="N172" s="15"/>
      <c r="P172" s="13"/>
      <c r="Q172" s="14"/>
      <c r="R172" s="15"/>
      <c r="S172" s="14"/>
      <c r="T172" s="15"/>
      <c r="U172" s="14"/>
      <c r="V172" s="15"/>
      <c r="W172" s="14"/>
      <c r="X172" s="15"/>
      <c r="Y172" s="14"/>
      <c r="Z172" s="15"/>
      <c r="AA172" s="14"/>
      <c r="AB172" s="15"/>
      <c r="AD172" s="13"/>
      <c r="AE172" s="14"/>
      <c r="AF172" s="15"/>
      <c r="AG172" s="14"/>
      <c r="AH172" s="15"/>
      <c r="AI172" s="14"/>
      <c r="AJ172" s="15"/>
      <c r="AK172" s="14"/>
      <c r="AL172" s="15"/>
      <c r="AN172">
        <v>4567</v>
      </c>
      <c r="AO172" s="19">
        <v>3.5000000000000003E-2</v>
      </c>
      <c r="AP172" s="19">
        <v>215.94730000000001</v>
      </c>
      <c r="AQ172" s="19">
        <v>-1673.404</v>
      </c>
      <c r="AR172" s="19">
        <v>-1.7089430000000001E-3</v>
      </c>
      <c r="AS172" s="19">
        <v>2.6242069999999999E-3</v>
      </c>
    </row>
    <row r="173" spans="2:45" x14ac:dyDescent="0.25">
      <c r="B173" s="13"/>
      <c r="C173" s="14"/>
      <c r="D173" s="15"/>
      <c r="E173" s="14"/>
      <c r="F173" s="15"/>
      <c r="G173" s="14"/>
      <c r="H173" s="15"/>
      <c r="I173" s="14"/>
      <c r="J173" s="15"/>
      <c r="K173" s="14"/>
      <c r="L173" s="15"/>
      <c r="M173" s="14"/>
      <c r="N173" s="15"/>
      <c r="P173" s="13"/>
      <c r="Q173" s="14"/>
      <c r="R173" s="15"/>
      <c r="S173" s="14"/>
      <c r="T173" s="15"/>
      <c r="U173" s="14"/>
      <c r="V173" s="15"/>
      <c r="W173" s="14"/>
      <c r="X173" s="15"/>
      <c r="Y173" s="14"/>
      <c r="Z173" s="15"/>
      <c r="AA173" s="14"/>
      <c r="AB173" s="15"/>
      <c r="AD173" s="13"/>
      <c r="AE173" s="14"/>
      <c r="AF173" s="15"/>
      <c r="AG173" s="14"/>
      <c r="AH173" s="15"/>
      <c r="AI173" s="14"/>
      <c r="AJ173" s="15"/>
      <c r="AK173" s="14"/>
      <c r="AL173" s="15"/>
      <c r="AN173">
        <v>33821</v>
      </c>
      <c r="AO173" s="19">
        <v>3.7499989999999997E-2</v>
      </c>
      <c r="AP173" s="19">
        <v>547.06610000000001</v>
      </c>
      <c r="AQ173" s="19">
        <v>-292.66489999999999</v>
      </c>
      <c r="AR173" s="19">
        <v>-1.5113710000000001E-3</v>
      </c>
      <c r="AS173" s="19">
        <v>2.4621310000000002E-3</v>
      </c>
    </row>
    <row r="174" spans="2:45" x14ac:dyDescent="0.25">
      <c r="B174" s="13"/>
      <c r="C174" s="14"/>
      <c r="D174" s="15"/>
      <c r="E174" s="14"/>
      <c r="F174" s="15"/>
      <c r="G174" s="14"/>
      <c r="H174" s="15"/>
      <c r="I174" s="14"/>
      <c r="J174" s="15"/>
      <c r="K174" s="14"/>
      <c r="L174" s="15"/>
      <c r="M174" s="14"/>
      <c r="N174" s="15"/>
      <c r="P174" s="13"/>
      <c r="Q174" s="14"/>
      <c r="R174" s="15"/>
      <c r="S174" s="14"/>
      <c r="T174" s="15"/>
      <c r="U174" s="14"/>
      <c r="V174" s="15"/>
      <c r="W174" s="14"/>
      <c r="X174" s="15"/>
      <c r="Y174" s="14"/>
      <c r="Z174" s="15"/>
      <c r="AA174" s="14"/>
      <c r="AB174" s="15"/>
      <c r="AD174" s="13"/>
      <c r="AE174" s="14"/>
      <c r="AF174" s="15"/>
      <c r="AG174" s="14"/>
      <c r="AH174" s="15"/>
      <c r="AI174" s="14"/>
      <c r="AJ174" s="15"/>
      <c r="AK174" s="14"/>
      <c r="AL174" s="15"/>
      <c r="AN174">
        <v>105</v>
      </c>
      <c r="AO174" s="19">
        <v>4.0000010000000003E-2</v>
      </c>
      <c r="AP174" s="19">
        <v>1170.5160000000001</v>
      </c>
      <c r="AQ174" s="19">
        <v>1175.192</v>
      </c>
      <c r="AR174" s="19">
        <v>-1.29148E-3</v>
      </c>
      <c r="AS174" s="19">
        <v>2.2973970000000001E-3</v>
      </c>
    </row>
    <row r="175" spans="2:45" x14ac:dyDescent="0.25">
      <c r="B175" s="13"/>
      <c r="C175" s="14"/>
      <c r="D175" s="15"/>
      <c r="E175" s="14"/>
      <c r="F175" s="15"/>
      <c r="G175" s="14"/>
      <c r="H175" s="15"/>
      <c r="I175" s="14"/>
      <c r="J175" s="15"/>
      <c r="K175" s="14"/>
      <c r="L175" s="15"/>
      <c r="M175" s="14"/>
      <c r="N175" s="15"/>
      <c r="P175" s="13"/>
      <c r="Q175" s="14"/>
      <c r="R175" s="15"/>
      <c r="S175" s="14"/>
      <c r="T175" s="15"/>
      <c r="U175" s="14"/>
      <c r="V175" s="15"/>
      <c r="W175" s="14"/>
      <c r="X175" s="15"/>
      <c r="Y175" s="14"/>
      <c r="Z175" s="15"/>
      <c r="AA175" s="14"/>
      <c r="AB175" s="15"/>
      <c r="AD175" s="13"/>
      <c r="AE175" s="14"/>
      <c r="AF175" s="15"/>
      <c r="AG175" s="14"/>
      <c r="AH175" s="15"/>
      <c r="AI175" s="14"/>
      <c r="AJ175" s="15"/>
      <c r="AK175" s="14"/>
      <c r="AL175" s="15"/>
      <c r="AN175">
        <v>4629</v>
      </c>
      <c r="AO175" s="19">
        <v>4.8500000000000001E-2</v>
      </c>
      <c r="AP175" s="19">
        <v>1700.104</v>
      </c>
      <c r="AQ175" s="19">
        <v>3482.5030000000002</v>
      </c>
      <c r="AR175" s="19">
        <v>-8.3040610000000004E-4</v>
      </c>
      <c r="AS175" s="19">
        <v>1.8221159999999999E-3</v>
      </c>
    </row>
    <row r="176" spans="2:45" x14ac:dyDescent="0.25">
      <c r="B176" s="13"/>
      <c r="C176" s="14"/>
      <c r="D176" s="15"/>
      <c r="E176" s="14"/>
      <c r="F176" s="15"/>
      <c r="G176" s="14"/>
      <c r="H176" s="15"/>
      <c r="I176" s="14"/>
      <c r="J176" s="15"/>
      <c r="K176" s="14"/>
      <c r="L176" s="15"/>
      <c r="M176" s="14"/>
      <c r="N176" s="15"/>
      <c r="P176" s="13"/>
      <c r="Q176" s="14"/>
      <c r="R176" s="15"/>
      <c r="S176" s="14"/>
      <c r="T176" s="15"/>
      <c r="U176" s="14"/>
      <c r="V176" s="15"/>
      <c r="W176" s="14"/>
      <c r="X176" s="15"/>
      <c r="Y176" s="14"/>
      <c r="Z176" s="15"/>
      <c r="AA176" s="14"/>
      <c r="AB176" s="15"/>
      <c r="AD176" s="13"/>
      <c r="AE176" s="14"/>
      <c r="AF176" s="15"/>
      <c r="AG176" s="14"/>
      <c r="AH176" s="15"/>
      <c r="AI176" s="14"/>
      <c r="AJ176" s="15"/>
      <c r="AK176" s="14"/>
      <c r="AL176" s="15"/>
      <c r="AN176">
        <v>126</v>
      </c>
      <c r="AO176" s="19">
        <v>5.7000000000000002E-2</v>
      </c>
      <c r="AP176" s="19">
        <v>3419.8939999999998</v>
      </c>
      <c r="AQ176" s="19">
        <v>5327.3739999999998</v>
      </c>
      <c r="AR176" s="19">
        <v>-3.8892689999999998E-4</v>
      </c>
      <c r="AS176" s="19">
        <v>1.4126200000000001E-3</v>
      </c>
    </row>
    <row r="177" spans="2:45" x14ac:dyDescent="0.25">
      <c r="B177" s="13"/>
      <c r="C177" s="14"/>
      <c r="D177" s="15"/>
      <c r="E177" s="14"/>
      <c r="F177" s="15"/>
      <c r="G177" s="14"/>
      <c r="H177" s="15"/>
      <c r="I177" s="14"/>
      <c r="J177" s="15"/>
      <c r="K177" s="14"/>
      <c r="L177" s="15"/>
      <c r="M177" s="14"/>
      <c r="N177" s="15"/>
      <c r="P177" s="13"/>
      <c r="Q177" s="14"/>
      <c r="R177" s="15"/>
      <c r="S177" s="14"/>
      <c r="T177" s="15"/>
      <c r="U177" s="14"/>
      <c r="V177" s="15"/>
      <c r="W177" s="14"/>
      <c r="X177" s="15"/>
      <c r="Y177" s="14"/>
      <c r="Z177" s="15"/>
      <c r="AA177" s="14"/>
      <c r="AB177" s="15"/>
      <c r="AD177" s="13"/>
      <c r="AE177" s="14"/>
      <c r="AF177" s="15"/>
      <c r="AG177" s="14"/>
      <c r="AH177" s="15"/>
      <c r="AI177" s="14"/>
      <c r="AJ177" s="15"/>
      <c r="AK177" s="14"/>
      <c r="AL177" s="15"/>
      <c r="AN177">
        <v>4691</v>
      </c>
      <c r="AO177" s="19">
        <v>7.1166660000000007E-2</v>
      </c>
      <c r="AP177" s="19">
        <v>3074.35</v>
      </c>
      <c r="AQ177" s="19">
        <v>5321.42</v>
      </c>
      <c r="AR177" s="19">
        <v>-1.3204720000000001E-4</v>
      </c>
      <c r="AS177" s="19">
        <v>9.6664210000000001E-4</v>
      </c>
    </row>
    <row r="178" spans="2:45" x14ac:dyDescent="0.25">
      <c r="B178" s="13"/>
      <c r="C178" s="14"/>
      <c r="D178" s="15"/>
      <c r="E178" s="14"/>
      <c r="F178" s="15"/>
      <c r="G178" s="14"/>
      <c r="H178" s="15"/>
      <c r="I178" s="14"/>
      <c r="J178" s="15"/>
      <c r="K178" s="14"/>
      <c r="L178" s="15"/>
      <c r="M178" s="14"/>
      <c r="N178" s="15"/>
      <c r="P178" s="13"/>
      <c r="Q178" s="14"/>
      <c r="R178" s="15"/>
      <c r="S178" s="14"/>
      <c r="T178" s="15"/>
      <c r="U178" s="14"/>
      <c r="V178" s="15"/>
      <c r="W178" s="14"/>
      <c r="X178" s="15"/>
      <c r="Y178" s="14"/>
      <c r="Z178" s="15"/>
      <c r="AA178" s="14"/>
      <c r="AB178" s="15"/>
      <c r="AD178" s="13"/>
      <c r="AE178" s="14"/>
      <c r="AF178" s="15"/>
      <c r="AG178" s="14"/>
      <c r="AH178" s="15"/>
      <c r="AI178" s="14"/>
      <c r="AJ178" s="15"/>
      <c r="AK178" s="14"/>
      <c r="AL178" s="15"/>
      <c r="AN178">
        <v>147</v>
      </c>
      <c r="AO178" s="19">
        <v>8.5333329999999999E-2</v>
      </c>
      <c r="AP178" s="19">
        <v>4074.8069999999998</v>
      </c>
      <c r="AQ178" s="19">
        <v>5730.2</v>
      </c>
      <c r="AR178" s="19">
        <v>1.09281E-4</v>
      </c>
      <c r="AS178" s="19">
        <v>6.4812520000000001E-4</v>
      </c>
    </row>
    <row r="179" spans="2:45" x14ac:dyDescent="0.25">
      <c r="B179" s="13"/>
      <c r="C179" s="14"/>
      <c r="D179" s="15"/>
      <c r="E179" s="14"/>
      <c r="F179" s="15"/>
      <c r="G179" s="14"/>
      <c r="H179" s="15"/>
      <c r="I179" s="14"/>
      <c r="J179" s="15"/>
      <c r="K179" s="14"/>
      <c r="L179" s="15"/>
      <c r="M179" s="14"/>
      <c r="N179" s="15"/>
      <c r="P179" s="13"/>
      <c r="Q179" s="14"/>
      <c r="R179" s="15"/>
      <c r="S179" s="14"/>
      <c r="T179" s="15"/>
      <c r="U179" s="14"/>
      <c r="V179" s="15"/>
      <c r="W179" s="14"/>
      <c r="X179" s="15"/>
      <c r="Y179" s="14"/>
      <c r="Z179" s="15"/>
      <c r="AA179" s="14"/>
      <c r="AB179" s="15"/>
      <c r="AD179" s="13"/>
      <c r="AE179" s="14"/>
      <c r="AF179" s="15"/>
      <c r="AG179" s="14"/>
      <c r="AH179" s="15"/>
      <c r="AI179" s="14"/>
      <c r="AJ179" s="15"/>
      <c r="AK179" s="14"/>
      <c r="AL179" s="15"/>
      <c r="AN179">
        <v>4753</v>
      </c>
      <c r="AO179" s="19">
        <v>0.1051667</v>
      </c>
      <c r="AP179" s="19">
        <v>2977.172</v>
      </c>
      <c r="AQ179" s="19">
        <v>4886.6210000000001</v>
      </c>
      <c r="AR179" s="19">
        <v>1.4181950000000001E-4</v>
      </c>
      <c r="AS179" s="19">
        <v>4.130812E-4</v>
      </c>
    </row>
    <row r="180" spans="2:45" x14ac:dyDescent="0.25">
      <c r="B180" s="13"/>
      <c r="C180" s="14"/>
      <c r="D180" s="15"/>
      <c r="E180" s="14"/>
      <c r="F180" s="15"/>
      <c r="G180" s="14"/>
      <c r="H180" s="15"/>
      <c r="I180" s="14"/>
      <c r="J180" s="15"/>
      <c r="K180" s="14"/>
      <c r="L180" s="15"/>
      <c r="M180" s="14"/>
      <c r="N180" s="15"/>
      <c r="P180" s="13"/>
      <c r="Q180" s="14"/>
      <c r="R180" s="15"/>
      <c r="S180" s="14"/>
      <c r="T180" s="15"/>
      <c r="U180" s="14"/>
      <c r="V180" s="15"/>
      <c r="W180" s="14"/>
      <c r="X180" s="15"/>
      <c r="Y180" s="14"/>
      <c r="Z180" s="15"/>
      <c r="AA180" s="14"/>
      <c r="AB180" s="15"/>
      <c r="AD180" s="13"/>
      <c r="AE180" s="14"/>
      <c r="AF180" s="15"/>
      <c r="AG180" s="14"/>
      <c r="AH180" s="15"/>
      <c r="AI180" s="14"/>
      <c r="AJ180" s="15"/>
      <c r="AK180" s="14"/>
      <c r="AL180" s="15"/>
      <c r="AN180">
        <v>168</v>
      </c>
      <c r="AO180" s="19">
        <v>0.125</v>
      </c>
      <c r="AP180" s="19">
        <v>2804.473</v>
      </c>
      <c r="AQ180" s="19">
        <v>3647.5630000000001</v>
      </c>
      <c r="AR180" s="19">
        <v>1.6940299999999999E-4</v>
      </c>
      <c r="AS180" s="19">
        <v>2.6736830000000003E-4</v>
      </c>
    </row>
    <row r="181" spans="2:45" x14ac:dyDescent="0.25">
      <c r="B181" s="13"/>
      <c r="C181" s="14"/>
      <c r="D181" s="15"/>
      <c r="E181" s="14"/>
      <c r="F181" s="15"/>
      <c r="G181" s="14"/>
      <c r="H181" s="15"/>
      <c r="I181" s="14"/>
      <c r="J181" s="15"/>
      <c r="K181" s="14"/>
      <c r="L181" s="15"/>
      <c r="M181" s="14"/>
      <c r="N181" s="15"/>
      <c r="P181" s="13"/>
      <c r="Q181" s="14"/>
      <c r="R181" s="15"/>
      <c r="S181" s="14"/>
      <c r="T181" s="15"/>
      <c r="U181" s="14"/>
      <c r="V181" s="15"/>
      <c r="W181" s="14"/>
      <c r="X181" s="15"/>
      <c r="Y181" s="14"/>
      <c r="Z181" s="15"/>
      <c r="AA181" s="14"/>
      <c r="AB181" s="15"/>
      <c r="AD181" s="13"/>
      <c r="AE181" s="14"/>
      <c r="AF181" s="15"/>
      <c r="AG181" s="14"/>
      <c r="AH181" s="15"/>
      <c r="AI181" s="14"/>
      <c r="AJ181" s="15"/>
      <c r="AK181" s="14"/>
      <c r="AL181" s="15"/>
      <c r="AN181">
        <v>4815</v>
      </c>
      <c r="AO181" s="19">
        <v>0.13521250000000001</v>
      </c>
      <c r="AP181" s="19">
        <v>2375.2469999999998</v>
      </c>
      <c r="AQ181" s="19">
        <v>3015.7049999999999</v>
      </c>
      <c r="AR181" s="19">
        <v>1.4627189999999999E-4</v>
      </c>
      <c r="AS181" s="19">
        <v>2.2514130000000001E-4</v>
      </c>
    </row>
    <row r="182" spans="2:45" x14ac:dyDescent="0.25">
      <c r="B182" s="13"/>
      <c r="C182" s="14"/>
      <c r="D182" s="15"/>
      <c r="E182" s="14"/>
      <c r="F182" s="15"/>
      <c r="G182" s="14"/>
      <c r="H182" s="15"/>
      <c r="I182" s="14"/>
      <c r="J182" s="15"/>
      <c r="K182" s="14"/>
      <c r="L182" s="15"/>
      <c r="M182" s="14"/>
      <c r="N182" s="15"/>
      <c r="P182" s="13"/>
      <c r="Q182" s="14"/>
      <c r="R182" s="15"/>
      <c r="S182" s="14"/>
      <c r="T182" s="15"/>
      <c r="U182" s="14"/>
      <c r="V182" s="15"/>
      <c r="W182" s="14"/>
      <c r="X182" s="15"/>
      <c r="Y182" s="14"/>
      <c r="Z182" s="15"/>
      <c r="AA182" s="14"/>
      <c r="AB182" s="15"/>
      <c r="AD182" s="13"/>
      <c r="AE182" s="14"/>
      <c r="AF182" s="15"/>
      <c r="AG182" s="14"/>
      <c r="AH182" s="15"/>
      <c r="AI182" s="14"/>
      <c r="AJ182" s="15"/>
      <c r="AK182" s="14"/>
      <c r="AL182" s="15"/>
      <c r="AN182">
        <v>189</v>
      </c>
      <c r="AO182" s="19">
        <v>0.145425</v>
      </c>
      <c r="AP182" s="19">
        <v>2135.326</v>
      </c>
      <c r="AQ182" s="19">
        <v>2561.17</v>
      </c>
      <c r="AR182" s="19">
        <v>1.3480809999999999E-4</v>
      </c>
      <c r="AS182" s="19">
        <v>1.8724829999999999E-4</v>
      </c>
    </row>
    <row r="183" spans="2:45" x14ac:dyDescent="0.25">
      <c r="B183" s="13"/>
      <c r="C183" s="14"/>
      <c r="D183" s="15"/>
      <c r="E183" s="14"/>
      <c r="F183" s="15"/>
      <c r="G183" s="14"/>
      <c r="H183" s="15"/>
      <c r="I183" s="14"/>
      <c r="J183" s="15"/>
      <c r="K183" s="14"/>
      <c r="L183" s="15"/>
      <c r="M183" s="14"/>
      <c r="N183" s="15"/>
      <c r="P183" s="13"/>
      <c r="Q183" s="14"/>
      <c r="R183" s="15"/>
      <c r="S183" s="14"/>
      <c r="T183" s="15"/>
      <c r="U183" s="14"/>
      <c r="V183" s="15"/>
      <c r="W183" s="14"/>
      <c r="X183" s="15"/>
      <c r="Y183" s="14"/>
      <c r="Z183" s="15"/>
      <c r="AA183" s="14"/>
      <c r="AB183" s="15"/>
      <c r="AD183" s="13"/>
      <c r="AE183" s="14"/>
      <c r="AF183" s="15"/>
      <c r="AG183" s="14"/>
      <c r="AH183" s="15"/>
      <c r="AI183" s="14"/>
      <c r="AJ183" s="15"/>
      <c r="AK183" s="14"/>
      <c r="AL183" s="15"/>
      <c r="AN183">
        <v>4877</v>
      </c>
      <c r="AO183" s="19">
        <v>0.15706249999999999</v>
      </c>
      <c r="AP183" s="19">
        <v>1897.3989999999999</v>
      </c>
      <c r="AQ183" s="19">
        <v>2172.2640000000001</v>
      </c>
      <c r="AR183" s="19">
        <v>1.215025E-4</v>
      </c>
      <c r="AS183" s="19">
        <v>1.5535000000000001E-4</v>
      </c>
    </row>
    <row r="184" spans="2:45" x14ac:dyDescent="0.25">
      <c r="B184" s="13"/>
      <c r="C184" s="14"/>
      <c r="D184" s="15"/>
      <c r="E184" s="14"/>
      <c r="F184" s="15"/>
      <c r="G184" s="14"/>
      <c r="H184" s="15"/>
      <c r="I184" s="14"/>
      <c r="J184" s="15"/>
      <c r="K184" s="14"/>
      <c r="L184" s="15"/>
      <c r="M184" s="14"/>
      <c r="N184" s="15"/>
      <c r="P184" s="13"/>
      <c r="Q184" s="14"/>
      <c r="R184" s="15"/>
      <c r="S184" s="14"/>
      <c r="T184" s="15"/>
      <c r="U184" s="14"/>
      <c r="V184" s="15"/>
      <c r="W184" s="14"/>
      <c r="X184" s="15"/>
      <c r="Y184" s="14"/>
      <c r="Z184" s="15"/>
      <c r="AA184" s="14"/>
      <c r="AB184" s="15"/>
      <c r="AD184" s="13"/>
      <c r="AE184" s="14"/>
      <c r="AF184" s="15"/>
      <c r="AG184" s="14"/>
      <c r="AH184" s="15"/>
      <c r="AI184" s="14"/>
      <c r="AJ184" s="15"/>
      <c r="AK184" s="14"/>
      <c r="AL184" s="15"/>
      <c r="AN184">
        <v>210</v>
      </c>
      <c r="AO184" s="19">
        <v>0.16869999999999999</v>
      </c>
      <c r="AP184" s="19">
        <v>1679.23</v>
      </c>
      <c r="AQ184" s="19">
        <v>1847.731</v>
      </c>
      <c r="AR184" s="19">
        <v>1.085095E-4</v>
      </c>
      <c r="AS184" s="19">
        <v>1.2925870000000001E-4</v>
      </c>
    </row>
    <row r="185" spans="2:45" x14ac:dyDescent="0.25">
      <c r="B185" s="13"/>
      <c r="C185" s="14"/>
      <c r="D185" s="15"/>
      <c r="E185" s="14"/>
      <c r="F185" s="15"/>
      <c r="G185" s="14"/>
      <c r="H185" s="15"/>
      <c r="I185" s="14"/>
      <c r="J185" s="15"/>
      <c r="K185" s="14"/>
      <c r="L185" s="15"/>
      <c r="M185" s="14"/>
      <c r="N185" s="15"/>
      <c r="P185" s="13"/>
      <c r="Q185" s="14"/>
      <c r="R185" s="15"/>
      <c r="S185" s="14"/>
      <c r="T185" s="15"/>
      <c r="U185" s="14"/>
      <c r="V185" s="15"/>
      <c r="W185" s="14"/>
      <c r="X185" s="15"/>
      <c r="Y185" s="14"/>
      <c r="Z185" s="15"/>
      <c r="AA185" s="14"/>
      <c r="AB185" s="15"/>
      <c r="AD185" s="13"/>
      <c r="AE185" s="14"/>
      <c r="AF185" s="15"/>
      <c r="AG185" s="14"/>
      <c r="AH185" s="15"/>
      <c r="AI185" s="14"/>
      <c r="AJ185" s="15"/>
      <c r="AK185" s="14"/>
      <c r="AL185" s="15"/>
      <c r="AN185">
        <v>4939</v>
      </c>
      <c r="AO185" s="19">
        <v>0.18176249999999999</v>
      </c>
      <c r="AP185" s="19">
        <v>1501.492</v>
      </c>
      <c r="AQ185" s="19">
        <v>1588.414</v>
      </c>
      <c r="AR185" s="19">
        <v>9.7317610000000006E-5</v>
      </c>
      <c r="AS185" s="19">
        <v>1.080206E-4</v>
      </c>
    </row>
    <row r="186" spans="2:45" x14ac:dyDescent="0.25">
      <c r="B186" s="13"/>
      <c r="C186" s="14"/>
      <c r="D186" s="15"/>
      <c r="E186" s="14"/>
      <c r="F186" s="15"/>
      <c r="G186" s="14"/>
      <c r="H186" s="15"/>
      <c r="I186" s="14"/>
      <c r="J186" s="15"/>
      <c r="K186" s="14"/>
      <c r="L186" s="15"/>
      <c r="M186" s="14"/>
      <c r="N186" s="15"/>
      <c r="P186" s="13"/>
      <c r="Q186" s="14"/>
      <c r="R186" s="15"/>
      <c r="S186" s="14"/>
      <c r="T186" s="15"/>
      <c r="U186" s="14"/>
      <c r="V186" s="15"/>
      <c r="W186" s="14"/>
      <c r="X186" s="15"/>
      <c r="Y186" s="14"/>
      <c r="Z186" s="15"/>
      <c r="AA186" s="14"/>
      <c r="AB186" s="15"/>
      <c r="AD186" s="13"/>
      <c r="AE186" s="14"/>
      <c r="AF186" s="15"/>
      <c r="AG186" s="14"/>
      <c r="AH186" s="15"/>
      <c r="AI186" s="14"/>
      <c r="AJ186" s="15"/>
      <c r="AK186" s="14"/>
      <c r="AL186" s="15"/>
      <c r="AN186">
        <v>231</v>
      </c>
      <c r="AO186" s="19">
        <v>0.194825</v>
      </c>
      <c r="AP186" s="19">
        <v>1328.5719999999999</v>
      </c>
      <c r="AQ186" s="19">
        <v>1363.7750000000001</v>
      </c>
      <c r="AR186" s="19">
        <v>8.626847E-5</v>
      </c>
      <c r="AS186" s="19">
        <v>9.0602450000000002E-5</v>
      </c>
    </row>
    <row r="187" spans="2:45" x14ac:dyDescent="0.25">
      <c r="B187" s="13"/>
      <c r="C187" s="14"/>
      <c r="D187" s="15"/>
      <c r="E187" s="14"/>
      <c r="F187" s="15"/>
      <c r="G187" s="14"/>
      <c r="H187" s="15"/>
      <c r="I187" s="14"/>
      <c r="J187" s="15"/>
      <c r="K187" s="14"/>
      <c r="L187" s="15"/>
      <c r="M187" s="14"/>
      <c r="N187" s="15"/>
      <c r="P187" s="13"/>
      <c r="Q187" s="14"/>
      <c r="R187" s="15"/>
      <c r="S187" s="14"/>
      <c r="T187" s="15"/>
      <c r="U187" s="14"/>
      <c r="V187" s="15"/>
      <c r="W187" s="14"/>
      <c r="X187" s="15"/>
      <c r="Y187" s="14"/>
      <c r="Z187" s="15"/>
      <c r="AA187" s="14"/>
      <c r="AB187" s="15"/>
      <c r="AD187" s="13"/>
      <c r="AE187" s="14"/>
      <c r="AF187" s="15"/>
      <c r="AG187" s="14"/>
      <c r="AH187" s="15"/>
      <c r="AI187" s="14"/>
      <c r="AJ187" s="15"/>
      <c r="AK187" s="14"/>
      <c r="AL187" s="15"/>
      <c r="AN187">
        <v>5001</v>
      </c>
      <c r="AO187" s="19">
        <v>0.20931250000000001</v>
      </c>
      <c r="AP187" s="19">
        <v>1199.403</v>
      </c>
      <c r="AQ187" s="19">
        <v>1186.847</v>
      </c>
      <c r="AR187" s="19">
        <v>7.7965329999999999E-5</v>
      </c>
      <c r="AS187" s="19">
        <v>7.6418109999999993E-5</v>
      </c>
    </row>
    <row r="188" spans="2:45" x14ac:dyDescent="0.25">
      <c r="B188" s="13"/>
      <c r="C188" s="14"/>
      <c r="D188" s="15"/>
      <c r="E188" s="14"/>
      <c r="F188" s="15"/>
      <c r="G188" s="14"/>
      <c r="H188" s="15"/>
      <c r="I188" s="14"/>
      <c r="J188" s="15"/>
      <c r="K188" s="14"/>
      <c r="L188" s="15"/>
      <c r="M188" s="14"/>
      <c r="N188" s="15"/>
      <c r="P188" s="13"/>
      <c r="Q188" s="14"/>
      <c r="R188" s="15"/>
      <c r="S188" s="14"/>
      <c r="T188" s="15"/>
      <c r="U188" s="14"/>
      <c r="V188" s="15"/>
      <c r="W188" s="14"/>
      <c r="X188" s="15"/>
      <c r="Y188" s="14"/>
      <c r="Z188" s="15"/>
      <c r="AA188" s="14"/>
      <c r="AB188" s="15"/>
      <c r="AD188" s="13"/>
      <c r="AE188" s="14"/>
      <c r="AF188" s="15"/>
      <c r="AG188" s="14"/>
      <c r="AH188" s="15"/>
      <c r="AI188" s="14"/>
      <c r="AJ188" s="15"/>
      <c r="AK188" s="14"/>
      <c r="AL188" s="15"/>
      <c r="AN188">
        <v>252</v>
      </c>
      <c r="AO188" s="19">
        <v>0.2238</v>
      </c>
      <c r="AP188" s="19">
        <v>1070.1890000000001</v>
      </c>
      <c r="AQ188" s="19">
        <v>1029.461</v>
      </c>
      <c r="AR188" s="19">
        <v>6.9723690000000004E-5</v>
      </c>
      <c r="AS188" s="19">
        <v>6.4707180000000001E-5</v>
      </c>
    </row>
    <row r="189" spans="2:45" x14ac:dyDescent="0.25">
      <c r="B189" s="13"/>
      <c r="C189" s="14"/>
      <c r="D189" s="15"/>
      <c r="E189" s="14"/>
      <c r="F189" s="15"/>
      <c r="G189" s="14"/>
      <c r="H189" s="15"/>
      <c r="I189" s="14"/>
      <c r="J189" s="15"/>
      <c r="K189" s="14"/>
      <c r="L189" s="15"/>
      <c r="M189" s="14"/>
      <c r="N189" s="15"/>
      <c r="P189" s="13"/>
      <c r="Q189" s="14"/>
      <c r="R189" s="15"/>
      <c r="S189" s="14"/>
      <c r="T189" s="15"/>
      <c r="U189" s="14"/>
      <c r="V189" s="15"/>
      <c r="W189" s="14"/>
      <c r="X189" s="15"/>
      <c r="Y189" s="14"/>
      <c r="Z189" s="15"/>
      <c r="AA189" s="14"/>
      <c r="AB189" s="15"/>
      <c r="AD189" s="13"/>
      <c r="AE189" s="14"/>
      <c r="AF189" s="15"/>
      <c r="AG189" s="14"/>
      <c r="AH189" s="15"/>
      <c r="AI189" s="14"/>
      <c r="AJ189" s="15"/>
      <c r="AK189" s="14"/>
      <c r="AL189" s="15"/>
      <c r="AN189">
        <v>5063</v>
      </c>
      <c r="AO189" s="19">
        <v>0.2397125</v>
      </c>
      <c r="AP189" s="19">
        <v>974.14350000000002</v>
      </c>
      <c r="AQ189" s="19">
        <v>905.38509999999997</v>
      </c>
      <c r="AR189" s="19">
        <v>6.3673420000000001E-5</v>
      </c>
      <c r="AS189" s="19">
        <v>5.5205160000000002E-5</v>
      </c>
    </row>
    <row r="190" spans="2:45" x14ac:dyDescent="0.25">
      <c r="B190" s="13"/>
      <c r="C190" s="14"/>
      <c r="D190" s="15"/>
      <c r="E190" s="14"/>
      <c r="F190" s="15"/>
      <c r="G190" s="14"/>
      <c r="H190" s="15"/>
      <c r="I190" s="14"/>
      <c r="J190" s="15"/>
      <c r="K190" s="14"/>
      <c r="L190" s="15"/>
      <c r="M190" s="14"/>
      <c r="N190" s="15"/>
      <c r="P190" s="13"/>
      <c r="Q190" s="14"/>
      <c r="R190" s="15"/>
      <c r="S190" s="14"/>
      <c r="T190" s="15"/>
      <c r="U190" s="14"/>
      <c r="V190" s="15"/>
      <c r="W190" s="14"/>
      <c r="X190" s="15"/>
      <c r="Y190" s="14"/>
      <c r="Z190" s="15"/>
      <c r="AA190" s="14"/>
      <c r="AB190" s="15"/>
      <c r="AD190" s="13"/>
      <c r="AE190" s="14"/>
      <c r="AF190" s="15"/>
      <c r="AG190" s="14"/>
      <c r="AH190" s="15"/>
      <c r="AI190" s="14"/>
      <c r="AJ190" s="15"/>
      <c r="AK190" s="14"/>
      <c r="AL190" s="15"/>
      <c r="AN190">
        <v>273</v>
      </c>
      <c r="AO190" s="19">
        <v>0.25562499999999999</v>
      </c>
      <c r="AP190" s="19">
        <v>877.31669999999997</v>
      </c>
      <c r="AQ190" s="19">
        <v>793.80920000000003</v>
      </c>
      <c r="AR190" s="19">
        <v>5.7619759999999997E-5</v>
      </c>
      <c r="AS190" s="19">
        <v>4.7335259999999998E-5</v>
      </c>
    </row>
    <row r="191" spans="2:45" x14ac:dyDescent="0.25">
      <c r="B191" s="13"/>
      <c r="C191" s="14"/>
      <c r="D191" s="15"/>
      <c r="E191" s="14"/>
      <c r="F191" s="15"/>
      <c r="G191" s="14"/>
      <c r="H191" s="15"/>
      <c r="I191" s="14"/>
      <c r="J191" s="15"/>
      <c r="K191" s="14"/>
      <c r="L191" s="15"/>
      <c r="M191" s="14"/>
      <c r="N191" s="15"/>
      <c r="P191" s="13"/>
      <c r="Q191" s="14"/>
      <c r="R191" s="15"/>
      <c r="S191" s="14"/>
      <c r="T191" s="15"/>
      <c r="U191" s="14"/>
      <c r="V191" s="15"/>
      <c r="W191" s="14"/>
      <c r="X191" s="15"/>
      <c r="Y191" s="14"/>
      <c r="Z191" s="15"/>
      <c r="AA191" s="14"/>
      <c r="AB191" s="15"/>
      <c r="AD191" s="13"/>
      <c r="AE191" s="14"/>
      <c r="AF191" s="15"/>
      <c r="AG191" s="14"/>
      <c r="AH191" s="15"/>
      <c r="AI191" s="14"/>
      <c r="AJ191" s="15"/>
      <c r="AK191" s="14"/>
      <c r="AL191" s="15"/>
      <c r="AN191">
        <v>5125</v>
      </c>
      <c r="AO191" s="19">
        <v>0.2729625</v>
      </c>
      <c r="AP191" s="19">
        <v>801.90970000000004</v>
      </c>
      <c r="AQ191" s="19">
        <v>704.69709999999998</v>
      </c>
      <c r="AR191" s="19">
        <v>5.294478E-5</v>
      </c>
      <c r="AS191" s="19">
        <v>4.0972610000000002E-5</v>
      </c>
    </row>
    <row r="192" spans="2:45" x14ac:dyDescent="0.25">
      <c r="B192" s="13"/>
      <c r="C192" s="14"/>
      <c r="D192" s="15"/>
      <c r="E192" s="14"/>
      <c r="F192" s="15"/>
      <c r="G192" s="14"/>
      <c r="H192" s="15"/>
      <c r="I192" s="14"/>
      <c r="J192" s="15"/>
      <c r="K192" s="14"/>
      <c r="L192" s="15"/>
      <c r="M192" s="14"/>
      <c r="N192" s="15"/>
      <c r="P192" s="13"/>
      <c r="Q192" s="14"/>
      <c r="R192" s="15"/>
      <c r="S192" s="14"/>
      <c r="T192" s="15"/>
      <c r="U192" s="14"/>
      <c r="V192" s="15"/>
      <c r="W192" s="14"/>
      <c r="X192" s="15"/>
      <c r="Y192" s="14"/>
      <c r="Z192" s="15"/>
      <c r="AA192" s="14"/>
      <c r="AB192" s="15"/>
      <c r="AD192" s="13"/>
      <c r="AE192" s="14"/>
      <c r="AF192" s="15"/>
      <c r="AG192" s="14"/>
      <c r="AH192" s="15"/>
      <c r="AI192" s="14"/>
      <c r="AJ192" s="15"/>
      <c r="AK192" s="14"/>
      <c r="AL192" s="15"/>
      <c r="AN192">
        <v>294</v>
      </c>
      <c r="AO192" s="19">
        <v>0.2903</v>
      </c>
      <c r="AP192" s="19">
        <v>726.38340000000005</v>
      </c>
      <c r="AQ192" s="19">
        <v>624.35580000000004</v>
      </c>
      <c r="AR192" s="19">
        <v>4.8253600000000002E-5</v>
      </c>
      <c r="AS192" s="19">
        <v>3.5688539999999998E-5</v>
      </c>
    </row>
    <row r="193" spans="2:45" x14ac:dyDescent="0.25">
      <c r="B193" s="13"/>
      <c r="C193" s="14"/>
      <c r="D193" s="15"/>
      <c r="E193" s="14"/>
      <c r="F193" s="15"/>
      <c r="G193" s="14"/>
      <c r="H193" s="15"/>
      <c r="I193" s="14"/>
      <c r="J193" s="15"/>
      <c r="K193" s="14"/>
      <c r="L193" s="15"/>
      <c r="M193" s="14"/>
      <c r="N193" s="15"/>
      <c r="P193" s="13"/>
      <c r="Q193" s="14"/>
      <c r="R193" s="15"/>
      <c r="S193" s="14"/>
      <c r="T193" s="15"/>
      <c r="U193" s="14"/>
      <c r="V193" s="15"/>
      <c r="W193" s="14"/>
      <c r="X193" s="15"/>
      <c r="Y193" s="14"/>
      <c r="Z193" s="15"/>
      <c r="AA193" s="14"/>
      <c r="AB193" s="15"/>
      <c r="AD193" s="13"/>
      <c r="AE193" s="14"/>
      <c r="AF193" s="15"/>
      <c r="AG193" s="14"/>
      <c r="AH193" s="15"/>
      <c r="AI193" s="14"/>
      <c r="AJ193" s="15"/>
      <c r="AK193" s="14"/>
      <c r="AL193" s="15"/>
      <c r="AN193">
        <v>5187</v>
      </c>
      <c r="AO193" s="19">
        <v>0.30906250000000002</v>
      </c>
      <c r="AP193" s="19">
        <v>664.33529999999996</v>
      </c>
      <c r="AQ193" s="19">
        <v>559.36220000000003</v>
      </c>
      <c r="AR193" s="19">
        <v>4.4359249999999997E-5</v>
      </c>
      <c r="AS193" s="19">
        <v>3.143152E-5</v>
      </c>
    </row>
    <row r="194" spans="2:45" x14ac:dyDescent="0.25">
      <c r="B194" s="13"/>
      <c r="C194" s="14"/>
      <c r="D194" s="15"/>
      <c r="E194" s="14"/>
      <c r="F194" s="15"/>
      <c r="G194" s="14"/>
      <c r="H194" s="15"/>
      <c r="I194" s="14"/>
      <c r="J194" s="15"/>
      <c r="K194" s="14"/>
      <c r="L194" s="15"/>
      <c r="M194" s="14"/>
      <c r="N194" s="15"/>
      <c r="P194" s="13"/>
      <c r="Q194" s="14"/>
      <c r="R194" s="15"/>
      <c r="S194" s="14"/>
      <c r="T194" s="15"/>
      <c r="U194" s="14"/>
      <c r="V194" s="15"/>
      <c r="W194" s="14"/>
      <c r="X194" s="15"/>
      <c r="Y194" s="14"/>
      <c r="Z194" s="15"/>
      <c r="AA194" s="14"/>
      <c r="AB194" s="15"/>
      <c r="AD194" s="13"/>
      <c r="AE194" s="14"/>
      <c r="AF194" s="15"/>
      <c r="AG194" s="14"/>
      <c r="AH194" s="15"/>
      <c r="AI194" s="14"/>
      <c r="AJ194" s="15"/>
      <c r="AK194" s="14"/>
      <c r="AL194" s="15"/>
      <c r="AN194">
        <v>315</v>
      </c>
      <c r="AO194" s="19">
        <v>0.32782499999999998</v>
      </c>
      <c r="AP194" s="19">
        <v>602.65610000000004</v>
      </c>
      <c r="AQ194" s="19">
        <v>500.5942</v>
      </c>
      <c r="AR194" s="19">
        <v>4.045106E-5</v>
      </c>
      <c r="AS194" s="19">
        <v>2.7881909999999999E-5</v>
      </c>
    </row>
    <row r="195" spans="2:45" x14ac:dyDescent="0.25">
      <c r="B195" s="13"/>
      <c r="C195" s="14"/>
      <c r="D195" s="15"/>
      <c r="E195" s="14"/>
      <c r="F195" s="15"/>
      <c r="G195" s="14"/>
      <c r="H195" s="15"/>
      <c r="I195" s="14"/>
      <c r="J195" s="15"/>
      <c r="K195" s="14"/>
      <c r="L195" s="15"/>
      <c r="M195" s="14"/>
      <c r="N195" s="15"/>
      <c r="P195" s="13"/>
      <c r="Q195" s="14"/>
      <c r="R195" s="15"/>
      <c r="S195" s="14"/>
      <c r="T195" s="15"/>
      <c r="U195" s="14"/>
      <c r="V195" s="15"/>
      <c r="W195" s="14"/>
      <c r="X195" s="15"/>
      <c r="Y195" s="14"/>
      <c r="Z195" s="15"/>
      <c r="AA195" s="14"/>
      <c r="AB195" s="15"/>
      <c r="AD195" s="13"/>
      <c r="AE195" s="14"/>
      <c r="AF195" s="15"/>
      <c r="AG195" s="14"/>
      <c r="AH195" s="15"/>
      <c r="AI195" s="14"/>
      <c r="AJ195" s="15"/>
      <c r="AK195" s="14"/>
      <c r="AL195" s="15"/>
      <c r="AN195">
        <v>5249</v>
      </c>
      <c r="AO195" s="19">
        <v>0.3480125</v>
      </c>
      <c r="AP195" s="19">
        <v>550.26670000000001</v>
      </c>
      <c r="AQ195" s="19">
        <v>452.6413</v>
      </c>
      <c r="AR195" s="19">
        <v>3.7043450000000002E-5</v>
      </c>
      <c r="AS195" s="19">
        <v>2.5020689999999998E-5</v>
      </c>
    </row>
    <row r="196" spans="2:45" x14ac:dyDescent="0.25">
      <c r="B196" s="13"/>
      <c r="C196" s="14"/>
      <c r="D196" s="15"/>
      <c r="E196" s="14"/>
      <c r="F196" s="15"/>
      <c r="G196" s="14"/>
      <c r="H196" s="15"/>
      <c r="I196" s="14"/>
      <c r="J196" s="15"/>
      <c r="K196" s="14"/>
      <c r="L196" s="15"/>
      <c r="M196" s="14"/>
      <c r="N196" s="15"/>
      <c r="P196" s="13"/>
      <c r="Q196" s="14"/>
      <c r="R196" s="15"/>
      <c r="S196" s="14"/>
      <c r="T196" s="15"/>
      <c r="U196" s="14"/>
      <c r="V196" s="15"/>
      <c r="W196" s="14"/>
      <c r="X196" s="15"/>
      <c r="Y196" s="14"/>
      <c r="Z196" s="15"/>
      <c r="AA196" s="14"/>
      <c r="AB196" s="15"/>
      <c r="AD196" s="13"/>
      <c r="AE196" s="14"/>
      <c r="AF196" s="15"/>
      <c r="AG196" s="14"/>
      <c r="AH196" s="15"/>
      <c r="AI196" s="14"/>
      <c r="AJ196" s="15"/>
      <c r="AK196" s="14"/>
      <c r="AL196" s="15"/>
      <c r="AN196">
        <v>336</v>
      </c>
      <c r="AO196" s="19">
        <v>0.36820000000000003</v>
      </c>
      <c r="AP196" s="19">
        <v>498.3408</v>
      </c>
      <c r="AQ196" s="19">
        <v>408.93119999999999</v>
      </c>
      <c r="AR196" s="19">
        <v>3.3629089999999999E-5</v>
      </c>
      <c r="AS196" s="19">
        <v>2.2618130000000002E-5</v>
      </c>
    </row>
    <row r="197" spans="2:45" x14ac:dyDescent="0.25">
      <c r="B197" s="13"/>
      <c r="C197" s="14"/>
      <c r="D197" s="15"/>
      <c r="E197" s="14"/>
      <c r="F197" s="15"/>
      <c r="G197" s="14"/>
      <c r="H197" s="15"/>
      <c r="I197" s="14"/>
      <c r="J197" s="15"/>
      <c r="K197" s="14"/>
      <c r="L197" s="15"/>
      <c r="M197" s="14"/>
      <c r="N197" s="15"/>
      <c r="P197" s="13"/>
      <c r="Q197" s="14"/>
      <c r="R197" s="15"/>
      <c r="S197" s="14"/>
      <c r="T197" s="15"/>
      <c r="U197" s="14"/>
      <c r="V197" s="15"/>
      <c r="W197" s="14"/>
      <c r="X197" s="15"/>
      <c r="Y197" s="14"/>
      <c r="Z197" s="15"/>
      <c r="AA197" s="14"/>
      <c r="AB197" s="15"/>
      <c r="AD197" s="13"/>
      <c r="AE197" s="14"/>
      <c r="AF197" s="15"/>
      <c r="AG197" s="14"/>
      <c r="AH197" s="15"/>
      <c r="AI197" s="14"/>
      <c r="AJ197" s="15"/>
      <c r="AK197" s="14"/>
      <c r="AL197" s="15"/>
      <c r="AN197">
        <v>5311</v>
      </c>
      <c r="AO197" s="19">
        <v>0.38981250000000001</v>
      </c>
      <c r="AP197" s="19">
        <v>453.81240000000003</v>
      </c>
      <c r="AQ197" s="19">
        <v>373.12990000000002</v>
      </c>
      <c r="AR197" s="19">
        <v>3.060448E-5</v>
      </c>
      <c r="AS197" s="19">
        <v>2.0668289999999999E-5</v>
      </c>
    </row>
    <row r="198" spans="2:45" x14ac:dyDescent="0.25">
      <c r="B198" s="13"/>
      <c r="C198" s="14"/>
      <c r="D198" s="15"/>
      <c r="E198" s="14"/>
      <c r="F198" s="15"/>
      <c r="G198" s="14"/>
      <c r="H198" s="15"/>
      <c r="I198" s="14"/>
      <c r="J198" s="15"/>
      <c r="K198" s="14"/>
      <c r="L198" s="15"/>
      <c r="M198" s="14"/>
      <c r="N198" s="15"/>
      <c r="P198" s="13"/>
      <c r="Q198" s="14"/>
      <c r="R198" s="15"/>
      <c r="S198" s="14"/>
      <c r="T198" s="15"/>
      <c r="U198" s="14"/>
      <c r="V198" s="15"/>
      <c r="W198" s="14"/>
      <c r="X198" s="15"/>
      <c r="Y198" s="14"/>
      <c r="Z198" s="15"/>
      <c r="AA198" s="14"/>
      <c r="AB198" s="15"/>
      <c r="AD198" s="13"/>
      <c r="AE198" s="14"/>
      <c r="AF198" s="15"/>
      <c r="AG198" s="14"/>
      <c r="AH198" s="15"/>
      <c r="AI198" s="14"/>
      <c r="AJ198" s="15"/>
      <c r="AK198" s="14"/>
      <c r="AL198" s="15"/>
      <c r="AN198">
        <v>357</v>
      </c>
      <c r="AO198" s="19">
        <v>0.41142499999999999</v>
      </c>
      <c r="AP198" s="19">
        <v>409.5806</v>
      </c>
      <c r="AQ198" s="19">
        <v>340.0324</v>
      </c>
      <c r="AR198" s="19">
        <v>2.7578650000000001E-5</v>
      </c>
      <c r="AS198" s="19">
        <v>1.9013669999999998E-5</v>
      </c>
    </row>
    <row r="199" spans="2:45" x14ac:dyDescent="0.25">
      <c r="B199" s="13"/>
      <c r="C199" s="14"/>
      <c r="D199" s="15"/>
      <c r="E199" s="14"/>
      <c r="F199" s="15"/>
      <c r="G199" s="14"/>
      <c r="H199" s="15"/>
      <c r="I199" s="14"/>
      <c r="J199" s="15"/>
      <c r="K199" s="14"/>
      <c r="L199" s="15"/>
      <c r="M199" s="14"/>
      <c r="N199" s="15"/>
      <c r="P199" s="13"/>
      <c r="Q199" s="14"/>
      <c r="R199" s="15"/>
      <c r="S199" s="14"/>
      <c r="T199" s="15"/>
      <c r="U199" s="14"/>
      <c r="V199" s="15"/>
      <c r="W199" s="14"/>
      <c r="X199" s="15"/>
      <c r="Y199" s="14"/>
      <c r="Z199" s="15"/>
      <c r="AA199" s="14"/>
      <c r="AB199" s="15"/>
      <c r="AD199" s="13"/>
      <c r="AE199" s="14"/>
      <c r="AF199" s="15"/>
      <c r="AG199" s="14"/>
      <c r="AH199" s="15"/>
      <c r="AI199" s="14"/>
      <c r="AJ199" s="15"/>
      <c r="AK199" s="14"/>
      <c r="AL199" s="15"/>
      <c r="AN199">
        <v>5373</v>
      </c>
      <c r="AO199" s="19">
        <v>0.43446249999999997</v>
      </c>
      <c r="AP199" s="19">
        <v>371.83069999999998</v>
      </c>
      <c r="AQ199" s="19">
        <v>312.88170000000002</v>
      </c>
      <c r="AR199" s="19">
        <v>2.49116E-5</v>
      </c>
      <c r="AS199" s="19">
        <v>1.7651920000000001E-5</v>
      </c>
    </row>
    <row r="200" spans="2:45" x14ac:dyDescent="0.25">
      <c r="B200" s="13"/>
      <c r="C200" s="14"/>
      <c r="D200" s="15"/>
      <c r="E200" s="14"/>
      <c r="F200" s="15"/>
      <c r="G200" s="14"/>
      <c r="H200" s="15"/>
      <c r="I200" s="14"/>
      <c r="J200" s="15"/>
      <c r="K200" s="14"/>
      <c r="L200" s="15"/>
      <c r="M200" s="14"/>
      <c r="N200" s="15"/>
      <c r="P200" s="13"/>
      <c r="Q200" s="14"/>
      <c r="R200" s="15"/>
      <c r="S200" s="14"/>
      <c r="T200" s="15"/>
      <c r="U200" s="14"/>
      <c r="V200" s="15"/>
      <c r="W200" s="14"/>
      <c r="X200" s="15"/>
      <c r="Y200" s="14"/>
      <c r="Z200" s="15"/>
      <c r="AA200" s="14"/>
      <c r="AB200" s="15"/>
      <c r="AD200" s="13"/>
      <c r="AE200" s="14"/>
      <c r="AF200" s="15"/>
      <c r="AG200" s="14"/>
      <c r="AH200" s="15"/>
      <c r="AI200" s="14"/>
      <c r="AJ200" s="15"/>
      <c r="AK200" s="14"/>
      <c r="AL200" s="15"/>
      <c r="AN200">
        <v>378</v>
      </c>
      <c r="AO200" s="19">
        <v>0.45750000000000002</v>
      </c>
      <c r="AP200" s="19">
        <v>334.13850000000002</v>
      </c>
      <c r="AQ200" s="19">
        <v>287.31509999999997</v>
      </c>
      <c r="AR200" s="19">
        <v>2.2246300000000001E-5</v>
      </c>
      <c r="AS200" s="19">
        <v>1.647988E-5</v>
      </c>
    </row>
    <row r="201" spans="2:45" x14ac:dyDescent="0.25">
      <c r="B201" s="13"/>
      <c r="C201" s="14"/>
      <c r="D201" s="15"/>
      <c r="E201" s="14"/>
      <c r="F201" s="15"/>
      <c r="G201" s="14"/>
      <c r="H201" s="15"/>
      <c r="I201" s="14"/>
      <c r="J201" s="15"/>
      <c r="K201" s="14"/>
      <c r="L201" s="15"/>
      <c r="M201" s="14"/>
      <c r="N201" s="15"/>
      <c r="P201" s="13"/>
      <c r="Q201" s="14"/>
      <c r="R201" s="15"/>
      <c r="S201" s="14"/>
      <c r="T201" s="15"/>
      <c r="U201" s="14"/>
      <c r="V201" s="15"/>
      <c r="W201" s="14"/>
      <c r="X201" s="15"/>
      <c r="Y201" s="14"/>
      <c r="Z201" s="15"/>
      <c r="AA201" s="14"/>
      <c r="AB201" s="15"/>
      <c r="AD201" s="13"/>
      <c r="AE201" s="14"/>
      <c r="AF201" s="15"/>
      <c r="AG201" s="14"/>
      <c r="AH201" s="15"/>
      <c r="AI201" s="14"/>
      <c r="AJ201" s="15"/>
      <c r="AK201" s="14"/>
      <c r="AL201" s="15"/>
      <c r="AN201">
        <v>5435</v>
      </c>
      <c r="AO201" s="19">
        <v>0.48196250000000002</v>
      </c>
      <c r="AP201" s="19">
        <v>302.2448</v>
      </c>
      <c r="AQ201" s="19">
        <v>266.27460000000002</v>
      </c>
      <c r="AR201" s="19">
        <v>1.992428E-5</v>
      </c>
      <c r="AS201" s="19">
        <v>1.5494440000000001E-5</v>
      </c>
    </row>
    <row r="202" spans="2:45" x14ac:dyDescent="0.25">
      <c r="B202" s="13"/>
      <c r="C202" s="14"/>
      <c r="D202" s="15"/>
      <c r="E202" s="14"/>
      <c r="F202" s="15"/>
      <c r="G202" s="14"/>
      <c r="H202" s="15"/>
      <c r="I202" s="14"/>
      <c r="J202" s="15"/>
      <c r="K202" s="14"/>
      <c r="L202" s="15"/>
      <c r="M202" s="14"/>
      <c r="N202" s="15"/>
      <c r="P202" s="13"/>
      <c r="Q202" s="14"/>
      <c r="R202" s="15"/>
      <c r="S202" s="14"/>
      <c r="T202" s="15"/>
      <c r="U202" s="14"/>
      <c r="V202" s="15"/>
      <c r="W202" s="14"/>
      <c r="X202" s="15"/>
      <c r="Y202" s="14"/>
      <c r="Z202" s="15"/>
      <c r="AA202" s="14"/>
      <c r="AB202" s="15"/>
      <c r="AD202" s="13"/>
      <c r="AE202" s="14"/>
      <c r="AF202" s="15"/>
      <c r="AG202" s="14"/>
      <c r="AH202" s="15"/>
      <c r="AI202" s="14"/>
      <c r="AJ202" s="15"/>
      <c r="AK202" s="14"/>
      <c r="AL202" s="15"/>
      <c r="AN202">
        <v>399</v>
      </c>
      <c r="AO202" s="19">
        <v>0.50642500000000001</v>
      </c>
      <c r="AP202" s="19">
        <v>270.20839999999998</v>
      </c>
      <c r="AQ202" s="19">
        <v>246.0582</v>
      </c>
      <c r="AR202" s="19">
        <v>1.7604850000000001E-5</v>
      </c>
      <c r="AS202" s="19">
        <v>1.463062E-5</v>
      </c>
    </row>
    <row r="203" spans="2:45" x14ac:dyDescent="0.25">
      <c r="B203" s="13"/>
      <c r="C203" s="14"/>
      <c r="D203" s="15"/>
      <c r="E203" s="14"/>
      <c r="F203" s="15"/>
      <c r="G203" s="14"/>
      <c r="H203" s="15"/>
      <c r="I203" s="14"/>
      <c r="J203" s="15"/>
      <c r="K203" s="14"/>
      <c r="L203" s="15"/>
      <c r="M203" s="14"/>
      <c r="N203" s="15"/>
      <c r="P203" s="13"/>
      <c r="Q203" s="14"/>
      <c r="R203" s="15"/>
      <c r="S203" s="14"/>
      <c r="T203" s="15"/>
      <c r="U203" s="14"/>
      <c r="V203" s="15"/>
      <c r="W203" s="14"/>
      <c r="X203" s="15"/>
      <c r="Y203" s="14"/>
      <c r="Z203" s="15"/>
      <c r="AA203" s="14"/>
      <c r="AB203" s="15"/>
      <c r="AD203" s="13"/>
      <c r="AE203" s="14"/>
      <c r="AF203" s="15"/>
      <c r="AG203" s="14"/>
      <c r="AH203" s="15"/>
      <c r="AI203" s="14"/>
      <c r="AJ203" s="15"/>
      <c r="AK203" s="14"/>
      <c r="AL203" s="15"/>
      <c r="AN203">
        <v>5497</v>
      </c>
      <c r="AO203" s="19">
        <v>0.53231249999999997</v>
      </c>
      <c r="AP203" s="19">
        <v>243.255</v>
      </c>
      <c r="AQ203" s="19">
        <v>229.2713</v>
      </c>
      <c r="AR203" s="19">
        <v>1.5604280000000001E-5</v>
      </c>
      <c r="AS203" s="19">
        <v>1.3882059999999999E-5</v>
      </c>
    </row>
    <row r="204" spans="2:45" x14ac:dyDescent="0.25">
      <c r="B204" s="13"/>
      <c r="C204" s="14"/>
      <c r="D204" s="15"/>
      <c r="E204" s="14"/>
      <c r="F204" s="15"/>
      <c r="G204" s="14"/>
      <c r="H204" s="15"/>
      <c r="I204" s="14"/>
      <c r="J204" s="15"/>
      <c r="K204" s="14"/>
      <c r="L204" s="15"/>
      <c r="M204" s="14"/>
      <c r="N204" s="15"/>
      <c r="P204" s="13"/>
      <c r="Q204" s="14"/>
      <c r="R204" s="15"/>
      <c r="S204" s="14"/>
      <c r="T204" s="15"/>
      <c r="U204" s="14"/>
      <c r="V204" s="15"/>
      <c r="W204" s="14"/>
      <c r="X204" s="15"/>
      <c r="Y204" s="14"/>
      <c r="Z204" s="15"/>
      <c r="AA204" s="14"/>
      <c r="AB204" s="15"/>
      <c r="AD204" s="13"/>
      <c r="AE204" s="14"/>
      <c r="AF204" s="15"/>
      <c r="AG204" s="14"/>
      <c r="AH204" s="15"/>
      <c r="AI204" s="14"/>
      <c r="AJ204" s="15"/>
      <c r="AK204" s="14"/>
      <c r="AL204" s="15"/>
      <c r="AN204">
        <v>420</v>
      </c>
      <c r="AO204" s="19">
        <v>0.55820000000000003</v>
      </c>
      <c r="AP204" s="19">
        <v>216.0292</v>
      </c>
      <c r="AQ204" s="19">
        <v>212.81229999999999</v>
      </c>
      <c r="AR204" s="19">
        <v>1.3605940000000001E-5</v>
      </c>
      <c r="AS204" s="19">
        <v>1.3209640000000001E-5</v>
      </c>
    </row>
    <row r="205" spans="2:45" x14ac:dyDescent="0.25">
      <c r="B205" s="13"/>
      <c r="C205" s="14"/>
      <c r="D205" s="15"/>
      <c r="E205" s="14"/>
      <c r="F205" s="15"/>
      <c r="G205" s="14"/>
      <c r="H205" s="15"/>
      <c r="I205" s="14"/>
      <c r="J205" s="15"/>
      <c r="K205" s="14"/>
      <c r="L205" s="15"/>
      <c r="M205" s="14"/>
      <c r="N205" s="15"/>
      <c r="P205" s="13"/>
      <c r="Q205" s="14"/>
      <c r="R205" s="15"/>
      <c r="S205" s="14"/>
      <c r="T205" s="15"/>
      <c r="U205" s="14"/>
      <c r="V205" s="15"/>
      <c r="W205" s="14"/>
      <c r="X205" s="15"/>
      <c r="Y205" s="14"/>
      <c r="Z205" s="15"/>
      <c r="AA205" s="14"/>
      <c r="AB205" s="15"/>
      <c r="AD205" s="13"/>
      <c r="AE205" s="14"/>
      <c r="AF205" s="15"/>
      <c r="AG205" s="14"/>
      <c r="AH205" s="15"/>
      <c r="AI205" s="14"/>
      <c r="AJ205" s="15"/>
      <c r="AK205" s="14"/>
      <c r="AL205" s="15"/>
      <c r="AN205">
        <v>5559</v>
      </c>
      <c r="AO205" s="19">
        <v>0.58551249999999999</v>
      </c>
      <c r="AP205" s="19">
        <v>193.13910000000001</v>
      </c>
      <c r="AQ205" s="19">
        <v>198.89519999999999</v>
      </c>
      <c r="AR205" s="19">
        <v>1.1892729999999999E-5</v>
      </c>
      <c r="AS205" s="19">
        <v>1.260146E-5</v>
      </c>
    </row>
    <row r="206" spans="2:45" x14ac:dyDescent="0.25">
      <c r="B206" s="13"/>
      <c r="C206" s="14"/>
      <c r="D206" s="15"/>
      <c r="E206" s="14"/>
      <c r="F206" s="15"/>
      <c r="G206" s="14"/>
      <c r="H206" s="15"/>
      <c r="I206" s="14"/>
      <c r="J206" s="15"/>
      <c r="K206" s="14"/>
      <c r="L206" s="15"/>
      <c r="M206" s="14"/>
      <c r="N206" s="15"/>
      <c r="P206" s="13"/>
      <c r="Q206" s="14"/>
      <c r="R206" s="15"/>
      <c r="S206" s="14"/>
      <c r="T206" s="15"/>
      <c r="U206" s="14"/>
      <c r="V206" s="15"/>
      <c r="W206" s="14"/>
      <c r="X206" s="15"/>
      <c r="Y206" s="14"/>
      <c r="Z206" s="15"/>
      <c r="AA206" s="14"/>
      <c r="AB206" s="15"/>
      <c r="AD206" s="13"/>
      <c r="AE206" s="14"/>
      <c r="AF206" s="15"/>
      <c r="AG206" s="14"/>
      <c r="AH206" s="15"/>
      <c r="AI206" s="14"/>
      <c r="AJ206" s="15"/>
      <c r="AK206" s="14"/>
      <c r="AL206" s="15"/>
      <c r="AN206">
        <v>441</v>
      </c>
      <c r="AO206" s="19">
        <v>0.61282499999999995</v>
      </c>
      <c r="AP206" s="19">
        <v>169.90020000000001</v>
      </c>
      <c r="AQ206" s="19">
        <v>184.96770000000001</v>
      </c>
      <c r="AR206" s="19">
        <v>1.018093E-5</v>
      </c>
      <c r="AS206" s="19">
        <v>1.203634E-5</v>
      </c>
    </row>
    <row r="207" spans="2:45" x14ac:dyDescent="0.25">
      <c r="B207" s="13"/>
      <c r="C207" s="14"/>
      <c r="D207" s="15"/>
      <c r="E207" s="14"/>
      <c r="F207" s="15"/>
      <c r="G207" s="14"/>
      <c r="H207" s="15"/>
      <c r="I207" s="14"/>
      <c r="J207" s="15"/>
      <c r="K207" s="14"/>
      <c r="L207" s="15"/>
      <c r="M207" s="14"/>
      <c r="N207" s="15"/>
      <c r="P207" s="13"/>
      <c r="Q207" s="14"/>
      <c r="R207" s="15"/>
      <c r="S207" s="14"/>
      <c r="T207" s="15"/>
      <c r="U207" s="14"/>
      <c r="V207" s="15"/>
      <c r="W207" s="14"/>
      <c r="X207" s="15"/>
      <c r="Y207" s="14"/>
      <c r="Z207" s="15"/>
      <c r="AA207" s="14"/>
      <c r="AB207" s="15"/>
      <c r="AD207" s="13"/>
      <c r="AE207" s="14"/>
      <c r="AF207" s="15"/>
      <c r="AG207" s="14"/>
      <c r="AH207" s="15"/>
      <c r="AI207" s="14"/>
      <c r="AJ207" s="15"/>
      <c r="AK207" s="14"/>
      <c r="AL207" s="15"/>
      <c r="AN207">
        <v>5621</v>
      </c>
      <c r="AO207" s="19">
        <v>0.64156250000000004</v>
      </c>
      <c r="AP207" s="19">
        <v>150.3075</v>
      </c>
      <c r="AQ207" s="19">
        <v>172.83170000000001</v>
      </c>
      <c r="AR207" s="19">
        <v>8.7199809999999992E-6</v>
      </c>
      <c r="AS207" s="19">
        <v>1.149368E-5</v>
      </c>
    </row>
    <row r="208" spans="2:45" x14ac:dyDescent="0.25">
      <c r="B208" s="13"/>
      <c r="C208" s="14"/>
      <c r="D208" s="15"/>
      <c r="E208" s="14"/>
      <c r="F208" s="15"/>
      <c r="G208" s="14"/>
      <c r="H208" s="15"/>
      <c r="I208" s="14"/>
      <c r="J208" s="15"/>
      <c r="K208" s="14"/>
      <c r="L208" s="15"/>
      <c r="M208" s="14"/>
      <c r="N208" s="15"/>
      <c r="P208" s="13"/>
      <c r="Q208" s="14"/>
      <c r="R208" s="15"/>
      <c r="S208" s="14"/>
      <c r="T208" s="15"/>
      <c r="U208" s="14"/>
      <c r="V208" s="15"/>
      <c r="W208" s="14"/>
      <c r="X208" s="15"/>
      <c r="Y208" s="14"/>
      <c r="Z208" s="15"/>
      <c r="AA208" s="14"/>
      <c r="AB208" s="15"/>
      <c r="AD208" s="13"/>
      <c r="AE208" s="14"/>
      <c r="AF208" s="15"/>
      <c r="AG208" s="14"/>
      <c r="AH208" s="15"/>
      <c r="AI208" s="14"/>
      <c r="AJ208" s="15"/>
      <c r="AK208" s="14"/>
      <c r="AL208" s="15"/>
      <c r="AN208">
        <v>462</v>
      </c>
      <c r="AO208" s="19">
        <v>0.67030000000000001</v>
      </c>
      <c r="AP208" s="19">
        <v>130.3075</v>
      </c>
      <c r="AQ208" s="19">
        <v>160.40860000000001</v>
      </c>
      <c r="AR208" s="19">
        <v>7.2595179999999998E-6</v>
      </c>
      <c r="AS208" s="19">
        <v>1.0966309999999999E-5</v>
      </c>
    </row>
    <row r="209" spans="2:45" x14ac:dyDescent="0.25">
      <c r="B209" s="13"/>
      <c r="C209" s="14"/>
      <c r="D209" s="15"/>
      <c r="E209" s="14"/>
      <c r="F209" s="15"/>
      <c r="G209" s="14"/>
      <c r="H209" s="15"/>
      <c r="I209" s="14"/>
      <c r="J209" s="15"/>
      <c r="K209" s="14"/>
      <c r="L209" s="15"/>
      <c r="M209" s="14"/>
      <c r="N209" s="15"/>
      <c r="P209" s="13"/>
      <c r="Q209" s="14"/>
      <c r="R209" s="15"/>
      <c r="S209" s="14"/>
      <c r="T209" s="15"/>
      <c r="U209" s="14"/>
      <c r="V209" s="15"/>
      <c r="W209" s="14"/>
      <c r="X209" s="15"/>
      <c r="Y209" s="14"/>
      <c r="Z209" s="15"/>
      <c r="AA209" s="14"/>
      <c r="AB209" s="15"/>
      <c r="AD209" s="13"/>
      <c r="AE209" s="14"/>
      <c r="AF209" s="15"/>
      <c r="AG209" s="14"/>
      <c r="AH209" s="15"/>
      <c r="AI209" s="14"/>
      <c r="AJ209" s="15"/>
      <c r="AK209" s="14"/>
      <c r="AL209" s="15"/>
      <c r="AN209">
        <v>5683</v>
      </c>
      <c r="AO209" s="19">
        <v>0.70046249999999999</v>
      </c>
      <c r="AP209" s="19">
        <v>113.4109</v>
      </c>
      <c r="AQ209" s="19">
        <v>149.10159999999999</v>
      </c>
      <c r="AR209" s="19">
        <v>6.0247500000000002E-6</v>
      </c>
      <c r="AS209" s="19">
        <v>1.0419889999999999E-5</v>
      </c>
    </row>
    <row r="210" spans="2:45" x14ac:dyDescent="0.25">
      <c r="B210" s="13"/>
      <c r="C210" s="14"/>
      <c r="D210" s="15"/>
      <c r="E210" s="14"/>
      <c r="F210" s="15"/>
      <c r="G210" s="14"/>
      <c r="H210" s="15"/>
      <c r="I210" s="14"/>
      <c r="J210" s="15"/>
      <c r="K210" s="14"/>
      <c r="L210" s="15"/>
      <c r="M210" s="14"/>
      <c r="N210" s="15"/>
      <c r="P210" s="13"/>
      <c r="Q210" s="14"/>
      <c r="R210" s="15"/>
      <c r="S210" s="14"/>
      <c r="T210" s="15"/>
      <c r="U210" s="14"/>
      <c r="V210" s="15"/>
      <c r="W210" s="14"/>
      <c r="X210" s="15"/>
      <c r="Y210" s="14"/>
      <c r="Z210" s="15"/>
      <c r="AA210" s="14"/>
      <c r="AB210" s="15"/>
      <c r="AD210" s="13"/>
      <c r="AE210" s="14"/>
      <c r="AF210" s="15"/>
      <c r="AG210" s="14"/>
      <c r="AH210" s="15"/>
      <c r="AI210" s="14"/>
      <c r="AJ210" s="15"/>
      <c r="AK210" s="14"/>
      <c r="AL210" s="15"/>
      <c r="AN210">
        <v>483</v>
      </c>
      <c r="AO210" s="19">
        <v>0.73062499999999997</v>
      </c>
      <c r="AP210" s="19">
        <v>96.028170000000003</v>
      </c>
      <c r="AQ210" s="19">
        <v>137.2089</v>
      </c>
      <c r="AR210" s="19">
        <v>4.7894640000000003E-6</v>
      </c>
      <c r="AS210" s="19">
        <v>9.860695E-6</v>
      </c>
    </row>
    <row r="211" spans="2:45" x14ac:dyDescent="0.25">
      <c r="B211" s="13"/>
      <c r="C211" s="14"/>
      <c r="D211" s="15"/>
      <c r="E211" s="14"/>
      <c r="F211" s="15"/>
      <c r="G211" s="14"/>
      <c r="H211" s="15"/>
      <c r="I211" s="14"/>
      <c r="J211" s="15"/>
      <c r="K211" s="14"/>
      <c r="L211" s="15"/>
      <c r="M211" s="14"/>
      <c r="N211" s="15"/>
      <c r="P211" s="13"/>
      <c r="Q211" s="14"/>
      <c r="R211" s="15"/>
      <c r="S211" s="14"/>
      <c r="T211" s="15"/>
      <c r="U211" s="14"/>
      <c r="V211" s="15"/>
      <c r="W211" s="14"/>
      <c r="X211" s="15"/>
      <c r="Y211" s="14"/>
      <c r="Z211" s="15"/>
      <c r="AA211" s="14"/>
      <c r="AB211" s="15"/>
      <c r="AD211" s="13"/>
      <c r="AE211" s="14"/>
      <c r="AF211" s="15"/>
      <c r="AG211" s="14"/>
      <c r="AH211" s="15"/>
      <c r="AI211" s="14"/>
      <c r="AJ211" s="15"/>
      <c r="AK211" s="14"/>
      <c r="AL211" s="15"/>
      <c r="AN211">
        <v>5745</v>
      </c>
      <c r="AO211" s="19">
        <v>0.76221249999999996</v>
      </c>
      <c r="AP211" s="19">
        <v>81.426500000000004</v>
      </c>
      <c r="AQ211" s="19">
        <v>125.7632</v>
      </c>
      <c r="AR211" s="19">
        <v>3.772552E-6</v>
      </c>
      <c r="AS211" s="19">
        <v>9.2324410000000004E-6</v>
      </c>
    </row>
    <row r="212" spans="2:45" x14ac:dyDescent="0.25">
      <c r="B212" s="13"/>
      <c r="C212" s="14"/>
      <c r="D212" s="15"/>
      <c r="E212" s="14"/>
      <c r="F212" s="15"/>
      <c r="G212" s="14"/>
      <c r="H212" s="15"/>
      <c r="I212" s="14"/>
      <c r="J212" s="15"/>
      <c r="K212" s="14"/>
      <c r="L212" s="15"/>
      <c r="M212" s="14"/>
      <c r="N212" s="15"/>
      <c r="P212" s="13"/>
      <c r="Q212" s="14"/>
      <c r="R212" s="15"/>
      <c r="S212" s="14"/>
      <c r="T212" s="15"/>
      <c r="U212" s="14"/>
      <c r="V212" s="15"/>
      <c r="W212" s="14"/>
      <c r="X212" s="15"/>
      <c r="Y212" s="14"/>
      <c r="Z212" s="15"/>
      <c r="AA212" s="14"/>
      <c r="AB212" s="15"/>
      <c r="AD212" s="13"/>
      <c r="AE212" s="14"/>
      <c r="AF212" s="15"/>
      <c r="AG212" s="14"/>
      <c r="AH212" s="15"/>
      <c r="AI212" s="14"/>
      <c r="AJ212" s="15"/>
      <c r="AK212" s="14"/>
      <c r="AL212" s="15"/>
      <c r="AN212">
        <v>504</v>
      </c>
      <c r="AO212" s="19">
        <v>0.79379999999999995</v>
      </c>
      <c r="AP212" s="19">
        <v>66.200729999999993</v>
      </c>
      <c r="AQ212" s="19">
        <v>113.3278</v>
      </c>
      <c r="AR212" s="19">
        <v>2.7538889999999999E-6</v>
      </c>
      <c r="AS212" s="19">
        <v>8.5574030000000003E-6</v>
      </c>
    </row>
    <row r="213" spans="2:45" x14ac:dyDescent="0.25">
      <c r="B213" s="13"/>
      <c r="C213" s="14"/>
      <c r="D213" s="15"/>
      <c r="E213" s="14"/>
      <c r="F213" s="15"/>
      <c r="G213" s="14"/>
      <c r="H213" s="15"/>
      <c r="I213" s="14"/>
      <c r="J213" s="15"/>
      <c r="K213" s="14"/>
      <c r="L213" s="15"/>
      <c r="M213" s="14"/>
      <c r="N213" s="15"/>
      <c r="P213" s="13"/>
      <c r="Q213" s="14"/>
      <c r="R213" s="15"/>
      <c r="S213" s="14"/>
      <c r="T213" s="15"/>
      <c r="U213" s="14"/>
      <c r="V213" s="15"/>
      <c r="W213" s="14"/>
      <c r="X213" s="15"/>
      <c r="Y213" s="14"/>
      <c r="Z213" s="15"/>
      <c r="AA213" s="14"/>
      <c r="AB213" s="15"/>
      <c r="AD213" s="13"/>
      <c r="AE213" s="14"/>
      <c r="AF213" s="15"/>
      <c r="AG213" s="14"/>
      <c r="AH213" s="15"/>
      <c r="AI213" s="14"/>
      <c r="AJ213" s="15"/>
      <c r="AK213" s="14"/>
      <c r="AL213" s="15"/>
      <c r="AN213">
        <v>5807</v>
      </c>
      <c r="AO213" s="19">
        <v>0.82681249999999995</v>
      </c>
      <c r="AP213" s="19">
        <v>53.733150000000002</v>
      </c>
      <c r="AQ213" s="19">
        <v>100.5842</v>
      </c>
      <c r="AR213" s="19">
        <v>1.9739109999999999E-6</v>
      </c>
      <c r="AS213" s="19">
        <v>7.7434439999999998E-6</v>
      </c>
    </row>
    <row r="214" spans="2:45" x14ac:dyDescent="0.25">
      <c r="B214" s="13"/>
      <c r="C214" s="14"/>
      <c r="D214" s="15"/>
      <c r="E214" s="14"/>
      <c r="F214" s="15"/>
      <c r="G214" s="14"/>
      <c r="H214" s="15"/>
      <c r="I214" s="14"/>
      <c r="J214" s="15"/>
      <c r="K214" s="14"/>
      <c r="L214" s="15"/>
      <c r="M214" s="14"/>
      <c r="N214" s="15"/>
      <c r="P214" s="13"/>
      <c r="Q214" s="14"/>
      <c r="R214" s="15"/>
      <c r="S214" s="14"/>
      <c r="T214" s="15"/>
      <c r="U214" s="14"/>
      <c r="V214" s="15"/>
      <c r="W214" s="14"/>
      <c r="X214" s="15"/>
      <c r="Y214" s="14"/>
      <c r="Z214" s="15"/>
      <c r="AA214" s="14"/>
      <c r="AB214" s="15"/>
      <c r="AD214" s="13"/>
      <c r="AE214" s="14"/>
      <c r="AF214" s="15"/>
      <c r="AG214" s="14"/>
      <c r="AH214" s="15"/>
      <c r="AI214" s="14"/>
      <c r="AJ214" s="15"/>
      <c r="AK214" s="14"/>
      <c r="AL214" s="15"/>
      <c r="AN214">
        <v>525</v>
      </c>
      <c r="AO214" s="19">
        <v>0.85982499999999995</v>
      </c>
      <c r="AP214" s="19">
        <v>40.386060000000001</v>
      </c>
      <c r="AQ214" s="19">
        <v>86.231009999999998</v>
      </c>
      <c r="AR214" s="19">
        <v>1.1898189999999999E-6</v>
      </c>
      <c r="AS214" s="19">
        <v>6.8354559999999997E-6</v>
      </c>
    </row>
    <row r="215" spans="2:45" x14ac:dyDescent="0.25">
      <c r="B215" s="13"/>
      <c r="C215" s="14"/>
      <c r="D215" s="15"/>
      <c r="E215" s="14"/>
      <c r="F215" s="15"/>
      <c r="G215" s="14"/>
      <c r="H215" s="15"/>
      <c r="I215" s="14"/>
      <c r="J215" s="15"/>
      <c r="K215" s="14"/>
      <c r="L215" s="15"/>
      <c r="M215" s="14"/>
      <c r="N215" s="15"/>
      <c r="P215" s="13"/>
      <c r="Q215" s="14"/>
      <c r="R215" s="15"/>
      <c r="S215" s="14"/>
      <c r="T215" s="15"/>
      <c r="U215" s="14"/>
      <c r="V215" s="15"/>
      <c r="W215" s="14"/>
      <c r="X215" s="15"/>
      <c r="Y215" s="14"/>
      <c r="Z215" s="15"/>
      <c r="AA215" s="14"/>
      <c r="AB215" s="15"/>
      <c r="AD215" s="13"/>
      <c r="AE215" s="14"/>
      <c r="AF215" s="15"/>
      <c r="AG215" s="14"/>
      <c r="AH215" s="15"/>
      <c r="AI215" s="14"/>
      <c r="AJ215" s="15"/>
      <c r="AK215" s="14"/>
      <c r="AL215" s="15"/>
      <c r="AN215">
        <v>5869</v>
      </c>
      <c r="AO215" s="19">
        <v>0.89426260000000002</v>
      </c>
      <c r="AP215" s="19">
        <v>30.216149999999999</v>
      </c>
      <c r="AQ215" s="19">
        <v>70.602459999999994</v>
      </c>
      <c r="AR215" s="19">
        <v>7.0858650000000003E-7</v>
      </c>
      <c r="AS215" s="19">
        <v>5.6820040000000001E-6</v>
      </c>
    </row>
    <row r="216" spans="2:45" x14ac:dyDescent="0.25">
      <c r="B216" s="13"/>
      <c r="C216" s="14"/>
      <c r="D216" s="15"/>
      <c r="E216" s="14"/>
      <c r="F216" s="15"/>
      <c r="G216" s="14"/>
      <c r="H216" s="15"/>
      <c r="I216" s="14"/>
      <c r="J216" s="15"/>
      <c r="K216" s="14"/>
      <c r="L216" s="15"/>
      <c r="M216" s="14"/>
      <c r="N216" s="15"/>
      <c r="P216" s="13"/>
      <c r="Q216" s="14"/>
      <c r="R216" s="15"/>
      <c r="S216" s="14"/>
      <c r="T216" s="15"/>
      <c r="U216" s="14"/>
      <c r="V216" s="15"/>
      <c r="W216" s="14"/>
      <c r="X216" s="15"/>
      <c r="Y216" s="14"/>
      <c r="Z216" s="15"/>
      <c r="AA216" s="14"/>
      <c r="AB216" s="15"/>
      <c r="AD216" s="13"/>
      <c r="AE216" s="14"/>
      <c r="AF216" s="15"/>
      <c r="AG216" s="14"/>
      <c r="AH216" s="15"/>
      <c r="AI216" s="14"/>
      <c r="AJ216" s="15"/>
      <c r="AK216" s="14"/>
      <c r="AL216" s="15"/>
      <c r="AN216">
        <v>546</v>
      </c>
      <c r="AO216" s="19">
        <v>0.92869999999999997</v>
      </c>
      <c r="AP216" s="19">
        <v>18.706479999999999</v>
      </c>
      <c r="AQ216" s="19">
        <v>52.347230000000003</v>
      </c>
      <c r="AR216" s="19">
        <v>2.195152E-7</v>
      </c>
      <c r="AS216" s="19">
        <v>4.3622369999999999E-6</v>
      </c>
    </row>
    <row r="217" spans="2:45" x14ac:dyDescent="0.25">
      <c r="B217" s="13"/>
      <c r="C217" s="14"/>
      <c r="D217" s="15"/>
      <c r="E217" s="14"/>
      <c r="F217" s="15"/>
      <c r="G217" s="14"/>
      <c r="H217" s="15"/>
      <c r="I217" s="14"/>
      <c r="J217" s="15"/>
      <c r="K217" s="14"/>
      <c r="L217" s="15"/>
      <c r="M217" s="14"/>
      <c r="N217" s="15"/>
      <c r="P217" s="13"/>
      <c r="Q217" s="14"/>
      <c r="R217" s="15"/>
      <c r="S217" s="14"/>
      <c r="T217" s="15"/>
      <c r="U217" s="14"/>
      <c r="V217" s="15"/>
      <c r="W217" s="14"/>
      <c r="X217" s="15"/>
      <c r="Y217" s="14"/>
      <c r="Z217" s="15"/>
      <c r="AA217" s="14"/>
      <c r="AB217" s="15"/>
      <c r="AD217" s="13"/>
      <c r="AE217" s="14"/>
      <c r="AF217" s="15"/>
      <c r="AG217" s="14"/>
      <c r="AH217" s="15"/>
      <c r="AI217" s="14"/>
      <c r="AJ217" s="15"/>
      <c r="AK217" s="14"/>
      <c r="AL217" s="15"/>
      <c r="AN217">
        <v>5931</v>
      </c>
      <c r="AO217" s="19">
        <v>0.96456249999999999</v>
      </c>
      <c r="AP217" s="19">
        <v>11.55303</v>
      </c>
      <c r="AQ217" s="19">
        <v>31.405570000000001</v>
      </c>
      <c r="AR217" s="19">
        <v>1.7825530000000001E-7</v>
      </c>
      <c r="AS217" s="19">
        <v>2.6229930000000001E-6</v>
      </c>
    </row>
    <row r="218" spans="2:45" x14ac:dyDescent="0.25">
      <c r="B218" s="13"/>
      <c r="C218" s="14"/>
      <c r="D218" s="15"/>
      <c r="E218" s="14"/>
      <c r="F218" s="15"/>
      <c r="G218" s="14"/>
      <c r="H218" s="15"/>
      <c r="I218" s="14"/>
      <c r="J218" s="15"/>
      <c r="K218" s="14"/>
      <c r="L218" s="15"/>
      <c r="M218" s="14"/>
      <c r="N218" s="15"/>
      <c r="P218" s="13"/>
      <c r="Q218" s="14"/>
      <c r="R218" s="15"/>
      <c r="S218" s="14"/>
      <c r="T218" s="15"/>
      <c r="U218" s="14"/>
      <c r="V218" s="15"/>
      <c r="W218" s="14"/>
      <c r="X218" s="15"/>
      <c r="Y218" s="14"/>
      <c r="Z218" s="15"/>
      <c r="AA218" s="14"/>
      <c r="AB218" s="15"/>
      <c r="AD218" s="13"/>
      <c r="AE218" s="14"/>
      <c r="AF218" s="15"/>
      <c r="AG218" s="14"/>
      <c r="AH218" s="15"/>
      <c r="AI218" s="14"/>
      <c r="AJ218" s="15"/>
      <c r="AK218" s="14"/>
      <c r="AL218" s="15"/>
      <c r="AN218">
        <v>567</v>
      </c>
      <c r="AO218" s="19">
        <v>1.0004249999999999</v>
      </c>
      <c r="AP218" s="19">
        <v>2.390558</v>
      </c>
      <c r="AQ218" s="19">
        <v>6.1768910000000004</v>
      </c>
      <c r="AR218" s="19">
        <v>1.3564110000000001E-7</v>
      </c>
      <c r="AS218" s="19">
        <v>6.018737E-7</v>
      </c>
    </row>
    <row r="219" spans="2:45" x14ac:dyDescent="0.25">
      <c r="B219" s="13"/>
      <c r="C219" s="14"/>
      <c r="D219" s="15"/>
      <c r="E219" s="14"/>
      <c r="F219" s="15"/>
      <c r="G219" s="14"/>
      <c r="H219" s="15"/>
      <c r="I219" s="14"/>
      <c r="J219" s="15"/>
      <c r="K219" s="14"/>
      <c r="L219" s="15"/>
      <c r="M219" s="14"/>
      <c r="N219" s="15"/>
      <c r="P219" s="13"/>
      <c r="Q219" s="14"/>
      <c r="R219" s="15"/>
      <c r="S219" s="14"/>
      <c r="T219" s="15"/>
      <c r="U219" s="14"/>
      <c r="V219" s="15"/>
      <c r="W219" s="14"/>
      <c r="X219" s="15"/>
      <c r="Y219" s="14"/>
      <c r="Z219" s="15"/>
      <c r="AA219" s="14"/>
      <c r="AB219" s="15"/>
      <c r="AD219" s="13"/>
      <c r="AE219" s="14"/>
      <c r="AF219" s="15"/>
      <c r="AG219" s="14"/>
      <c r="AH219" s="15"/>
      <c r="AI219" s="14"/>
      <c r="AJ219" s="15"/>
      <c r="AK219" s="14"/>
      <c r="AL219" s="15"/>
      <c r="AN219">
        <v>5993</v>
      </c>
      <c r="AO219" s="19">
        <v>1.037712</v>
      </c>
      <c r="AP219" s="19">
        <v>0.46829100000000001</v>
      </c>
      <c r="AQ219" s="19">
        <v>-23.800940000000001</v>
      </c>
      <c r="AR219" s="19">
        <v>8.6278089999999998E-7</v>
      </c>
      <c r="AS219" s="19">
        <v>-2.1259630000000001E-6</v>
      </c>
    </row>
    <row r="220" spans="2:45" x14ac:dyDescent="0.25">
      <c r="B220" s="13"/>
      <c r="C220" s="14"/>
      <c r="D220" s="15"/>
      <c r="E220" s="14"/>
      <c r="F220" s="15"/>
      <c r="G220" s="14"/>
      <c r="H220" s="15"/>
      <c r="I220" s="14"/>
      <c r="J220" s="15"/>
      <c r="K220" s="14"/>
      <c r="L220" s="15"/>
      <c r="M220" s="14"/>
      <c r="N220" s="15"/>
      <c r="P220" s="13"/>
      <c r="Q220" s="14"/>
      <c r="R220" s="15"/>
      <c r="S220" s="14"/>
      <c r="T220" s="15"/>
      <c r="U220" s="14"/>
      <c r="V220" s="15"/>
      <c r="W220" s="14"/>
      <c r="X220" s="15"/>
      <c r="Y220" s="14"/>
      <c r="Z220" s="15"/>
      <c r="AA220" s="14"/>
      <c r="AB220" s="15"/>
      <c r="AD220" s="13"/>
      <c r="AE220" s="14"/>
      <c r="AF220" s="15"/>
      <c r="AG220" s="14"/>
      <c r="AH220" s="15"/>
      <c r="AI220" s="14"/>
      <c r="AJ220" s="15"/>
      <c r="AK220" s="14"/>
      <c r="AL220" s="15"/>
      <c r="AN220">
        <v>588</v>
      </c>
      <c r="AO220" s="19">
        <v>1.075</v>
      </c>
      <c r="AP220" s="19">
        <v>-4.4584450000000002</v>
      </c>
      <c r="AQ220" s="19">
        <v>-60.324629999999999</v>
      </c>
      <c r="AR220" s="19">
        <v>1.6131690000000001E-6</v>
      </c>
      <c r="AS220" s="19">
        <v>-5.2666910000000003E-6</v>
      </c>
    </row>
    <row r="221" spans="2:45" x14ac:dyDescent="0.25">
      <c r="B221" s="13"/>
      <c r="C221" s="14"/>
      <c r="D221" s="15"/>
      <c r="E221" s="14"/>
      <c r="F221" s="15"/>
      <c r="G221" s="14"/>
      <c r="H221" s="15"/>
      <c r="I221" s="14"/>
      <c r="J221" s="15"/>
      <c r="K221" s="14"/>
      <c r="L221" s="15"/>
      <c r="M221" s="14"/>
      <c r="N221" s="15"/>
      <c r="P221" s="13"/>
      <c r="Q221" s="14"/>
      <c r="R221" s="15"/>
      <c r="S221" s="14"/>
      <c r="T221" s="15"/>
      <c r="U221" s="14"/>
      <c r="V221" s="15"/>
      <c r="W221" s="14"/>
      <c r="X221" s="15"/>
      <c r="Y221" s="14"/>
      <c r="Z221" s="15"/>
      <c r="AA221" s="14"/>
      <c r="AB221" s="15"/>
      <c r="AD221" s="13"/>
      <c r="AE221" s="14"/>
      <c r="AF221" s="15"/>
      <c r="AG221" s="14"/>
      <c r="AH221" s="15"/>
      <c r="AI221" s="14"/>
      <c r="AJ221" s="15"/>
      <c r="AK221" s="14"/>
      <c r="AL221" s="15"/>
    </row>
    <row r="222" spans="2:45" x14ac:dyDescent="0.25">
      <c r="B222" s="13"/>
      <c r="C222" s="14"/>
      <c r="D222" s="15"/>
      <c r="E222" s="14"/>
      <c r="F222" s="15"/>
      <c r="G222" s="14"/>
      <c r="H222" s="15"/>
      <c r="I222" s="14"/>
      <c r="J222" s="15"/>
      <c r="K222" s="14"/>
      <c r="L222" s="15"/>
      <c r="M222" s="14"/>
      <c r="N222" s="15"/>
      <c r="P222" s="13"/>
      <c r="Q222" s="14"/>
      <c r="R222" s="15"/>
      <c r="S222" s="14"/>
      <c r="T222" s="15"/>
      <c r="U222" s="14"/>
      <c r="V222" s="15"/>
      <c r="W222" s="14"/>
      <c r="X222" s="15"/>
      <c r="Y222" s="14"/>
      <c r="Z222" s="15"/>
      <c r="AA222" s="14"/>
      <c r="AB222" s="15"/>
      <c r="AD222" s="13"/>
      <c r="AE222" s="14"/>
      <c r="AF222" s="15"/>
      <c r="AG222" s="14"/>
      <c r="AH222" s="15"/>
      <c r="AI222" s="14"/>
      <c r="AJ222" s="15"/>
      <c r="AK222" s="14"/>
      <c r="AL222" s="15"/>
    </row>
    <row r="223" spans="2:45" x14ac:dyDescent="0.25">
      <c r="B223" s="13"/>
      <c r="C223" s="14"/>
      <c r="D223" s="15"/>
      <c r="E223" s="14"/>
      <c r="F223" s="15"/>
      <c r="G223" s="14"/>
      <c r="H223" s="15"/>
      <c r="I223" s="14"/>
      <c r="J223" s="15"/>
      <c r="K223" s="14"/>
      <c r="L223" s="15"/>
      <c r="M223" s="14"/>
      <c r="N223" s="15"/>
      <c r="P223" s="13"/>
      <c r="Q223" s="14"/>
      <c r="R223" s="15"/>
      <c r="S223" s="14"/>
      <c r="T223" s="15"/>
      <c r="U223" s="14"/>
      <c r="V223" s="15"/>
      <c r="W223" s="14"/>
      <c r="X223" s="15"/>
      <c r="Y223" s="14"/>
      <c r="Z223" s="15"/>
      <c r="AA223" s="14"/>
      <c r="AB223" s="15"/>
      <c r="AD223" s="13"/>
      <c r="AE223" s="14"/>
      <c r="AF223" s="15"/>
      <c r="AG223" s="14"/>
      <c r="AH223" s="15"/>
      <c r="AI223" s="14"/>
      <c r="AJ223" s="15"/>
      <c r="AK223" s="14"/>
      <c r="AL223" s="15"/>
      <c r="AN223" t="s">
        <v>20</v>
      </c>
      <c r="AO223" t="s">
        <v>21</v>
      </c>
      <c r="AP223" t="s">
        <v>38</v>
      </c>
    </row>
    <row r="224" spans="2:45" x14ac:dyDescent="0.25">
      <c r="B224" s="13"/>
      <c r="C224" s="14"/>
      <c r="D224" s="15"/>
      <c r="E224" s="14"/>
      <c r="F224" s="15"/>
      <c r="G224" s="14"/>
      <c r="H224" s="15"/>
      <c r="I224" s="14"/>
      <c r="J224" s="15"/>
      <c r="K224" s="14"/>
      <c r="L224" s="15"/>
      <c r="M224" s="14"/>
      <c r="N224" s="15"/>
      <c r="P224" s="13"/>
      <c r="Q224" s="14"/>
      <c r="R224" s="15"/>
      <c r="S224" s="14"/>
      <c r="T224" s="15"/>
      <c r="U224" s="14"/>
      <c r="V224" s="15"/>
      <c r="W224" s="14"/>
      <c r="X224" s="15"/>
      <c r="Y224" s="14"/>
      <c r="Z224" s="15"/>
      <c r="AA224" s="14"/>
      <c r="AB224" s="15"/>
      <c r="AD224" s="13"/>
      <c r="AE224" s="14"/>
      <c r="AF224" s="15"/>
      <c r="AG224" s="14"/>
      <c r="AH224" s="15"/>
      <c r="AI224" s="14"/>
      <c r="AJ224" s="15"/>
      <c r="AK224" s="14"/>
      <c r="AL224" s="15"/>
    </row>
    <row r="225" spans="2:45" x14ac:dyDescent="0.25">
      <c r="B225" s="13"/>
      <c r="C225" s="14"/>
      <c r="D225" s="15"/>
      <c r="E225" s="14"/>
      <c r="F225" s="15"/>
      <c r="G225" s="14"/>
      <c r="H225" s="15"/>
      <c r="I225" s="14"/>
      <c r="J225" s="15"/>
      <c r="K225" s="14"/>
      <c r="L225" s="15"/>
      <c r="M225" s="14"/>
      <c r="N225" s="15"/>
      <c r="P225" s="13"/>
      <c r="Q225" s="14"/>
      <c r="R225" s="15"/>
      <c r="S225" s="14"/>
      <c r="T225" s="15"/>
      <c r="U225" s="14"/>
      <c r="V225" s="15"/>
      <c r="W225" s="14"/>
      <c r="X225" s="15"/>
      <c r="Y225" s="14"/>
      <c r="Z225" s="15"/>
      <c r="AA225" s="14"/>
      <c r="AB225" s="15"/>
      <c r="AD225" s="13"/>
      <c r="AE225" s="14"/>
      <c r="AF225" s="15"/>
      <c r="AG225" s="14"/>
      <c r="AH225" s="15"/>
      <c r="AI225" s="14"/>
      <c r="AJ225" s="15"/>
      <c r="AK225" s="14"/>
      <c r="AL225" s="15"/>
      <c r="AN225" t="s">
        <v>23</v>
      </c>
      <c r="AO225" t="s">
        <v>24</v>
      </c>
      <c r="AP225" t="s">
        <v>25</v>
      </c>
      <c r="AQ225" t="s">
        <v>26</v>
      </c>
      <c r="AR225" t="s">
        <v>27</v>
      </c>
      <c r="AS225" t="s">
        <v>28</v>
      </c>
    </row>
    <row r="226" spans="2:45" x14ac:dyDescent="0.25">
      <c r="B226" s="13"/>
      <c r="C226" s="14"/>
      <c r="D226" s="15"/>
      <c r="E226" s="14"/>
      <c r="F226" s="15"/>
      <c r="G226" s="14"/>
      <c r="H226" s="15"/>
      <c r="I226" s="14"/>
      <c r="J226" s="15"/>
      <c r="K226" s="14"/>
      <c r="L226" s="15"/>
      <c r="M226" s="14"/>
      <c r="N226" s="15"/>
      <c r="P226" s="13"/>
      <c r="Q226" s="14"/>
      <c r="R226" s="15"/>
      <c r="S226" s="14"/>
      <c r="T226" s="15"/>
      <c r="U226" s="14"/>
      <c r="V226" s="15"/>
      <c r="W226" s="14"/>
      <c r="X226" s="15"/>
      <c r="Y226" s="14"/>
      <c r="Z226" s="15"/>
      <c r="AA226" s="14"/>
      <c r="AB226" s="15"/>
      <c r="AD226" s="13"/>
      <c r="AE226" s="14"/>
      <c r="AF226" s="15"/>
      <c r="AG226" s="14"/>
      <c r="AH226" s="15"/>
      <c r="AI226" s="14"/>
      <c r="AJ226" s="15"/>
      <c r="AK226" s="14"/>
      <c r="AL226" s="15"/>
      <c r="AN226">
        <v>825</v>
      </c>
      <c r="AO226" s="19">
        <v>0</v>
      </c>
      <c r="AP226" s="19">
        <v>-17.47185</v>
      </c>
      <c r="AQ226" s="19">
        <v>-36506.550000000003</v>
      </c>
      <c r="AR226" s="19">
        <v>-1.3637269999999999E-3</v>
      </c>
      <c r="AS226" s="19">
        <v>1.6056429999999999E-3</v>
      </c>
    </row>
    <row r="227" spans="2:45" x14ac:dyDescent="0.25">
      <c r="B227" s="13"/>
      <c r="C227" s="14"/>
      <c r="D227" s="15"/>
      <c r="E227" s="14"/>
      <c r="F227" s="15"/>
      <c r="G227" s="14"/>
      <c r="H227" s="15"/>
      <c r="I227" s="14"/>
      <c r="J227" s="15"/>
      <c r="K227" s="14"/>
      <c r="L227" s="15"/>
      <c r="M227" s="14"/>
      <c r="N227" s="15"/>
      <c r="P227" s="13"/>
      <c r="Q227" s="14"/>
      <c r="R227" s="15"/>
      <c r="S227" s="14"/>
      <c r="T227" s="15"/>
      <c r="U227" s="14"/>
      <c r="V227" s="15"/>
      <c r="W227" s="14"/>
      <c r="X227" s="15"/>
      <c r="Y227" s="14"/>
      <c r="Z227" s="15"/>
      <c r="AA227" s="14"/>
      <c r="AB227" s="15"/>
      <c r="AD227" s="13"/>
      <c r="AE227" s="14"/>
      <c r="AF227" s="15"/>
      <c r="AG227" s="14"/>
      <c r="AH227" s="15"/>
      <c r="AI227" s="14"/>
      <c r="AJ227" s="15"/>
      <c r="AK227" s="14"/>
      <c r="AL227" s="15"/>
      <c r="AN227">
        <v>35636</v>
      </c>
      <c r="AO227" s="19">
        <v>1.2499989999999999E-3</v>
      </c>
      <c r="AP227" s="19">
        <v>-433.18549999999999</v>
      </c>
      <c r="AQ227" s="19">
        <v>-34425.160000000003</v>
      </c>
      <c r="AR227" s="19">
        <v>-1.289859E-3</v>
      </c>
      <c r="AS227" s="19">
        <v>1.549941E-3</v>
      </c>
    </row>
    <row r="228" spans="2:45" x14ac:dyDescent="0.25">
      <c r="B228" s="13"/>
      <c r="C228" s="14"/>
      <c r="D228" s="15"/>
      <c r="E228" s="14"/>
      <c r="F228" s="15"/>
      <c r="G228" s="14"/>
      <c r="H228" s="15"/>
      <c r="I228" s="14"/>
      <c r="J228" s="15"/>
      <c r="K228" s="14"/>
      <c r="L228" s="15"/>
      <c r="M228" s="14"/>
      <c r="N228" s="15"/>
      <c r="P228" s="13"/>
      <c r="Q228" s="14"/>
      <c r="R228" s="15"/>
      <c r="S228" s="14"/>
      <c r="T228" s="15"/>
      <c r="U228" s="14"/>
      <c r="V228" s="15"/>
      <c r="W228" s="14"/>
      <c r="X228" s="15"/>
      <c r="Y228" s="14"/>
      <c r="Z228" s="15"/>
      <c r="AA228" s="14"/>
      <c r="AB228" s="15"/>
      <c r="AD228" s="13"/>
      <c r="AE228" s="14"/>
      <c r="AF228" s="15"/>
      <c r="AG228" s="14"/>
      <c r="AH228" s="15"/>
      <c r="AI228" s="14"/>
      <c r="AJ228" s="15"/>
      <c r="AK228" s="14"/>
      <c r="AL228" s="15"/>
      <c r="AN228">
        <v>31180</v>
      </c>
      <c r="AO228" s="19">
        <v>2.4999979999999998E-3</v>
      </c>
      <c r="AP228" s="19">
        <v>-767.8981</v>
      </c>
      <c r="AQ228" s="19">
        <v>-32337.47</v>
      </c>
      <c r="AR228" s="19">
        <v>-1.2237979999999999E-3</v>
      </c>
      <c r="AS228" s="19">
        <v>1.504008E-3</v>
      </c>
    </row>
    <row r="229" spans="2:45" x14ac:dyDescent="0.25">
      <c r="B229" s="13"/>
      <c r="C229" s="14"/>
      <c r="D229" s="15"/>
      <c r="E229" s="14"/>
      <c r="F229" s="15"/>
      <c r="G229" s="14"/>
      <c r="H229" s="15"/>
      <c r="I229" s="14"/>
      <c r="J229" s="15"/>
      <c r="K229" s="14"/>
      <c r="L229" s="15"/>
      <c r="M229" s="14"/>
      <c r="N229" s="15"/>
      <c r="P229" s="13"/>
      <c r="Q229" s="14"/>
      <c r="R229" s="15"/>
      <c r="S229" s="14"/>
      <c r="T229" s="15"/>
      <c r="U229" s="14"/>
      <c r="V229" s="15"/>
      <c r="W229" s="14"/>
      <c r="X229" s="15"/>
      <c r="Y229" s="14"/>
      <c r="Z229" s="15"/>
      <c r="AA229" s="14"/>
      <c r="AB229" s="15"/>
      <c r="AD229" s="13"/>
      <c r="AE229" s="14"/>
      <c r="AF229" s="15"/>
      <c r="AG229" s="14"/>
      <c r="AH229" s="15"/>
      <c r="AI229" s="14"/>
      <c r="AJ229" s="15"/>
      <c r="AK229" s="14"/>
      <c r="AL229" s="15"/>
      <c r="AN229">
        <v>35638</v>
      </c>
      <c r="AO229" s="19">
        <v>3.7499959999999998E-3</v>
      </c>
      <c r="AP229" s="19">
        <v>-1232.7840000000001</v>
      </c>
      <c r="AQ229" s="19">
        <v>-30539.81</v>
      </c>
      <c r="AR229" s="19">
        <v>-1.186622E-3</v>
      </c>
      <c r="AS229" s="19">
        <v>1.4676660000000001E-3</v>
      </c>
    </row>
    <row r="230" spans="2:45" x14ac:dyDescent="0.25">
      <c r="B230" s="13"/>
      <c r="C230" s="14"/>
      <c r="D230" s="15"/>
      <c r="E230" s="14"/>
      <c r="F230" s="15"/>
      <c r="G230" s="14"/>
      <c r="H230" s="15"/>
      <c r="I230" s="14"/>
      <c r="J230" s="15"/>
      <c r="K230" s="14"/>
      <c r="L230" s="15"/>
      <c r="M230" s="14"/>
      <c r="N230" s="15"/>
      <c r="P230" s="13"/>
      <c r="Q230" s="14"/>
      <c r="R230" s="15"/>
      <c r="S230" s="14"/>
      <c r="T230" s="15"/>
      <c r="U230" s="14"/>
      <c r="V230" s="15"/>
      <c r="W230" s="14"/>
      <c r="X230" s="15"/>
      <c r="Y230" s="14"/>
      <c r="Z230" s="15"/>
      <c r="AA230" s="14"/>
      <c r="AB230" s="15"/>
      <c r="AD230" s="13"/>
      <c r="AE230" s="14"/>
      <c r="AF230" s="15"/>
      <c r="AG230" s="14"/>
      <c r="AH230" s="15"/>
      <c r="AI230" s="14"/>
      <c r="AJ230" s="15"/>
      <c r="AK230" s="14"/>
      <c r="AL230" s="15"/>
      <c r="AN230">
        <v>6708</v>
      </c>
      <c r="AO230" s="19">
        <v>4.9999950000000001E-3</v>
      </c>
      <c r="AP230" s="19">
        <v>-1616.7049999999999</v>
      </c>
      <c r="AQ230" s="19">
        <v>-28722.19</v>
      </c>
      <c r="AR230" s="19">
        <v>-1.14875E-3</v>
      </c>
      <c r="AS230" s="19">
        <v>1.435993E-3</v>
      </c>
    </row>
    <row r="231" spans="2:45" x14ac:dyDescent="0.25">
      <c r="B231" s="13"/>
      <c r="C231" s="14"/>
      <c r="D231" s="15"/>
      <c r="E231" s="14"/>
      <c r="F231" s="15"/>
      <c r="G231" s="14"/>
      <c r="H231" s="15"/>
      <c r="I231" s="14"/>
      <c r="J231" s="15"/>
      <c r="K231" s="14"/>
      <c r="L231" s="15"/>
      <c r="M231" s="14"/>
      <c r="N231" s="15"/>
      <c r="P231" s="13"/>
      <c r="Q231" s="14"/>
      <c r="R231" s="15"/>
      <c r="S231" s="14"/>
      <c r="T231" s="15"/>
      <c r="U231" s="14"/>
      <c r="V231" s="15"/>
      <c r="W231" s="14"/>
      <c r="X231" s="15"/>
      <c r="Y231" s="14"/>
      <c r="Z231" s="15"/>
      <c r="AA231" s="14"/>
      <c r="AB231" s="15"/>
      <c r="AD231" s="13"/>
      <c r="AE231" s="14"/>
      <c r="AF231" s="15"/>
      <c r="AG231" s="14"/>
      <c r="AH231" s="15"/>
      <c r="AI231" s="14"/>
      <c r="AJ231" s="15"/>
      <c r="AK231" s="14"/>
      <c r="AL231" s="15"/>
      <c r="AN231">
        <v>35640</v>
      </c>
      <c r="AO231" s="19">
        <v>6.249994E-3</v>
      </c>
      <c r="AP231" s="19">
        <v>-2074.297</v>
      </c>
      <c r="AQ231" s="19">
        <v>-27107.08</v>
      </c>
      <c r="AR231" s="19">
        <v>-1.129349E-3</v>
      </c>
      <c r="AS231" s="19">
        <v>1.4086649999999999E-3</v>
      </c>
    </row>
    <row r="232" spans="2:45" x14ac:dyDescent="0.25">
      <c r="B232" s="13"/>
      <c r="C232" s="14"/>
      <c r="D232" s="15"/>
      <c r="E232" s="14"/>
      <c r="F232" s="15"/>
      <c r="G232" s="14"/>
      <c r="H232" s="15"/>
      <c r="I232" s="14"/>
      <c r="J232" s="15"/>
      <c r="K232" s="14"/>
      <c r="L232" s="15"/>
      <c r="M232" s="14"/>
      <c r="N232" s="15"/>
      <c r="P232" s="13"/>
      <c r="Q232" s="14"/>
      <c r="R232" s="15"/>
      <c r="S232" s="14"/>
      <c r="T232" s="15"/>
      <c r="U232" s="14"/>
      <c r="V232" s="15"/>
      <c r="W232" s="14"/>
      <c r="X232" s="15"/>
      <c r="Y232" s="14"/>
      <c r="Z232" s="15"/>
      <c r="AA232" s="14"/>
      <c r="AB232" s="15"/>
      <c r="AD232" s="13"/>
      <c r="AE232" s="14"/>
      <c r="AF232" s="15"/>
      <c r="AG232" s="14"/>
      <c r="AH232" s="15"/>
      <c r="AI232" s="14"/>
      <c r="AJ232" s="15"/>
      <c r="AK232" s="14"/>
      <c r="AL232" s="15"/>
      <c r="AN232">
        <v>31182</v>
      </c>
      <c r="AO232" s="19">
        <v>7.4999929999999999E-3</v>
      </c>
      <c r="AP232" s="19">
        <v>-2469.5169999999998</v>
      </c>
      <c r="AQ232" s="19">
        <v>-25530.49</v>
      </c>
      <c r="AR232" s="19">
        <v>-1.1088949999999999E-3</v>
      </c>
      <c r="AS232" s="19">
        <v>1.383013E-3</v>
      </c>
    </row>
    <row r="233" spans="2:45" x14ac:dyDescent="0.25">
      <c r="B233" s="13"/>
      <c r="C233" s="14"/>
      <c r="D233" s="15"/>
      <c r="E233" s="14"/>
      <c r="F233" s="15"/>
      <c r="G233" s="14"/>
      <c r="H233" s="15"/>
      <c r="I233" s="14"/>
      <c r="J233" s="15"/>
      <c r="K233" s="14"/>
      <c r="L233" s="15"/>
      <c r="M233" s="14"/>
      <c r="N233" s="15"/>
      <c r="P233" s="13"/>
      <c r="Q233" s="14"/>
      <c r="R233" s="15"/>
      <c r="S233" s="14"/>
      <c r="T233" s="15"/>
      <c r="U233" s="14"/>
      <c r="V233" s="15"/>
      <c r="W233" s="14"/>
      <c r="X233" s="15"/>
      <c r="Y233" s="14"/>
      <c r="Z233" s="15"/>
      <c r="AA233" s="14"/>
      <c r="AB233" s="15"/>
      <c r="AD233" s="13"/>
      <c r="AE233" s="14"/>
      <c r="AF233" s="15"/>
      <c r="AG233" s="14"/>
      <c r="AH233" s="15"/>
      <c r="AI233" s="14"/>
      <c r="AJ233" s="15"/>
      <c r="AK233" s="14"/>
      <c r="AL233" s="15"/>
      <c r="AN233">
        <v>35642</v>
      </c>
      <c r="AO233" s="19">
        <v>8.7500070000000006E-3</v>
      </c>
      <c r="AP233" s="19">
        <v>-2878.7289999999998</v>
      </c>
      <c r="AQ233" s="19">
        <v>-24117.279999999999</v>
      </c>
      <c r="AR233" s="19">
        <v>-1.0950739999999999E-3</v>
      </c>
      <c r="AS233" s="19">
        <v>1.3590519999999999E-3</v>
      </c>
    </row>
    <row r="234" spans="2:45" x14ac:dyDescent="0.25">
      <c r="B234" s="13"/>
      <c r="C234" s="14"/>
      <c r="D234" s="15"/>
      <c r="E234" s="14"/>
      <c r="F234" s="15"/>
      <c r="G234" s="14"/>
      <c r="H234" s="15"/>
      <c r="I234" s="14"/>
      <c r="J234" s="15"/>
      <c r="K234" s="14"/>
      <c r="L234" s="15"/>
      <c r="M234" s="14"/>
      <c r="N234" s="15"/>
      <c r="P234" s="13"/>
      <c r="Q234" s="14"/>
      <c r="R234" s="15"/>
      <c r="S234" s="14"/>
      <c r="T234" s="15"/>
      <c r="U234" s="14"/>
      <c r="V234" s="15"/>
      <c r="W234" s="14"/>
      <c r="X234" s="15"/>
      <c r="Y234" s="14"/>
      <c r="Z234" s="15"/>
      <c r="AA234" s="14"/>
      <c r="AB234" s="15"/>
      <c r="AD234" s="13"/>
      <c r="AE234" s="14"/>
      <c r="AF234" s="15"/>
      <c r="AG234" s="14"/>
      <c r="AH234" s="15"/>
      <c r="AI234" s="14"/>
      <c r="AJ234" s="15"/>
      <c r="AK234" s="14"/>
      <c r="AL234" s="15"/>
      <c r="AN234">
        <v>930</v>
      </c>
      <c r="AO234" s="19">
        <v>1.000001E-2</v>
      </c>
      <c r="AP234" s="19">
        <v>-3274.2710000000002</v>
      </c>
      <c r="AQ234" s="19">
        <v>-22721.79</v>
      </c>
      <c r="AR234" s="19">
        <v>-1.082466E-3</v>
      </c>
      <c r="AS234" s="19">
        <v>1.3368270000000001E-3</v>
      </c>
    </row>
    <row r="235" spans="2:45" x14ac:dyDescent="0.25">
      <c r="B235" s="13"/>
      <c r="C235" s="14"/>
      <c r="D235" s="15"/>
      <c r="E235" s="14"/>
      <c r="F235" s="15"/>
      <c r="G235" s="14"/>
      <c r="H235" s="15"/>
      <c r="I235" s="14"/>
      <c r="J235" s="15"/>
      <c r="K235" s="14"/>
      <c r="L235" s="15"/>
      <c r="M235" s="14"/>
      <c r="N235" s="15"/>
      <c r="P235" s="13"/>
      <c r="Q235" s="14"/>
      <c r="R235" s="15"/>
      <c r="S235" s="14"/>
      <c r="T235" s="15"/>
      <c r="U235" s="14"/>
      <c r="V235" s="15"/>
      <c r="W235" s="14"/>
      <c r="X235" s="15"/>
      <c r="Y235" s="14"/>
      <c r="Z235" s="15"/>
      <c r="AA235" s="14"/>
      <c r="AB235" s="15"/>
      <c r="AD235" s="13"/>
      <c r="AE235" s="14"/>
      <c r="AF235" s="15"/>
      <c r="AG235" s="14"/>
      <c r="AH235" s="15"/>
      <c r="AI235" s="14"/>
      <c r="AJ235" s="15"/>
      <c r="AK235" s="14"/>
      <c r="AL235" s="15"/>
      <c r="AN235">
        <v>32072</v>
      </c>
      <c r="AO235" s="19">
        <v>1.2500000000000001E-2</v>
      </c>
      <c r="AP235" s="19">
        <v>-3939.5450000000001</v>
      </c>
      <c r="AQ235" s="19">
        <v>-20169.810000000001</v>
      </c>
      <c r="AR235" s="19">
        <v>-1.0528180000000001E-3</v>
      </c>
      <c r="AS235" s="19">
        <v>1.2875580000000001E-3</v>
      </c>
    </row>
    <row r="236" spans="2:45" x14ac:dyDescent="0.25">
      <c r="B236" s="13"/>
      <c r="C236" s="14"/>
      <c r="D236" s="15"/>
      <c r="E236" s="14"/>
      <c r="F236" s="15"/>
      <c r="G236" s="14"/>
      <c r="H236" s="15"/>
      <c r="I236" s="14"/>
      <c r="J236" s="15"/>
      <c r="K236" s="14"/>
      <c r="L236" s="15"/>
      <c r="M236" s="14"/>
      <c r="N236" s="15"/>
      <c r="P236" s="13"/>
      <c r="Q236" s="14"/>
      <c r="R236" s="15"/>
      <c r="S236" s="14"/>
      <c r="T236" s="15"/>
      <c r="U236" s="14"/>
      <c r="V236" s="15"/>
      <c r="W236" s="14"/>
      <c r="X236" s="15"/>
      <c r="Y236" s="14"/>
      <c r="Z236" s="15"/>
      <c r="AA236" s="14"/>
      <c r="AB236" s="15"/>
      <c r="AD236" s="13"/>
      <c r="AE236" s="14"/>
      <c r="AF236" s="15"/>
      <c r="AG236" s="14"/>
      <c r="AH236" s="15"/>
      <c r="AI236" s="14"/>
      <c r="AJ236" s="15"/>
      <c r="AK236" s="14"/>
      <c r="AL236" s="15"/>
      <c r="AN236">
        <v>6997</v>
      </c>
      <c r="AO236" s="19">
        <v>1.4999999999999999E-2</v>
      </c>
      <c r="AP236" s="19">
        <v>-4503.7330000000002</v>
      </c>
      <c r="AQ236" s="19">
        <v>-17734.46</v>
      </c>
      <c r="AR236" s="19">
        <v>-1.0219459999999999E-3</v>
      </c>
      <c r="AS236" s="19">
        <v>1.235529E-3</v>
      </c>
    </row>
    <row r="237" spans="2:45" x14ac:dyDescent="0.25">
      <c r="B237" s="13"/>
      <c r="C237" s="14"/>
      <c r="D237" s="15"/>
      <c r="E237" s="14"/>
      <c r="F237" s="15"/>
      <c r="G237" s="14"/>
      <c r="H237" s="15"/>
      <c r="I237" s="14"/>
      <c r="J237" s="15"/>
      <c r="K237" s="14"/>
      <c r="L237" s="15"/>
      <c r="M237" s="14"/>
      <c r="N237" s="15"/>
      <c r="P237" s="13"/>
      <c r="Q237" s="14"/>
      <c r="R237" s="15"/>
      <c r="S237" s="14"/>
      <c r="T237" s="15"/>
      <c r="U237" s="14"/>
      <c r="V237" s="15"/>
      <c r="W237" s="14"/>
      <c r="X237" s="15"/>
      <c r="Y237" s="14"/>
      <c r="Z237" s="15"/>
      <c r="AA237" s="14"/>
      <c r="AB237" s="15"/>
      <c r="AD237" s="13"/>
      <c r="AE237" s="14"/>
      <c r="AF237" s="15"/>
      <c r="AG237" s="14"/>
      <c r="AH237" s="15"/>
      <c r="AI237" s="14"/>
      <c r="AJ237" s="15"/>
      <c r="AK237" s="14"/>
      <c r="AL237" s="15"/>
      <c r="AN237">
        <v>32074</v>
      </c>
      <c r="AO237" s="19">
        <v>1.7500000000000002E-2</v>
      </c>
      <c r="AP237" s="19">
        <v>-4902.7</v>
      </c>
      <c r="AQ237" s="19">
        <v>-15681.64</v>
      </c>
      <c r="AR237" s="19">
        <v>-9.8353270000000009E-4</v>
      </c>
      <c r="AS237" s="19">
        <v>1.18695E-3</v>
      </c>
    </row>
    <row r="238" spans="2:45" x14ac:dyDescent="0.25">
      <c r="B238" s="13"/>
      <c r="C238" s="14"/>
      <c r="D238" s="15"/>
      <c r="E238" s="14"/>
      <c r="F238" s="15"/>
      <c r="G238" s="14"/>
      <c r="H238" s="15"/>
      <c r="I238" s="14"/>
      <c r="J238" s="15"/>
      <c r="K238" s="14"/>
      <c r="L238" s="15"/>
      <c r="M238" s="14"/>
      <c r="N238" s="15"/>
      <c r="P238" s="13"/>
      <c r="Q238" s="14"/>
      <c r="R238" s="15"/>
      <c r="S238" s="14"/>
      <c r="T238" s="15"/>
      <c r="U238" s="14"/>
      <c r="V238" s="15"/>
      <c r="W238" s="14"/>
      <c r="X238" s="15"/>
      <c r="Y238" s="14"/>
      <c r="Z238" s="15"/>
      <c r="AA238" s="14"/>
      <c r="AB238" s="15"/>
      <c r="AD238" s="13"/>
      <c r="AE238" s="14"/>
      <c r="AF238" s="15"/>
      <c r="AG238" s="14"/>
      <c r="AH238" s="15"/>
      <c r="AI238" s="14"/>
      <c r="AJ238" s="15"/>
      <c r="AK238" s="14"/>
      <c r="AL238" s="15"/>
      <c r="AN238">
        <v>1035</v>
      </c>
      <c r="AO238" s="19">
        <v>0.02</v>
      </c>
      <c r="AP238" s="19">
        <v>-5188.8620000000001</v>
      </c>
      <c r="AQ238" s="19">
        <v>-13631.1</v>
      </c>
      <c r="AR238" s="19">
        <v>-9.40787E-4</v>
      </c>
      <c r="AS238" s="19">
        <v>1.138125E-3</v>
      </c>
    </row>
    <row r="239" spans="2:45" x14ac:dyDescent="0.25">
      <c r="B239" s="13"/>
      <c r="C239" s="14"/>
      <c r="D239" s="15"/>
      <c r="E239" s="14"/>
      <c r="F239" s="15"/>
      <c r="G239" s="14"/>
      <c r="H239" s="15"/>
      <c r="I239" s="14"/>
      <c r="J239" s="15"/>
      <c r="K239" s="14"/>
      <c r="L239" s="15"/>
      <c r="M239" s="14"/>
      <c r="N239" s="15"/>
      <c r="P239" s="13"/>
      <c r="Q239" s="14"/>
      <c r="R239" s="15"/>
      <c r="S239" s="14"/>
      <c r="T239" s="15"/>
      <c r="U239" s="14"/>
      <c r="V239" s="15"/>
      <c r="W239" s="14"/>
      <c r="X239" s="15"/>
      <c r="Y239" s="14"/>
      <c r="Z239" s="15"/>
      <c r="AA239" s="14"/>
      <c r="AB239" s="15"/>
      <c r="AD239" s="13"/>
      <c r="AE239" s="14"/>
      <c r="AF239" s="15"/>
      <c r="AG239" s="14"/>
      <c r="AH239" s="15"/>
      <c r="AI239" s="14"/>
      <c r="AJ239" s="15"/>
      <c r="AK239" s="14"/>
      <c r="AL239" s="15"/>
      <c r="AN239">
        <v>32964</v>
      </c>
      <c r="AO239" s="19">
        <v>2.2499990000000001E-2</v>
      </c>
      <c r="AP239" s="19">
        <v>-5243.4260000000004</v>
      </c>
      <c r="AQ239" s="19">
        <v>-11760.86</v>
      </c>
      <c r="AR239" s="19">
        <v>-8.9169260000000001E-4</v>
      </c>
      <c r="AS239" s="19">
        <v>1.0850720000000001E-3</v>
      </c>
    </row>
    <row r="240" spans="2:45" x14ac:dyDescent="0.25">
      <c r="B240" s="13"/>
      <c r="C240" s="14"/>
      <c r="D240" s="15"/>
      <c r="E240" s="14"/>
      <c r="F240" s="15"/>
      <c r="G240" s="14"/>
      <c r="H240" s="15"/>
      <c r="I240" s="14"/>
      <c r="J240" s="15"/>
      <c r="K240" s="14"/>
      <c r="L240" s="15"/>
      <c r="M240" s="14"/>
      <c r="N240" s="15"/>
      <c r="P240" s="13"/>
      <c r="Q240" s="14"/>
      <c r="R240" s="15"/>
      <c r="S240" s="14"/>
      <c r="T240" s="15"/>
      <c r="U240" s="14"/>
      <c r="V240" s="15"/>
      <c r="W240" s="14"/>
      <c r="X240" s="15"/>
      <c r="Y240" s="14"/>
      <c r="Z240" s="15"/>
      <c r="AA240" s="14"/>
      <c r="AB240" s="15"/>
      <c r="AD240" s="13"/>
      <c r="AE240" s="14"/>
      <c r="AF240" s="15"/>
      <c r="AG240" s="14"/>
      <c r="AH240" s="15"/>
      <c r="AI240" s="14"/>
      <c r="AJ240" s="15"/>
      <c r="AK240" s="14"/>
      <c r="AL240" s="15"/>
      <c r="AN240">
        <v>7286</v>
      </c>
      <c r="AO240" s="19">
        <v>2.500001E-2</v>
      </c>
      <c r="AP240" s="19">
        <v>-5269.442</v>
      </c>
      <c r="AQ240" s="19">
        <v>-9956.8420000000006</v>
      </c>
      <c r="AR240" s="19">
        <v>-8.3983099999999998E-4</v>
      </c>
      <c r="AS240" s="19">
        <v>1.028578E-3</v>
      </c>
    </row>
    <row r="241" spans="2:45" x14ac:dyDescent="0.25">
      <c r="B241" s="13"/>
      <c r="C241" s="14"/>
      <c r="D241" s="15"/>
      <c r="E241" s="14"/>
      <c r="F241" s="15"/>
      <c r="G241" s="14"/>
      <c r="H241" s="15"/>
      <c r="I241" s="14"/>
      <c r="J241" s="15"/>
      <c r="K241" s="14"/>
      <c r="L241" s="15"/>
      <c r="M241" s="14"/>
      <c r="N241" s="15"/>
      <c r="P241" s="13"/>
      <c r="Q241" s="14"/>
      <c r="R241" s="15"/>
      <c r="S241" s="14"/>
      <c r="T241" s="15"/>
      <c r="U241" s="14"/>
      <c r="V241" s="15"/>
      <c r="W241" s="14"/>
      <c r="X241" s="15"/>
      <c r="Y241" s="14"/>
      <c r="Z241" s="15"/>
      <c r="AA241" s="14"/>
      <c r="AB241" s="15"/>
      <c r="AD241" s="13"/>
      <c r="AE241" s="14"/>
      <c r="AF241" s="15"/>
      <c r="AG241" s="14"/>
      <c r="AH241" s="15"/>
      <c r="AI241" s="14"/>
      <c r="AJ241" s="15"/>
      <c r="AK241" s="14"/>
      <c r="AL241" s="15"/>
      <c r="AN241">
        <v>32966</v>
      </c>
      <c r="AO241" s="19">
        <v>2.75E-2</v>
      </c>
      <c r="AP241" s="19">
        <v>-5109.9970000000003</v>
      </c>
      <c r="AQ241" s="19">
        <v>-8346.11</v>
      </c>
      <c r="AR241" s="19">
        <v>-7.816581E-4</v>
      </c>
      <c r="AS241" s="19">
        <v>9.7190950000000003E-4</v>
      </c>
    </row>
    <row r="242" spans="2:45" x14ac:dyDescent="0.25">
      <c r="B242" s="13"/>
      <c r="C242" s="14"/>
      <c r="D242" s="15"/>
      <c r="E242" s="14"/>
      <c r="F242" s="15"/>
      <c r="G242" s="14"/>
      <c r="H242" s="15"/>
      <c r="I242" s="14"/>
      <c r="J242" s="15"/>
      <c r="K242" s="14"/>
      <c r="L242" s="15"/>
      <c r="M242" s="14"/>
      <c r="N242" s="15"/>
      <c r="P242" s="13"/>
      <c r="Q242" s="14"/>
      <c r="R242" s="15"/>
      <c r="S242" s="14"/>
      <c r="T242" s="15"/>
      <c r="U242" s="14"/>
      <c r="V242" s="15"/>
      <c r="W242" s="14"/>
      <c r="X242" s="15"/>
      <c r="Y242" s="14"/>
      <c r="Z242" s="15"/>
      <c r="AA242" s="14"/>
      <c r="AB242" s="15"/>
      <c r="AD242" s="13"/>
      <c r="AE242" s="14"/>
      <c r="AF242" s="15"/>
      <c r="AG242" s="14"/>
      <c r="AH242" s="15"/>
      <c r="AI242" s="14"/>
      <c r="AJ242" s="15"/>
      <c r="AK242" s="14"/>
      <c r="AL242" s="15"/>
      <c r="AN242">
        <v>1140</v>
      </c>
      <c r="AO242" s="19">
        <v>0.03</v>
      </c>
      <c r="AP242" s="19">
        <v>-4889.3500000000004</v>
      </c>
      <c r="AQ242" s="19">
        <v>-6574.1289999999999</v>
      </c>
      <c r="AR242" s="19">
        <v>-7.2201809999999998E-4</v>
      </c>
      <c r="AS242" s="19">
        <v>9.143574E-4</v>
      </c>
    </row>
    <row r="243" spans="2:45" x14ac:dyDescent="0.25">
      <c r="B243" s="13"/>
      <c r="C243" s="14"/>
      <c r="D243" s="15"/>
      <c r="E243" s="14"/>
      <c r="F243" s="15"/>
      <c r="G243" s="14"/>
      <c r="H243" s="15"/>
      <c r="I243" s="14"/>
      <c r="J243" s="15"/>
      <c r="K243" s="14"/>
      <c r="L243" s="15"/>
      <c r="M243" s="14"/>
      <c r="N243" s="15"/>
      <c r="P243" s="13"/>
      <c r="Q243" s="14"/>
      <c r="R243" s="15"/>
      <c r="S243" s="14"/>
      <c r="T243" s="15"/>
      <c r="U243" s="14"/>
      <c r="V243" s="15"/>
      <c r="W243" s="14"/>
      <c r="X243" s="15"/>
      <c r="Y243" s="14"/>
      <c r="Z243" s="15"/>
      <c r="AA243" s="14"/>
      <c r="AB243" s="15"/>
      <c r="AD243" s="13"/>
      <c r="AE243" s="14"/>
      <c r="AF243" s="15"/>
      <c r="AG243" s="14"/>
      <c r="AH243" s="15"/>
      <c r="AI243" s="14"/>
      <c r="AJ243" s="15"/>
      <c r="AK243" s="14"/>
      <c r="AL243" s="15"/>
      <c r="AN243">
        <v>33856</v>
      </c>
      <c r="AO243" s="19">
        <v>3.2500000000000001E-2</v>
      </c>
      <c r="AP243" s="19">
        <v>-4475.3590000000004</v>
      </c>
      <c r="AQ243" s="19">
        <v>-5209.9939999999997</v>
      </c>
      <c r="AR243" s="19">
        <v>-6.4774370000000002E-4</v>
      </c>
      <c r="AS243" s="19">
        <v>8.5458400000000003E-4</v>
      </c>
    </row>
    <row r="244" spans="2:45" x14ac:dyDescent="0.25">
      <c r="B244" s="13"/>
      <c r="C244" s="14"/>
      <c r="D244" s="15"/>
      <c r="E244" s="14"/>
      <c r="F244" s="15"/>
      <c r="G244" s="14"/>
      <c r="H244" s="15"/>
      <c r="I244" s="14"/>
      <c r="J244" s="15"/>
      <c r="K244" s="14"/>
      <c r="L244" s="15"/>
      <c r="M244" s="14"/>
      <c r="N244" s="15"/>
      <c r="P244" s="13"/>
      <c r="Q244" s="14"/>
      <c r="R244" s="15"/>
      <c r="S244" s="14"/>
      <c r="T244" s="15"/>
      <c r="U244" s="14"/>
      <c r="V244" s="15"/>
      <c r="W244" s="14"/>
      <c r="X244" s="15"/>
      <c r="Y244" s="14"/>
      <c r="Z244" s="15"/>
      <c r="AA244" s="14"/>
      <c r="AB244" s="15"/>
      <c r="AD244" s="13"/>
      <c r="AE244" s="14"/>
      <c r="AF244" s="15"/>
      <c r="AG244" s="14"/>
      <c r="AH244" s="15"/>
      <c r="AI244" s="14"/>
      <c r="AJ244" s="15"/>
      <c r="AK244" s="14"/>
      <c r="AL244" s="15"/>
      <c r="AN244">
        <v>7575</v>
      </c>
      <c r="AO244" s="19">
        <v>3.5000000000000003E-2</v>
      </c>
      <c r="AP244" s="19">
        <v>-4111.0010000000002</v>
      </c>
      <c r="AQ244" s="19">
        <v>-4109.2529999999997</v>
      </c>
      <c r="AR244" s="19">
        <v>-5.7422810000000001E-4</v>
      </c>
      <c r="AS244" s="19">
        <v>7.9520540000000003E-4</v>
      </c>
    </row>
    <row r="245" spans="2:45" x14ac:dyDescent="0.25">
      <c r="B245" s="13"/>
      <c r="C245" s="14"/>
      <c r="D245" s="15"/>
      <c r="E245" s="14"/>
      <c r="F245" s="15"/>
      <c r="G245" s="14"/>
      <c r="H245" s="15"/>
      <c r="I245" s="14"/>
      <c r="J245" s="15"/>
      <c r="K245" s="14"/>
      <c r="L245" s="15"/>
      <c r="M245" s="14"/>
      <c r="N245" s="15"/>
      <c r="P245" s="13"/>
      <c r="Q245" s="14"/>
      <c r="R245" s="15"/>
      <c r="S245" s="14"/>
      <c r="T245" s="15"/>
      <c r="U245" s="14"/>
      <c r="V245" s="15"/>
      <c r="W245" s="14"/>
      <c r="X245" s="15"/>
      <c r="Y245" s="14"/>
      <c r="Z245" s="15"/>
      <c r="AA245" s="14"/>
      <c r="AB245" s="15"/>
      <c r="AD245" s="13"/>
      <c r="AE245" s="14"/>
      <c r="AF245" s="15"/>
      <c r="AG245" s="14"/>
      <c r="AH245" s="15"/>
      <c r="AI245" s="14"/>
      <c r="AJ245" s="15"/>
      <c r="AK245" s="14"/>
      <c r="AL245" s="15"/>
      <c r="AN245">
        <v>33858</v>
      </c>
      <c r="AO245" s="19">
        <v>3.7499989999999997E-2</v>
      </c>
      <c r="AP245" s="19">
        <v>-3636.7510000000002</v>
      </c>
      <c r="AQ245" s="19">
        <v>-3012.4859999999999</v>
      </c>
      <c r="AR245" s="19">
        <v>-5.0780300000000003E-4</v>
      </c>
      <c r="AS245" s="19">
        <v>7.3698769999999995E-4</v>
      </c>
    </row>
    <row r="246" spans="2:45" x14ac:dyDescent="0.25">
      <c r="B246" s="13"/>
      <c r="C246" s="14"/>
      <c r="D246" s="15"/>
      <c r="E246" s="14"/>
      <c r="F246" s="15"/>
      <c r="G246" s="14"/>
      <c r="H246" s="15"/>
      <c r="I246" s="14"/>
      <c r="J246" s="15"/>
      <c r="K246" s="14"/>
      <c r="L246" s="15"/>
      <c r="M246" s="14"/>
      <c r="N246" s="15"/>
      <c r="P246" s="13"/>
      <c r="Q246" s="14"/>
      <c r="R246" s="15"/>
      <c r="S246" s="14"/>
      <c r="T246" s="15"/>
      <c r="U246" s="14"/>
      <c r="V246" s="15"/>
      <c r="W246" s="14"/>
      <c r="X246" s="15"/>
      <c r="Y246" s="14"/>
      <c r="Z246" s="15"/>
      <c r="AA246" s="14"/>
      <c r="AB246" s="15"/>
      <c r="AD246" s="13"/>
      <c r="AE246" s="14"/>
      <c r="AF246" s="15"/>
      <c r="AG246" s="14"/>
      <c r="AH246" s="15"/>
      <c r="AI246" s="14"/>
      <c r="AJ246" s="15"/>
      <c r="AK246" s="14"/>
      <c r="AL246" s="15"/>
      <c r="AN246">
        <v>1245</v>
      </c>
      <c r="AO246" s="19">
        <v>4.0000010000000003E-2</v>
      </c>
      <c r="AP246" s="19">
        <v>-3023.5230000000001</v>
      </c>
      <c r="AQ246" s="19">
        <v>-1849.12</v>
      </c>
      <c r="AR246" s="19">
        <v>-4.3295580000000001E-4</v>
      </c>
      <c r="AS246" s="19">
        <v>6.7997420000000003E-4</v>
      </c>
    </row>
    <row r="247" spans="2:45" x14ac:dyDescent="0.25">
      <c r="B247" s="13"/>
      <c r="C247" s="14"/>
      <c r="D247" s="15"/>
      <c r="E247" s="14"/>
      <c r="F247" s="15"/>
      <c r="G247" s="14"/>
      <c r="H247" s="15"/>
      <c r="I247" s="14"/>
      <c r="J247" s="15"/>
      <c r="K247" s="14"/>
      <c r="L247" s="15"/>
      <c r="M247" s="14"/>
      <c r="N247" s="15"/>
      <c r="P247" s="13"/>
      <c r="Q247" s="14"/>
      <c r="R247" s="15"/>
      <c r="S247" s="14"/>
      <c r="T247" s="15"/>
      <c r="U247" s="14"/>
      <c r="V247" s="15"/>
      <c r="W247" s="14"/>
      <c r="X247" s="15"/>
      <c r="Y247" s="14"/>
      <c r="Z247" s="15"/>
      <c r="AA247" s="14"/>
      <c r="AB247" s="15"/>
      <c r="AD247" s="13"/>
      <c r="AE247" s="14"/>
      <c r="AF247" s="15"/>
      <c r="AG247" s="14"/>
      <c r="AH247" s="15"/>
      <c r="AI247" s="14"/>
      <c r="AJ247" s="15"/>
      <c r="AK247" s="14"/>
      <c r="AL247" s="15"/>
      <c r="AN247">
        <v>7864</v>
      </c>
      <c r="AO247" s="19">
        <v>4.8500000000000001E-2</v>
      </c>
      <c r="AP247" s="19">
        <v>-1258.7560000000001</v>
      </c>
      <c r="AQ247" s="19">
        <v>898.14869999999996</v>
      </c>
      <c r="AR247" s="19">
        <v>-2.3528829999999999E-4</v>
      </c>
      <c r="AS247" s="19">
        <v>4.9941340000000001E-4</v>
      </c>
    </row>
    <row r="248" spans="2:45" x14ac:dyDescent="0.25">
      <c r="B248" s="13"/>
      <c r="C248" s="14"/>
      <c r="D248" s="15"/>
      <c r="E248" s="14"/>
      <c r="F248" s="15"/>
      <c r="G248" s="14"/>
      <c r="H248" s="15"/>
      <c r="I248" s="14"/>
      <c r="J248" s="15"/>
      <c r="K248" s="14"/>
      <c r="L248" s="15"/>
      <c r="M248" s="14"/>
      <c r="N248" s="15"/>
      <c r="P248" s="13"/>
      <c r="Q248" s="14"/>
      <c r="R248" s="15"/>
      <c r="S248" s="14"/>
      <c r="T248" s="15"/>
      <c r="U248" s="14"/>
      <c r="V248" s="15"/>
      <c r="W248" s="14"/>
      <c r="X248" s="15"/>
      <c r="Y248" s="14"/>
      <c r="Z248" s="15"/>
      <c r="AA248" s="14"/>
      <c r="AB248" s="15"/>
      <c r="AD248" s="13"/>
      <c r="AE248" s="14"/>
      <c r="AF248" s="15"/>
      <c r="AG248" s="14"/>
      <c r="AH248" s="15"/>
      <c r="AI248" s="14"/>
      <c r="AJ248" s="15"/>
      <c r="AK248" s="14"/>
      <c r="AL248" s="15"/>
      <c r="AN248">
        <v>1350</v>
      </c>
      <c r="AO248" s="19">
        <v>5.7000000000000002E-2</v>
      </c>
      <c r="AP248" s="19">
        <v>837.90560000000005</v>
      </c>
      <c r="AQ248" s="19">
        <v>3137.36</v>
      </c>
      <c r="AR248" s="19">
        <v>-3.0396620000000001E-5</v>
      </c>
      <c r="AS248" s="19">
        <v>3.4435930000000002E-4</v>
      </c>
    </row>
    <row r="249" spans="2:45" x14ac:dyDescent="0.25">
      <c r="B249" s="13"/>
      <c r="C249" s="14"/>
      <c r="D249" s="15"/>
      <c r="E249" s="14"/>
      <c r="F249" s="15"/>
      <c r="G249" s="14"/>
      <c r="H249" s="15"/>
      <c r="I249" s="14"/>
      <c r="J249" s="15"/>
      <c r="K249" s="14"/>
      <c r="L249" s="15"/>
      <c r="M249" s="14"/>
      <c r="N249" s="15"/>
      <c r="P249" s="13"/>
      <c r="Q249" s="14"/>
      <c r="R249" s="15"/>
      <c r="S249" s="14"/>
      <c r="T249" s="15"/>
      <c r="U249" s="14"/>
      <c r="V249" s="15"/>
      <c r="W249" s="14"/>
      <c r="X249" s="15"/>
      <c r="Y249" s="14"/>
      <c r="Z249" s="15"/>
      <c r="AA249" s="14"/>
      <c r="AB249" s="15"/>
      <c r="AD249" s="13"/>
      <c r="AE249" s="14"/>
      <c r="AF249" s="15"/>
      <c r="AG249" s="14"/>
      <c r="AH249" s="15"/>
      <c r="AI249" s="14"/>
      <c r="AJ249" s="15"/>
      <c r="AK249" s="14"/>
      <c r="AL249" s="15"/>
      <c r="AN249">
        <v>8153</v>
      </c>
      <c r="AO249" s="19">
        <v>7.1166660000000007E-2</v>
      </c>
      <c r="AP249" s="19">
        <v>2689.5949999999998</v>
      </c>
      <c r="AQ249" s="19">
        <v>3058.42</v>
      </c>
      <c r="AR249" s="19">
        <v>1.4821539999999999E-4</v>
      </c>
      <c r="AS249" s="19">
        <v>1.9362630000000001E-4</v>
      </c>
    </row>
    <row r="250" spans="2:45" x14ac:dyDescent="0.25">
      <c r="B250" s="13"/>
      <c r="C250" s="14"/>
      <c r="D250" s="15"/>
      <c r="E250" s="14"/>
      <c r="F250" s="15"/>
      <c r="G250" s="14"/>
      <c r="H250" s="15"/>
      <c r="I250" s="14"/>
      <c r="J250" s="15"/>
      <c r="K250" s="14"/>
      <c r="L250" s="15"/>
      <c r="M250" s="14"/>
      <c r="N250" s="15"/>
      <c r="P250" s="13"/>
      <c r="Q250" s="14"/>
      <c r="R250" s="15"/>
      <c r="S250" s="14"/>
      <c r="T250" s="15"/>
      <c r="U250" s="14"/>
      <c r="V250" s="15"/>
      <c r="W250" s="14"/>
      <c r="X250" s="15"/>
      <c r="Y250" s="14"/>
      <c r="Z250" s="15"/>
      <c r="AA250" s="14"/>
      <c r="AB250" s="15"/>
      <c r="AD250" s="13"/>
      <c r="AE250" s="14"/>
      <c r="AF250" s="15"/>
      <c r="AG250" s="14"/>
      <c r="AH250" s="15"/>
      <c r="AI250" s="14"/>
      <c r="AJ250" s="15"/>
      <c r="AK250" s="14"/>
      <c r="AL250" s="15"/>
      <c r="AN250">
        <v>1455</v>
      </c>
      <c r="AO250" s="19">
        <v>8.5333329999999999E-2</v>
      </c>
      <c r="AP250" s="19">
        <v>3954.0810000000001</v>
      </c>
      <c r="AQ250" s="19">
        <v>2398.4630000000002</v>
      </c>
      <c r="AR250" s="19">
        <v>2.9252640000000001E-4</v>
      </c>
      <c r="AS250" s="19">
        <v>1.009574E-4</v>
      </c>
    </row>
    <row r="251" spans="2:45" x14ac:dyDescent="0.25">
      <c r="B251" s="13"/>
      <c r="C251" s="14"/>
      <c r="D251" s="15"/>
      <c r="E251" s="14"/>
      <c r="F251" s="15"/>
      <c r="G251" s="14"/>
      <c r="H251" s="15"/>
      <c r="I251" s="14"/>
      <c r="J251" s="15"/>
      <c r="K251" s="14"/>
      <c r="L251" s="15"/>
      <c r="M251" s="14"/>
      <c r="N251" s="15"/>
      <c r="P251" s="13"/>
      <c r="Q251" s="14"/>
      <c r="R251" s="15"/>
      <c r="S251" s="14"/>
      <c r="T251" s="15"/>
      <c r="U251" s="14"/>
      <c r="V251" s="15"/>
      <c r="W251" s="14"/>
      <c r="X251" s="15"/>
      <c r="Y251" s="14"/>
      <c r="Z251" s="15"/>
      <c r="AA251" s="14"/>
      <c r="AB251" s="15"/>
      <c r="AD251" s="13"/>
      <c r="AE251" s="14"/>
      <c r="AF251" s="15"/>
      <c r="AG251" s="14"/>
      <c r="AH251" s="15"/>
      <c r="AI251" s="14"/>
      <c r="AJ251" s="15"/>
      <c r="AK251" s="14"/>
      <c r="AL251" s="15"/>
      <c r="AN251">
        <v>8442</v>
      </c>
      <c r="AO251" s="19">
        <v>0.1051667</v>
      </c>
      <c r="AP251" s="19">
        <v>3619.26</v>
      </c>
      <c r="AQ251" s="19">
        <v>1750.6659999999999</v>
      </c>
      <c r="AR251" s="19">
        <v>2.830164E-4</v>
      </c>
      <c r="AS251" s="19">
        <v>5.2893689999999997E-5</v>
      </c>
    </row>
    <row r="252" spans="2:45" x14ac:dyDescent="0.25">
      <c r="AN252">
        <v>1560</v>
      </c>
      <c r="AO252" s="19">
        <v>0.125</v>
      </c>
      <c r="AP252" s="19">
        <v>3448.0309999999999</v>
      </c>
      <c r="AQ252" s="19">
        <v>1440.4069999999999</v>
      </c>
      <c r="AR252" s="19">
        <v>2.7513720000000002E-4</v>
      </c>
      <c r="AS252" s="19">
        <v>2.790018E-5</v>
      </c>
    </row>
    <row r="253" spans="2:45" x14ac:dyDescent="0.25">
      <c r="AN253">
        <v>8731</v>
      </c>
      <c r="AO253" s="19">
        <v>0.13521250000000001</v>
      </c>
      <c r="AP253" s="19">
        <v>3075.7750000000001</v>
      </c>
      <c r="AQ253" s="19">
        <v>1287.2470000000001</v>
      </c>
      <c r="AR253" s="19">
        <v>2.4564440000000002E-4</v>
      </c>
      <c r="AS253" s="19">
        <v>2.5386219999999999E-5</v>
      </c>
    </row>
    <row r="254" spans="2:45" x14ac:dyDescent="0.25">
      <c r="AN254">
        <v>1665</v>
      </c>
      <c r="AO254" s="19">
        <v>0.145425</v>
      </c>
      <c r="AP254" s="19">
        <v>2871.0520000000001</v>
      </c>
      <c r="AQ254" s="19">
        <v>1182.5029999999999</v>
      </c>
      <c r="AR254" s="19">
        <v>2.2990120000000001E-4</v>
      </c>
      <c r="AS254" s="19">
        <v>2.1957120000000002E-5</v>
      </c>
    </row>
    <row r="255" spans="2:45" x14ac:dyDescent="0.25">
      <c r="AN255">
        <v>9020</v>
      </c>
      <c r="AO255" s="19">
        <v>0.15706249999999999</v>
      </c>
      <c r="AP255" s="19">
        <v>2621.6570000000002</v>
      </c>
      <c r="AQ255" s="19">
        <v>1079.059</v>
      </c>
      <c r="AR255" s="19">
        <v>2.0992330000000001E-4</v>
      </c>
      <c r="AS255" s="19">
        <v>1.9952499999999999E-5</v>
      </c>
    </row>
    <row r="256" spans="2:45" x14ac:dyDescent="0.25">
      <c r="AN256">
        <v>1770</v>
      </c>
      <c r="AO256" s="19">
        <v>0.16869999999999999</v>
      </c>
      <c r="AP256" s="19">
        <v>2379.1060000000002</v>
      </c>
      <c r="AQ256" s="19">
        <v>983.70039999999995</v>
      </c>
      <c r="AR256" s="19">
        <v>1.9041889999999999E-4</v>
      </c>
      <c r="AS256" s="19">
        <v>1.857528E-5</v>
      </c>
    </row>
    <row r="257" spans="40:45" x14ac:dyDescent="0.25">
      <c r="AN257">
        <v>9309</v>
      </c>
      <c r="AO257" s="19">
        <v>0.18176249999999999</v>
      </c>
      <c r="AP257" s="19">
        <v>2146.4299999999998</v>
      </c>
      <c r="AQ257" s="19">
        <v>901.17539999999997</v>
      </c>
      <c r="AR257" s="19">
        <v>1.7135779999999999E-4</v>
      </c>
      <c r="AS257" s="19">
        <v>1.8005000000000001E-5</v>
      </c>
    </row>
    <row r="258" spans="40:45" x14ac:dyDescent="0.25">
      <c r="AN258">
        <v>1875</v>
      </c>
      <c r="AO258" s="19">
        <v>0.194825</v>
      </c>
      <c r="AP258" s="19">
        <v>1918.3240000000001</v>
      </c>
      <c r="AQ258" s="19">
        <v>821.4461</v>
      </c>
      <c r="AR258" s="19">
        <v>1.527043E-4</v>
      </c>
      <c r="AS258" s="19">
        <v>1.7624270000000001E-5</v>
      </c>
    </row>
    <row r="259" spans="40:45" x14ac:dyDescent="0.25">
      <c r="AN259">
        <v>9598</v>
      </c>
      <c r="AO259" s="19">
        <v>0.20931250000000001</v>
      </c>
      <c r="AP259" s="19">
        <v>1716.356</v>
      </c>
      <c r="AQ259" s="19">
        <v>754.65930000000003</v>
      </c>
      <c r="AR259" s="19">
        <v>1.3598049999999999E-4</v>
      </c>
      <c r="AS259" s="19">
        <v>1.7547809999999999E-5</v>
      </c>
    </row>
    <row r="260" spans="40:45" x14ac:dyDescent="0.25">
      <c r="AN260">
        <v>1980</v>
      </c>
      <c r="AO260" s="19">
        <v>0.2238</v>
      </c>
      <c r="AP260" s="19">
        <v>1516.0119999999999</v>
      </c>
      <c r="AQ260" s="19">
        <v>686.83929999999998</v>
      </c>
      <c r="AR260" s="19">
        <v>1.19543E-4</v>
      </c>
      <c r="AS260" s="19">
        <v>1.743076E-5</v>
      </c>
    </row>
    <row r="261" spans="40:45" x14ac:dyDescent="0.25">
      <c r="AN261">
        <v>9887</v>
      </c>
      <c r="AO261" s="19">
        <v>0.2397125</v>
      </c>
      <c r="AP261" s="19">
        <v>1349.7840000000001</v>
      </c>
      <c r="AQ261" s="19">
        <v>631.80119999999999</v>
      </c>
      <c r="AR261" s="19">
        <v>1.057759E-4</v>
      </c>
      <c r="AS261" s="19">
        <v>1.7356490000000002E-5</v>
      </c>
    </row>
    <row r="262" spans="40:45" x14ac:dyDescent="0.25">
      <c r="AN262">
        <v>2085</v>
      </c>
      <c r="AO262" s="19">
        <v>0.25562499999999999</v>
      </c>
      <c r="AP262" s="19">
        <v>1184.3620000000001</v>
      </c>
      <c r="AQ262" s="19">
        <v>574.89970000000005</v>
      </c>
      <c r="AR262" s="19">
        <v>9.2235430000000003E-5</v>
      </c>
      <c r="AS262" s="19">
        <v>1.718037E-5</v>
      </c>
    </row>
    <row r="263" spans="40:45" x14ac:dyDescent="0.25">
      <c r="AN263">
        <v>10176</v>
      </c>
      <c r="AO263" s="19">
        <v>0.2729625</v>
      </c>
      <c r="AP263" s="19">
        <v>1053.462</v>
      </c>
      <c r="AQ263" s="19">
        <v>529.69439999999997</v>
      </c>
      <c r="AR263" s="19">
        <v>8.1446550000000004E-5</v>
      </c>
      <c r="AS263" s="19">
        <v>1.6944669999999998E-5</v>
      </c>
    </row>
    <row r="264" spans="40:45" x14ac:dyDescent="0.25">
      <c r="AN264">
        <v>2190</v>
      </c>
      <c r="AO264" s="19">
        <v>0.2903</v>
      </c>
      <c r="AP264" s="19">
        <v>922.84379999999999</v>
      </c>
      <c r="AQ264" s="19">
        <v>482.80950000000001</v>
      </c>
      <c r="AR264" s="19">
        <v>7.0816439999999998E-5</v>
      </c>
      <c r="AS264" s="19">
        <v>1.6626369999999998E-5</v>
      </c>
    </row>
    <row r="265" spans="40:45" x14ac:dyDescent="0.25">
      <c r="AN265">
        <v>10465</v>
      </c>
      <c r="AO265" s="19">
        <v>0.30906250000000002</v>
      </c>
      <c r="AP265" s="19">
        <v>822.49300000000005</v>
      </c>
      <c r="AQ265" s="19">
        <v>445.98680000000002</v>
      </c>
      <c r="AR265" s="19">
        <v>6.2610959999999998E-5</v>
      </c>
      <c r="AS265" s="19">
        <v>1.6244339999999999E-5</v>
      </c>
    </row>
    <row r="266" spans="40:45" x14ac:dyDescent="0.25">
      <c r="AN266">
        <v>2295</v>
      </c>
      <c r="AO266" s="19">
        <v>0.32782499999999998</v>
      </c>
      <c r="AP266" s="19">
        <v>722.20600000000002</v>
      </c>
      <c r="AQ266" s="19">
        <v>408.08089999999999</v>
      </c>
      <c r="AR266" s="19">
        <v>5.4507230000000001E-5</v>
      </c>
      <c r="AS266" s="19">
        <v>1.5822810000000001E-5</v>
      </c>
    </row>
    <row r="267" spans="40:45" x14ac:dyDescent="0.25">
      <c r="AN267">
        <v>10754</v>
      </c>
      <c r="AO267" s="19">
        <v>0.3480125</v>
      </c>
      <c r="AP267" s="19">
        <v>645.94259999999997</v>
      </c>
      <c r="AQ267" s="19">
        <v>378.30250000000001</v>
      </c>
      <c r="AR267" s="19">
        <v>4.8327049999999997E-5</v>
      </c>
      <c r="AS267" s="19">
        <v>1.5367219999999999E-5</v>
      </c>
    </row>
    <row r="268" spans="40:45" x14ac:dyDescent="0.25">
      <c r="AN268">
        <v>2400</v>
      </c>
      <c r="AO268" s="19">
        <v>0.36820000000000003</v>
      </c>
      <c r="AP268" s="19">
        <v>569.64009999999996</v>
      </c>
      <c r="AQ268" s="19">
        <v>347.97969999999998</v>
      </c>
      <c r="AR268" s="19">
        <v>4.2205559999999998E-5</v>
      </c>
      <c r="AS268" s="19">
        <v>1.490812E-5</v>
      </c>
    </row>
    <row r="269" spans="40:45" x14ac:dyDescent="0.25">
      <c r="AN269">
        <v>11043</v>
      </c>
      <c r="AO269" s="19">
        <v>0.38981250000000001</v>
      </c>
      <c r="AP269" s="19">
        <v>511.2054</v>
      </c>
      <c r="AQ269" s="19">
        <v>323.91199999999998</v>
      </c>
      <c r="AR269" s="19">
        <v>3.7510040000000001E-5</v>
      </c>
      <c r="AS269" s="19">
        <v>1.444488E-5</v>
      </c>
    </row>
    <row r="270" spans="40:45" x14ac:dyDescent="0.25">
      <c r="AN270">
        <v>2505</v>
      </c>
      <c r="AO270" s="19">
        <v>0.41142499999999999</v>
      </c>
      <c r="AP270" s="19">
        <v>452.69830000000002</v>
      </c>
      <c r="AQ270" s="19">
        <v>299.65460000000002</v>
      </c>
      <c r="AR270" s="19">
        <v>3.2845690000000002E-5</v>
      </c>
      <c r="AS270" s="19">
        <v>1.399835E-5</v>
      </c>
    </row>
    <row r="271" spans="40:45" x14ac:dyDescent="0.25">
      <c r="AN271">
        <v>11332</v>
      </c>
      <c r="AO271" s="19">
        <v>0.43446249999999997</v>
      </c>
      <c r="AP271" s="19">
        <v>407.0394</v>
      </c>
      <c r="AQ271" s="19">
        <v>280.0609</v>
      </c>
      <c r="AR271" s="19">
        <v>2.9202529999999999E-5</v>
      </c>
      <c r="AS271" s="19">
        <v>1.3565110000000001E-5</v>
      </c>
    </row>
    <row r="272" spans="40:45" x14ac:dyDescent="0.25">
      <c r="AN272">
        <v>2610</v>
      </c>
      <c r="AO272" s="19">
        <v>0.45750000000000002</v>
      </c>
      <c r="AP272" s="19">
        <v>361.30869999999999</v>
      </c>
      <c r="AQ272" s="19">
        <v>260.45530000000002</v>
      </c>
      <c r="AR272" s="19">
        <v>2.5575380000000001E-5</v>
      </c>
      <c r="AS272" s="19">
        <v>1.315524E-5</v>
      </c>
    </row>
    <row r="273" spans="40:45" x14ac:dyDescent="0.25">
      <c r="AN273">
        <v>11621</v>
      </c>
      <c r="AO273" s="19">
        <v>0.48196250000000002</v>
      </c>
      <c r="AP273" s="19">
        <v>324.77379999999999</v>
      </c>
      <c r="AQ273" s="19">
        <v>244.27250000000001</v>
      </c>
      <c r="AR273" s="19">
        <v>2.2677029999999999E-5</v>
      </c>
      <c r="AS273" s="19">
        <v>1.276325E-5</v>
      </c>
    </row>
    <row r="274" spans="40:45" x14ac:dyDescent="0.25">
      <c r="AN274">
        <v>2715</v>
      </c>
      <c r="AO274" s="19">
        <v>0.50642500000000001</v>
      </c>
      <c r="AP274" s="19">
        <v>288.17809999999997</v>
      </c>
      <c r="AQ274" s="19">
        <v>228.13140000000001</v>
      </c>
      <c r="AR274" s="19">
        <v>1.9787420000000001E-5</v>
      </c>
      <c r="AS274" s="19">
        <v>1.239261E-5</v>
      </c>
    </row>
    <row r="275" spans="40:45" x14ac:dyDescent="0.25">
      <c r="AN275">
        <v>11910</v>
      </c>
      <c r="AO275" s="19">
        <v>0.53231249999999997</v>
      </c>
      <c r="AP275" s="19">
        <v>258.27999999999997</v>
      </c>
      <c r="AQ275" s="19">
        <v>214.47909999999999</v>
      </c>
      <c r="AR275" s="19">
        <v>1.7429080000000001E-5</v>
      </c>
      <c r="AS275" s="19">
        <v>1.203492E-5</v>
      </c>
    </row>
    <row r="276" spans="40:45" x14ac:dyDescent="0.25">
      <c r="AN276">
        <v>2820</v>
      </c>
      <c r="AO276" s="19">
        <v>0.55820000000000003</v>
      </c>
      <c r="AP276" s="19">
        <v>228.32480000000001</v>
      </c>
      <c r="AQ276" s="19">
        <v>200.84219999999999</v>
      </c>
      <c r="AR276" s="19">
        <v>1.5076219999999999E-5</v>
      </c>
      <c r="AS276" s="19">
        <v>1.169165E-5</v>
      </c>
    </row>
    <row r="277" spans="40:45" x14ac:dyDescent="0.25">
      <c r="AN277">
        <v>12199</v>
      </c>
      <c r="AO277" s="19">
        <v>0.58551249999999999</v>
      </c>
      <c r="AP277" s="19">
        <v>203.3912</v>
      </c>
      <c r="AQ277" s="19">
        <v>188.9769</v>
      </c>
      <c r="AR277" s="19">
        <v>1.312482E-5</v>
      </c>
      <c r="AS277" s="19">
        <v>1.1349600000000001E-5</v>
      </c>
    </row>
    <row r="278" spans="40:45" x14ac:dyDescent="0.25">
      <c r="AN278">
        <v>2925</v>
      </c>
      <c r="AO278" s="19">
        <v>0.61282499999999995</v>
      </c>
      <c r="AP278" s="19">
        <v>178.38589999999999</v>
      </c>
      <c r="AQ278" s="19">
        <v>177.0436</v>
      </c>
      <c r="AR278" s="19">
        <v>1.1177180000000001E-5</v>
      </c>
      <c r="AS278" s="19">
        <v>1.101175E-5</v>
      </c>
    </row>
    <row r="279" spans="40:45" x14ac:dyDescent="0.25">
      <c r="AN279">
        <v>12488</v>
      </c>
      <c r="AO279" s="19">
        <v>0.64156250000000004</v>
      </c>
      <c r="AP279" s="19">
        <v>157.2704</v>
      </c>
      <c r="AQ279" s="19">
        <v>166.28809999999999</v>
      </c>
      <c r="AR279" s="19">
        <v>9.5466499999999995E-6</v>
      </c>
      <c r="AS279" s="19">
        <v>1.0657039999999999E-5</v>
      </c>
    </row>
    <row r="280" spans="40:45" x14ac:dyDescent="0.25">
      <c r="AN280">
        <v>3030</v>
      </c>
      <c r="AO280" s="19">
        <v>0.67030000000000001</v>
      </c>
      <c r="AP280" s="19">
        <v>136.04310000000001</v>
      </c>
      <c r="AQ280" s="19">
        <v>155.32509999999999</v>
      </c>
      <c r="AR280" s="19">
        <v>7.9184580000000006E-6</v>
      </c>
      <c r="AS280" s="19">
        <v>1.029288E-5</v>
      </c>
    </row>
    <row r="281" spans="40:45" x14ac:dyDescent="0.25">
      <c r="AN281">
        <v>12777</v>
      </c>
      <c r="AO281" s="19">
        <v>0.70046249999999999</v>
      </c>
      <c r="AP281" s="19">
        <v>117.9487</v>
      </c>
      <c r="AQ281" s="19">
        <v>144.9872</v>
      </c>
      <c r="AR281" s="19">
        <v>6.5557520000000003E-6</v>
      </c>
      <c r="AS281" s="19">
        <v>9.8853839999999998E-6</v>
      </c>
    </row>
    <row r="282" spans="40:45" x14ac:dyDescent="0.25">
      <c r="AN282">
        <v>3135</v>
      </c>
      <c r="AO282" s="19">
        <v>0.73062499999999997</v>
      </c>
      <c r="AP282" s="19">
        <v>99.668660000000003</v>
      </c>
      <c r="AQ282" s="19">
        <v>134.22839999999999</v>
      </c>
      <c r="AR282" s="19">
        <v>5.1937239999999997E-6</v>
      </c>
      <c r="AS282" s="19">
        <v>9.4495850000000008E-6</v>
      </c>
    </row>
    <row r="283" spans="40:45" x14ac:dyDescent="0.25">
      <c r="AN283">
        <v>13066</v>
      </c>
      <c r="AO283" s="19">
        <v>0.76221249999999996</v>
      </c>
      <c r="AP283" s="19">
        <v>84.075069999999997</v>
      </c>
      <c r="AQ283" s="19">
        <v>123.5073</v>
      </c>
      <c r="AR283" s="19">
        <v>4.0748399999999998E-6</v>
      </c>
      <c r="AS283" s="19">
        <v>8.9307459999999999E-6</v>
      </c>
    </row>
    <row r="284" spans="40:45" x14ac:dyDescent="0.25">
      <c r="AN284">
        <v>3240</v>
      </c>
      <c r="AO284" s="19">
        <v>0.79379999999999995</v>
      </c>
      <c r="AP284" s="19">
        <v>68.172290000000004</v>
      </c>
      <c r="AQ284" s="19">
        <v>112.03619999999999</v>
      </c>
      <c r="AR284" s="19">
        <v>2.9543779999999999E-6</v>
      </c>
      <c r="AS284" s="19">
        <v>8.3560379999999999E-6</v>
      </c>
    </row>
    <row r="285" spans="40:45" x14ac:dyDescent="0.25">
      <c r="AN285">
        <v>13355</v>
      </c>
      <c r="AO285" s="19">
        <v>0.82681249999999995</v>
      </c>
      <c r="AP285" s="19">
        <v>54.848190000000002</v>
      </c>
      <c r="AQ285" s="19">
        <v>99.888769999999994</v>
      </c>
      <c r="AR285" s="19">
        <v>2.0896669999999998E-6</v>
      </c>
      <c r="AS285" s="19">
        <v>7.6362380000000005E-6</v>
      </c>
    </row>
    <row r="286" spans="40:45" x14ac:dyDescent="0.25">
      <c r="AN286">
        <v>3345</v>
      </c>
      <c r="AO286" s="19">
        <v>0.85982499999999995</v>
      </c>
      <c r="AP286" s="19">
        <v>41.01294</v>
      </c>
      <c r="AQ286" s="19">
        <v>86.472020000000001</v>
      </c>
      <c r="AR286" s="19">
        <v>1.220032E-6</v>
      </c>
      <c r="AS286" s="19">
        <v>6.8181440000000004E-6</v>
      </c>
    </row>
    <row r="287" spans="40:45" x14ac:dyDescent="0.25">
      <c r="AN287">
        <v>13644</v>
      </c>
      <c r="AO287" s="19">
        <v>0.89426260000000002</v>
      </c>
      <c r="AP287" s="19">
        <v>30.146529999999998</v>
      </c>
      <c r="AQ287" s="19">
        <v>71.422110000000004</v>
      </c>
      <c r="AR287" s="19">
        <v>6.7146999999999996E-7</v>
      </c>
      <c r="AS287" s="19">
        <v>5.7543960000000002E-6</v>
      </c>
    </row>
    <row r="288" spans="40:45" x14ac:dyDescent="0.25">
      <c r="AN288">
        <v>3450</v>
      </c>
      <c r="AO288" s="19">
        <v>0.92869999999999997</v>
      </c>
      <c r="AP288" s="19">
        <v>18.4526</v>
      </c>
      <c r="AQ288" s="19">
        <v>54.25412</v>
      </c>
      <c r="AR288" s="19">
        <v>1.147234E-7</v>
      </c>
      <c r="AS288" s="19">
        <v>4.5235360000000001E-6</v>
      </c>
    </row>
    <row r="289" spans="40:54" x14ac:dyDescent="0.25">
      <c r="AN289">
        <v>13933</v>
      </c>
      <c r="AO289" s="19">
        <v>0.96456249999999999</v>
      </c>
      <c r="AP289" s="19">
        <v>10.896179999999999</v>
      </c>
      <c r="AQ289" s="19">
        <v>33.97137</v>
      </c>
      <c r="AR289" s="19">
        <v>3.347504E-8</v>
      </c>
      <c r="AS289" s="19">
        <v>2.8750699999999998E-6</v>
      </c>
    </row>
    <row r="290" spans="40:54" x14ac:dyDescent="0.25">
      <c r="AN290">
        <v>3555</v>
      </c>
      <c r="AO290" s="19">
        <v>1.0004249999999999</v>
      </c>
      <c r="AP290" s="19">
        <v>2.2948919999999999</v>
      </c>
      <c r="AQ290" s="19">
        <v>10.24358</v>
      </c>
      <c r="AR290" s="19">
        <v>-3.7200460000000003E-8</v>
      </c>
      <c r="AS290" s="19">
        <v>9.4161410000000002E-7</v>
      </c>
    </row>
    <row r="291" spans="40:54" x14ac:dyDescent="0.25">
      <c r="AN291">
        <v>14222</v>
      </c>
      <c r="AO291" s="19">
        <v>1.037712</v>
      </c>
      <c r="AP291" s="19">
        <v>-0.13173950000000001</v>
      </c>
      <c r="AQ291" s="19">
        <v>-19.357050000000001</v>
      </c>
      <c r="AR291" s="19">
        <v>6.4172169999999998E-7</v>
      </c>
      <c r="AS291" s="19">
        <v>-1.725876E-6</v>
      </c>
    </row>
    <row r="292" spans="40:54" x14ac:dyDescent="0.25">
      <c r="AN292">
        <v>3660</v>
      </c>
      <c r="AO292" s="19">
        <v>1.075</v>
      </c>
      <c r="AP292" s="19">
        <v>-4.2686120000000001</v>
      </c>
      <c r="AQ292" s="19">
        <v>-54.724420000000002</v>
      </c>
      <c r="AR292" s="19">
        <v>1.3405670000000001E-6</v>
      </c>
      <c r="AS292" s="19">
        <v>-4.8730179999999998E-6</v>
      </c>
    </row>
    <row r="295" spans="40:54" x14ac:dyDescent="0.25">
      <c r="AN295" t="s">
        <v>20</v>
      </c>
      <c r="AO295" t="s">
        <v>21</v>
      </c>
      <c r="AP295" t="s">
        <v>39</v>
      </c>
    </row>
    <row r="297" spans="40:54" x14ac:dyDescent="0.25">
      <c r="AN297" t="s">
        <v>23</v>
      </c>
      <c r="AO297" t="s">
        <v>24</v>
      </c>
      <c r="AP297" t="s">
        <v>25</v>
      </c>
      <c r="AQ297" t="s">
        <v>26</v>
      </c>
      <c r="AR297" t="s">
        <v>27</v>
      </c>
      <c r="AS297" t="s">
        <v>28</v>
      </c>
      <c r="AW297" t="s">
        <v>33</v>
      </c>
      <c r="AX297" t="s">
        <v>24</v>
      </c>
      <c r="AY297" t="s">
        <v>25</v>
      </c>
      <c r="AZ297" t="s">
        <v>26</v>
      </c>
      <c r="BA297" t="s">
        <v>27</v>
      </c>
      <c r="BB297" t="s">
        <v>28</v>
      </c>
    </row>
    <row r="298" spans="40:54" x14ac:dyDescent="0.25">
      <c r="AN298">
        <v>825</v>
      </c>
      <c r="AO298" s="19">
        <v>0</v>
      </c>
      <c r="AP298" s="19">
        <v>-17.47185</v>
      </c>
      <c r="AQ298" s="19">
        <v>-36506.550000000003</v>
      </c>
      <c r="AR298" s="19">
        <v>-1.3637269999999999E-3</v>
      </c>
      <c r="AS298" s="19">
        <v>1.6056429999999999E-3</v>
      </c>
      <c r="AW298" s="31">
        <f>AO322</f>
        <v>0.125</v>
      </c>
      <c r="AX298" s="31">
        <f t="shared" ref="AX298:AX322" si="62">0.25-AW298</f>
        <v>0.125</v>
      </c>
      <c r="AY298" s="31">
        <f>AP322</f>
        <v>-21.1571</v>
      </c>
      <c r="AZ298" s="31">
        <f>AQ322</f>
        <v>-44224.480000000003</v>
      </c>
      <c r="BA298" s="31">
        <f>AR322</f>
        <v>-4.7284880000000003E-3</v>
      </c>
      <c r="BB298" s="31">
        <f>AS322</f>
        <v>4.2100810000000001E-3</v>
      </c>
    </row>
    <row r="299" spans="40:54" x14ac:dyDescent="0.25">
      <c r="AN299">
        <v>42264</v>
      </c>
      <c r="AO299" s="19">
        <v>3.124997E-3</v>
      </c>
      <c r="AP299" s="19">
        <v>42.157020000000003</v>
      </c>
      <c r="AQ299" s="19">
        <v>-37538.300000000003</v>
      </c>
      <c r="AR299" s="19">
        <v>-1.606283E-3</v>
      </c>
      <c r="AS299" s="19">
        <v>2.0275580000000001E-3</v>
      </c>
      <c r="AW299" s="19">
        <f>AO321</f>
        <v>0.11874999999999999</v>
      </c>
      <c r="AX299" s="19">
        <f t="shared" si="62"/>
        <v>0.13125000000000001</v>
      </c>
      <c r="AY299" s="19">
        <f>AP321</f>
        <v>-28.911960000000001</v>
      </c>
      <c r="AZ299" s="19">
        <f>AQ321</f>
        <v>-44239.75</v>
      </c>
      <c r="BA299" s="19">
        <f>AR321</f>
        <v>-4.7203510000000002E-3</v>
      </c>
      <c r="BB299" s="19">
        <f>AS321</f>
        <v>4.2123730000000002E-3</v>
      </c>
    </row>
    <row r="300" spans="40:54" x14ac:dyDescent="0.25">
      <c r="AN300">
        <v>16917</v>
      </c>
      <c r="AO300" s="19">
        <v>6.2500009999999998E-3</v>
      </c>
      <c r="AP300" s="19">
        <v>-38.634950000000003</v>
      </c>
      <c r="AQ300" s="19">
        <v>-38638.879999999997</v>
      </c>
      <c r="AR300" s="19">
        <v>-1.8057100000000001E-3</v>
      </c>
      <c r="AS300" s="19">
        <v>2.3930430000000001E-3</v>
      </c>
      <c r="AW300" s="19">
        <f>AO320</f>
        <v>0.1125</v>
      </c>
      <c r="AX300" s="19">
        <f t="shared" si="62"/>
        <v>0.13750000000000001</v>
      </c>
      <c r="AY300" s="19">
        <f>AP320</f>
        <v>-21.261990000000001</v>
      </c>
      <c r="AZ300" s="19">
        <f>AQ320</f>
        <v>-44227.83</v>
      </c>
      <c r="BA300" s="19">
        <f>AR320</f>
        <v>-4.7134789999999996E-3</v>
      </c>
      <c r="BB300" s="19">
        <f>AS320</f>
        <v>4.2181650000000003E-3</v>
      </c>
    </row>
    <row r="301" spans="40:54" x14ac:dyDescent="0.25">
      <c r="AN301">
        <v>42263</v>
      </c>
      <c r="AO301" s="19">
        <v>9.3749990000000002E-3</v>
      </c>
      <c r="AP301" s="19">
        <v>23.99588</v>
      </c>
      <c r="AQ301" s="19">
        <v>-39481.9</v>
      </c>
      <c r="AR301" s="19">
        <v>-2.0046030000000002E-3</v>
      </c>
      <c r="AS301" s="19">
        <v>2.6948829999999999E-3</v>
      </c>
      <c r="AW301" s="19">
        <f>AO319</f>
        <v>0.10625</v>
      </c>
      <c r="AX301" s="19">
        <f t="shared" si="62"/>
        <v>0.14374999999999999</v>
      </c>
      <c r="AY301" s="19">
        <f>AP319</f>
        <v>-29.401430000000001</v>
      </c>
      <c r="AZ301" s="19">
        <f>AQ319</f>
        <v>-44244.45</v>
      </c>
      <c r="BA301" s="19">
        <f>AR319</f>
        <v>-4.6908510000000002E-3</v>
      </c>
      <c r="BB301" s="19">
        <f>AS319</f>
        <v>4.2287740000000002E-3</v>
      </c>
    </row>
    <row r="302" spans="40:54" x14ac:dyDescent="0.25">
      <c r="AN302">
        <v>6706</v>
      </c>
      <c r="AO302" s="19">
        <v>1.2500000000000001E-2</v>
      </c>
      <c r="AP302" s="19">
        <v>-33.087890000000002</v>
      </c>
      <c r="AQ302" s="19">
        <v>-40368.339999999997</v>
      </c>
      <c r="AR302" s="19">
        <v>-2.1812659999999998E-3</v>
      </c>
      <c r="AS302" s="19">
        <v>2.9641950000000002E-3</v>
      </c>
      <c r="AW302" s="19">
        <f>AO318</f>
        <v>0.1</v>
      </c>
      <c r="AX302" s="19">
        <f t="shared" si="62"/>
        <v>0.15</v>
      </c>
      <c r="AY302" s="19">
        <f>AP318</f>
        <v>-19.44941</v>
      </c>
      <c r="AZ302" s="19">
        <f>AQ318</f>
        <v>-44231.6</v>
      </c>
      <c r="BA302" s="19">
        <f>AR318</f>
        <v>-4.6689679999999999E-3</v>
      </c>
      <c r="BB302" s="19">
        <f>AS318</f>
        <v>4.2426870000000002E-3</v>
      </c>
    </row>
    <row r="303" spans="40:54" x14ac:dyDescent="0.25">
      <c r="AN303">
        <v>42248</v>
      </c>
      <c r="AO303" s="19">
        <v>1.5625E-2</v>
      </c>
      <c r="AP303" s="19">
        <v>2.9720219999999999</v>
      </c>
      <c r="AQ303" s="19">
        <v>-41007.15</v>
      </c>
      <c r="AR303" s="19">
        <v>-2.3740660000000002E-3</v>
      </c>
      <c r="AS303" s="19">
        <v>3.1940139999999998E-3</v>
      </c>
      <c r="AW303" s="19">
        <f>AO317</f>
        <v>9.375E-2</v>
      </c>
      <c r="AX303" s="19">
        <f t="shared" si="62"/>
        <v>0.15625</v>
      </c>
      <c r="AY303" s="19">
        <f>AP317</f>
        <v>-27.613489999999999</v>
      </c>
      <c r="AZ303" s="19">
        <f>AQ317</f>
        <v>-44251.02</v>
      </c>
      <c r="BA303" s="19">
        <f>AR317</f>
        <v>-4.629452E-3</v>
      </c>
      <c r="BB303" s="19">
        <f>AS317</f>
        <v>4.2611979999999999E-3</v>
      </c>
    </row>
    <row r="304" spans="40:54" x14ac:dyDescent="0.25">
      <c r="AN304">
        <v>16916</v>
      </c>
      <c r="AO304" s="19">
        <v>1.8749999999999999E-2</v>
      </c>
      <c r="AP304" s="19">
        <v>-40.263539999999999</v>
      </c>
      <c r="AQ304" s="19">
        <v>-41689.85</v>
      </c>
      <c r="AR304" s="19">
        <v>-2.551228E-3</v>
      </c>
      <c r="AS304" s="19">
        <v>3.400279E-3</v>
      </c>
      <c r="AW304" s="19">
        <f>AO316</f>
        <v>8.7499999999999994E-2</v>
      </c>
      <c r="AX304" s="19">
        <f t="shared" si="62"/>
        <v>0.16250000000000001</v>
      </c>
      <c r="AY304" s="19">
        <f>AP316</f>
        <v>-16.81259</v>
      </c>
      <c r="AZ304" s="19">
        <f>AQ316</f>
        <v>-44233.95</v>
      </c>
      <c r="BA304" s="19">
        <f>AR316</f>
        <v>-4.5882270000000003E-3</v>
      </c>
      <c r="BB304" s="19">
        <f>AS316</f>
        <v>4.2808500000000001E-3</v>
      </c>
    </row>
    <row r="305" spans="40:54" x14ac:dyDescent="0.25">
      <c r="AN305">
        <v>42247</v>
      </c>
      <c r="AO305" s="19">
        <v>2.1874999999999999E-2</v>
      </c>
      <c r="AP305" s="19">
        <v>26.953690000000002</v>
      </c>
      <c r="AQ305" s="19">
        <v>-42122.55</v>
      </c>
      <c r="AR305" s="19">
        <v>-2.7307690000000001E-3</v>
      </c>
      <c r="AS305" s="19">
        <v>3.5714259999999999E-3</v>
      </c>
      <c r="AW305" s="19">
        <f>AO315</f>
        <v>8.1250000000000003E-2</v>
      </c>
      <c r="AX305" s="19">
        <f t="shared" si="62"/>
        <v>0.16875000000000001</v>
      </c>
      <c r="AY305" s="19">
        <f>AP315</f>
        <v>-33.088850000000001</v>
      </c>
      <c r="AZ305" s="19">
        <f>AQ315</f>
        <v>-44254.98</v>
      </c>
      <c r="BA305" s="19">
        <f>AR315</f>
        <v>-4.5230399999999999E-3</v>
      </c>
      <c r="BB305" s="19">
        <f>AS315</f>
        <v>4.2982610000000003E-3</v>
      </c>
    </row>
    <row r="306" spans="40:54" x14ac:dyDescent="0.25">
      <c r="AN306">
        <v>824</v>
      </c>
      <c r="AO306" s="19">
        <v>2.5000000000000001E-2</v>
      </c>
      <c r="AP306" s="19">
        <v>12.247170000000001</v>
      </c>
      <c r="AQ306" s="19">
        <v>-42624.97</v>
      </c>
      <c r="AR306" s="19">
        <v>-2.8975120000000001E-3</v>
      </c>
      <c r="AS306" s="19">
        <v>3.725927E-3</v>
      </c>
      <c r="AW306" s="19">
        <f>AO314</f>
        <v>7.4999999999999997E-2</v>
      </c>
      <c r="AX306" s="19">
        <f t="shared" si="62"/>
        <v>0.17499999999999999</v>
      </c>
      <c r="AY306" s="19">
        <f>AP314</f>
        <v>-23.6325</v>
      </c>
      <c r="AZ306" s="19">
        <f>AQ314</f>
        <v>-44231.93</v>
      </c>
      <c r="BA306" s="19">
        <f>AR314</f>
        <v>-4.4525040000000004E-3</v>
      </c>
      <c r="BB306" s="19">
        <f>AS314</f>
        <v>4.3140399999999999E-3</v>
      </c>
    </row>
    <row r="307" spans="40:54" x14ac:dyDescent="0.25">
      <c r="AN307">
        <v>16910</v>
      </c>
      <c r="AO307" s="19">
        <v>3.125E-2</v>
      </c>
      <c r="AP307" s="19">
        <v>-31.669630000000002</v>
      </c>
      <c r="AQ307" s="19">
        <v>-43148.59</v>
      </c>
      <c r="AR307" s="19">
        <v>-3.2084290000000001E-3</v>
      </c>
      <c r="AS307" s="19">
        <v>3.9491719999999999E-3</v>
      </c>
      <c r="AW307" s="19">
        <f>AO313</f>
        <v>6.8750000000000006E-2</v>
      </c>
      <c r="AX307" s="19">
        <f t="shared" si="62"/>
        <v>0.18124999999999999</v>
      </c>
      <c r="AY307" s="19">
        <f>AP313</f>
        <v>-32.717790000000001</v>
      </c>
      <c r="AZ307" s="19">
        <f>AQ313</f>
        <v>-44228.67</v>
      </c>
      <c r="BA307" s="19">
        <f>AR313</f>
        <v>-4.3504069999999997E-3</v>
      </c>
      <c r="BB307" s="19">
        <f>AS313</f>
        <v>4.3224479999999996E-3</v>
      </c>
    </row>
    <row r="308" spans="40:54" x14ac:dyDescent="0.25">
      <c r="AN308">
        <v>6704</v>
      </c>
      <c r="AO308" s="19">
        <v>3.7499999999999999E-2</v>
      </c>
      <c r="AP308" s="19">
        <v>-10.04635</v>
      </c>
      <c r="AQ308" s="19">
        <v>-43608.46</v>
      </c>
      <c r="AR308" s="19">
        <v>-3.4730519999999999E-3</v>
      </c>
      <c r="AS308" s="19">
        <v>4.112826E-3</v>
      </c>
      <c r="AW308" s="19">
        <f>AO312</f>
        <v>6.25E-2</v>
      </c>
      <c r="AX308" s="19">
        <f t="shared" si="62"/>
        <v>0.1875</v>
      </c>
      <c r="AY308" s="19">
        <f>AP312</f>
        <v>-22.172599999999999</v>
      </c>
      <c r="AZ308" s="19">
        <f>AQ312</f>
        <v>-44189.93</v>
      </c>
      <c r="BA308" s="19">
        <f>AR312</f>
        <v>-4.2388399999999998E-3</v>
      </c>
      <c r="BB308" s="19">
        <f>AS312</f>
        <v>4.3247310000000001E-3</v>
      </c>
    </row>
    <row r="309" spans="40:54" x14ac:dyDescent="0.25">
      <c r="AN309">
        <v>16909</v>
      </c>
      <c r="AO309" s="19">
        <v>4.3749999999999997E-2</v>
      </c>
      <c r="AP309" s="19">
        <v>2.3766340000000001</v>
      </c>
      <c r="AQ309" s="19">
        <v>-43825.15</v>
      </c>
      <c r="AR309" s="19">
        <v>-3.7147349999999998E-3</v>
      </c>
      <c r="AS309" s="19">
        <v>4.2120880000000001E-3</v>
      </c>
      <c r="AW309" s="19">
        <f>AO311</f>
        <v>5.6250000000000001E-2</v>
      </c>
      <c r="AX309" s="19">
        <f t="shared" si="62"/>
        <v>0.19375000000000001</v>
      </c>
      <c r="AY309" s="19">
        <f>AP311</f>
        <v>-35.091650000000001</v>
      </c>
      <c r="AZ309" s="19">
        <f>AQ311</f>
        <v>-44136.82</v>
      </c>
      <c r="BA309" s="19">
        <f>AR311</f>
        <v>-4.0919959999999997E-3</v>
      </c>
      <c r="BB309" s="19">
        <f>AS311</f>
        <v>4.310632E-3</v>
      </c>
    </row>
    <row r="310" spans="40:54" x14ac:dyDescent="0.25">
      <c r="AN310">
        <v>823</v>
      </c>
      <c r="AO310" s="19">
        <v>0.05</v>
      </c>
      <c r="AP310" s="19">
        <v>-26.565729999999999</v>
      </c>
      <c r="AQ310" s="19">
        <v>-44038.559999999998</v>
      </c>
      <c r="AR310" s="19">
        <v>-3.9258399999999999E-3</v>
      </c>
      <c r="AS310" s="19">
        <v>4.2812479999999997E-3</v>
      </c>
      <c r="AW310" s="19">
        <f>AO310</f>
        <v>0.05</v>
      </c>
      <c r="AX310" s="19">
        <f t="shared" si="62"/>
        <v>0.2</v>
      </c>
      <c r="AY310" s="19">
        <f>AP310</f>
        <v>-26.565729999999999</v>
      </c>
      <c r="AZ310" s="19">
        <f>AQ310</f>
        <v>-44038.559999999998</v>
      </c>
      <c r="BA310" s="19">
        <f>AR310</f>
        <v>-3.9258399999999999E-3</v>
      </c>
      <c r="BB310" s="19">
        <f>AS310</f>
        <v>4.2812479999999997E-3</v>
      </c>
    </row>
    <row r="311" spans="40:54" x14ac:dyDescent="0.25">
      <c r="AN311">
        <v>16903</v>
      </c>
      <c r="AO311" s="19">
        <v>5.6250000000000001E-2</v>
      </c>
      <c r="AP311" s="19">
        <v>-35.091650000000001</v>
      </c>
      <c r="AQ311" s="19">
        <v>-44136.82</v>
      </c>
      <c r="AR311" s="19">
        <v>-4.0919959999999997E-3</v>
      </c>
      <c r="AS311" s="19">
        <v>4.310632E-3</v>
      </c>
      <c r="AW311" s="19">
        <f>AO309</f>
        <v>4.3749999999999997E-2</v>
      </c>
      <c r="AX311" s="19">
        <f t="shared" si="62"/>
        <v>0.20624999999999999</v>
      </c>
      <c r="AY311" s="19">
        <f>AP309</f>
        <v>2.3766340000000001</v>
      </c>
      <c r="AZ311" s="19">
        <f>AQ309</f>
        <v>-43825.15</v>
      </c>
      <c r="BA311" s="19">
        <f>AR309</f>
        <v>-3.7147349999999998E-3</v>
      </c>
      <c r="BB311" s="19">
        <f>AS309</f>
        <v>4.2120880000000001E-3</v>
      </c>
    </row>
    <row r="312" spans="40:54" x14ac:dyDescent="0.25">
      <c r="AN312">
        <v>6702</v>
      </c>
      <c r="AO312" s="19">
        <v>6.25E-2</v>
      </c>
      <c r="AP312" s="19">
        <v>-22.172599999999999</v>
      </c>
      <c r="AQ312" s="19">
        <v>-44189.93</v>
      </c>
      <c r="AR312" s="19">
        <v>-4.2388399999999998E-3</v>
      </c>
      <c r="AS312" s="19">
        <v>4.3247310000000001E-3</v>
      </c>
      <c r="AW312" s="19">
        <f>AO308</f>
        <v>3.7499999999999999E-2</v>
      </c>
      <c r="AX312" s="19">
        <f t="shared" si="62"/>
        <v>0.21249999999999999</v>
      </c>
      <c r="AY312" s="19">
        <f>AP308</f>
        <v>-10.04635</v>
      </c>
      <c r="AZ312" s="19">
        <f>AQ308</f>
        <v>-43608.46</v>
      </c>
      <c r="BA312" s="19">
        <f>AR308</f>
        <v>-3.4730519999999999E-3</v>
      </c>
      <c r="BB312" s="19">
        <f>AS308</f>
        <v>4.112826E-3</v>
      </c>
    </row>
    <row r="313" spans="40:54" x14ac:dyDescent="0.25">
      <c r="AN313">
        <v>16902</v>
      </c>
      <c r="AO313" s="19">
        <v>6.8750000000000006E-2</v>
      </c>
      <c r="AP313" s="19">
        <v>-32.717790000000001</v>
      </c>
      <c r="AQ313" s="19">
        <v>-44228.67</v>
      </c>
      <c r="AR313" s="19">
        <v>-4.3504069999999997E-3</v>
      </c>
      <c r="AS313" s="19">
        <v>4.3224479999999996E-3</v>
      </c>
      <c r="AW313" s="19">
        <f>AO307</f>
        <v>3.125E-2</v>
      </c>
      <c r="AX313" s="19">
        <f t="shared" si="62"/>
        <v>0.21875</v>
      </c>
      <c r="AY313" s="19">
        <f>AP307</f>
        <v>-31.669630000000002</v>
      </c>
      <c r="AZ313" s="19">
        <f>AQ307</f>
        <v>-43148.59</v>
      </c>
      <c r="BA313" s="19">
        <f>AR307</f>
        <v>-3.2084290000000001E-3</v>
      </c>
      <c r="BB313" s="19">
        <f>AS307</f>
        <v>3.9491719999999999E-3</v>
      </c>
    </row>
    <row r="314" spans="40:54" x14ac:dyDescent="0.25">
      <c r="AN314">
        <v>822</v>
      </c>
      <c r="AO314" s="19">
        <v>7.4999999999999997E-2</v>
      </c>
      <c r="AP314" s="19">
        <v>-23.6325</v>
      </c>
      <c r="AQ314" s="19">
        <v>-44231.93</v>
      </c>
      <c r="AR314" s="19">
        <v>-4.4525040000000004E-3</v>
      </c>
      <c r="AS314" s="19">
        <v>4.3140399999999999E-3</v>
      </c>
      <c r="AW314" s="19">
        <f>AO306</f>
        <v>2.5000000000000001E-2</v>
      </c>
      <c r="AX314" s="19">
        <f t="shared" si="62"/>
        <v>0.22500000000000001</v>
      </c>
      <c r="AY314" s="19">
        <f>AP306</f>
        <v>12.247170000000001</v>
      </c>
      <c r="AZ314" s="19">
        <f>AQ306</f>
        <v>-42624.97</v>
      </c>
      <c r="BA314" s="19">
        <f>AR306</f>
        <v>-2.8975120000000001E-3</v>
      </c>
      <c r="BB314" s="19">
        <f>AS306</f>
        <v>3.725927E-3</v>
      </c>
    </row>
    <row r="315" spans="40:54" x14ac:dyDescent="0.25">
      <c r="AN315">
        <v>16896</v>
      </c>
      <c r="AO315" s="19">
        <v>8.1250000000000003E-2</v>
      </c>
      <c r="AP315" s="19">
        <v>-33.088850000000001</v>
      </c>
      <c r="AQ315" s="19">
        <v>-44254.98</v>
      </c>
      <c r="AR315" s="19">
        <v>-4.5230399999999999E-3</v>
      </c>
      <c r="AS315" s="19">
        <v>4.2982610000000003E-3</v>
      </c>
      <c r="AW315" s="19">
        <f>AO305</f>
        <v>2.1874999999999999E-2</v>
      </c>
      <c r="AX315" s="19">
        <f t="shared" si="62"/>
        <v>0.22812499999999999</v>
      </c>
      <c r="AY315" s="19">
        <f>AP305</f>
        <v>26.953690000000002</v>
      </c>
      <c r="AZ315" s="19">
        <f>AQ305</f>
        <v>-42122.55</v>
      </c>
      <c r="BA315" s="19">
        <f>AR305</f>
        <v>-2.7307690000000001E-3</v>
      </c>
      <c r="BB315" s="19">
        <f>AS305</f>
        <v>3.5714259999999999E-3</v>
      </c>
    </row>
    <row r="316" spans="40:54" x14ac:dyDescent="0.25">
      <c r="AN316">
        <v>6700</v>
      </c>
      <c r="AO316" s="19">
        <v>8.7499999999999994E-2</v>
      </c>
      <c r="AP316" s="19">
        <v>-16.81259</v>
      </c>
      <c r="AQ316" s="19">
        <v>-44233.95</v>
      </c>
      <c r="AR316" s="19">
        <v>-4.5882270000000003E-3</v>
      </c>
      <c r="AS316" s="19">
        <v>4.2808500000000001E-3</v>
      </c>
      <c r="AW316" s="19">
        <f>AO304</f>
        <v>1.8749999999999999E-2</v>
      </c>
      <c r="AX316" s="19">
        <f t="shared" si="62"/>
        <v>0.23125000000000001</v>
      </c>
      <c r="AY316" s="19">
        <f>AP304</f>
        <v>-40.263539999999999</v>
      </c>
      <c r="AZ316" s="19">
        <f>AQ304</f>
        <v>-41689.85</v>
      </c>
      <c r="BA316" s="19">
        <f>AR304</f>
        <v>-2.551228E-3</v>
      </c>
      <c r="BB316" s="19">
        <f>AS304</f>
        <v>3.400279E-3</v>
      </c>
    </row>
    <row r="317" spans="40:54" x14ac:dyDescent="0.25">
      <c r="AN317">
        <v>16895</v>
      </c>
      <c r="AO317" s="19">
        <v>9.375E-2</v>
      </c>
      <c r="AP317" s="19">
        <v>-27.613489999999999</v>
      </c>
      <c r="AQ317" s="19">
        <v>-44251.02</v>
      </c>
      <c r="AR317" s="19">
        <v>-4.629452E-3</v>
      </c>
      <c r="AS317" s="19">
        <v>4.2611979999999999E-3</v>
      </c>
      <c r="AW317" s="19">
        <f>AO303</f>
        <v>1.5625E-2</v>
      </c>
      <c r="AX317" s="19">
        <f t="shared" si="62"/>
        <v>0.234375</v>
      </c>
      <c r="AY317" s="19">
        <f>AP303</f>
        <v>2.9720219999999999</v>
      </c>
      <c r="AZ317" s="19">
        <f>AQ303</f>
        <v>-41007.15</v>
      </c>
      <c r="BA317" s="19">
        <f>AR303</f>
        <v>-2.3740660000000002E-3</v>
      </c>
      <c r="BB317" s="19">
        <f>AS303</f>
        <v>3.1940139999999998E-3</v>
      </c>
    </row>
    <row r="318" spans="40:54" x14ac:dyDescent="0.25">
      <c r="AN318">
        <v>821</v>
      </c>
      <c r="AO318" s="19">
        <v>0.1</v>
      </c>
      <c r="AP318" s="19">
        <v>-19.44941</v>
      </c>
      <c r="AQ318" s="19">
        <v>-44231.6</v>
      </c>
      <c r="AR318" s="19">
        <v>-4.6689679999999999E-3</v>
      </c>
      <c r="AS318" s="19">
        <v>4.2426870000000002E-3</v>
      </c>
      <c r="AW318" s="19">
        <f>AO302</f>
        <v>1.2500000000000001E-2</v>
      </c>
      <c r="AX318" s="19">
        <f t="shared" si="62"/>
        <v>0.23749999999999999</v>
      </c>
      <c r="AY318" s="19">
        <f>AP302</f>
        <v>-33.087890000000002</v>
      </c>
      <c r="AZ318" s="19">
        <f>AQ302</f>
        <v>-40368.339999999997</v>
      </c>
      <c r="BA318" s="19">
        <f>AR302</f>
        <v>-2.1812659999999998E-3</v>
      </c>
      <c r="BB318" s="19">
        <f>AS302</f>
        <v>2.9641950000000002E-3</v>
      </c>
    </row>
    <row r="319" spans="40:54" x14ac:dyDescent="0.25">
      <c r="AN319">
        <v>16889</v>
      </c>
      <c r="AO319" s="19">
        <v>0.10625</v>
      </c>
      <c r="AP319" s="19">
        <v>-29.401430000000001</v>
      </c>
      <c r="AQ319" s="19">
        <v>-44244.45</v>
      </c>
      <c r="AR319" s="19">
        <v>-4.6908510000000002E-3</v>
      </c>
      <c r="AS319" s="19">
        <v>4.2287740000000002E-3</v>
      </c>
      <c r="AW319" s="19">
        <f>AO301</f>
        <v>9.3749990000000002E-3</v>
      </c>
      <c r="AX319" s="19">
        <f t="shared" si="62"/>
        <v>0.24062500100000001</v>
      </c>
      <c r="AY319" s="19">
        <f>AP301</f>
        <v>23.99588</v>
      </c>
      <c r="AZ319" s="19">
        <f>AQ301</f>
        <v>-39481.9</v>
      </c>
      <c r="BA319" s="19">
        <f>AR301</f>
        <v>-2.0046030000000002E-3</v>
      </c>
      <c r="BB319" s="19">
        <f>AS301</f>
        <v>2.6948829999999999E-3</v>
      </c>
    </row>
    <row r="320" spans="40:54" x14ac:dyDescent="0.25">
      <c r="AN320">
        <v>4382</v>
      </c>
      <c r="AO320" s="19">
        <v>0.1125</v>
      </c>
      <c r="AP320" s="19">
        <v>-21.261990000000001</v>
      </c>
      <c r="AQ320" s="19">
        <v>-44227.83</v>
      </c>
      <c r="AR320" s="19">
        <v>-4.7134789999999996E-3</v>
      </c>
      <c r="AS320" s="19">
        <v>4.2181650000000003E-3</v>
      </c>
      <c r="AW320" s="19">
        <f>AO300</f>
        <v>6.2500009999999998E-3</v>
      </c>
      <c r="AX320" s="19">
        <f t="shared" si="62"/>
        <v>0.24374999899999999</v>
      </c>
      <c r="AY320" s="19">
        <f>AP300</f>
        <v>-38.634950000000003</v>
      </c>
      <c r="AZ320" s="19">
        <f>AQ300</f>
        <v>-38638.879999999997</v>
      </c>
      <c r="BA320" s="19">
        <f>AR300</f>
        <v>-1.8057100000000001E-3</v>
      </c>
      <c r="BB320" s="19">
        <f>AS300</f>
        <v>2.3930430000000001E-3</v>
      </c>
    </row>
    <row r="321" spans="40:54" x14ac:dyDescent="0.25">
      <c r="AN321">
        <v>16888</v>
      </c>
      <c r="AO321" s="19">
        <v>0.11874999999999999</v>
      </c>
      <c r="AP321" s="19">
        <v>-28.911960000000001</v>
      </c>
      <c r="AQ321" s="19">
        <v>-44239.75</v>
      </c>
      <c r="AR321" s="19">
        <v>-4.7203510000000002E-3</v>
      </c>
      <c r="AS321" s="19">
        <v>4.2123730000000002E-3</v>
      </c>
      <c r="AW321" s="19">
        <f>AO299</f>
        <v>3.124997E-3</v>
      </c>
      <c r="AX321" s="19">
        <f t="shared" si="62"/>
        <v>0.24687500300000001</v>
      </c>
      <c r="AY321" s="19">
        <f>AP299</f>
        <v>42.157020000000003</v>
      </c>
      <c r="AZ321" s="19">
        <f>AQ299</f>
        <v>-37538.300000000003</v>
      </c>
      <c r="BA321" s="19">
        <f>AR299</f>
        <v>-1.606283E-3</v>
      </c>
      <c r="BB321" s="19">
        <f>AS299</f>
        <v>2.0275580000000001E-3</v>
      </c>
    </row>
    <row r="322" spans="40:54" x14ac:dyDescent="0.25">
      <c r="AN322">
        <v>21</v>
      </c>
      <c r="AO322" s="19">
        <v>0.125</v>
      </c>
      <c r="AP322" s="19">
        <v>-21.1571</v>
      </c>
      <c r="AQ322" s="19">
        <v>-44224.480000000003</v>
      </c>
      <c r="AR322" s="19">
        <v>-4.7284880000000003E-3</v>
      </c>
      <c r="AS322" s="19">
        <v>4.2100810000000001E-3</v>
      </c>
      <c r="AW322" s="19">
        <f>AO298</f>
        <v>0</v>
      </c>
      <c r="AX322" s="19">
        <f t="shared" si="62"/>
        <v>0.25</v>
      </c>
      <c r="AY322" s="19">
        <f>AP298</f>
        <v>-17.47185</v>
      </c>
      <c r="AZ322" s="19">
        <f>AQ298</f>
        <v>-36506.550000000003</v>
      </c>
      <c r="BA322" s="19">
        <f>AR298</f>
        <v>-1.3637269999999999E-3</v>
      </c>
      <c r="BB322" s="19">
        <f>AS298</f>
        <v>1.6056429999999999E-3</v>
      </c>
    </row>
    <row r="325" spans="40:54" x14ac:dyDescent="0.25">
      <c r="AN325" t="s">
        <v>20</v>
      </c>
      <c r="AO325" t="s">
        <v>21</v>
      </c>
      <c r="AP325" t="s">
        <v>40</v>
      </c>
    </row>
    <row r="327" spans="40:54" x14ac:dyDescent="0.25">
      <c r="AN327" t="s">
        <v>23</v>
      </c>
      <c r="AO327" t="s">
        <v>24</v>
      </c>
      <c r="AP327" t="s">
        <v>25</v>
      </c>
      <c r="AQ327" t="s">
        <v>26</v>
      </c>
      <c r="AR327" t="s">
        <v>27</v>
      </c>
      <c r="AS327" t="s">
        <v>28</v>
      </c>
      <c r="AW327" t="s">
        <v>33</v>
      </c>
      <c r="AX327" t="s">
        <v>24</v>
      </c>
      <c r="AY327" t="s">
        <v>25</v>
      </c>
      <c r="AZ327" t="s">
        <v>26</v>
      </c>
      <c r="BA327" t="s">
        <v>27</v>
      </c>
      <c r="BB327" t="s">
        <v>28</v>
      </c>
    </row>
    <row r="328" spans="40:54" x14ac:dyDescent="0.25">
      <c r="AN328">
        <v>1035</v>
      </c>
      <c r="AO328" s="19">
        <v>0</v>
      </c>
      <c r="AP328" s="19">
        <v>-5188.8620000000001</v>
      </c>
      <c r="AQ328" s="19">
        <v>-13631.1</v>
      </c>
      <c r="AR328" s="19">
        <v>-9.40787E-4</v>
      </c>
      <c r="AS328" s="19">
        <v>1.138125E-3</v>
      </c>
      <c r="AW328" s="31">
        <f>AO352</f>
        <v>0.125</v>
      </c>
      <c r="AX328" s="31">
        <f t="shared" ref="AX328:AX352" si="63">0.25-AW328</f>
        <v>0.125</v>
      </c>
      <c r="AY328" s="31">
        <f>AP352</f>
        <v>-1816.5840000000001</v>
      </c>
      <c r="AZ328" s="31">
        <f>AQ352</f>
        <v>-14257.88</v>
      </c>
      <c r="BA328" s="31">
        <f>AR352</f>
        <v>-3.1041720000000001E-3</v>
      </c>
      <c r="BB328" s="31">
        <f>AS352</f>
        <v>3.5815069999999998E-3</v>
      </c>
    </row>
    <row r="329" spans="40:54" x14ac:dyDescent="0.25">
      <c r="AN329">
        <v>41072</v>
      </c>
      <c r="AO329" s="19">
        <v>3.124997E-3</v>
      </c>
      <c r="AP329" s="19">
        <v>-4146.5460000000003</v>
      </c>
      <c r="AQ329" s="19">
        <v>-13722.87</v>
      </c>
      <c r="AR329" s="19">
        <v>-9.5464729999999998E-4</v>
      </c>
      <c r="AS329" s="19">
        <v>1.4251520000000001E-3</v>
      </c>
      <c r="AW329" s="19">
        <f>AO351</f>
        <v>0.11874999999999999</v>
      </c>
      <c r="AX329" s="19">
        <f t="shared" si="63"/>
        <v>0.13125000000000001</v>
      </c>
      <c r="AY329" s="19">
        <f>AP351</f>
        <v>-1848.8579999999999</v>
      </c>
      <c r="AZ329" s="19">
        <f>AQ351</f>
        <v>-14299.77</v>
      </c>
      <c r="BA329" s="19">
        <f>AR351</f>
        <v>-3.1000099999999998E-3</v>
      </c>
      <c r="BB329" s="19">
        <f>AS351</f>
        <v>3.583007E-3</v>
      </c>
    </row>
    <row r="330" spans="40:54" x14ac:dyDescent="0.25">
      <c r="AN330">
        <v>17335</v>
      </c>
      <c r="AO330" s="19">
        <v>6.2500009999999998E-3</v>
      </c>
      <c r="AP330" s="19">
        <v>-3636.0590000000002</v>
      </c>
      <c r="AQ330" s="19">
        <v>-14158.82</v>
      </c>
      <c r="AR330" s="19">
        <v>-9.9816849999999997E-4</v>
      </c>
      <c r="AS330" s="19">
        <v>1.69808E-3</v>
      </c>
      <c r="AW330" s="19">
        <f>AO350</f>
        <v>0.1125</v>
      </c>
      <c r="AX330" s="19">
        <f t="shared" si="63"/>
        <v>0.13750000000000001</v>
      </c>
      <c r="AY330" s="19">
        <f>AP350</f>
        <v>-1804.433</v>
      </c>
      <c r="AZ330" s="19">
        <f>AQ350</f>
        <v>-14259.43</v>
      </c>
      <c r="BA330" s="19">
        <f>AR350</f>
        <v>-3.0905960000000001E-3</v>
      </c>
      <c r="BB330" s="19">
        <f>AS350</f>
        <v>3.5863240000000001E-3</v>
      </c>
    </row>
    <row r="331" spans="40:54" x14ac:dyDescent="0.25">
      <c r="AN331">
        <v>41071</v>
      </c>
      <c r="AO331" s="19">
        <v>9.3749990000000002E-3</v>
      </c>
      <c r="AP331" s="19">
        <v>-3009.0880000000002</v>
      </c>
      <c r="AQ331" s="19">
        <v>-14100.14</v>
      </c>
      <c r="AR331" s="19">
        <v>-1.0741609999999999E-3</v>
      </c>
      <c r="AS331" s="19">
        <v>1.9440029999999999E-3</v>
      </c>
      <c r="AW331" s="19">
        <f>AO349</f>
        <v>0.10625</v>
      </c>
      <c r="AX331" s="19">
        <f t="shared" si="63"/>
        <v>0.14374999999999999</v>
      </c>
      <c r="AY331" s="19">
        <f>AP349</f>
        <v>-1824.4359999999999</v>
      </c>
      <c r="AZ331" s="19">
        <f>AQ349</f>
        <v>-14303.29</v>
      </c>
      <c r="BA331" s="19">
        <f>AR349</f>
        <v>-3.072211E-3</v>
      </c>
      <c r="BB331" s="19">
        <f>AS349</f>
        <v>3.5923980000000001E-3</v>
      </c>
    </row>
    <row r="332" spans="40:54" x14ac:dyDescent="0.25">
      <c r="AN332">
        <v>7284</v>
      </c>
      <c r="AO332" s="19">
        <v>1.2500000000000001E-2</v>
      </c>
      <c r="AP332" s="19">
        <v>-2750.7689999999998</v>
      </c>
      <c r="AQ332" s="19">
        <v>-14359.48</v>
      </c>
      <c r="AR332" s="19">
        <v>-1.1619309999999999E-3</v>
      </c>
      <c r="AS332" s="19">
        <v>2.1728519999999999E-3</v>
      </c>
      <c r="AW332" s="19">
        <f>AO348</f>
        <v>0.1</v>
      </c>
      <c r="AX332" s="19">
        <f t="shared" si="63"/>
        <v>0.15</v>
      </c>
      <c r="AY332" s="19">
        <f>AP348</f>
        <v>-1766.96</v>
      </c>
      <c r="AZ332" s="19">
        <f>AQ348</f>
        <v>-14264.34</v>
      </c>
      <c r="BA332" s="19">
        <f>AR348</f>
        <v>-3.0478020000000001E-3</v>
      </c>
      <c r="BB332" s="19">
        <f>AS348</f>
        <v>3.5996090000000001E-3</v>
      </c>
    </row>
    <row r="333" spans="40:54" x14ac:dyDescent="0.25">
      <c r="AN333">
        <v>41061</v>
      </c>
      <c r="AO333" s="19">
        <v>1.5625E-2</v>
      </c>
      <c r="AP333" s="19">
        <v>-2391.7730000000001</v>
      </c>
      <c r="AQ333" s="19">
        <v>-14315.71</v>
      </c>
      <c r="AR333" s="19">
        <v>-1.2632640000000001E-3</v>
      </c>
      <c r="AS333" s="19">
        <v>2.3709740000000001E-3</v>
      </c>
      <c r="AW333" s="19">
        <f>AO347</f>
        <v>9.375E-2</v>
      </c>
      <c r="AX333" s="19">
        <f t="shared" si="63"/>
        <v>0.15625</v>
      </c>
      <c r="AY333" s="19">
        <f>AP347</f>
        <v>-1779.153</v>
      </c>
      <c r="AZ333" s="19">
        <f>AQ347</f>
        <v>-14313.66</v>
      </c>
      <c r="BA333" s="19">
        <f>AR347</f>
        <v>-3.012439E-3</v>
      </c>
      <c r="BB333" s="19">
        <f>AS347</f>
        <v>3.6076390000000002E-3</v>
      </c>
    </row>
    <row r="334" spans="40:54" x14ac:dyDescent="0.25">
      <c r="AN334">
        <v>17334</v>
      </c>
      <c r="AO334" s="19">
        <v>1.8749999999999999E-2</v>
      </c>
      <c r="AP334" s="19">
        <v>-2261.203</v>
      </c>
      <c r="AQ334" s="19">
        <v>-14450.93</v>
      </c>
      <c r="AR334" s="19">
        <v>-1.3688070000000001E-3</v>
      </c>
      <c r="AS334" s="19">
        <v>2.5511599999999998E-3</v>
      </c>
      <c r="AW334" s="19">
        <f>AO346</f>
        <v>8.7499999999999994E-2</v>
      </c>
      <c r="AX334" s="19">
        <f t="shared" si="63"/>
        <v>0.16250000000000001</v>
      </c>
      <c r="AY334" s="19">
        <f>AP346</f>
        <v>-1715.1869999999999</v>
      </c>
      <c r="AZ334" s="19">
        <f>AQ346</f>
        <v>-14282.54</v>
      </c>
      <c r="BA334" s="19">
        <f>AR346</f>
        <v>-2.9692289999999999E-3</v>
      </c>
      <c r="BB334" s="19">
        <f>AS346</f>
        <v>3.6148209999999998E-3</v>
      </c>
    </row>
    <row r="335" spans="40:54" x14ac:dyDescent="0.25">
      <c r="AN335">
        <v>41060</v>
      </c>
      <c r="AO335" s="19">
        <v>2.1874999999999999E-2</v>
      </c>
      <c r="AP335" s="19">
        <v>-2023.809</v>
      </c>
      <c r="AQ335" s="19">
        <v>-14406.51</v>
      </c>
      <c r="AR335" s="19">
        <v>-1.484904E-3</v>
      </c>
      <c r="AS335" s="19">
        <v>2.7152040000000001E-3</v>
      </c>
      <c r="AW335" s="19">
        <f>AO345</f>
        <v>8.1250000000000003E-2</v>
      </c>
      <c r="AX335" s="19">
        <f t="shared" si="63"/>
        <v>0.16875000000000001</v>
      </c>
      <c r="AY335" s="19">
        <f>AP345</f>
        <v>-1727.2370000000001</v>
      </c>
      <c r="AZ335" s="19">
        <f>AQ345</f>
        <v>-14343.65</v>
      </c>
      <c r="BA335" s="19">
        <f>AR345</f>
        <v>-2.9113910000000002E-3</v>
      </c>
      <c r="BB335" s="19">
        <f>AS345</f>
        <v>3.617969E-3</v>
      </c>
    </row>
    <row r="336" spans="40:54" x14ac:dyDescent="0.25">
      <c r="AN336">
        <v>1034</v>
      </c>
      <c r="AO336" s="19">
        <v>2.5000000000000001E-2</v>
      </c>
      <c r="AP336" s="19">
        <v>-1963.816</v>
      </c>
      <c r="AQ336" s="19">
        <v>-14596.41</v>
      </c>
      <c r="AR336" s="19">
        <v>-1.6040119999999999E-3</v>
      </c>
      <c r="AS336" s="19">
        <v>2.8709759999999999E-3</v>
      </c>
      <c r="AW336" s="19">
        <f>AO344</f>
        <v>7.4999999999999997E-2</v>
      </c>
      <c r="AX336" s="19">
        <f t="shared" si="63"/>
        <v>0.17499999999999999</v>
      </c>
      <c r="AY336" s="19">
        <f>AP344</f>
        <v>-1667.6279999999999</v>
      </c>
      <c r="AZ336" s="19">
        <f>AQ344</f>
        <v>-14331.18</v>
      </c>
      <c r="BA336" s="19">
        <f>AR344</f>
        <v>-2.8428949999999998E-3</v>
      </c>
      <c r="BB336" s="19">
        <f>AS344</f>
        <v>3.6168300000000001E-3</v>
      </c>
    </row>
    <row r="337" spans="40:54" x14ac:dyDescent="0.25">
      <c r="AN337">
        <v>17331</v>
      </c>
      <c r="AO337" s="19">
        <v>3.125E-2</v>
      </c>
      <c r="AP337" s="19">
        <v>-1678.298</v>
      </c>
      <c r="AQ337" s="19">
        <v>-14534.65</v>
      </c>
      <c r="AR337" s="19">
        <v>-1.8271050000000001E-3</v>
      </c>
      <c r="AS337" s="19">
        <v>3.1050990000000001E-3</v>
      </c>
      <c r="AW337" s="19">
        <f>AO343</f>
        <v>6.8750000000000006E-2</v>
      </c>
      <c r="AX337" s="19">
        <f t="shared" si="63"/>
        <v>0.18124999999999999</v>
      </c>
      <c r="AY337" s="19">
        <f>AP343</f>
        <v>-1681.355</v>
      </c>
      <c r="AZ337" s="19">
        <f>AQ343</f>
        <v>-14403.37</v>
      </c>
      <c r="BA337" s="19">
        <f>AR343</f>
        <v>-2.755314E-3</v>
      </c>
      <c r="BB337" s="19">
        <f>AS343</f>
        <v>3.6054759999999998E-3</v>
      </c>
    </row>
    <row r="338" spans="40:54" x14ac:dyDescent="0.25">
      <c r="AN338">
        <v>7282</v>
      </c>
      <c r="AO338" s="19">
        <v>3.7499999999999999E-2</v>
      </c>
      <c r="AP338" s="19">
        <v>-1711.26</v>
      </c>
      <c r="AQ338" s="19">
        <v>-14685.33</v>
      </c>
      <c r="AR338" s="19">
        <v>-2.0373560000000001E-3</v>
      </c>
      <c r="AS338" s="19">
        <v>3.28962E-3</v>
      </c>
      <c r="AW338" s="19">
        <f>AO342</f>
        <v>6.25E-2</v>
      </c>
      <c r="AX338" s="19">
        <f t="shared" si="63"/>
        <v>0.1875</v>
      </c>
      <c r="AY338" s="19">
        <f>AP342</f>
        <v>-1638.9259999999999</v>
      </c>
      <c r="AZ338" s="19">
        <f>AQ342</f>
        <v>-14419.02</v>
      </c>
      <c r="BA338" s="19">
        <f>AR342</f>
        <v>-2.6542079999999999E-3</v>
      </c>
      <c r="BB338" s="19">
        <f>AS342</f>
        <v>3.585357E-3</v>
      </c>
    </row>
    <row r="339" spans="40:54" x14ac:dyDescent="0.25">
      <c r="AN339">
        <v>17330</v>
      </c>
      <c r="AO339" s="19">
        <v>4.3749999999999997E-2</v>
      </c>
      <c r="AP339" s="19">
        <v>-1609.855</v>
      </c>
      <c r="AQ339" s="19">
        <v>-14549.45</v>
      </c>
      <c r="AR339" s="19">
        <v>-2.2216290000000001E-3</v>
      </c>
      <c r="AS339" s="19">
        <v>3.406484E-3</v>
      </c>
      <c r="AW339" s="19">
        <f>AO341</f>
        <v>5.6250000000000001E-2</v>
      </c>
      <c r="AX339" s="19">
        <f t="shared" si="63"/>
        <v>0.19375000000000001</v>
      </c>
      <c r="AY339" s="19">
        <f>AP341</f>
        <v>-1645.4110000000001</v>
      </c>
      <c r="AZ339" s="19">
        <f>AQ341</f>
        <v>-14478.21</v>
      </c>
      <c r="BA339" s="19">
        <f>AR341</f>
        <v>-2.5290880000000001E-3</v>
      </c>
      <c r="BB339" s="19">
        <f>AS341</f>
        <v>3.5456929999999999E-3</v>
      </c>
    </row>
    <row r="340" spans="40:54" x14ac:dyDescent="0.25">
      <c r="AN340">
        <v>1033</v>
      </c>
      <c r="AO340" s="19">
        <v>0.05</v>
      </c>
      <c r="AP340" s="19">
        <v>-1640.211</v>
      </c>
      <c r="AQ340" s="19">
        <v>-14534.79</v>
      </c>
      <c r="AR340" s="19">
        <v>-2.3875010000000002E-3</v>
      </c>
      <c r="AS340" s="19">
        <v>3.4911719999999999E-3</v>
      </c>
      <c r="AW340" s="19">
        <f>AO340</f>
        <v>0.05</v>
      </c>
      <c r="AX340" s="19">
        <f t="shared" si="63"/>
        <v>0.2</v>
      </c>
      <c r="AY340" s="19">
        <f>AP340</f>
        <v>-1640.211</v>
      </c>
      <c r="AZ340" s="19">
        <f>AQ340</f>
        <v>-14534.79</v>
      </c>
      <c r="BA340" s="19">
        <f>AR340</f>
        <v>-2.3875010000000002E-3</v>
      </c>
      <c r="BB340" s="19">
        <f>AS340</f>
        <v>3.4911719999999999E-3</v>
      </c>
    </row>
    <row r="341" spans="40:54" x14ac:dyDescent="0.25">
      <c r="AN341">
        <v>17327</v>
      </c>
      <c r="AO341" s="19">
        <v>5.6250000000000001E-2</v>
      </c>
      <c r="AP341" s="19">
        <v>-1645.4110000000001</v>
      </c>
      <c r="AQ341" s="19">
        <v>-14478.21</v>
      </c>
      <c r="AR341" s="19">
        <v>-2.5290880000000001E-3</v>
      </c>
      <c r="AS341" s="19">
        <v>3.5456929999999999E-3</v>
      </c>
      <c r="AW341" s="19">
        <f>AO339</f>
        <v>4.3749999999999997E-2</v>
      </c>
      <c r="AX341" s="19">
        <f t="shared" si="63"/>
        <v>0.20624999999999999</v>
      </c>
      <c r="AY341" s="19">
        <f>AP339</f>
        <v>-1609.855</v>
      </c>
      <c r="AZ341" s="19">
        <f>AQ339</f>
        <v>-14549.45</v>
      </c>
      <c r="BA341" s="19">
        <f>AR339</f>
        <v>-2.2216290000000001E-3</v>
      </c>
      <c r="BB341" s="19">
        <f>AS339</f>
        <v>3.406484E-3</v>
      </c>
    </row>
    <row r="342" spans="40:54" x14ac:dyDescent="0.25">
      <c r="AN342">
        <v>7280</v>
      </c>
      <c r="AO342" s="19">
        <v>6.25E-2</v>
      </c>
      <c r="AP342" s="19">
        <v>-1638.9259999999999</v>
      </c>
      <c r="AQ342" s="19">
        <v>-14419.02</v>
      </c>
      <c r="AR342" s="19">
        <v>-2.6542079999999999E-3</v>
      </c>
      <c r="AS342" s="19">
        <v>3.585357E-3</v>
      </c>
      <c r="AW342" s="19">
        <f>AO338</f>
        <v>3.7499999999999999E-2</v>
      </c>
      <c r="AX342" s="19">
        <f t="shared" si="63"/>
        <v>0.21249999999999999</v>
      </c>
      <c r="AY342" s="19">
        <f>AP338</f>
        <v>-1711.26</v>
      </c>
      <c r="AZ342" s="19">
        <f>AQ338</f>
        <v>-14685.33</v>
      </c>
      <c r="BA342" s="19">
        <f>AR338</f>
        <v>-2.0373560000000001E-3</v>
      </c>
      <c r="BB342" s="19">
        <f>AS338</f>
        <v>3.28962E-3</v>
      </c>
    </row>
    <row r="343" spans="40:54" x14ac:dyDescent="0.25">
      <c r="AN343">
        <v>17326</v>
      </c>
      <c r="AO343" s="19">
        <v>6.8750000000000006E-2</v>
      </c>
      <c r="AP343" s="19">
        <v>-1681.355</v>
      </c>
      <c r="AQ343" s="19">
        <v>-14403.37</v>
      </c>
      <c r="AR343" s="19">
        <v>-2.755314E-3</v>
      </c>
      <c r="AS343" s="19">
        <v>3.6054759999999998E-3</v>
      </c>
      <c r="AW343" s="19">
        <f>AO337</f>
        <v>3.125E-2</v>
      </c>
      <c r="AX343" s="19">
        <f t="shared" si="63"/>
        <v>0.21875</v>
      </c>
      <c r="AY343" s="19">
        <f>AP337</f>
        <v>-1678.298</v>
      </c>
      <c r="AZ343" s="19">
        <f>AQ337</f>
        <v>-14534.65</v>
      </c>
      <c r="BA343" s="19">
        <f>AR337</f>
        <v>-1.8271050000000001E-3</v>
      </c>
      <c r="BB343" s="19">
        <f>AS337</f>
        <v>3.1050990000000001E-3</v>
      </c>
    </row>
    <row r="344" spans="40:54" x14ac:dyDescent="0.25">
      <c r="AN344">
        <v>1032</v>
      </c>
      <c r="AO344" s="19">
        <v>7.4999999999999997E-2</v>
      </c>
      <c r="AP344" s="19">
        <v>-1667.6279999999999</v>
      </c>
      <c r="AQ344" s="19">
        <v>-14331.18</v>
      </c>
      <c r="AR344" s="19">
        <v>-2.8428949999999998E-3</v>
      </c>
      <c r="AS344" s="19">
        <v>3.6168300000000001E-3</v>
      </c>
      <c r="AW344" s="19">
        <f>AO336</f>
        <v>2.5000000000000001E-2</v>
      </c>
      <c r="AX344" s="19">
        <f t="shared" si="63"/>
        <v>0.22500000000000001</v>
      </c>
      <c r="AY344" s="19">
        <f>AP336</f>
        <v>-1963.816</v>
      </c>
      <c r="AZ344" s="19">
        <f>AQ336</f>
        <v>-14596.41</v>
      </c>
      <c r="BA344" s="19">
        <f>AR336</f>
        <v>-1.6040119999999999E-3</v>
      </c>
      <c r="BB344" s="19">
        <f>AS336</f>
        <v>2.8709759999999999E-3</v>
      </c>
    </row>
    <row r="345" spans="40:54" x14ac:dyDescent="0.25">
      <c r="AN345">
        <v>17323</v>
      </c>
      <c r="AO345" s="19">
        <v>8.1250000000000003E-2</v>
      </c>
      <c r="AP345" s="19">
        <v>-1727.2370000000001</v>
      </c>
      <c r="AQ345" s="19">
        <v>-14343.65</v>
      </c>
      <c r="AR345" s="19">
        <v>-2.9113910000000002E-3</v>
      </c>
      <c r="AS345" s="19">
        <v>3.617969E-3</v>
      </c>
      <c r="AW345" s="19">
        <f>AO335</f>
        <v>2.1874999999999999E-2</v>
      </c>
      <c r="AX345" s="19">
        <f t="shared" si="63"/>
        <v>0.22812499999999999</v>
      </c>
      <c r="AY345" s="19">
        <f>AP335</f>
        <v>-2023.809</v>
      </c>
      <c r="AZ345" s="19">
        <f>AQ335</f>
        <v>-14406.51</v>
      </c>
      <c r="BA345" s="19">
        <f>AR335</f>
        <v>-1.484904E-3</v>
      </c>
      <c r="BB345" s="19">
        <f>AS335</f>
        <v>2.7152040000000001E-3</v>
      </c>
    </row>
    <row r="346" spans="40:54" x14ac:dyDescent="0.25">
      <c r="AN346">
        <v>7278</v>
      </c>
      <c r="AO346" s="19">
        <v>8.7499999999999994E-2</v>
      </c>
      <c r="AP346" s="19">
        <v>-1715.1869999999999</v>
      </c>
      <c r="AQ346" s="19">
        <v>-14282.54</v>
      </c>
      <c r="AR346" s="19">
        <v>-2.9692289999999999E-3</v>
      </c>
      <c r="AS346" s="19">
        <v>3.6148209999999998E-3</v>
      </c>
      <c r="AW346" s="19">
        <f>AO334</f>
        <v>1.8749999999999999E-2</v>
      </c>
      <c r="AX346" s="19">
        <f t="shared" si="63"/>
        <v>0.23125000000000001</v>
      </c>
      <c r="AY346" s="19">
        <f>AP334</f>
        <v>-2261.203</v>
      </c>
      <c r="AZ346" s="19">
        <f>AQ334</f>
        <v>-14450.93</v>
      </c>
      <c r="BA346" s="19">
        <f>AR334</f>
        <v>-1.3688070000000001E-3</v>
      </c>
      <c r="BB346" s="19">
        <f>AS334</f>
        <v>2.5511599999999998E-3</v>
      </c>
    </row>
    <row r="347" spans="40:54" x14ac:dyDescent="0.25">
      <c r="AN347">
        <v>17322</v>
      </c>
      <c r="AO347" s="19">
        <v>9.375E-2</v>
      </c>
      <c r="AP347" s="19">
        <v>-1779.153</v>
      </c>
      <c r="AQ347" s="19">
        <v>-14313.66</v>
      </c>
      <c r="AR347" s="19">
        <v>-3.012439E-3</v>
      </c>
      <c r="AS347" s="19">
        <v>3.6076390000000002E-3</v>
      </c>
      <c r="AW347" s="19">
        <f>AO333</f>
        <v>1.5625E-2</v>
      </c>
      <c r="AX347" s="19">
        <f t="shared" si="63"/>
        <v>0.234375</v>
      </c>
      <c r="AY347" s="19">
        <f>AP333</f>
        <v>-2391.7730000000001</v>
      </c>
      <c r="AZ347" s="19">
        <f>AQ333</f>
        <v>-14315.71</v>
      </c>
      <c r="BA347" s="19">
        <f>AR333</f>
        <v>-1.2632640000000001E-3</v>
      </c>
      <c r="BB347" s="19">
        <f>AS333</f>
        <v>2.3709740000000001E-3</v>
      </c>
    </row>
    <row r="348" spans="40:54" x14ac:dyDescent="0.25">
      <c r="AN348">
        <v>1031</v>
      </c>
      <c r="AO348" s="19">
        <v>0.1</v>
      </c>
      <c r="AP348" s="19">
        <v>-1766.96</v>
      </c>
      <c r="AQ348" s="19">
        <v>-14264.34</v>
      </c>
      <c r="AR348" s="19">
        <v>-3.0478020000000001E-3</v>
      </c>
      <c r="AS348" s="19">
        <v>3.5996090000000001E-3</v>
      </c>
      <c r="AW348" s="19">
        <f>AO332</f>
        <v>1.2500000000000001E-2</v>
      </c>
      <c r="AX348" s="19">
        <f t="shared" si="63"/>
        <v>0.23749999999999999</v>
      </c>
      <c r="AY348" s="19">
        <f>AP332</f>
        <v>-2750.7689999999998</v>
      </c>
      <c r="AZ348" s="19">
        <f>AQ332</f>
        <v>-14359.48</v>
      </c>
      <c r="BA348" s="19">
        <f>AR332</f>
        <v>-1.1619309999999999E-3</v>
      </c>
      <c r="BB348" s="19">
        <f>AS332</f>
        <v>2.1728519999999999E-3</v>
      </c>
    </row>
    <row r="349" spans="40:54" x14ac:dyDescent="0.25">
      <c r="AN349">
        <v>17319</v>
      </c>
      <c r="AO349" s="19">
        <v>0.10625</v>
      </c>
      <c r="AP349" s="19">
        <v>-1824.4359999999999</v>
      </c>
      <c r="AQ349" s="19">
        <v>-14303.29</v>
      </c>
      <c r="AR349" s="19">
        <v>-3.072211E-3</v>
      </c>
      <c r="AS349" s="19">
        <v>3.5923980000000001E-3</v>
      </c>
      <c r="AW349" s="19">
        <f>AO331</f>
        <v>9.3749990000000002E-3</v>
      </c>
      <c r="AX349" s="19">
        <f t="shared" si="63"/>
        <v>0.24062500100000001</v>
      </c>
      <c r="AY349" s="19">
        <f>AP331</f>
        <v>-3009.0880000000002</v>
      </c>
      <c r="AZ349" s="19">
        <f>AQ331</f>
        <v>-14100.14</v>
      </c>
      <c r="BA349" s="19">
        <f>AR331</f>
        <v>-1.0741609999999999E-3</v>
      </c>
      <c r="BB349" s="19">
        <f>AS331</f>
        <v>1.9440029999999999E-3</v>
      </c>
    </row>
    <row r="350" spans="40:54" x14ac:dyDescent="0.25">
      <c r="AN350">
        <v>4506</v>
      </c>
      <c r="AO350" s="19">
        <v>0.1125</v>
      </c>
      <c r="AP350" s="19">
        <v>-1804.433</v>
      </c>
      <c r="AQ350" s="19">
        <v>-14259.43</v>
      </c>
      <c r="AR350" s="19">
        <v>-3.0905960000000001E-3</v>
      </c>
      <c r="AS350" s="19">
        <v>3.5863240000000001E-3</v>
      </c>
      <c r="AW350" s="19">
        <f>AO330</f>
        <v>6.2500009999999998E-3</v>
      </c>
      <c r="AX350" s="19">
        <f t="shared" si="63"/>
        <v>0.24374999899999999</v>
      </c>
      <c r="AY350" s="19">
        <f>AP330</f>
        <v>-3636.0590000000002</v>
      </c>
      <c r="AZ350" s="19">
        <f>AQ330</f>
        <v>-14158.82</v>
      </c>
      <c r="BA350" s="19">
        <f>AR330</f>
        <v>-9.9816849999999997E-4</v>
      </c>
      <c r="BB350" s="19">
        <f>AS330</f>
        <v>1.69808E-3</v>
      </c>
    </row>
    <row r="351" spans="40:54" x14ac:dyDescent="0.25">
      <c r="AN351">
        <v>17318</v>
      </c>
      <c r="AO351" s="19">
        <v>0.11874999999999999</v>
      </c>
      <c r="AP351" s="19">
        <v>-1848.8579999999999</v>
      </c>
      <c r="AQ351" s="19">
        <v>-14299.77</v>
      </c>
      <c r="AR351" s="19">
        <v>-3.1000099999999998E-3</v>
      </c>
      <c r="AS351" s="19">
        <v>3.583007E-3</v>
      </c>
      <c r="AW351" s="19">
        <f>AO329</f>
        <v>3.124997E-3</v>
      </c>
      <c r="AX351" s="19">
        <f t="shared" si="63"/>
        <v>0.24687500300000001</v>
      </c>
      <c r="AY351" s="19">
        <f>AP329</f>
        <v>-4146.5460000000003</v>
      </c>
      <c r="AZ351" s="19">
        <f>AQ329</f>
        <v>-13722.87</v>
      </c>
      <c r="BA351" s="19">
        <f>AR329</f>
        <v>-9.5464729999999998E-4</v>
      </c>
      <c r="BB351" s="19">
        <f>AS329</f>
        <v>1.4251520000000001E-3</v>
      </c>
    </row>
    <row r="352" spans="40:54" x14ac:dyDescent="0.25">
      <c r="AN352">
        <v>63</v>
      </c>
      <c r="AO352" s="19">
        <v>0.125</v>
      </c>
      <c r="AP352" s="19">
        <v>-1816.5840000000001</v>
      </c>
      <c r="AQ352" s="19">
        <v>-14257.88</v>
      </c>
      <c r="AR352" s="19">
        <v>-3.1041720000000001E-3</v>
      </c>
      <c r="AS352" s="19">
        <v>3.5815069999999998E-3</v>
      </c>
      <c r="AW352" s="19">
        <f>AO328</f>
        <v>0</v>
      </c>
      <c r="AX352" s="19">
        <f t="shared" si="63"/>
        <v>0.25</v>
      </c>
      <c r="AY352" s="19">
        <f>AP328</f>
        <v>-5188.8620000000001</v>
      </c>
      <c r="AZ352" s="19">
        <f>AQ328</f>
        <v>-13631.1</v>
      </c>
      <c r="BA352" s="19">
        <f>AR328</f>
        <v>-9.40787E-4</v>
      </c>
      <c r="BB352" s="19">
        <f>AS328</f>
        <v>1.138125E-3</v>
      </c>
    </row>
  </sheetData>
  <mergeCells count="44">
    <mergeCell ref="B2:AL2"/>
    <mergeCell ref="B3:N3"/>
    <mergeCell ref="P3:AB3"/>
    <mergeCell ref="AD3:AL3"/>
    <mergeCell ref="B4:F4"/>
    <mergeCell ref="G4:J4"/>
    <mergeCell ref="K4:N4"/>
    <mergeCell ref="P4:T4"/>
    <mergeCell ref="U4:X4"/>
    <mergeCell ref="Y4:AB4"/>
    <mergeCell ref="AD4:AH4"/>
    <mergeCell ref="AI4:AL4"/>
    <mergeCell ref="C5:D5"/>
    <mergeCell ref="E5:F5"/>
    <mergeCell ref="G5:H5"/>
    <mergeCell ref="I5:J5"/>
    <mergeCell ref="K5:L5"/>
    <mergeCell ref="AI5:AJ5"/>
    <mergeCell ref="AK5:AL5"/>
    <mergeCell ref="Y5:Z5"/>
    <mergeCell ref="AA5:AB5"/>
    <mergeCell ref="AE5:AF5"/>
    <mergeCell ref="AG5:AH5"/>
    <mergeCell ref="C6:D6"/>
    <mergeCell ref="E6:F6"/>
    <mergeCell ref="G6:H6"/>
    <mergeCell ref="I6:J6"/>
    <mergeCell ref="K6:L6"/>
    <mergeCell ref="M6:N6"/>
    <mergeCell ref="Q6:R6"/>
    <mergeCell ref="S6:T6"/>
    <mergeCell ref="U5:V5"/>
    <mergeCell ref="W5:X5"/>
    <mergeCell ref="M5:N5"/>
    <mergeCell ref="Q5:R5"/>
    <mergeCell ref="S5:T5"/>
    <mergeCell ref="AI6:AJ6"/>
    <mergeCell ref="AK6:AL6"/>
    <mergeCell ref="U6:V6"/>
    <mergeCell ref="W6:X6"/>
    <mergeCell ref="Y6:Z6"/>
    <mergeCell ref="AA6:AB6"/>
    <mergeCell ref="AE6:AF6"/>
    <mergeCell ref="AG6:AH6"/>
  </mergeCells>
  <pageMargins left="0.7" right="0.7" top="0.75" bottom="0.75" header="0.3" footer="0.3"/>
  <pageSetup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65E305-23A0-4908-A20C-2A200B055EE7}">
  <dimension ref="B1:AM273"/>
  <sheetViews>
    <sheetView topLeftCell="F4" zoomScale="80" zoomScaleNormal="80" workbookViewId="0">
      <selection activeCell="P9" sqref="P9:P88"/>
    </sheetView>
  </sheetViews>
  <sheetFormatPr defaultRowHeight="15" x14ac:dyDescent="0.25"/>
  <cols>
    <col min="1" max="1" width="1.7109375" customWidth="1"/>
    <col min="2" max="14" width="10.7109375" customWidth="1"/>
    <col min="15" max="15" width="1.7109375" customWidth="1"/>
    <col min="16" max="28" width="10.7109375" customWidth="1"/>
    <col min="29" max="29" width="1.85546875" customWidth="1"/>
    <col min="30" max="30" width="13.28515625" bestFit="1" customWidth="1"/>
    <col min="36" max="36" width="11.42578125" customWidth="1"/>
    <col min="38" max="38" width="12.5703125" customWidth="1"/>
  </cols>
  <sheetData>
    <row r="1" spans="2:39" ht="8.1" customHeight="1" thickBot="1" x14ac:dyDescent="0.3"/>
    <row r="2" spans="2:39" ht="52.5" customHeight="1" thickBot="1" x14ac:dyDescent="0.3">
      <c r="B2" s="44" t="s">
        <v>41</v>
      </c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  <c r="R2" s="45"/>
      <c r="S2" s="45"/>
      <c r="T2" s="45"/>
      <c r="U2" s="45"/>
      <c r="V2" s="45"/>
      <c r="W2" s="45"/>
      <c r="X2" s="45"/>
      <c r="Y2" s="45"/>
      <c r="Z2" s="45"/>
      <c r="AA2" s="45"/>
      <c r="AB2" s="45"/>
      <c r="AC2" s="45"/>
      <c r="AD2" s="45"/>
      <c r="AE2" s="45"/>
      <c r="AF2" s="45"/>
      <c r="AG2" s="45"/>
      <c r="AH2" s="45"/>
      <c r="AI2" s="45"/>
      <c r="AJ2" s="45"/>
      <c r="AK2" s="45"/>
      <c r="AL2" s="46"/>
    </row>
    <row r="3" spans="2:39" ht="24" customHeight="1" thickBot="1" x14ac:dyDescent="0.3">
      <c r="B3" s="47" t="s">
        <v>1</v>
      </c>
      <c r="C3" s="48"/>
      <c r="D3" s="48"/>
      <c r="E3" s="48"/>
      <c r="F3" s="48"/>
      <c r="G3" s="48"/>
      <c r="H3" s="48"/>
      <c r="I3" s="48"/>
      <c r="J3" s="48"/>
      <c r="K3" s="48"/>
      <c r="L3" s="48"/>
      <c r="M3" s="48"/>
      <c r="N3" s="49"/>
      <c r="P3" s="47" t="s">
        <v>2</v>
      </c>
      <c r="Q3" s="48"/>
      <c r="R3" s="48"/>
      <c r="S3" s="48"/>
      <c r="T3" s="48"/>
      <c r="U3" s="48"/>
      <c r="V3" s="48"/>
      <c r="W3" s="48"/>
      <c r="X3" s="48"/>
      <c r="Y3" s="48"/>
      <c r="Z3" s="48"/>
      <c r="AA3" s="48"/>
      <c r="AB3" s="49"/>
      <c r="AD3" s="50" t="s">
        <v>3</v>
      </c>
      <c r="AE3" s="51"/>
      <c r="AF3" s="51"/>
      <c r="AG3" s="51"/>
      <c r="AH3" s="51"/>
      <c r="AI3" s="51"/>
      <c r="AJ3" s="51"/>
      <c r="AK3" s="51"/>
      <c r="AL3" s="52"/>
    </row>
    <row r="4" spans="2:39" ht="189.75" customHeight="1" thickBot="1" x14ac:dyDescent="0.3">
      <c r="B4" s="53"/>
      <c r="C4" s="54"/>
      <c r="D4" s="54"/>
      <c r="E4" s="54"/>
      <c r="F4" s="55"/>
      <c r="G4" s="54"/>
      <c r="H4" s="54"/>
      <c r="I4" s="54"/>
      <c r="J4" s="55"/>
      <c r="K4" s="54"/>
      <c r="L4" s="54"/>
      <c r="M4" s="54"/>
      <c r="N4" s="55"/>
      <c r="P4" s="53"/>
      <c r="Q4" s="54"/>
      <c r="R4" s="54"/>
      <c r="S4" s="54"/>
      <c r="T4" s="55"/>
      <c r="U4" s="54"/>
      <c r="V4" s="54"/>
      <c r="W4" s="54"/>
      <c r="X4" s="55"/>
      <c r="Y4" s="54"/>
      <c r="Z4" s="54"/>
      <c r="AA4" s="54"/>
      <c r="AB4" s="55"/>
      <c r="AD4" s="53"/>
      <c r="AE4" s="54"/>
      <c r="AF4" s="54"/>
      <c r="AG4" s="54"/>
      <c r="AH4" s="55"/>
      <c r="AI4" s="54"/>
      <c r="AJ4" s="54"/>
      <c r="AK4" s="54"/>
      <c r="AL4" s="55"/>
    </row>
    <row r="5" spans="2:39" ht="15" customHeight="1" x14ac:dyDescent="0.25">
      <c r="B5" s="2"/>
      <c r="C5" s="42" t="s">
        <v>4</v>
      </c>
      <c r="D5" s="43"/>
      <c r="E5" s="42" t="s">
        <v>4</v>
      </c>
      <c r="F5" s="43"/>
      <c r="G5" s="42" t="s">
        <v>5</v>
      </c>
      <c r="H5" s="43"/>
      <c r="I5" s="42" t="s">
        <v>5</v>
      </c>
      <c r="J5" s="43"/>
      <c r="K5" s="42" t="s">
        <v>6</v>
      </c>
      <c r="L5" s="43"/>
      <c r="M5" s="42" t="s">
        <v>6</v>
      </c>
      <c r="N5" s="43"/>
      <c r="P5" s="2"/>
      <c r="Q5" s="42" t="s">
        <v>4</v>
      </c>
      <c r="R5" s="43"/>
      <c r="S5" s="42" t="s">
        <v>4</v>
      </c>
      <c r="T5" s="43"/>
      <c r="U5" s="42" t="s">
        <v>5</v>
      </c>
      <c r="V5" s="43"/>
      <c r="W5" s="42" t="s">
        <v>5</v>
      </c>
      <c r="X5" s="43"/>
      <c r="Y5" s="42" t="s">
        <v>6</v>
      </c>
      <c r="Z5" s="43"/>
      <c r="AA5" s="42" t="s">
        <v>6</v>
      </c>
      <c r="AB5" s="43"/>
      <c r="AD5" s="2"/>
      <c r="AE5" s="42" t="s">
        <v>7</v>
      </c>
      <c r="AF5" s="43"/>
      <c r="AG5" s="42" t="s">
        <v>7</v>
      </c>
      <c r="AH5" s="43"/>
      <c r="AI5" s="42" t="s">
        <v>8</v>
      </c>
      <c r="AJ5" s="43"/>
      <c r="AK5" s="42" t="s">
        <v>8</v>
      </c>
      <c r="AL5" s="43"/>
    </row>
    <row r="6" spans="2:39" ht="15" customHeight="1" thickBot="1" x14ac:dyDescent="0.3">
      <c r="B6" s="3"/>
      <c r="C6" s="40" t="s">
        <v>9</v>
      </c>
      <c r="D6" s="41"/>
      <c r="E6" s="40" t="s">
        <v>10</v>
      </c>
      <c r="F6" s="41"/>
      <c r="G6" s="40" t="s">
        <v>9</v>
      </c>
      <c r="H6" s="41"/>
      <c r="I6" s="40" t="s">
        <v>10</v>
      </c>
      <c r="J6" s="41"/>
      <c r="K6" s="40" t="s">
        <v>9</v>
      </c>
      <c r="L6" s="41"/>
      <c r="M6" s="40" t="s">
        <v>10</v>
      </c>
      <c r="N6" s="41"/>
      <c r="P6" s="3"/>
      <c r="Q6" s="40" t="s">
        <v>9</v>
      </c>
      <c r="R6" s="41"/>
      <c r="S6" s="40" t="s">
        <v>10</v>
      </c>
      <c r="T6" s="41"/>
      <c r="U6" s="40" t="s">
        <v>9</v>
      </c>
      <c r="V6" s="41"/>
      <c r="W6" s="40" t="s">
        <v>10</v>
      </c>
      <c r="X6" s="41"/>
      <c r="Y6" s="40" t="s">
        <v>9</v>
      </c>
      <c r="Z6" s="41"/>
      <c r="AA6" s="40" t="s">
        <v>10</v>
      </c>
      <c r="AB6" s="41"/>
      <c r="AD6" s="3"/>
      <c r="AE6" s="40" t="s">
        <v>9</v>
      </c>
      <c r="AF6" s="41"/>
      <c r="AG6" s="40" t="s">
        <v>10</v>
      </c>
      <c r="AH6" s="41"/>
      <c r="AI6" s="40" t="s">
        <v>9</v>
      </c>
      <c r="AJ6" s="41"/>
      <c r="AK6" s="40" t="s">
        <v>10</v>
      </c>
      <c r="AL6" s="41"/>
      <c r="AM6">
        <v>0.125</v>
      </c>
    </row>
    <row r="7" spans="2:39" ht="15" customHeight="1" x14ac:dyDescent="0.25">
      <c r="B7" s="4" t="s">
        <v>10</v>
      </c>
      <c r="C7" s="5" t="s">
        <v>11</v>
      </c>
      <c r="D7" s="6" t="s">
        <v>12</v>
      </c>
      <c r="E7" s="5" t="s">
        <v>11</v>
      </c>
      <c r="F7" s="6" t="s">
        <v>12</v>
      </c>
      <c r="G7" s="5" t="s">
        <v>11</v>
      </c>
      <c r="H7" s="6" t="s">
        <v>12</v>
      </c>
      <c r="I7" s="5" t="s">
        <v>11</v>
      </c>
      <c r="J7" s="6" t="s">
        <v>12</v>
      </c>
      <c r="K7" s="5" t="s">
        <v>11</v>
      </c>
      <c r="L7" s="6" t="s">
        <v>12</v>
      </c>
      <c r="M7" s="5" t="s">
        <v>11</v>
      </c>
      <c r="N7" s="6" t="s">
        <v>12</v>
      </c>
      <c r="P7" s="4" t="s">
        <v>10</v>
      </c>
      <c r="Q7" s="5" t="s">
        <v>11</v>
      </c>
      <c r="R7" s="6" t="s">
        <v>12</v>
      </c>
      <c r="S7" s="5" t="s">
        <v>11</v>
      </c>
      <c r="T7" s="6" t="s">
        <v>12</v>
      </c>
      <c r="U7" s="5" t="s">
        <v>11</v>
      </c>
      <c r="V7" s="6" t="s">
        <v>12</v>
      </c>
      <c r="W7" s="5" t="s">
        <v>11</v>
      </c>
      <c r="X7" s="6" t="s">
        <v>12</v>
      </c>
      <c r="Y7" s="5" t="s">
        <v>11</v>
      </c>
      <c r="Z7" s="6" t="s">
        <v>12</v>
      </c>
      <c r="AA7" s="5" t="s">
        <v>11</v>
      </c>
      <c r="AB7" s="6" t="s">
        <v>12</v>
      </c>
      <c r="AD7" s="4" t="s">
        <v>13</v>
      </c>
      <c r="AE7" s="5" t="s">
        <v>11</v>
      </c>
      <c r="AF7" s="6" t="s">
        <v>12</v>
      </c>
      <c r="AG7" s="5" t="s">
        <v>11</v>
      </c>
      <c r="AH7" s="6" t="s">
        <v>12</v>
      </c>
      <c r="AI7" s="5" t="s">
        <v>11</v>
      </c>
      <c r="AJ7" s="6" t="s">
        <v>12</v>
      </c>
      <c r="AK7" s="5" t="s">
        <v>11</v>
      </c>
      <c r="AL7" s="6" t="s">
        <v>12</v>
      </c>
    </row>
    <row r="8" spans="2:39" ht="15" customHeight="1" thickBot="1" x14ac:dyDescent="0.3">
      <c r="B8" s="7" t="s">
        <v>14</v>
      </c>
      <c r="C8" s="8" t="s">
        <v>15</v>
      </c>
      <c r="D8" s="9" t="s">
        <v>16</v>
      </c>
      <c r="E8" s="8" t="s">
        <v>15</v>
      </c>
      <c r="F8" s="9" t="s">
        <v>16</v>
      </c>
      <c r="G8" s="8" t="s">
        <v>15</v>
      </c>
      <c r="H8" s="9" t="s">
        <v>16</v>
      </c>
      <c r="I8" s="8" t="s">
        <v>15</v>
      </c>
      <c r="J8" s="9" t="s">
        <v>16</v>
      </c>
      <c r="K8" s="8" t="s">
        <v>15</v>
      </c>
      <c r="L8" s="9" t="s">
        <v>16</v>
      </c>
      <c r="M8" s="8" t="s">
        <v>15</v>
      </c>
      <c r="N8" s="9" t="s">
        <v>16</v>
      </c>
      <c r="P8" s="7" t="s">
        <v>14</v>
      </c>
      <c r="Q8" s="8" t="s">
        <v>15</v>
      </c>
      <c r="R8" s="9" t="s">
        <v>16</v>
      </c>
      <c r="S8" s="8" t="s">
        <v>15</v>
      </c>
      <c r="T8" s="9" t="s">
        <v>16</v>
      </c>
      <c r="U8" s="8" t="s">
        <v>15</v>
      </c>
      <c r="V8" s="9" t="s">
        <v>16</v>
      </c>
      <c r="W8" s="8" t="s">
        <v>15</v>
      </c>
      <c r="X8" s="9" t="s">
        <v>16</v>
      </c>
      <c r="Y8" s="8" t="s">
        <v>15</v>
      </c>
      <c r="Z8" s="9" t="s">
        <v>16</v>
      </c>
      <c r="AA8" s="8" t="s">
        <v>15</v>
      </c>
      <c r="AB8" s="9" t="s">
        <v>16</v>
      </c>
      <c r="AD8" s="7" t="s">
        <v>17</v>
      </c>
      <c r="AE8" s="8" t="s">
        <v>15</v>
      </c>
      <c r="AF8" s="9" t="s">
        <v>16</v>
      </c>
      <c r="AG8" s="8" t="s">
        <v>15</v>
      </c>
      <c r="AH8" s="9" t="s">
        <v>16</v>
      </c>
      <c r="AI8" s="8" t="s">
        <v>15</v>
      </c>
      <c r="AJ8" s="9" t="s">
        <v>16</v>
      </c>
      <c r="AK8" s="8" t="s">
        <v>15</v>
      </c>
      <c r="AL8" s="9" t="s">
        <v>16</v>
      </c>
    </row>
    <row r="9" spans="2:39" ht="15" customHeight="1" x14ac:dyDescent="0.25">
      <c r="B9" s="10">
        <v>0</v>
      </c>
      <c r="C9" s="19">
        <v>-2.9429999999999999E-3</v>
      </c>
      <c r="D9" s="15">
        <v>-35080</v>
      </c>
      <c r="E9" s="11">
        <v>1.3940000000000001E-3</v>
      </c>
      <c r="F9" s="12">
        <v>-1.639</v>
      </c>
      <c r="G9" s="11">
        <v>-1.9220000000000001E-3</v>
      </c>
      <c r="H9" s="12">
        <v>-20680</v>
      </c>
      <c r="I9" s="11">
        <v>6.3429999999999997E-4</v>
      </c>
      <c r="J9" s="12">
        <v>-3.0760000000000001</v>
      </c>
      <c r="K9" s="11">
        <v>-1.9220000000000001E-3</v>
      </c>
      <c r="L9" s="12">
        <v>-20680</v>
      </c>
      <c r="M9" s="11">
        <v>6.3429999999999997E-4</v>
      </c>
      <c r="N9" s="12">
        <v>-3.0760000000000001</v>
      </c>
      <c r="P9">
        <v>0.125</v>
      </c>
      <c r="Q9" s="19">
        <v>1.102E-2</v>
      </c>
      <c r="R9" s="15">
        <v>59070</v>
      </c>
      <c r="S9" s="11">
        <v>-6.4149999999999997E-3</v>
      </c>
      <c r="T9" s="12">
        <v>14.98</v>
      </c>
      <c r="U9" s="11">
        <v>8.6569999999999998E-3</v>
      </c>
      <c r="V9" s="12">
        <v>53000</v>
      </c>
      <c r="W9" s="11">
        <v>-3.49E-3</v>
      </c>
      <c r="X9" s="12">
        <v>32.479999999999997</v>
      </c>
      <c r="Y9" s="11">
        <v>8.6569999999999998E-3</v>
      </c>
      <c r="Z9" s="12">
        <v>53000</v>
      </c>
      <c r="AA9" s="11">
        <v>-3.49E-3</v>
      </c>
      <c r="AB9" s="12">
        <v>32.479999999999997</v>
      </c>
      <c r="AD9" s="10">
        <v>0</v>
      </c>
      <c r="AE9" s="11">
        <v>8.6569999999999998E-3</v>
      </c>
      <c r="AF9" s="12">
        <v>52990</v>
      </c>
      <c r="AG9" s="11">
        <v>-3.4940000000000001E-3</v>
      </c>
      <c r="AH9" s="12">
        <v>8.8480000000000008</v>
      </c>
      <c r="AI9" s="11">
        <v>5.842E-3</v>
      </c>
      <c r="AJ9" s="12">
        <v>54860</v>
      </c>
      <c r="AK9" s="11">
        <v>-1.5349999999999999E-3</v>
      </c>
      <c r="AL9" s="12">
        <v>5601</v>
      </c>
    </row>
    <row r="10" spans="2:39" ht="15" customHeight="1" x14ac:dyDescent="0.25">
      <c r="B10" s="26">
        <v>5.0000000000000044E-3</v>
      </c>
      <c r="C10" s="19">
        <v>-2.4139999999999999E-3</v>
      </c>
      <c r="D10" s="15">
        <v>-29270</v>
      </c>
      <c r="E10" s="14">
        <v>1.0740000000000001E-3</v>
      </c>
      <c r="F10" s="15">
        <v>-1064</v>
      </c>
      <c r="G10" s="14">
        <v>-1.405E-3</v>
      </c>
      <c r="H10" s="15">
        <v>-15280</v>
      </c>
      <c r="I10" s="14">
        <v>4.2260000000000003E-4</v>
      </c>
      <c r="J10" s="15">
        <v>-496.7</v>
      </c>
      <c r="K10" s="14">
        <v>-1.405E-3</v>
      </c>
      <c r="L10" s="15">
        <v>-15280</v>
      </c>
      <c r="M10" s="14">
        <v>4.2260000000000003E-4</v>
      </c>
      <c r="N10" s="15">
        <v>-496.7</v>
      </c>
      <c r="P10">
        <v>0.13</v>
      </c>
      <c r="Q10" s="19">
        <v>1.021E-2</v>
      </c>
      <c r="R10" s="15">
        <v>60550</v>
      </c>
      <c r="S10" s="14">
        <v>-5.5110000000000003E-3</v>
      </c>
      <c r="T10" s="15">
        <v>2295</v>
      </c>
      <c r="U10" s="14">
        <v>7.6870000000000003E-3</v>
      </c>
      <c r="V10" s="15">
        <v>53500</v>
      </c>
      <c r="W10" s="14">
        <v>-2.823E-3</v>
      </c>
      <c r="X10" s="15">
        <v>1496</v>
      </c>
      <c r="Y10" s="14">
        <v>7.6870000000000003E-3</v>
      </c>
      <c r="Z10" s="15">
        <v>53500</v>
      </c>
      <c r="AA10" s="14">
        <v>-2.823E-3</v>
      </c>
      <c r="AB10" s="15">
        <v>1496</v>
      </c>
      <c r="AD10" s="26">
        <v>7.7060000000000002E-3</v>
      </c>
      <c r="AE10" s="14">
        <v>9.7009999999999996E-3</v>
      </c>
      <c r="AF10" s="15">
        <v>53300</v>
      </c>
      <c r="AG10" s="14">
        <v>-4.0340000000000003E-3</v>
      </c>
      <c r="AH10" s="15">
        <v>4.3579999999999997</v>
      </c>
      <c r="AI10" s="14">
        <v>6.5979999999999997E-3</v>
      </c>
      <c r="AJ10" s="15">
        <v>56030</v>
      </c>
      <c r="AK10" s="14">
        <v>-1.758E-3</v>
      </c>
      <c r="AL10" s="15">
        <v>6961</v>
      </c>
    </row>
    <row r="11" spans="2:39" ht="15" customHeight="1" x14ac:dyDescent="0.25">
      <c r="B11" s="26">
        <v>1.0000000000000009E-2</v>
      </c>
      <c r="C11" s="19">
        <v>-1.9970000000000001E-3</v>
      </c>
      <c r="D11" s="15">
        <v>-24550</v>
      </c>
      <c r="E11" s="14">
        <v>8.4429999999999998E-4</v>
      </c>
      <c r="F11" s="15">
        <v>-1567</v>
      </c>
      <c r="G11" s="14">
        <v>-1.023E-3</v>
      </c>
      <c r="H11" s="15">
        <v>-11200</v>
      </c>
      <c r="I11" s="14">
        <v>2.8679999999999998E-4</v>
      </c>
      <c r="J11" s="15">
        <v>-612.9</v>
      </c>
      <c r="K11" s="14">
        <v>-1.023E-3</v>
      </c>
      <c r="L11" s="15">
        <v>-11200</v>
      </c>
      <c r="M11" s="14">
        <v>2.8679999999999998E-4</v>
      </c>
      <c r="N11" s="15">
        <v>-612.9</v>
      </c>
      <c r="P11">
        <v>0.13500000000000001</v>
      </c>
      <c r="Q11" s="19">
        <v>9.4640000000000002E-3</v>
      </c>
      <c r="R11" s="15">
        <v>61790</v>
      </c>
      <c r="S11" s="14">
        <v>-4.6860000000000001E-3</v>
      </c>
      <c r="T11" s="15">
        <v>4425</v>
      </c>
      <c r="U11" s="14">
        <v>6.9670000000000001E-3</v>
      </c>
      <c r="V11" s="15">
        <v>53900</v>
      </c>
      <c r="W11" s="14">
        <v>-2.3479999999999998E-3</v>
      </c>
      <c r="X11" s="15">
        <v>2659</v>
      </c>
      <c r="Y11" s="14">
        <v>6.9670000000000001E-3</v>
      </c>
      <c r="Z11" s="15">
        <v>53900</v>
      </c>
      <c r="AA11" s="14">
        <v>-2.3479999999999998E-3</v>
      </c>
      <c r="AB11" s="15">
        <v>2659</v>
      </c>
      <c r="AD11" s="26">
        <v>1.541E-2</v>
      </c>
      <c r="AE11" s="14">
        <v>1.034E-2</v>
      </c>
      <c r="AF11" s="15">
        <v>53930</v>
      </c>
      <c r="AG11" s="14">
        <v>-4.4730000000000004E-3</v>
      </c>
      <c r="AH11" s="15">
        <v>4.242</v>
      </c>
      <c r="AI11" s="14">
        <v>7.1580000000000003E-3</v>
      </c>
      <c r="AJ11" s="15">
        <v>57070</v>
      </c>
      <c r="AK11" s="14">
        <v>-2.0400000000000001E-3</v>
      </c>
      <c r="AL11" s="15">
        <v>7334</v>
      </c>
    </row>
    <row r="12" spans="2:39" ht="15" customHeight="1" x14ac:dyDescent="0.25">
      <c r="B12" s="26">
        <v>1.5000000000000013E-2</v>
      </c>
      <c r="C12" s="19">
        <v>-1.665E-3</v>
      </c>
      <c r="D12" s="15">
        <v>-20650</v>
      </c>
      <c r="E12" s="14">
        <v>6.8230000000000005E-4</v>
      </c>
      <c r="F12" s="15">
        <v>-1665</v>
      </c>
      <c r="G12" s="14">
        <v>-7.3340000000000005E-4</v>
      </c>
      <c r="H12" s="15">
        <v>-8042</v>
      </c>
      <c r="I12" s="14">
        <v>2.0330000000000001E-4</v>
      </c>
      <c r="J12" s="15">
        <v>-466.6</v>
      </c>
      <c r="K12" s="14">
        <v>-7.3340000000000005E-4</v>
      </c>
      <c r="L12" s="15">
        <v>-8042</v>
      </c>
      <c r="M12" s="14">
        <v>2.0330000000000001E-4</v>
      </c>
      <c r="N12" s="15">
        <v>-466.6</v>
      </c>
      <c r="P12">
        <v>0.14000000000000001</v>
      </c>
      <c r="Q12" s="19">
        <v>8.7559999999999999E-3</v>
      </c>
      <c r="R12" s="15">
        <v>62750</v>
      </c>
      <c r="S12" s="14">
        <v>-3.9259999999999998E-3</v>
      </c>
      <c r="T12" s="15">
        <v>6399</v>
      </c>
      <c r="U12" s="14">
        <v>6.3689999999999997E-3</v>
      </c>
      <c r="V12" s="15">
        <v>54400</v>
      </c>
      <c r="W12" s="14">
        <v>-1.928E-3</v>
      </c>
      <c r="X12" s="15">
        <v>4040</v>
      </c>
      <c r="Y12" s="14">
        <v>6.3689999999999997E-3</v>
      </c>
      <c r="Z12" s="15">
        <v>54400</v>
      </c>
      <c r="AA12" s="14">
        <v>-1.928E-3</v>
      </c>
      <c r="AB12" s="15">
        <v>4040</v>
      </c>
      <c r="AD12" s="26">
        <v>2.3120000000000002E-2</v>
      </c>
      <c r="AE12" s="14">
        <v>1.073E-2</v>
      </c>
      <c r="AF12" s="15">
        <v>54750</v>
      </c>
      <c r="AG12" s="14">
        <v>-4.8589999999999996E-3</v>
      </c>
      <c r="AH12" s="15">
        <v>4.8490000000000002</v>
      </c>
      <c r="AI12" s="14">
        <v>7.5430000000000002E-3</v>
      </c>
      <c r="AJ12" s="15">
        <v>58090</v>
      </c>
      <c r="AK12" s="14">
        <v>-2.2950000000000002E-3</v>
      </c>
      <c r="AL12" s="15">
        <v>7528</v>
      </c>
    </row>
    <row r="13" spans="2:39" ht="15" customHeight="1" x14ac:dyDescent="0.25">
      <c r="B13" s="26">
        <v>1.999999999999999E-2</v>
      </c>
      <c r="C13" s="19">
        <v>-1.4E-3</v>
      </c>
      <c r="D13" s="15">
        <v>-17420</v>
      </c>
      <c r="E13" s="14">
        <v>5.7260000000000004E-4</v>
      </c>
      <c r="F13" s="15">
        <v>-1467</v>
      </c>
      <c r="G13" s="14">
        <v>-5.1429999999999998E-4</v>
      </c>
      <c r="H13" s="15">
        <v>-5571</v>
      </c>
      <c r="I13" s="14">
        <v>1.5990000000000001E-4</v>
      </c>
      <c r="J13" s="15">
        <v>-118.9</v>
      </c>
      <c r="K13" s="14">
        <v>-5.1429999999999998E-4</v>
      </c>
      <c r="L13" s="15">
        <v>-5571</v>
      </c>
      <c r="M13" s="14">
        <v>1.5990000000000001E-4</v>
      </c>
      <c r="N13" s="15">
        <v>-118.9</v>
      </c>
      <c r="P13">
        <v>0.14499999999999999</v>
      </c>
      <c r="Q13" s="19">
        <v>8.0859999999999994E-3</v>
      </c>
      <c r="R13" s="15">
        <v>63380</v>
      </c>
      <c r="S13" s="14">
        <v>-3.2360000000000002E-3</v>
      </c>
      <c r="T13" s="15">
        <v>8179</v>
      </c>
      <c r="U13" s="14">
        <v>5.8770000000000003E-3</v>
      </c>
      <c r="V13" s="15">
        <v>55410</v>
      </c>
      <c r="W13" s="14">
        <v>-1.5100000000000001E-3</v>
      </c>
      <c r="X13" s="15">
        <v>6330</v>
      </c>
      <c r="Y13" s="14">
        <v>5.8770000000000003E-3</v>
      </c>
      <c r="Z13" s="15">
        <v>55410</v>
      </c>
      <c r="AA13" s="14">
        <v>-1.5100000000000001E-3</v>
      </c>
      <c r="AB13" s="15">
        <v>6330</v>
      </c>
      <c r="AD13" s="26">
        <v>3.082E-2</v>
      </c>
      <c r="AE13" s="14">
        <v>1.094E-2</v>
      </c>
      <c r="AF13" s="15">
        <v>55570</v>
      </c>
      <c r="AG13" s="14">
        <v>-5.1879999999999999E-3</v>
      </c>
      <c r="AH13" s="15">
        <v>5.6180000000000003</v>
      </c>
      <c r="AI13" s="14">
        <v>7.7929999999999996E-3</v>
      </c>
      <c r="AJ13" s="15">
        <v>59050</v>
      </c>
      <c r="AK13" s="14">
        <v>-2.503E-3</v>
      </c>
      <c r="AL13" s="15">
        <v>7679</v>
      </c>
    </row>
    <row r="14" spans="2:39" x14ac:dyDescent="0.25">
      <c r="B14" s="26">
        <v>1.999999999999999E-2</v>
      </c>
      <c r="C14" s="19">
        <v>-1.4E-3</v>
      </c>
      <c r="D14" s="15">
        <v>-17420</v>
      </c>
      <c r="E14" s="14">
        <v>5.7249999999999998E-4</v>
      </c>
      <c r="F14" s="15">
        <v>-1467</v>
      </c>
      <c r="G14" s="14">
        <v>-5.1420000000000003E-4</v>
      </c>
      <c r="H14" s="15">
        <v>-5568</v>
      </c>
      <c r="I14" s="14">
        <v>1.6000000000000001E-4</v>
      </c>
      <c r="J14" s="15">
        <v>-116.2</v>
      </c>
      <c r="K14" s="14">
        <v>-5.1420000000000003E-4</v>
      </c>
      <c r="L14" s="15">
        <v>-5568</v>
      </c>
      <c r="M14" s="14">
        <v>1.6000000000000001E-4</v>
      </c>
      <c r="N14" s="15">
        <v>-116.2</v>
      </c>
      <c r="P14">
        <v>0.14499999999999999</v>
      </c>
      <c r="Q14" s="19">
        <v>8.0280000000000004E-3</v>
      </c>
      <c r="R14" s="15">
        <v>63200</v>
      </c>
      <c r="S14" s="14">
        <v>-3.1719999999999999E-3</v>
      </c>
      <c r="T14" s="15">
        <v>8251</v>
      </c>
      <c r="U14" s="14">
        <v>5.842E-3</v>
      </c>
      <c r="V14" s="15">
        <v>54860</v>
      </c>
      <c r="W14" s="14">
        <v>-1.5349999999999999E-3</v>
      </c>
      <c r="X14" s="15">
        <v>5601</v>
      </c>
      <c r="Y14" s="14">
        <v>5.842E-3</v>
      </c>
      <c r="Z14" s="15">
        <v>54860</v>
      </c>
      <c r="AA14" s="14">
        <v>-1.5349999999999999E-3</v>
      </c>
      <c r="AB14" s="15">
        <v>5601</v>
      </c>
      <c r="AD14" s="26">
        <v>3.082E-2</v>
      </c>
      <c r="AE14" s="14">
        <v>1.094E-2</v>
      </c>
      <c r="AF14" s="15">
        <v>55570</v>
      </c>
      <c r="AG14" s="14">
        <v>-5.1879999999999999E-3</v>
      </c>
      <c r="AH14" s="15">
        <v>5.7110000000000003</v>
      </c>
      <c r="AI14" s="14">
        <v>7.7929999999999996E-3</v>
      </c>
      <c r="AJ14" s="15">
        <v>59050</v>
      </c>
      <c r="AK14" s="14">
        <v>-2.5040000000000001E-3</v>
      </c>
      <c r="AL14" s="15">
        <v>7685</v>
      </c>
    </row>
    <row r="15" spans="2:39" x14ac:dyDescent="0.25">
      <c r="B15" s="26">
        <v>0.03</v>
      </c>
      <c r="C15" s="19">
        <v>-1.018E-3</v>
      </c>
      <c r="D15" s="15">
        <v>-12460</v>
      </c>
      <c r="E15" s="14">
        <v>4.639E-4</v>
      </c>
      <c r="F15" s="15">
        <v>-483.6</v>
      </c>
      <c r="G15" s="14">
        <v>-2.2440000000000001E-4</v>
      </c>
      <c r="H15" s="15">
        <v>-2093</v>
      </c>
      <c r="I15" s="14">
        <v>1.5430000000000001E-4</v>
      </c>
      <c r="J15" s="15">
        <v>968.8</v>
      </c>
      <c r="K15" s="14">
        <v>-2.2440000000000001E-4</v>
      </c>
      <c r="L15" s="15">
        <v>-2093</v>
      </c>
      <c r="M15" s="14">
        <v>1.5430000000000001E-4</v>
      </c>
      <c r="N15" s="15">
        <v>968.8</v>
      </c>
      <c r="P15">
        <v>0.155</v>
      </c>
      <c r="Q15" s="19">
        <v>6.8659999999999997E-3</v>
      </c>
      <c r="R15" s="15">
        <v>63710</v>
      </c>
      <c r="S15" s="14">
        <v>-2.0560000000000001E-3</v>
      </c>
      <c r="T15" s="15">
        <v>11290</v>
      </c>
      <c r="U15" s="14">
        <v>4.9329999999999999E-3</v>
      </c>
      <c r="V15" s="15">
        <v>56120</v>
      </c>
      <c r="W15" s="14">
        <v>-7.8330000000000001E-4</v>
      </c>
      <c r="X15" s="15">
        <v>10110</v>
      </c>
      <c r="Y15" s="14">
        <v>4.9329999999999999E-3</v>
      </c>
      <c r="Z15" s="15">
        <v>56120</v>
      </c>
      <c r="AA15" s="14">
        <v>-7.8330000000000001E-4</v>
      </c>
      <c r="AB15" s="15">
        <v>10110</v>
      </c>
      <c r="AD15" s="26">
        <v>3.8600000000000002E-2</v>
      </c>
      <c r="AE15" s="14">
        <v>1.1050000000000001E-2</v>
      </c>
      <c r="AF15" s="15">
        <v>56320</v>
      </c>
      <c r="AG15" s="14">
        <v>-5.4599999999999996E-3</v>
      </c>
      <c r="AH15" s="15">
        <v>5.8010000000000002</v>
      </c>
      <c r="AI15" s="14">
        <v>7.9439999999999997E-3</v>
      </c>
      <c r="AJ15" s="15">
        <v>59910</v>
      </c>
      <c r="AK15" s="14">
        <v>-2.6710000000000002E-3</v>
      </c>
      <c r="AL15" s="15">
        <v>7812</v>
      </c>
    </row>
    <row r="16" spans="2:39" x14ac:dyDescent="0.25">
      <c r="B16" s="26">
        <v>4.0000000000000008E-2</v>
      </c>
      <c r="C16" s="19">
        <v>-7.7019999999999996E-4</v>
      </c>
      <c r="D16" s="15">
        <v>-8936</v>
      </c>
      <c r="E16" s="14">
        <v>4.5199999999999998E-4</v>
      </c>
      <c r="F16" s="15">
        <v>947.3</v>
      </c>
      <c r="G16" s="14">
        <v>-6.4700000000000001E-5</v>
      </c>
      <c r="H16" s="15">
        <v>78.599999999999994</v>
      </c>
      <c r="I16" s="14">
        <v>2.1579999999999999E-4</v>
      </c>
      <c r="J16" s="15">
        <v>2347</v>
      </c>
      <c r="K16" s="14">
        <v>-6.4700000000000001E-5</v>
      </c>
      <c r="L16" s="15">
        <v>78.599999999999994</v>
      </c>
      <c r="M16" s="14">
        <v>2.1579999999999999E-4</v>
      </c>
      <c r="N16" s="15">
        <v>2347</v>
      </c>
      <c r="P16">
        <v>0.16500000000000001</v>
      </c>
      <c r="Q16" s="19">
        <v>5.8520000000000004E-3</v>
      </c>
      <c r="R16" s="15">
        <v>62490</v>
      </c>
      <c r="S16" s="14">
        <v>-1.1839999999999999E-3</v>
      </c>
      <c r="T16" s="15">
        <v>13430</v>
      </c>
      <c r="U16" s="14">
        <v>4.2570000000000004E-3</v>
      </c>
      <c r="V16" s="15">
        <v>50130</v>
      </c>
      <c r="W16" s="14">
        <v>-2.5839999999999999E-4</v>
      </c>
      <c r="X16" s="15">
        <v>13830</v>
      </c>
      <c r="Y16" s="14">
        <v>4.2570000000000004E-3</v>
      </c>
      <c r="Z16" s="15">
        <v>50130</v>
      </c>
      <c r="AA16" s="14">
        <v>-2.5839999999999999E-4</v>
      </c>
      <c r="AB16" s="15">
        <v>13830</v>
      </c>
      <c r="AD16" s="26">
        <v>4.6379999999999998E-2</v>
      </c>
      <c r="AE16" s="14">
        <v>1.1089999999999999E-2</v>
      </c>
      <c r="AF16" s="15">
        <v>56950</v>
      </c>
      <c r="AG16" s="14">
        <v>-5.679E-3</v>
      </c>
      <c r="AH16" s="15">
        <v>5.8289999999999997</v>
      </c>
      <c r="AI16" s="14">
        <v>8.0269999999999994E-3</v>
      </c>
      <c r="AJ16" s="15">
        <v>60650</v>
      </c>
      <c r="AK16" s="14">
        <v>-2.8019999999999998E-3</v>
      </c>
      <c r="AL16" s="15">
        <v>7913</v>
      </c>
    </row>
    <row r="17" spans="2:38" x14ac:dyDescent="0.25">
      <c r="B17" s="26">
        <v>4.9999999999999989E-2</v>
      </c>
      <c r="C17" s="19">
        <v>-6.1059999999999999E-4</v>
      </c>
      <c r="D17" s="15">
        <v>-6381</v>
      </c>
      <c r="E17" s="14">
        <v>4.9739999999999995E-4</v>
      </c>
      <c r="F17" s="15">
        <v>2579</v>
      </c>
      <c r="G17" s="14">
        <v>1.539E-5</v>
      </c>
      <c r="H17" s="15">
        <v>1432</v>
      </c>
      <c r="I17" s="14">
        <v>3.1290000000000002E-4</v>
      </c>
      <c r="J17" s="15">
        <v>3838</v>
      </c>
      <c r="K17" s="14">
        <v>1.539E-5</v>
      </c>
      <c r="L17" s="15">
        <v>1432</v>
      </c>
      <c r="M17" s="14">
        <v>3.1290000000000002E-4</v>
      </c>
      <c r="N17" s="15">
        <v>3838</v>
      </c>
      <c r="P17">
        <v>0.17499999999999999</v>
      </c>
      <c r="Q17" s="19">
        <v>5.0210000000000003E-3</v>
      </c>
      <c r="R17" s="15">
        <v>59820</v>
      </c>
      <c r="S17" s="14">
        <v>-5.9329999999999995E-4</v>
      </c>
      <c r="T17" s="15">
        <v>14690</v>
      </c>
      <c r="U17" s="14">
        <v>3.8089999999999999E-3</v>
      </c>
      <c r="V17" s="15">
        <v>46000</v>
      </c>
      <c r="W17" s="14">
        <v>-3.2020000000000002E-5</v>
      </c>
      <c r="X17" s="15">
        <v>14740</v>
      </c>
      <c r="Y17" s="14">
        <v>3.8089999999999999E-3</v>
      </c>
      <c r="Z17" s="15">
        <v>46000</v>
      </c>
      <c r="AA17" s="14">
        <v>-3.2020000000000002E-5</v>
      </c>
      <c r="AB17" s="15">
        <v>14740</v>
      </c>
      <c r="AD17" s="26">
        <v>5.416E-2</v>
      </c>
      <c r="AE17" s="14">
        <v>1.11E-2</v>
      </c>
      <c r="AF17" s="15">
        <v>57460</v>
      </c>
      <c r="AG17" s="14">
        <v>-5.8520000000000004E-3</v>
      </c>
      <c r="AH17" s="15">
        <v>5.843</v>
      </c>
      <c r="AI17" s="14">
        <v>8.0680000000000005E-3</v>
      </c>
      <c r="AJ17" s="15">
        <v>61260</v>
      </c>
      <c r="AK17" s="14">
        <v>-2.905E-3</v>
      </c>
      <c r="AL17" s="15">
        <v>7977</v>
      </c>
    </row>
    <row r="18" spans="2:38" x14ac:dyDescent="0.25">
      <c r="B18" s="26">
        <v>0.06</v>
      </c>
      <c r="C18" s="19">
        <v>-5.0869999999999995E-4</v>
      </c>
      <c r="D18" s="15">
        <v>-4502</v>
      </c>
      <c r="E18" s="14">
        <v>5.7600000000000001E-4</v>
      </c>
      <c r="F18" s="15">
        <v>4269</v>
      </c>
      <c r="G18" s="14">
        <v>4.6310000000000002E-5</v>
      </c>
      <c r="H18" s="15">
        <v>2261</v>
      </c>
      <c r="I18" s="14">
        <v>4.2739999999999998E-4</v>
      </c>
      <c r="J18" s="15">
        <v>5342</v>
      </c>
      <c r="K18" s="14">
        <v>4.6310000000000002E-5</v>
      </c>
      <c r="L18" s="15">
        <v>2261</v>
      </c>
      <c r="M18" s="14">
        <v>4.2739999999999998E-4</v>
      </c>
      <c r="N18" s="15">
        <v>5342</v>
      </c>
      <c r="P18">
        <v>0.185</v>
      </c>
      <c r="Q18" s="19">
        <v>4.4710000000000001E-3</v>
      </c>
      <c r="R18" s="15">
        <v>53630</v>
      </c>
      <c r="S18" s="14">
        <v>-3.325E-4</v>
      </c>
      <c r="T18" s="15">
        <v>14750</v>
      </c>
      <c r="U18" s="14">
        <v>3.5279999999999999E-3</v>
      </c>
      <c r="V18" s="15">
        <v>42790</v>
      </c>
      <c r="W18" s="14">
        <v>5.2750000000000001E-5</v>
      </c>
      <c r="X18" s="15">
        <v>14680</v>
      </c>
      <c r="Y18" s="14">
        <v>3.5279999999999999E-3</v>
      </c>
      <c r="Z18" s="15">
        <v>42790</v>
      </c>
      <c r="AA18" s="14">
        <v>5.2750000000000001E-5</v>
      </c>
      <c r="AB18" s="15">
        <v>14680</v>
      </c>
      <c r="AD18" s="26">
        <v>6.1940000000000002E-2</v>
      </c>
      <c r="AE18" s="14">
        <v>1.108E-2</v>
      </c>
      <c r="AF18" s="15">
        <v>57880</v>
      </c>
      <c r="AG18" s="14">
        <v>-5.9899999999999997E-3</v>
      </c>
      <c r="AH18" s="15">
        <v>5.32</v>
      </c>
      <c r="AI18" s="14">
        <v>8.0929999999999995E-3</v>
      </c>
      <c r="AJ18" s="15">
        <v>61780</v>
      </c>
      <c r="AK18" s="14">
        <v>-2.9910000000000002E-3</v>
      </c>
      <c r="AL18" s="15">
        <v>8035</v>
      </c>
    </row>
    <row r="19" spans="2:38" x14ac:dyDescent="0.25">
      <c r="B19" s="26">
        <v>0.06</v>
      </c>
      <c r="C19" s="19">
        <v>-5.0869999999999995E-4</v>
      </c>
      <c r="D19" s="15">
        <v>-4502</v>
      </c>
      <c r="E19" s="14">
        <v>5.7600000000000001E-4</v>
      </c>
      <c r="F19" s="15">
        <v>4269</v>
      </c>
      <c r="G19" s="14">
        <v>4.6310000000000002E-5</v>
      </c>
      <c r="H19" s="15">
        <v>2261</v>
      </c>
      <c r="I19" s="14">
        <v>4.2739999999999998E-4</v>
      </c>
      <c r="J19" s="15">
        <v>5342</v>
      </c>
      <c r="K19" s="14">
        <v>4.6310000000000002E-5</v>
      </c>
      <c r="L19" s="15">
        <v>2261</v>
      </c>
      <c r="M19" s="14">
        <v>4.2739999999999998E-4</v>
      </c>
      <c r="N19" s="15">
        <v>5342</v>
      </c>
      <c r="P19">
        <v>0.185</v>
      </c>
      <c r="Q19" s="19">
        <v>4.4660000000000004E-3</v>
      </c>
      <c r="R19" s="15">
        <v>53580</v>
      </c>
      <c r="S19" s="14">
        <v>-3.39E-4</v>
      </c>
      <c r="T19" s="15">
        <v>14720</v>
      </c>
      <c r="U19" s="14">
        <v>3.5300000000000002E-3</v>
      </c>
      <c r="V19" s="15">
        <v>43320</v>
      </c>
      <c r="W19" s="14">
        <v>5.1560000000000001E-5</v>
      </c>
      <c r="X19" s="15">
        <v>14640</v>
      </c>
      <c r="Y19" s="14">
        <v>3.5300000000000002E-3</v>
      </c>
      <c r="Z19" s="15">
        <v>43320</v>
      </c>
      <c r="AA19" s="14">
        <v>5.1560000000000001E-5</v>
      </c>
      <c r="AB19" s="15">
        <v>14640</v>
      </c>
      <c r="AD19" s="26">
        <v>6.1940000000000002E-2</v>
      </c>
      <c r="AE19" s="14">
        <v>1.108E-2</v>
      </c>
      <c r="AF19" s="15">
        <v>57880</v>
      </c>
      <c r="AG19" s="14">
        <v>-5.9899999999999997E-3</v>
      </c>
      <c r="AH19" s="15">
        <v>4.7430000000000003</v>
      </c>
      <c r="AI19" s="14">
        <v>8.0909999999999992E-3</v>
      </c>
      <c r="AJ19" s="15">
        <v>61650</v>
      </c>
      <c r="AK19" s="14">
        <v>-3.0070000000000001E-3</v>
      </c>
      <c r="AL19" s="15">
        <v>7857</v>
      </c>
    </row>
    <row r="20" spans="2:38" x14ac:dyDescent="0.25">
      <c r="B20" s="26">
        <v>7.0899999999999991E-2</v>
      </c>
      <c r="C20" s="19">
        <v>-4.4109999999999999E-4</v>
      </c>
      <c r="D20" s="15">
        <v>-2993</v>
      </c>
      <c r="E20" s="14">
        <v>6.8210000000000005E-4</v>
      </c>
      <c r="F20" s="15">
        <v>6089</v>
      </c>
      <c r="G20" s="14">
        <v>4.6360000000000003E-5</v>
      </c>
      <c r="H20" s="15">
        <v>2765</v>
      </c>
      <c r="I20" s="14">
        <v>5.5369999999999996E-4</v>
      </c>
      <c r="J20" s="15">
        <v>6868</v>
      </c>
      <c r="K20" s="14">
        <v>4.6360000000000003E-5</v>
      </c>
      <c r="L20" s="15">
        <v>2765</v>
      </c>
      <c r="M20" s="14">
        <v>5.5369999999999996E-4</v>
      </c>
      <c r="N20" s="15">
        <v>6868</v>
      </c>
      <c r="P20">
        <v>0.1973</v>
      </c>
      <c r="Q20" s="19">
        <v>4.045E-3</v>
      </c>
      <c r="R20" s="15">
        <v>48460</v>
      </c>
      <c r="S20" s="14">
        <v>-2.186E-4</v>
      </c>
      <c r="T20" s="15">
        <v>13980</v>
      </c>
      <c r="U20" s="14">
        <v>3.3180000000000002E-3</v>
      </c>
      <c r="V20" s="15">
        <v>40320</v>
      </c>
      <c r="W20" s="14">
        <v>6.8510000000000006E-5</v>
      </c>
      <c r="X20" s="15">
        <v>14040</v>
      </c>
      <c r="Y20" s="14">
        <v>3.3180000000000002E-3</v>
      </c>
      <c r="Z20" s="15">
        <v>40320</v>
      </c>
      <c r="AA20" s="14">
        <v>6.8510000000000006E-5</v>
      </c>
      <c r="AB20" s="15">
        <v>14040</v>
      </c>
      <c r="AD20" s="26">
        <v>6.9779999999999995E-2</v>
      </c>
      <c r="AE20" s="14">
        <v>1.107E-2</v>
      </c>
      <c r="AF20" s="15">
        <v>58210</v>
      </c>
      <c r="AG20" s="14">
        <v>-6.1019999999999998E-3</v>
      </c>
      <c r="AH20" s="15">
        <v>5.0010000000000003</v>
      </c>
      <c r="AI20" s="14">
        <v>8.09E-3</v>
      </c>
      <c r="AJ20" s="15">
        <v>62180</v>
      </c>
      <c r="AK20" s="14">
        <v>-3.0490000000000001E-3</v>
      </c>
      <c r="AL20" s="15">
        <v>8064</v>
      </c>
    </row>
    <row r="21" spans="2:38" x14ac:dyDescent="0.25">
      <c r="B21" s="26">
        <v>8.1800000000000012E-2</v>
      </c>
      <c r="C21" s="19">
        <v>-4.0339999999999999E-4</v>
      </c>
      <c r="D21" s="15">
        <v>-1886</v>
      </c>
      <c r="E21" s="14">
        <v>7.9790000000000004E-4</v>
      </c>
      <c r="F21" s="15">
        <v>7828</v>
      </c>
      <c r="G21" s="14">
        <v>2.658E-5</v>
      </c>
      <c r="H21" s="15">
        <v>3031</v>
      </c>
      <c r="I21" s="14">
        <v>6.8050000000000001E-4</v>
      </c>
      <c r="J21" s="15">
        <v>8319</v>
      </c>
      <c r="K21" s="14">
        <v>2.658E-5</v>
      </c>
      <c r="L21" s="15">
        <v>3031</v>
      </c>
      <c r="M21" s="14">
        <v>6.8050000000000001E-4</v>
      </c>
      <c r="N21" s="15">
        <v>8319</v>
      </c>
      <c r="P21">
        <v>0.2097</v>
      </c>
      <c r="Q21" s="19">
        <v>3.7699999999999999E-3</v>
      </c>
      <c r="R21" s="15">
        <v>44970</v>
      </c>
      <c r="S21" s="14">
        <v>-1.862E-4</v>
      </c>
      <c r="T21" s="15">
        <v>12970</v>
      </c>
      <c r="U21" s="14">
        <v>3.1830000000000001E-3</v>
      </c>
      <c r="V21" s="15">
        <v>38590</v>
      </c>
      <c r="W21" s="14">
        <v>4.4860000000000001E-5</v>
      </c>
      <c r="X21" s="15">
        <v>13220</v>
      </c>
      <c r="Y21" s="14">
        <v>3.1830000000000001E-3</v>
      </c>
      <c r="Z21" s="15">
        <v>38590</v>
      </c>
      <c r="AA21" s="14">
        <v>4.4860000000000001E-5</v>
      </c>
      <c r="AB21" s="15">
        <v>13220</v>
      </c>
      <c r="AD21" s="26">
        <v>7.7619999999999995E-2</v>
      </c>
      <c r="AE21" s="14">
        <v>1.1050000000000001E-2</v>
      </c>
      <c r="AF21" s="15">
        <v>58460</v>
      </c>
      <c r="AG21" s="14">
        <v>-6.1919999999999996E-3</v>
      </c>
      <c r="AH21" s="15">
        <v>4.4290000000000003</v>
      </c>
      <c r="AI21" s="14">
        <v>8.0909999999999992E-3</v>
      </c>
      <c r="AJ21" s="15">
        <v>62520</v>
      </c>
      <c r="AK21" s="14">
        <v>-3.1020000000000002E-3</v>
      </c>
      <c r="AL21" s="15">
        <v>8094</v>
      </c>
    </row>
    <row r="22" spans="2:38" x14ac:dyDescent="0.25">
      <c r="B22" s="26">
        <v>9.2799999999999994E-2</v>
      </c>
      <c r="C22" s="19">
        <v>-3.8549999999999999E-4</v>
      </c>
      <c r="D22" s="15">
        <v>-1066</v>
      </c>
      <c r="E22" s="14">
        <v>9.1589999999999998E-4</v>
      </c>
      <c r="F22" s="15">
        <v>9458</v>
      </c>
      <c r="G22" s="14">
        <v>-4.7350000000000004E-6</v>
      </c>
      <c r="H22" s="15">
        <v>3144</v>
      </c>
      <c r="I22" s="14">
        <v>8.0380000000000002E-4</v>
      </c>
      <c r="J22" s="15">
        <v>9682</v>
      </c>
      <c r="K22" s="14">
        <v>-4.7350000000000004E-6</v>
      </c>
      <c r="L22" s="15">
        <v>3144</v>
      </c>
      <c r="M22" s="14">
        <v>8.0380000000000002E-4</v>
      </c>
      <c r="N22" s="15">
        <v>9682</v>
      </c>
      <c r="P22">
        <v>0.222</v>
      </c>
      <c r="Q22" s="19">
        <v>3.5769999999999999E-3</v>
      </c>
      <c r="R22" s="15">
        <v>42430</v>
      </c>
      <c r="S22" s="14">
        <v>-1.9359999999999999E-4</v>
      </c>
      <c r="T22" s="15">
        <v>11940</v>
      </c>
      <c r="U22" s="14">
        <v>3.0920000000000001E-3</v>
      </c>
      <c r="V22" s="15">
        <v>37340</v>
      </c>
      <c r="W22" s="14">
        <v>4.5460000000000002E-6</v>
      </c>
      <c r="X22" s="15">
        <v>12370</v>
      </c>
      <c r="Y22" s="14">
        <v>3.0920000000000001E-3</v>
      </c>
      <c r="Z22" s="15">
        <v>37340</v>
      </c>
      <c r="AA22" s="14">
        <v>4.5460000000000002E-6</v>
      </c>
      <c r="AB22" s="15">
        <v>12370</v>
      </c>
      <c r="AD22" s="26">
        <v>8.5459999999999994E-2</v>
      </c>
      <c r="AE22" s="14">
        <v>1.1039999999999999E-2</v>
      </c>
      <c r="AF22" s="15">
        <v>58660</v>
      </c>
      <c r="AG22" s="14">
        <v>-6.2620000000000002E-3</v>
      </c>
      <c r="AH22" s="15">
        <v>2.774</v>
      </c>
      <c r="AI22" s="14">
        <v>8.0890000000000007E-3</v>
      </c>
      <c r="AJ22" s="15">
        <v>62790</v>
      </c>
      <c r="AK22" s="14">
        <v>-3.143E-3</v>
      </c>
      <c r="AL22" s="15">
        <v>8125</v>
      </c>
    </row>
    <row r="23" spans="2:38" x14ac:dyDescent="0.25">
      <c r="B23" s="26">
        <v>0.10369999999999999</v>
      </c>
      <c r="C23" s="19">
        <v>-3.8049999999999998E-4</v>
      </c>
      <c r="D23" s="15">
        <v>-454.6</v>
      </c>
      <c r="E23" s="14">
        <v>1.0319999999999999E-3</v>
      </c>
      <c r="F23" s="15">
        <v>10970</v>
      </c>
      <c r="G23" s="14">
        <v>-4.2320000000000001E-5</v>
      </c>
      <c r="H23" s="15">
        <v>3160</v>
      </c>
      <c r="I23" s="14">
        <v>9.2159999999999996E-4</v>
      </c>
      <c r="J23" s="15">
        <v>10950</v>
      </c>
      <c r="K23" s="14">
        <v>-4.2320000000000001E-5</v>
      </c>
      <c r="L23" s="15">
        <v>3160</v>
      </c>
      <c r="M23" s="14">
        <v>9.2159999999999996E-4</v>
      </c>
      <c r="N23" s="15">
        <v>10950</v>
      </c>
      <c r="P23">
        <v>0.2344</v>
      </c>
      <c r="Q23" s="19">
        <v>3.4350000000000001E-3</v>
      </c>
      <c r="R23" s="15">
        <v>40510</v>
      </c>
      <c r="S23" s="14">
        <v>-2.1990000000000001E-4</v>
      </c>
      <c r="T23" s="15">
        <v>10960</v>
      </c>
      <c r="U23" s="14">
        <v>3.029E-3</v>
      </c>
      <c r="V23" s="15">
        <v>36390</v>
      </c>
      <c r="W23" s="14">
        <v>-4.2500000000000003E-5</v>
      </c>
      <c r="X23" s="15">
        <v>11550</v>
      </c>
      <c r="Y23" s="14">
        <v>3.029E-3</v>
      </c>
      <c r="Z23" s="15">
        <v>36390</v>
      </c>
      <c r="AA23" s="14">
        <v>-4.2500000000000003E-5</v>
      </c>
      <c r="AB23" s="15">
        <v>11550</v>
      </c>
      <c r="AD23" s="26">
        <v>9.3289999999999998E-2</v>
      </c>
      <c r="AE23" s="14">
        <v>1.102E-2</v>
      </c>
      <c r="AF23" s="15">
        <v>58800</v>
      </c>
      <c r="AG23" s="14">
        <v>-6.3140000000000002E-3</v>
      </c>
      <c r="AH23" s="15">
        <v>-0.2225</v>
      </c>
      <c r="AI23" s="14">
        <v>8.0890000000000007E-3</v>
      </c>
      <c r="AJ23" s="15">
        <v>62990</v>
      </c>
      <c r="AK23" s="14">
        <v>-3.1800000000000001E-3</v>
      </c>
      <c r="AL23" s="15">
        <v>8120</v>
      </c>
    </row>
    <row r="24" spans="2:38" x14ac:dyDescent="0.25">
      <c r="B24" s="26">
        <v>0.10369999999999999</v>
      </c>
      <c r="C24" s="19">
        <v>-3.8049999999999998E-4</v>
      </c>
      <c r="D24" s="15">
        <v>-454.6</v>
      </c>
      <c r="E24" s="14">
        <v>1.0319999999999999E-3</v>
      </c>
      <c r="F24" s="15">
        <v>10970</v>
      </c>
      <c r="G24" s="14">
        <v>-4.2320000000000001E-5</v>
      </c>
      <c r="H24" s="15">
        <v>3160</v>
      </c>
      <c r="I24" s="14">
        <v>9.2159999999999996E-4</v>
      </c>
      <c r="J24" s="15">
        <v>10950</v>
      </c>
      <c r="K24" s="14">
        <v>-4.2320000000000001E-5</v>
      </c>
      <c r="L24" s="15">
        <v>3160</v>
      </c>
      <c r="M24" s="14">
        <v>9.2159999999999996E-4</v>
      </c>
      <c r="N24" s="15">
        <v>10950</v>
      </c>
      <c r="P24">
        <v>0.2344</v>
      </c>
      <c r="Q24" s="19">
        <v>3.4350000000000001E-3</v>
      </c>
      <c r="R24" s="15">
        <v>40510</v>
      </c>
      <c r="S24" s="14">
        <v>-2.1990000000000001E-4</v>
      </c>
      <c r="T24" s="15">
        <v>10960</v>
      </c>
      <c r="U24" s="14">
        <v>3.029E-3</v>
      </c>
      <c r="V24" s="15">
        <v>36390</v>
      </c>
      <c r="W24" s="14">
        <v>-4.248E-5</v>
      </c>
      <c r="X24" s="15">
        <v>11550</v>
      </c>
      <c r="Y24" s="14">
        <v>3.029E-3</v>
      </c>
      <c r="Z24" s="15">
        <v>36390</v>
      </c>
      <c r="AA24" s="14">
        <v>-4.248E-5</v>
      </c>
      <c r="AB24" s="15">
        <v>11550</v>
      </c>
      <c r="AD24" s="26">
        <v>9.3289999999999998E-2</v>
      </c>
      <c r="AE24" s="14">
        <v>1.102E-2</v>
      </c>
      <c r="AF24" s="15">
        <v>58810</v>
      </c>
      <c r="AG24" s="14">
        <v>-6.3140000000000002E-3</v>
      </c>
      <c r="AH24" s="15">
        <v>5.4550000000000001</v>
      </c>
      <c r="AI24" s="14">
        <v>8.0879999999999997E-3</v>
      </c>
      <c r="AJ24" s="15">
        <v>63030</v>
      </c>
      <c r="AK24" s="14">
        <v>-3.1719999999999999E-3</v>
      </c>
      <c r="AL24" s="15">
        <v>8177</v>
      </c>
    </row>
    <row r="25" spans="2:38" x14ac:dyDescent="0.25">
      <c r="B25" s="26">
        <v>0.1207</v>
      </c>
      <c r="C25" s="19">
        <v>-3.8850000000000001E-4</v>
      </c>
      <c r="D25" s="15">
        <v>208.3</v>
      </c>
      <c r="E25" s="14">
        <v>1.2030000000000001E-3</v>
      </c>
      <c r="F25" s="15">
        <v>13080</v>
      </c>
      <c r="G25" s="14">
        <v>-1.052E-4</v>
      </c>
      <c r="H25" s="15">
        <v>3073</v>
      </c>
      <c r="I25" s="14">
        <v>1.09E-3</v>
      </c>
      <c r="J25" s="15">
        <v>12740</v>
      </c>
      <c r="K25" s="14">
        <v>-1.052E-4</v>
      </c>
      <c r="L25" s="15">
        <v>3073</v>
      </c>
      <c r="M25" s="14">
        <v>1.09E-3</v>
      </c>
      <c r="N25" s="15">
        <v>12740</v>
      </c>
      <c r="P25">
        <v>0.2475</v>
      </c>
      <c r="Q25" s="19">
        <v>3.3210000000000002E-3</v>
      </c>
      <c r="R25" s="15">
        <v>38930</v>
      </c>
      <c r="S25" s="14">
        <v>-2.5690000000000001E-4</v>
      </c>
      <c r="T25" s="15">
        <v>10000</v>
      </c>
      <c r="U25" s="14">
        <v>2.9729999999999999E-3</v>
      </c>
      <c r="V25" s="15">
        <v>35460</v>
      </c>
      <c r="W25" s="14">
        <v>-1.0620000000000001E-4</v>
      </c>
      <c r="X25" s="15">
        <v>10560</v>
      </c>
      <c r="Y25" s="14">
        <v>2.9729999999999999E-3</v>
      </c>
      <c r="Z25" s="15">
        <v>35460</v>
      </c>
      <c r="AA25" s="14">
        <v>-1.0620000000000001E-4</v>
      </c>
      <c r="AB25" s="15">
        <v>10560</v>
      </c>
      <c r="AD25" s="26">
        <v>0.1012</v>
      </c>
      <c r="AE25" s="14">
        <v>1.102E-2</v>
      </c>
      <c r="AF25" s="15">
        <v>58920</v>
      </c>
      <c r="AG25" s="14">
        <v>-6.3559999999999997E-3</v>
      </c>
      <c r="AH25" s="15">
        <v>5.9450000000000003</v>
      </c>
      <c r="AI25" s="14">
        <v>8.0859999999999994E-3</v>
      </c>
      <c r="AJ25" s="15">
        <v>63180</v>
      </c>
      <c r="AK25" s="14">
        <v>-3.2000000000000002E-3</v>
      </c>
      <c r="AL25" s="15">
        <v>8175</v>
      </c>
    </row>
    <row r="26" spans="2:38" x14ac:dyDescent="0.25">
      <c r="B26" s="26">
        <v>0.13779999999999998</v>
      </c>
      <c r="C26" s="19">
        <v>-4.0709999999999997E-4</v>
      </c>
      <c r="D26" s="15">
        <v>632.4</v>
      </c>
      <c r="E26" s="14">
        <v>1.358E-3</v>
      </c>
      <c r="F26" s="15">
        <v>14910</v>
      </c>
      <c r="G26" s="14">
        <v>-1.683E-4</v>
      </c>
      <c r="H26" s="15">
        <v>2919</v>
      </c>
      <c r="I26" s="14">
        <v>1.243E-3</v>
      </c>
      <c r="J26" s="15">
        <v>14330</v>
      </c>
      <c r="K26" s="14">
        <v>-1.683E-4</v>
      </c>
      <c r="L26" s="15">
        <v>2919</v>
      </c>
      <c r="M26" s="14">
        <v>1.243E-3</v>
      </c>
      <c r="N26" s="15">
        <v>14330</v>
      </c>
      <c r="P26">
        <v>0.2606</v>
      </c>
      <c r="Q26" s="19">
        <v>3.2330000000000002E-3</v>
      </c>
      <c r="R26" s="15">
        <v>37700</v>
      </c>
      <c r="S26" s="14">
        <v>-2.9740000000000002E-4</v>
      </c>
      <c r="T26" s="15">
        <v>9144</v>
      </c>
      <c r="U26" s="14">
        <v>2.9359999999999998E-3</v>
      </c>
      <c r="V26" s="15">
        <v>34760</v>
      </c>
      <c r="W26" s="14">
        <v>-1.6880000000000001E-4</v>
      </c>
      <c r="X26" s="15">
        <v>9657</v>
      </c>
      <c r="Y26" s="14">
        <v>2.9359999999999998E-3</v>
      </c>
      <c r="Z26" s="15">
        <v>34760</v>
      </c>
      <c r="AA26" s="14">
        <v>-1.6880000000000001E-4</v>
      </c>
      <c r="AB26" s="15">
        <v>9657</v>
      </c>
      <c r="AD26" s="26">
        <v>0.1091</v>
      </c>
      <c r="AE26" s="14">
        <v>1.1010000000000001E-2</v>
      </c>
      <c r="AF26" s="15">
        <v>59000</v>
      </c>
      <c r="AG26" s="14">
        <v>-6.3860000000000002E-3</v>
      </c>
      <c r="AH26" s="15">
        <v>6.79</v>
      </c>
      <c r="AI26" s="14">
        <v>8.0850000000000002E-3</v>
      </c>
      <c r="AJ26" s="15">
        <v>63300</v>
      </c>
      <c r="AK26" s="14">
        <v>-3.2169999999999998E-3</v>
      </c>
      <c r="AL26" s="15">
        <v>8191</v>
      </c>
    </row>
    <row r="27" spans="2:38" x14ac:dyDescent="0.25">
      <c r="B27" s="26">
        <v>0.15479999999999999</v>
      </c>
      <c r="C27" s="19">
        <v>-4.3080000000000001E-4</v>
      </c>
      <c r="D27" s="15">
        <v>902.3</v>
      </c>
      <c r="E27" s="14">
        <v>1.4970000000000001E-3</v>
      </c>
      <c r="F27" s="15">
        <v>16490</v>
      </c>
      <c r="G27" s="14">
        <v>-2.2819999999999999E-4</v>
      </c>
      <c r="H27" s="15">
        <v>2741</v>
      </c>
      <c r="I27" s="14">
        <v>1.3799999999999999E-3</v>
      </c>
      <c r="J27" s="15">
        <v>15740</v>
      </c>
      <c r="K27" s="14">
        <v>-2.2819999999999999E-4</v>
      </c>
      <c r="L27" s="15">
        <v>2741</v>
      </c>
      <c r="M27" s="14">
        <v>1.3799999999999999E-3</v>
      </c>
      <c r="N27" s="15">
        <v>15740</v>
      </c>
      <c r="P27">
        <v>0.2737</v>
      </c>
      <c r="Q27" s="19">
        <v>3.1649999999999998E-3</v>
      </c>
      <c r="R27" s="15">
        <v>36710</v>
      </c>
      <c r="S27" s="14">
        <v>-3.3789999999999997E-4</v>
      </c>
      <c r="T27" s="15">
        <v>8380</v>
      </c>
      <c r="U27" s="14">
        <v>2.911E-3</v>
      </c>
      <c r="V27" s="15">
        <v>34220</v>
      </c>
      <c r="W27" s="14">
        <v>-2.2819999999999999E-4</v>
      </c>
      <c r="X27" s="15">
        <v>8838</v>
      </c>
      <c r="Y27" s="14">
        <v>2.911E-3</v>
      </c>
      <c r="Z27" s="15">
        <v>34220</v>
      </c>
      <c r="AA27" s="14">
        <v>-2.2819999999999999E-4</v>
      </c>
      <c r="AB27" s="15">
        <v>8838</v>
      </c>
      <c r="AD27" s="26">
        <v>0.1171</v>
      </c>
      <c r="AE27" s="14">
        <v>1.1010000000000001E-2</v>
      </c>
      <c r="AF27" s="15">
        <v>59040</v>
      </c>
      <c r="AG27" s="14">
        <v>-6.404E-3</v>
      </c>
      <c r="AH27" s="15">
        <v>6.1760000000000002</v>
      </c>
      <c r="AI27" s="14">
        <v>8.0850000000000002E-3</v>
      </c>
      <c r="AJ27" s="15">
        <v>63370</v>
      </c>
      <c r="AK27" s="14">
        <v>-3.2269999999999998E-3</v>
      </c>
      <c r="AL27" s="15">
        <v>8200</v>
      </c>
    </row>
    <row r="28" spans="2:38" x14ac:dyDescent="0.25">
      <c r="B28" s="26">
        <v>0.17180000000000001</v>
      </c>
      <c r="C28" s="19">
        <v>-4.5619999999999998E-4</v>
      </c>
      <c r="D28" s="15">
        <v>1071</v>
      </c>
      <c r="E28" s="14">
        <v>1.619E-3</v>
      </c>
      <c r="F28" s="15">
        <v>17850</v>
      </c>
      <c r="G28" s="14">
        <v>-2.8360000000000001E-4</v>
      </c>
      <c r="H28" s="15">
        <v>2561</v>
      </c>
      <c r="I28" s="14">
        <v>1.5020000000000001E-3</v>
      </c>
      <c r="J28" s="15">
        <v>17000</v>
      </c>
      <c r="K28" s="14">
        <v>-2.8360000000000001E-4</v>
      </c>
      <c r="L28" s="15">
        <v>2561</v>
      </c>
      <c r="M28" s="14">
        <v>1.5020000000000001E-3</v>
      </c>
      <c r="N28" s="15">
        <v>17000</v>
      </c>
      <c r="P28">
        <v>0.28689999999999999</v>
      </c>
      <c r="Q28" s="19">
        <v>3.1099999999999999E-3</v>
      </c>
      <c r="R28" s="15">
        <v>35900</v>
      </c>
      <c r="S28" s="14">
        <v>-3.77E-4</v>
      </c>
      <c r="T28" s="15">
        <v>7700</v>
      </c>
      <c r="U28" s="14">
        <v>2.8930000000000002E-3</v>
      </c>
      <c r="V28" s="15">
        <v>33780</v>
      </c>
      <c r="W28" s="14">
        <v>-2.8360000000000001E-4</v>
      </c>
      <c r="X28" s="15">
        <v>8098</v>
      </c>
      <c r="Y28" s="14">
        <v>2.8930000000000002E-3</v>
      </c>
      <c r="Z28" s="15">
        <v>33780</v>
      </c>
      <c r="AA28" s="14">
        <v>-2.8360000000000001E-4</v>
      </c>
      <c r="AB28" s="15">
        <v>8098</v>
      </c>
      <c r="AD28" s="26">
        <v>0.125</v>
      </c>
      <c r="AE28" s="14">
        <v>1.102E-2</v>
      </c>
      <c r="AF28" s="15">
        <v>59070</v>
      </c>
      <c r="AG28" s="14">
        <v>-6.4149999999999997E-3</v>
      </c>
      <c r="AH28" s="15">
        <v>14.98</v>
      </c>
      <c r="AI28" s="14">
        <v>8.0789999999999994E-3</v>
      </c>
      <c r="AJ28" s="15">
        <v>63380</v>
      </c>
      <c r="AK28" s="14">
        <v>-3.2290000000000001E-3</v>
      </c>
      <c r="AL28" s="15">
        <v>8186</v>
      </c>
    </row>
    <row r="29" spans="2:38" x14ac:dyDescent="0.25">
      <c r="B29" s="26">
        <v>0.17180000000000001</v>
      </c>
      <c r="C29" s="19">
        <v>-4.5619999999999998E-4</v>
      </c>
      <c r="D29" s="15">
        <v>1071</v>
      </c>
      <c r="E29" s="14">
        <v>1.619E-3</v>
      </c>
      <c r="F29" s="15">
        <v>17850</v>
      </c>
      <c r="G29" s="14">
        <v>-2.8360000000000001E-4</v>
      </c>
      <c r="H29" s="15">
        <v>2561</v>
      </c>
      <c r="I29" s="14">
        <v>1.5020000000000001E-3</v>
      </c>
      <c r="J29" s="15">
        <v>17000</v>
      </c>
      <c r="K29" s="14">
        <v>-2.8360000000000001E-4</v>
      </c>
      <c r="L29" s="15">
        <v>2561</v>
      </c>
      <c r="M29" s="14">
        <v>1.5020000000000001E-3</v>
      </c>
      <c r="N29" s="15">
        <v>17000</v>
      </c>
      <c r="P29">
        <v>0.3448</v>
      </c>
      <c r="Q29" s="19">
        <v>2.9689999999999999E-3</v>
      </c>
      <c r="R29" s="15">
        <v>33690</v>
      </c>
      <c r="S29" s="14">
        <v>-5.1990000000000001E-4</v>
      </c>
      <c r="T29" s="15">
        <v>5477</v>
      </c>
      <c r="U29" s="14">
        <v>2.8930000000000002E-3</v>
      </c>
      <c r="V29" s="15">
        <v>33780</v>
      </c>
      <c r="W29" s="14">
        <v>-2.8360000000000001E-4</v>
      </c>
      <c r="X29" s="15">
        <v>8098</v>
      </c>
      <c r="Y29" s="14">
        <v>2.8930000000000002E-3</v>
      </c>
      <c r="Z29" s="15">
        <v>33780</v>
      </c>
      <c r="AA29" s="14">
        <v>-2.8360000000000001E-4</v>
      </c>
      <c r="AB29" s="15">
        <v>8098</v>
      </c>
      <c r="AD29" s="26">
        <v>0.13290000000000002</v>
      </c>
      <c r="AE29" s="14">
        <v>1.1010000000000001E-2</v>
      </c>
      <c r="AF29" s="15">
        <v>59040</v>
      </c>
      <c r="AG29" s="14">
        <v>-6.404E-3</v>
      </c>
      <c r="AH29" s="15">
        <v>6.1760000000000002</v>
      </c>
      <c r="AI29" s="14">
        <v>8.0850000000000002E-3</v>
      </c>
      <c r="AJ29" s="15">
        <v>63370</v>
      </c>
      <c r="AK29" s="14">
        <v>-3.2269999999999998E-3</v>
      </c>
      <c r="AL29" s="15">
        <v>8200</v>
      </c>
    </row>
    <row r="30" spans="2:38" x14ac:dyDescent="0.25">
      <c r="B30" s="26">
        <v>0.19059999999999999</v>
      </c>
      <c r="C30" s="19">
        <v>-4.8430000000000001E-4</v>
      </c>
      <c r="D30" s="15">
        <v>1182</v>
      </c>
      <c r="E30" s="14">
        <v>1.737E-3</v>
      </c>
      <c r="F30" s="15">
        <v>19140</v>
      </c>
      <c r="G30" s="14">
        <v>-3.3500000000000001E-4</v>
      </c>
      <c r="H30" s="15">
        <v>2387</v>
      </c>
      <c r="I30" s="14">
        <v>1.614E-3</v>
      </c>
      <c r="J30" s="15">
        <v>18150</v>
      </c>
      <c r="K30" s="14">
        <v>-3.3500000000000001E-4</v>
      </c>
      <c r="L30" s="15">
        <v>2387</v>
      </c>
      <c r="M30" s="14">
        <v>1.614E-3</v>
      </c>
      <c r="N30" s="15">
        <v>18150</v>
      </c>
      <c r="P30">
        <v>0.33029999999999998</v>
      </c>
      <c r="Q30" s="19">
        <v>2.9940000000000001E-3</v>
      </c>
      <c r="R30" s="15">
        <v>34100</v>
      </c>
      <c r="S30" s="14">
        <v>-4.8890000000000001E-4</v>
      </c>
      <c r="T30" s="15">
        <v>5935</v>
      </c>
      <c r="U30" s="14">
        <v>2.8779999999999999E-3</v>
      </c>
      <c r="V30" s="15">
        <v>33360</v>
      </c>
      <c r="W30" s="14">
        <v>-3.4479999999999998E-4</v>
      </c>
      <c r="X30" s="15">
        <v>7301</v>
      </c>
      <c r="Y30" s="14">
        <v>2.8779999999999999E-3</v>
      </c>
      <c r="Z30" s="15">
        <v>33360</v>
      </c>
      <c r="AA30" s="14">
        <v>-3.4479999999999998E-4</v>
      </c>
      <c r="AB30" s="15">
        <v>7301</v>
      </c>
      <c r="AD30" s="26">
        <v>0.1409</v>
      </c>
      <c r="AE30" s="14">
        <v>1.1010000000000001E-2</v>
      </c>
      <c r="AF30" s="15">
        <v>59000</v>
      </c>
      <c r="AG30" s="14">
        <v>-6.3860000000000002E-3</v>
      </c>
      <c r="AH30" s="15">
        <v>6.79</v>
      </c>
      <c r="AI30" s="14">
        <v>8.0850000000000002E-3</v>
      </c>
      <c r="AJ30" s="15">
        <v>63300</v>
      </c>
      <c r="AK30" s="14">
        <v>-3.2169999999999998E-3</v>
      </c>
      <c r="AL30" s="15">
        <v>8191</v>
      </c>
    </row>
    <row r="31" spans="2:38" x14ac:dyDescent="0.25">
      <c r="B31" s="26">
        <v>0.20939999999999998</v>
      </c>
      <c r="C31" s="19">
        <v>-5.1130000000000001E-4</v>
      </c>
      <c r="D31" s="15">
        <v>1241</v>
      </c>
      <c r="E31" s="14">
        <v>1.8389999999999999E-3</v>
      </c>
      <c r="F31" s="15">
        <v>20240</v>
      </c>
      <c r="G31" s="14">
        <v>-3.812E-4</v>
      </c>
      <c r="H31" s="15">
        <v>2227</v>
      </c>
      <c r="I31" s="14">
        <v>1.714E-3</v>
      </c>
      <c r="J31" s="15">
        <v>19170</v>
      </c>
      <c r="K31" s="14">
        <v>-3.812E-4</v>
      </c>
      <c r="L31" s="15">
        <v>2227</v>
      </c>
      <c r="M31" s="14">
        <v>1.714E-3</v>
      </c>
      <c r="N31" s="15">
        <v>19170</v>
      </c>
      <c r="P31">
        <v>0.31590000000000001</v>
      </c>
      <c r="Q31" s="19">
        <v>3.0249999999999999E-3</v>
      </c>
      <c r="R31" s="15">
        <v>34590</v>
      </c>
      <c r="S31" s="14">
        <v>-4.5469999999999999E-4</v>
      </c>
      <c r="T31" s="15">
        <v>6451</v>
      </c>
      <c r="U31" s="14">
        <v>2.8670000000000002E-3</v>
      </c>
      <c r="V31" s="15">
        <v>33020</v>
      </c>
      <c r="W31" s="14">
        <v>-3.9980000000000001E-4</v>
      </c>
      <c r="X31" s="15">
        <v>6596</v>
      </c>
      <c r="Y31" s="14">
        <v>2.8670000000000002E-3</v>
      </c>
      <c r="Z31" s="15">
        <v>33020</v>
      </c>
      <c r="AA31" s="14">
        <v>-3.9980000000000001E-4</v>
      </c>
      <c r="AB31" s="15">
        <v>6596</v>
      </c>
      <c r="AD31" s="26">
        <v>0.14879999999999999</v>
      </c>
      <c r="AE31" s="14">
        <v>1.102E-2</v>
      </c>
      <c r="AF31" s="15">
        <v>58920</v>
      </c>
      <c r="AG31" s="14">
        <v>-6.3559999999999997E-3</v>
      </c>
      <c r="AH31" s="15">
        <v>5.9450000000000003</v>
      </c>
      <c r="AI31" s="14">
        <v>8.0859999999999994E-3</v>
      </c>
      <c r="AJ31" s="15">
        <v>63180</v>
      </c>
      <c r="AK31" s="14">
        <v>-3.2000000000000002E-3</v>
      </c>
      <c r="AL31" s="15">
        <v>8175</v>
      </c>
    </row>
    <row r="32" spans="2:38" x14ac:dyDescent="0.25">
      <c r="B32" s="26">
        <v>0.22820000000000001</v>
      </c>
      <c r="C32" s="19">
        <v>-5.3649999999999998E-4</v>
      </c>
      <c r="D32" s="15">
        <v>1267</v>
      </c>
      <c r="E32" s="14">
        <v>1.9269999999999999E-3</v>
      </c>
      <c r="F32" s="15">
        <v>21190</v>
      </c>
      <c r="G32" s="14">
        <v>-4.2240000000000002E-4</v>
      </c>
      <c r="H32" s="15">
        <v>2084</v>
      </c>
      <c r="I32" s="14">
        <v>1.8029999999999999E-3</v>
      </c>
      <c r="J32" s="15">
        <v>20080</v>
      </c>
      <c r="K32" s="14">
        <v>-4.2240000000000002E-4</v>
      </c>
      <c r="L32" s="15">
        <v>2084</v>
      </c>
      <c r="M32" s="14">
        <v>1.8029999999999999E-3</v>
      </c>
      <c r="N32" s="15">
        <v>20080</v>
      </c>
      <c r="P32">
        <v>0.3014</v>
      </c>
      <c r="Q32" s="19">
        <v>3.0630000000000002E-3</v>
      </c>
      <c r="R32" s="15">
        <v>35180</v>
      </c>
      <c r="S32" s="14">
        <v>-4.1740000000000001E-4</v>
      </c>
      <c r="T32" s="15">
        <v>7036</v>
      </c>
      <c r="U32" s="14">
        <v>2.8600000000000001E-3</v>
      </c>
      <c r="V32" s="15">
        <v>32730</v>
      </c>
      <c r="W32" s="14">
        <v>-4.4910000000000002E-4</v>
      </c>
      <c r="X32" s="15">
        <v>5971</v>
      </c>
      <c r="Y32" s="14">
        <v>2.8600000000000001E-3</v>
      </c>
      <c r="Z32" s="15">
        <v>32730</v>
      </c>
      <c r="AA32" s="14">
        <v>-4.4910000000000002E-4</v>
      </c>
      <c r="AB32" s="15">
        <v>5971</v>
      </c>
      <c r="AD32" s="26">
        <v>0.15671000000000002</v>
      </c>
      <c r="AE32" s="14">
        <v>1.102E-2</v>
      </c>
      <c r="AF32" s="15">
        <v>58810</v>
      </c>
      <c r="AG32" s="14">
        <v>-6.3140000000000002E-3</v>
      </c>
      <c r="AH32" s="15">
        <v>5.4550000000000001</v>
      </c>
      <c r="AI32" s="14">
        <v>8.0879999999999997E-3</v>
      </c>
      <c r="AJ32" s="15">
        <v>63030</v>
      </c>
      <c r="AK32" s="14">
        <v>-3.1719999999999999E-3</v>
      </c>
      <c r="AL32" s="15">
        <v>8177</v>
      </c>
    </row>
    <row r="33" spans="2:38" x14ac:dyDescent="0.25">
      <c r="B33" s="26">
        <v>0.24709999999999999</v>
      </c>
      <c r="C33" s="19">
        <v>-5.599E-4</v>
      </c>
      <c r="D33" s="15">
        <v>1273</v>
      </c>
      <c r="E33" s="14">
        <v>2.003E-3</v>
      </c>
      <c r="F33" s="15">
        <v>22000</v>
      </c>
      <c r="G33" s="14">
        <v>-4.5909999999999999E-4</v>
      </c>
      <c r="H33" s="15">
        <v>1957</v>
      </c>
      <c r="I33" s="14">
        <v>1.882E-3</v>
      </c>
      <c r="J33" s="15">
        <v>20890</v>
      </c>
      <c r="K33" s="14">
        <v>-4.5909999999999999E-4</v>
      </c>
      <c r="L33" s="15">
        <v>1957</v>
      </c>
      <c r="M33" s="14">
        <v>1.882E-3</v>
      </c>
      <c r="N33" s="15">
        <v>20890</v>
      </c>
      <c r="P33">
        <v>0.28689999999999999</v>
      </c>
      <c r="Q33" s="19">
        <v>3.1099999999999999E-3</v>
      </c>
      <c r="R33" s="15">
        <v>35900</v>
      </c>
      <c r="S33" s="14">
        <v>-3.77E-4</v>
      </c>
      <c r="T33" s="15">
        <v>7700</v>
      </c>
      <c r="U33" s="14">
        <v>2.8549999999999999E-3</v>
      </c>
      <c r="V33" s="15">
        <v>32490</v>
      </c>
      <c r="W33" s="14">
        <v>-4.9319999999999995E-4</v>
      </c>
      <c r="X33" s="15">
        <v>5417</v>
      </c>
      <c r="Y33" s="14">
        <v>2.8549999999999999E-3</v>
      </c>
      <c r="Z33" s="15">
        <v>32490</v>
      </c>
      <c r="AA33" s="14">
        <v>-4.9319999999999995E-4</v>
      </c>
      <c r="AB33" s="15">
        <v>5417</v>
      </c>
      <c r="AD33" s="26">
        <v>0.15671000000000002</v>
      </c>
      <c r="AE33" s="14">
        <v>1.102E-2</v>
      </c>
      <c r="AF33" s="15">
        <v>58800</v>
      </c>
      <c r="AG33" s="14">
        <v>-6.3140000000000002E-3</v>
      </c>
      <c r="AH33" s="15">
        <v>-0.2225</v>
      </c>
      <c r="AI33" s="14">
        <v>8.0890000000000007E-3</v>
      </c>
      <c r="AJ33" s="15">
        <v>62990</v>
      </c>
      <c r="AK33" s="14">
        <v>-3.1800000000000001E-3</v>
      </c>
      <c r="AL33" s="15">
        <v>8120</v>
      </c>
    </row>
    <row r="34" spans="2:38" x14ac:dyDescent="0.25">
      <c r="B34" s="26">
        <v>0.24709999999999999</v>
      </c>
      <c r="C34" s="19">
        <v>-5.599E-4</v>
      </c>
      <c r="D34" s="15">
        <v>1273</v>
      </c>
      <c r="E34" s="14">
        <v>2.003E-3</v>
      </c>
      <c r="F34" s="15">
        <v>22000</v>
      </c>
      <c r="G34" s="14">
        <v>-4.5909999999999999E-4</v>
      </c>
      <c r="H34" s="15">
        <v>1957</v>
      </c>
      <c r="I34" s="14">
        <v>1.882E-3</v>
      </c>
      <c r="J34" s="15">
        <v>20890</v>
      </c>
      <c r="K34" s="14">
        <v>-4.5909999999999999E-4</v>
      </c>
      <c r="L34" s="15">
        <v>1957</v>
      </c>
      <c r="M34" s="14">
        <v>1.882E-3</v>
      </c>
      <c r="N34" s="15">
        <v>20890</v>
      </c>
      <c r="P34">
        <v>0.3448</v>
      </c>
      <c r="Q34" s="19">
        <v>2.9689999999999999E-3</v>
      </c>
      <c r="R34" s="15">
        <v>33690</v>
      </c>
      <c r="S34" s="14">
        <v>-5.1990000000000001E-4</v>
      </c>
      <c r="T34" s="15">
        <v>5477</v>
      </c>
      <c r="U34" s="14">
        <v>2.8549999999999999E-3</v>
      </c>
      <c r="V34" s="15">
        <v>32490</v>
      </c>
      <c r="W34" s="14">
        <v>-4.9319999999999995E-4</v>
      </c>
      <c r="X34" s="15">
        <v>5417</v>
      </c>
      <c r="Y34" s="14">
        <v>2.8549999999999999E-3</v>
      </c>
      <c r="Z34" s="15">
        <v>32490</v>
      </c>
      <c r="AA34" s="14">
        <v>-4.9319999999999995E-4</v>
      </c>
      <c r="AB34" s="15">
        <v>5417</v>
      </c>
      <c r="AD34" s="26">
        <v>0.16454000000000002</v>
      </c>
      <c r="AE34" s="14">
        <v>1.1039999999999999E-2</v>
      </c>
      <c r="AF34" s="15">
        <v>58660</v>
      </c>
      <c r="AG34" s="14">
        <v>-6.2620000000000002E-3</v>
      </c>
      <c r="AH34" s="15">
        <v>2.774</v>
      </c>
      <c r="AI34" s="14">
        <v>8.0890000000000007E-3</v>
      </c>
      <c r="AJ34" s="15">
        <v>62790</v>
      </c>
      <c r="AK34" s="14">
        <v>-3.143E-3</v>
      </c>
      <c r="AL34" s="15">
        <v>8125</v>
      </c>
    </row>
    <row r="35" spans="2:38" x14ac:dyDescent="0.25">
      <c r="B35" s="26">
        <v>0.26590000000000003</v>
      </c>
      <c r="C35" s="19">
        <v>-5.8120000000000003E-4</v>
      </c>
      <c r="D35" s="15">
        <v>1267</v>
      </c>
      <c r="E35" s="14">
        <v>2.0699999999999998E-3</v>
      </c>
      <c r="F35" s="15">
        <v>22700</v>
      </c>
      <c r="G35" s="14">
        <v>-4.9669999999999998E-4</v>
      </c>
      <c r="H35" s="15">
        <v>1829</v>
      </c>
      <c r="I35" s="14">
        <v>1.964E-3</v>
      </c>
      <c r="J35" s="15">
        <v>21730</v>
      </c>
      <c r="K35" s="14">
        <v>-4.9669999999999998E-4</v>
      </c>
      <c r="L35" s="15">
        <v>1829</v>
      </c>
      <c r="M35" s="14">
        <v>1.964E-3</v>
      </c>
      <c r="N35" s="15">
        <v>21730</v>
      </c>
      <c r="P35">
        <v>0.3629</v>
      </c>
      <c r="Q35" s="19">
        <v>2.944E-3</v>
      </c>
      <c r="R35" s="15">
        <v>33270</v>
      </c>
      <c r="S35" s="14">
        <v>-5.5480000000000004E-4</v>
      </c>
      <c r="T35" s="15">
        <v>4974</v>
      </c>
      <c r="U35" s="14">
        <v>2.8509999999999998E-3</v>
      </c>
      <c r="V35" s="15">
        <v>32290</v>
      </c>
      <c r="W35" s="14">
        <v>-5.3260000000000004E-4</v>
      </c>
      <c r="X35" s="15">
        <v>4926</v>
      </c>
      <c r="Y35" s="14">
        <v>2.8509999999999998E-3</v>
      </c>
      <c r="Z35" s="15">
        <v>32290</v>
      </c>
      <c r="AA35" s="14">
        <v>-5.3260000000000004E-4</v>
      </c>
      <c r="AB35" s="15">
        <v>4926</v>
      </c>
      <c r="AD35" s="26">
        <v>0.17238000000000001</v>
      </c>
      <c r="AE35" s="14">
        <v>1.1050000000000001E-2</v>
      </c>
      <c r="AF35" s="15">
        <v>58460</v>
      </c>
      <c r="AG35" s="14">
        <v>-6.1919999999999996E-3</v>
      </c>
      <c r="AH35" s="15">
        <v>4.4290000000000003</v>
      </c>
      <c r="AI35" s="14">
        <v>8.0909999999999992E-3</v>
      </c>
      <c r="AJ35" s="15">
        <v>62520</v>
      </c>
      <c r="AK35" s="14">
        <v>-3.1020000000000002E-3</v>
      </c>
      <c r="AL35" s="15">
        <v>8094</v>
      </c>
    </row>
    <row r="36" spans="2:38" x14ac:dyDescent="0.25">
      <c r="B36" s="26">
        <v>0.28470000000000001</v>
      </c>
      <c r="C36" s="19">
        <v>-6.0050000000000001E-4</v>
      </c>
      <c r="D36" s="15">
        <v>1254</v>
      </c>
      <c r="E36" s="14">
        <v>2.1280000000000001E-3</v>
      </c>
      <c r="F36" s="15">
        <v>23320</v>
      </c>
      <c r="G36" s="14">
        <v>-5.2939999999999997E-4</v>
      </c>
      <c r="H36" s="15">
        <v>1719</v>
      </c>
      <c r="I36" s="14">
        <v>2.036E-3</v>
      </c>
      <c r="J36" s="15">
        <v>22460</v>
      </c>
      <c r="K36" s="14">
        <v>-5.2939999999999997E-4</v>
      </c>
      <c r="L36" s="15">
        <v>1719</v>
      </c>
      <c r="M36" s="14">
        <v>2.036E-3</v>
      </c>
      <c r="N36" s="15">
        <v>22460</v>
      </c>
      <c r="P36">
        <v>0.38100000000000001</v>
      </c>
      <c r="Q36" s="19">
        <v>2.9239999999999999E-3</v>
      </c>
      <c r="R36" s="15">
        <v>32920</v>
      </c>
      <c r="S36" s="14">
        <v>-5.8580000000000004E-4</v>
      </c>
      <c r="T36" s="15">
        <v>4536</v>
      </c>
      <c r="U36" s="14">
        <v>2.8479999999999998E-3</v>
      </c>
      <c r="V36" s="15">
        <v>32110</v>
      </c>
      <c r="W36" s="14">
        <v>-5.6769999999999998E-4</v>
      </c>
      <c r="X36" s="15">
        <v>4490</v>
      </c>
      <c r="Y36" s="14">
        <v>2.8479999999999998E-3</v>
      </c>
      <c r="Z36" s="15">
        <v>32110</v>
      </c>
      <c r="AA36" s="14">
        <v>-5.6769999999999998E-4</v>
      </c>
      <c r="AB36" s="15">
        <v>4490</v>
      </c>
      <c r="AD36" s="26">
        <v>0.18021999999999999</v>
      </c>
      <c r="AE36" s="14">
        <v>1.107E-2</v>
      </c>
      <c r="AF36" s="15">
        <v>58210</v>
      </c>
      <c r="AG36" s="14">
        <v>-6.1019999999999998E-3</v>
      </c>
      <c r="AH36" s="15">
        <v>5.0010000000000003</v>
      </c>
      <c r="AI36" s="14">
        <v>8.09E-3</v>
      </c>
      <c r="AJ36" s="15">
        <v>62180</v>
      </c>
      <c r="AK36" s="14">
        <v>-3.0490000000000001E-3</v>
      </c>
      <c r="AL36" s="15">
        <v>8064</v>
      </c>
    </row>
    <row r="37" spans="2:38" x14ac:dyDescent="0.25">
      <c r="B37" s="26">
        <v>0.30349999999999999</v>
      </c>
      <c r="C37" s="19">
        <v>-6.1810000000000001E-4</v>
      </c>
      <c r="D37" s="15">
        <v>1237</v>
      </c>
      <c r="E37" s="14">
        <v>2.1789999999999999E-3</v>
      </c>
      <c r="F37" s="15">
        <v>23860</v>
      </c>
      <c r="G37" s="14">
        <v>-5.5800000000000001E-4</v>
      </c>
      <c r="H37" s="15">
        <v>1626</v>
      </c>
      <c r="I37" s="14">
        <v>2.0990000000000002E-3</v>
      </c>
      <c r="J37" s="15">
        <v>23110</v>
      </c>
      <c r="K37" s="14">
        <v>-5.5800000000000001E-4</v>
      </c>
      <c r="L37" s="15">
        <v>1626</v>
      </c>
      <c r="M37" s="14">
        <v>2.0990000000000002E-3</v>
      </c>
      <c r="N37" s="15">
        <v>23110</v>
      </c>
      <c r="P37">
        <v>0.39910000000000001</v>
      </c>
      <c r="Q37" s="19">
        <v>2.9090000000000001E-3</v>
      </c>
      <c r="R37" s="15">
        <v>32630</v>
      </c>
      <c r="S37" s="14">
        <v>-6.135E-4</v>
      </c>
      <c r="T37" s="15">
        <v>4152</v>
      </c>
      <c r="U37" s="14">
        <v>2.8449999999999999E-3</v>
      </c>
      <c r="V37" s="15">
        <v>31950</v>
      </c>
      <c r="W37" s="14">
        <v>-5.9909999999999998E-4</v>
      </c>
      <c r="X37" s="15">
        <v>4102</v>
      </c>
      <c r="Y37" s="14">
        <v>2.8449999999999999E-3</v>
      </c>
      <c r="Z37" s="15">
        <v>31950</v>
      </c>
      <c r="AA37" s="14">
        <v>-5.9909999999999998E-4</v>
      </c>
      <c r="AB37" s="15">
        <v>4102</v>
      </c>
      <c r="AD37" s="26">
        <v>0.18806</v>
      </c>
      <c r="AE37" s="14">
        <v>1.108E-2</v>
      </c>
      <c r="AF37" s="15">
        <v>57880</v>
      </c>
      <c r="AG37" s="14">
        <v>-5.9899999999999997E-3</v>
      </c>
      <c r="AH37" s="15">
        <v>4.7430000000000003</v>
      </c>
      <c r="AI37" s="14">
        <v>8.0909999999999992E-3</v>
      </c>
      <c r="AJ37" s="15">
        <v>61650</v>
      </c>
      <c r="AK37" s="14">
        <v>-3.0070000000000001E-3</v>
      </c>
      <c r="AL37" s="15">
        <v>7857</v>
      </c>
    </row>
    <row r="38" spans="2:38" x14ac:dyDescent="0.25">
      <c r="B38" s="26">
        <v>0.32229999999999998</v>
      </c>
      <c r="C38" s="19">
        <v>-6.3389999999999996E-4</v>
      </c>
      <c r="D38" s="15">
        <v>1220</v>
      </c>
      <c r="E38" s="14">
        <v>2.2239999999999998E-3</v>
      </c>
      <c r="F38" s="15">
        <v>24330</v>
      </c>
      <c r="G38" s="14">
        <v>-5.8290000000000002E-4</v>
      </c>
      <c r="H38" s="15">
        <v>1546</v>
      </c>
      <c r="I38" s="14">
        <v>2.1540000000000001E-3</v>
      </c>
      <c r="J38" s="15">
        <v>23680</v>
      </c>
      <c r="K38" s="14">
        <v>-5.8290000000000002E-4</v>
      </c>
      <c r="L38" s="15">
        <v>1546</v>
      </c>
      <c r="M38" s="14">
        <v>2.1540000000000001E-3</v>
      </c>
      <c r="N38" s="15">
        <v>23680</v>
      </c>
      <c r="P38">
        <v>0.41720000000000002</v>
      </c>
      <c r="Q38" s="19">
        <v>2.8960000000000001E-3</v>
      </c>
      <c r="R38" s="15">
        <v>32390</v>
      </c>
      <c r="S38" s="14">
        <v>-6.3829999999999996E-4</v>
      </c>
      <c r="T38" s="15">
        <v>3812</v>
      </c>
      <c r="U38" s="14">
        <v>2.843E-3</v>
      </c>
      <c r="V38" s="15">
        <v>31820</v>
      </c>
      <c r="W38" s="14">
        <v>-6.2719999999999996E-4</v>
      </c>
      <c r="X38" s="15">
        <v>3755</v>
      </c>
      <c r="Y38" s="14">
        <v>2.843E-3</v>
      </c>
      <c r="Z38" s="15">
        <v>31820</v>
      </c>
      <c r="AA38" s="14">
        <v>-6.2719999999999996E-4</v>
      </c>
      <c r="AB38" s="15">
        <v>3755</v>
      </c>
      <c r="AD38" s="26">
        <v>0.18806</v>
      </c>
      <c r="AE38" s="14">
        <v>1.108E-2</v>
      </c>
      <c r="AF38" s="15">
        <v>57880</v>
      </c>
      <c r="AG38" s="14">
        <v>-5.9899999999999997E-3</v>
      </c>
      <c r="AH38" s="15">
        <v>5.32</v>
      </c>
      <c r="AI38" s="14">
        <v>8.0929999999999995E-3</v>
      </c>
      <c r="AJ38" s="15">
        <v>61780</v>
      </c>
      <c r="AK38" s="14">
        <v>-2.9910000000000002E-3</v>
      </c>
      <c r="AL38" s="15">
        <v>8035</v>
      </c>
    </row>
    <row r="39" spans="2:38" x14ac:dyDescent="0.25">
      <c r="B39" s="26">
        <v>0.32229999999999998</v>
      </c>
      <c r="C39" s="19">
        <v>-6.3389999999999996E-4</v>
      </c>
      <c r="D39" s="15">
        <v>1220</v>
      </c>
      <c r="E39" s="14">
        <v>2.2239999999999998E-3</v>
      </c>
      <c r="F39" s="15">
        <v>24330</v>
      </c>
      <c r="G39" s="14">
        <v>-5.8290000000000002E-4</v>
      </c>
      <c r="H39" s="15">
        <v>1546</v>
      </c>
      <c r="I39" s="14">
        <v>2.1540000000000001E-3</v>
      </c>
      <c r="J39" s="15">
        <v>23680</v>
      </c>
      <c r="K39" s="14">
        <v>-5.8290000000000002E-4</v>
      </c>
      <c r="L39" s="15">
        <v>1546</v>
      </c>
      <c r="M39" s="14">
        <v>2.1540000000000001E-3</v>
      </c>
      <c r="N39" s="15">
        <v>23680</v>
      </c>
      <c r="P39">
        <v>0.49130000000000001</v>
      </c>
      <c r="Q39" s="19">
        <v>2.8649999999999999E-3</v>
      </c>
      <c r="R39" s="15">
        <v>31720</v>
      </c>
      <c r="S39" s="14">
        <v>-7.1710000000000003E-4</v>
      </c>
      <c r="T39" s="15">
        <v>2754</v>
      </c>
      <c r="U39" s="14">
        <v>2.843E-3</v>
      </c>
      <c r="V39" s="15">
        <v>31820</v>
      </c>
      <c r="W39" s="14">
        <v>-6.2719999999999996E-4</v>
      </c>
      <c r="X39" s="15">
        <v>3755</v>
      </c>
      <c r="Y39" s="14">
        <v>2.843E-3</v>
      </c>
      <c r="Z39" s="15">
        <v>31820</v>
      </c>
      <c r="AA39" s="14">
        <v>-6.2719999999999996E-4</v>
      </c>
      <c r="AB39" s="15">
        <v>3755</v>
      </c>
      <c r="AD39" s="26">
        <v>0.19584000000000001</v>
      </c>
      <c r="AE39" s="14">
        <v>1.11E-2</v>
      </c>
      <c r="AF39" s="15">
        <v>57460</v>
      </c>
      <c r="AG39" s="14">
        <v>-5.8520000000000004E-3</v>
      </c>
      <c r="AH39" s="15">
        <v>5.843</v>
      </c>
      <c r="AI39" s="14">
        <v>8.0680000000000005E-3</v>
      </c>
      <c r="AJ39" s="15">
        <v>61260</v>
      </c>
      <c r="AK39" s="14">
        <v>-2.905E-3</v>
      </c>
      <c r="AL39" s="15">
        <v>7977</v>
      </c>
    </row>
    <row r="40" spans="2:38" x14ac:dyDescent="0.25">
      <c r="B40" s="26">
        <v>0.34150000000000003</v>
      </c>
      <c r="C40" s="19">
        <v>-6.4840000000000004E-4</v>
      </c>
      <c r="D40" s="15">
        <v>1202</v>
      </c>
      <c r="E40" s="14">
        <v>2.264E-3</v>
      </c>
      <c r="F40" s="15">
        <v>24760</v>
      </c>
      <c r="G40" s="14">
        <v>-6.0490000000000001E-4</v>
      </c>
      <c r="H40" s="15">
        <v>1477</v>
      </c>
      <c r="I40" s="14">
        <v>2.2039999999999998E-3</v>
      </c>
      <c r="J40" s="15">
        <v>24190</v>
      </c>
      <c r="K40" s="14">
        <v>-6.0490000000000001E-4</v>
      </c>
      <c r="L40" s="15">
        <v>1477</v>
      </c>
      <c r="M40" s="14">
        <v>2.2039999999999998E-3</v>
      </c>
      <c r="N40" s="15">
        <v>24190</v>
      </c>
      <c r="P40">
        <v>0.4728</v>
      </c>
      <c r="Q40" s="19">
        <v>2.8709999999999999E-3</v>
      </c>
      <c r="R40" s="15">
        <v>31860</v>
      </c>
      <c r="S40" s="14">
        <v>-7.002E-4</v>
      </c>
      <c r="T40" s="15">
        <v>2978</v>
      </c>
      <c r="U40" s="14">
        <v>2.8419999999999999E-3</v>
      </c>
      <c r="V40" s="15">
        <v>31690</v>
      </c>
      <c r="W40" s="14">
        <v>-6.5419999999999996E-4</v>
      </c>
      <c r="X40" s="15">
        <v>3422</v>
      </c>
      <c r="Y40" s="14">
        <v>2.8419999999999999E-3</v>
      </c>
      <c r="Z40" s="15">
        <v>31690</v>
      </c>
      <c r="AA40" s="14">
        <v>-6.5419999999999996E-4</v>
      </c>
      <c r="AB40" s="15">
        <v>3422</v>
      </c>
      <c r="AD40" s="26">
        <v>0.20362</v>
      </c>
      <c r="AE40" s="14">
        <v>1.1089999999999999E-2</v>
      </c>
      <c r="AF40" s="15">
        <v>56950</v>
      </c>
      <c r="AG40" s="14">
        <v>-5.679E-3</v>
      </c>
      <c r="AH40" s="15">
        <v>5.8289999999999997</v>
      </c>
      <c r="AI40" s="14">
        <v>8.0269999999999994E-3</v>
      </c>
      <c r="AJ40" s="15">
        <v>60650</v>
      </c>
      <c r="AK40" s="14">
        <v>-2.8019999999999998E-3</v>
      </c>
      <c r="AL40" s="15">
        <v>7913</v>
      </c>
    </row>
    <row r="41" spans="2:38" x14ac:dyDescent="0.25">
      <c r="B41" s="26">
        <v>0.36070000000000002</v>
      </c>
      <c r="C41" s="14">
        <v>-6.6140000000000003E-4</v>
      </c>
      <c r="D41" s="15">
        <v>1185</v>
      </c>
      <c r="E41" s="14">
        <v>2.3E-3</v>
      </c>
      <c r="F41" s="15">
        <v>25140</v>
      </c>
      <c r="G41" s="14">
        <v>-6.2419999999999999E-4</v>
      </c>
      <c r="H41" s="15">
        <v>1419</v>
      </c>
      <c r="I41" s="14">
        <v>2.248E-3</v>
      </c>
      <c r="J41" s="15">
        <v>24640</v>
      </c>
      <c r="K41" s="14">
        <v>-6.2419999999999999E-4</v>
      </c>
      <c r="L41" s="15">
        <v>1419</v>
      </c>
      <c r="M41" s="14">
        <v>2.248E-3</v>
      </c>
      <c r="N41" s="15">
        <v>24640</v>
      </c>
      <c r="P41">
        <v>0.45429999999999998</v>
      </c>
      <c r="Q41" s="14">
        <v>2.8779999999999999E-3</v>
      </c>
      <c r="R41" s="15">
        <v>32010</v>
      </c>
      <c r="S41" s="14">
        <v>-6.8159999999999998E-4</v>
      </c>
      <c r="T41" s="15">
        <v>3226</v>
      </c>
      <c r="U41" s="14">
        <v>2.8400000000000001E-3</v>
      </c>
      <c r="V41" s="15">
        <v>31580</v>
      </c>
      <c r="W41" s="14">
        <v>-6.7829999999999995E-4</v>
      </c>
      <c r="X41" s="15">
        <v>3126</v>
      </c>
      <c r="Y41" s="14">
        <v>2.8400000000000001E-3</v>
      </c>
      <c r="Z41" s="15">
        <v>31580</v>
      </c>
      <c r="AA41" s="14">
        <v>-6.7829999999999995E-4</v>
      </c>
      <c r="AB41" s="15">
        <v>3126</v>
      </c>
      <c r="AD41" s="26">
        <v>0.2114</v>
      </c>
      <c r="AE41" s="14">
        <v>1.1050000000000001E-2</v>
      </c>
      <c r="AF41" s="15">
        <v>56320</v>
      </c>
      <c r="AG41" s="14">
        <v>-5.4599999999999996E-3</v>
      </c>
      <c r="AH41" s="15">
        <v>5.8010000000000002</v>
      </c>
      <c r="AI41" s="14">
        <v>7.9439999999999997E-3</v>
      </c>
      <c r="AJ41" s="15">
        <v>59910</v>
      </c>
      <c r="AK41" s="14">
        <v>-2.6710000000000002E-3</v>
      </c>
      <c r="AL41" s="15">
        <v>7812</v>
      </c>
    </row>
    <row r="42" spans="2:38" x14ac:dyDescent="0.25">
      <c r="B42" s="26">
        <v>0.37990000000000002</v>
      </c>
      <c r="C42" s="14">
        <v>-6.7290000000000004E-4</v>
      </c>
      <c r="D42" s="15">
        <v>1170</v>
      </c>
      <c r="E42" s="14">
        <v>2.3319999999999999E-3</v>
      </c>
      <c r="F42" s="15">
        <v>25470</v>
      </c>
      <c r="G42" s="14">
        <v>-6.4099999999999997E-4</v>
      </c>
      <c r="H42" s="15">
        <v>1370</v>
      </c>
      <c r="I42" s="14">
        <v>2.2859999999999998E-3</v>
      </c>
      <c r="J42" s="15">
        <v>25040</v>
      </c>
      <c r="K42" s="14">
        <v>-6.4099999999999997E-4</v>
      </c>
      <c r="L42" s="15">
        <v>1370</v>
      </c>
      <c r="M42" s="14">
        <v>2.2859999999999998E-3</v>
      </c>
      <c r="N42" s="15">
        <v>25040</v>
      </c>
      <c r="P42">
        <v>0.43569999999999998</v>
      </c>
      <c r="Q42" s="14">
        <v>2.8860000000000001E-3</v>
      </c>
      <c r="R42" s="15">
        <v>32190</v>
      </c>
      <c r="S42" s="14">
        <v>-6.6100000000000002E-4</v>
      </c>
      <c r="T42" s="15">
        <v>3503</v>
      </c>
      <c r="U42" s="14">
        <v>2.8389999999999999E-3</v>
      </c>
      <c r="V42" s="15">
        <v>31480</v>
      </c>
      <c r="W42" s="14">
        <v>-6.9990000000000004E-4</v>
      </c>
      <c r="X42" s="15">
        <v>2861</v>
      </c>
      <c r="Y42" s="14">
        <v>2.8389999999999999E-3</v>
      </c>
      <c r="Z42" s="15">
        <v>31480</v>
      </c>
      <c r="AA42" s="14">
        <v>-6.9990000000000004E-4</v>
      </c>
      <c r="AB42" s="15">
        <v>2861</v>
      </c>
      <c r="AD42" s="26">
        <v>0.21917999999999999</v>
      </c>
      <c r="AE42" s="14">
        <v>1.094E-2</v>
      </c>
      <c r="AF42" s="15">
        <v>55570</v>
      </c>
      <c r="AG42" s="14">
        <v>-5.1879999999999999E-3</v>
      </c>
      <c r="AH42" s="15">
        <v>5.7110000000000003</v>
      </c>
      <c r="AI42" s="14">
        <v>7.7929999999999996E-3</v>
      </c>
      <c r="AJ42" s="15">
        <v>59050</v>
      </c>
      <c r="AK42" s="14">
        <v>-2.5040000000000001E-3</v>
      </c>
      <c r="AL42" s="15">
        <v>7685</v>
      </c>
    </row>
    <row r="43" spans="2:38" x14ac:dyDescent="0.25">
      <c r="B43" s="26">
        <v>0.3992</v>
      </c>
      <c r="C43" s="14">
        <v>-6.8329999999999997E-4</v>
      </c>
      <c r="D43" s="15">
        <v>1158</v>
      </c>
      <c r="E43" s="14">
        <v>2.3609999999999998E-3</v>
      </c>
      <c r="F43" s="15">
        <v>25770</v>
      </c>
      <c r="G43" s="14">
        <v>-6.5569999999999995E-4</v>
      </c>
      <c r="H43" s="15">
        <v>1329</v>
      </c>
      <c r="I43" s="14">
        <v>2.3210000000000001E-3</v>
      </c>
      <c r="J43" s="15">
        <v>25400</v>
      </c>
      <c r="K43" s="14">
        <v>-6.5569999999999995E-4</v>
      </c>
      <c r="L43" s="15">
        <v>1329</v>
      </c>
      <c r="M43" s="14">
        <v>2.3210000000000001E-3</v>
      </c>
      <c r="N43" s="15">
        <v>25400</v>
      </c>
      <c r="P43">
        <v>0.41720000000000002</v>
      </c>
      <c r="Q43" s="14">
        <v>2.8960000000000001E-3</v>
      </c>
      <c r="R43" s="15">
        <v>32390</v>
      </c>
      <c r="S43" s="14">
        <v>-6.3829999999999996E-4</v>
      </c>
      <c r="T43" s="15">
        <v>3812</v>
      </c>
      <c r="U43" s="14">
        <v>2.8389999999999999E-3</v>
      </c>
      <c r="V43" s="15">
        <v>31390</v>
      </c>
      <c r="W43" s="14">
        <v>-7.1929999999999997E-4</v>
      </c>
      <c r="X43" s="15">
        <v>2624</v>
      </c>
      <c r="Y43" s="14">
        <v>2.8389999999999999E-3</v>
      </c>
      <c r="Z43" s="15">
        <v>31390</v>
      </c>
      <c r="AA43" s="14">
        <v>-7.1929999999999997E-4</v>
      </c>
      <c r="AB43" s="15">
        <v>2624</v>
      </c>
      <c r="AD43" s="26">
        <v>0.21917999999999999</v>
      </c>
      <c r="AE43" s="14">
        <v>1.094E-2</v>
      </c>
      <c r="AF43" s="15">
        <v>55570</v>
      </c>
      <c r="AG43" s="14">
        <v>-5.1879999999999999E-3</v>
      </c>
      <c r="AH43" s="15">
        <v>5.6180000000000003</v>
      </c>
      <c r="AI43" s="14">
        <v>7.7929999999999996E-3</v>
      </c>
      <c r="AJ43" s="15">
        <v>59050</v>
      </c>
      <c r="AK43" s="14">
        <v>-2.503E-3</v>
      </c>
      <c r="AL43" s="15">
        <v>7679</v>
      </c>
    </row>
    <row r="44" spans="2:38" x14ac:dyDescent="0.25">
      <c r="B44" s="26">
        <v>0.3992</v>
      </c>
      <c r="C44" s="14">
        <v>-6.8329999999999997E-4</v>
      </c>
      <c r="D44" s="15">
        <v>1158</v>
      </c>
      <c r="E44" s="14">
        <v>2.3609999999999998E-3</v>
      </c>
      <c r="F44" s="15">
        <v>25770</v>
      </c>
      <c r="G44" s="14">
        <v>-6.5569999999999995E-4</v>
      </c>
      <c r="H44" s="15">
        <v>1329</v>
      </c>
      <c r="I44" s="14">
        <v>2.3210000000000001E-3</v>
      </c>
      <c r="J44" s="15">
        <v>25400</v>
      </c>
      <c r="K44" s="14">
        <v>-6.5569999999999995E-4</v>
      </c>
      <c r="L44" s="15">
        <v>1329</v>
      </c>
      <c r="M44" s="14">
        <v>2.3210000000000001E-3</v>
      </c>
      <c r="N44" s="15">
        <v>25400</v>
      </c>
      <c r="P44">
        <v>0.56689999999999996</v>
      </c>
      <c r="Q44" s="14">
        <v>2.8509999999999998E-3</v>
      </c>
      <c r="R44" s="15">
        <v>31330</v>
      </c>
      <c r="S44" s="14">
        <v>-7.7300000000000003E-4</v>
      </c>
      <c r="T44" s="15">
        <v>2025</v>
      </c>
      <c r="U44" s="14">
        <v>2.8389999999999999E-3</v>
      </c>
      <c r="V44" s="15">
        <v>31390</v>
      </c>
      <c r="W44" s="14">
        <v>-7.1929999999999997E-4</v>
      </c>
      <c r="X44" s="15">
        <v>2624</v>
      </c>
      <c r="Y44" s="14">
        <v>2.8389999999999999E-3</v>
      </c>
      <c r="Z44" s="15">
        <v>31390</v>
      </c>
      <c r="AA44" s="14">
        <v>-7.1929999999999997E-4</v>
      </c>
      <c r="AB44" s="15">
        <v>2624</v>
      </c>
      <c r="AD44" s="26">
        <v>0.22688</v>
      </c>
      <c r="AE44" s="14">
        <v>1.073E-2</v>
      </c>
      <c r="AF44" s="15">
        <v>54750</v>
      </c>
      <c r="AG44" s="14">
        <v>-4.8589999999999996E-3</v>
      </c>
      <c r="AH44" s="15">
        <v>4.8490000000000002</v>
      </c>
      <c r="AI44" s="14">
        <v>7.5430000000000002E-3</v>
      </c>
      <c r="AJ44" s="15">
        <v>58090</v>
      </c>
      <c r="AK44" s="14">
        <v>-2.2950000000000002E-3</v>
      </c>
      <c r="AL44" s="15">
        <v>7528</v>
      </c>
    </row>
    <row r="45" spans="2:38" x14ac:dyDescent="0.25">
      <c r="B45" s="26">
        <v>0.41869999999999996</v>
      </c>
      <c r="C45" s="14">
        <v>-6.9249999999999997E-4</v>
      </c>
      <c r="D45" s="15">
        <v>1147</v>
      </c>
      <c r="E45" s="14">
        <v>2.3860000000000001E-3</v>
      </c>
      <c r="F45" s="15">
        <v>26050</v>
      </c>
      <c r="G45" s="14">
        <v>-6.6870000000000005E-4</v>
      </c>
      <c r="H45" s="15">
        <v>1295</v>
      </c>
      <c r="I45" s="14">
        <v>2.3509999999999998E-3</v>
      </c>
      <c r="J45" s="15">
        <v>25720</v>
      </c>
      <c r="K45" s="14">
        <v>-6.6870000000000005E-4</v>
      </c>
      <c r="L45" s="15">
        <v>1295</v>
      </c>
      <c r="M45" s="14">
        <v>2.3509999999999998E-3</v>
      </c>
      <c r="N45" s="15">
        <v>25720</v>
      </c>
      <c r="P45">
        <v>0.54800000000000004</v>
      </c>
      <c r="Q45" s="14">
        <v>2.8540000000000002E-3</v>
      </c>
      <c r="R45" s="15">
        <v>31410</v>
      </c>
      <c r="S45" s="14">
        <v>-7.607E-4</v>
      </c>
      <c r="T45" s="15">
        <v>2184</v>
      </c>
      <c r="U45" s="14">
        <v>2.8379999999999998E-3</v>
      </c>
      <c r="V45" s="15">
        <v>31320</v>
      </c>
      <c r="W45" s="14">
        <v>-7.3669999999999996E-4</v>
      </c>
      <c r="X45" s="15">
        <v>2411</v>
      </c>
      <c r="Y45" s="14">
        <v>2.8379999999999998E-3</v>
      </c>
      <c r="Z45" s="15">
        <v>31320</v>
      </c>
      <c r="AA45" s="14">
        <v>-7.3669999999999996E-4</v>
      </c>
      <c r="AB45" s="15">
        <v>2411</v>
      </c>
      <c r="AD45" s="26">
        <v>0.23458999999999999</v>
      </c>
      <c r="AE45" s="14">
        <v>1.034E-2</v>
      </c>
      <c r="AF45" s="15">
        <v>53930</v>
      </c>
      <c r="AG45" s="14">
        <v>-4.4730000000000004E-3</v>
      </c>
      <c r="AH45" s="15">
        <v>4.242</v>
      </c>
      <c r="AI45" s="14">
        <v>7.1580000000000003E-3</v>
      </c>
      <c r="AJ45" s="15">
        <v>57070</v>
      </c>
      <c r="AK45" s="14">
        <v>-2.0400000000000001E-3</v>
      </c>
      <c r="AL45" s="15">
        <v>7334</v>
      </c>
    </row>
    <row r="46" spans="2:38" x14ac:dyDescent="0.25">
      <c r="B46" s="26">
        <v>0.43810000000000004</v>
      </c>
      <c r="C46" s="14">
        <v>-7.0069999999999996E-4</v>
      </c>
      <c r="D46" s="15">
        <v>1139</v>
      </c>
      <c r="E46" s="14">
        <v>2.4099999999999998E-3</v>
      </c>
      <c r="F46" s="15">
        <v>26290</v>
      </c>
      <c r="G46" s="14">
        <v>-6.8000000000000005E-4</v>
      </c>
      <c r="H46" s="15">
        <v>1267</v>
      </c>
      <c r="I46" s="14">
        <v>2.379E-3</v>
      </c>
      <c r="J46" s="15">
        <v>26000</v>
      </c>
      <c r="K46" s="14">
        <v>-6.8000000000000005E-4</v>
      </c>
      <c r="L46" s="15">
        <v>1267</v>
      </c>
      <c r="M46" s="14">
        <v>2.379E-3</v>
      </c>
      <c r="N46" s="15">
        <v>26000</v>
      </c>
      <c r="P46">
        <v>0.52910000000000001</v>
      </c>
      <c r="Q46" s="14">
        <v>2.8570000000000002E-3</v>
      </c>
      <c r="R46" s="15">
        <v>31500</v>
      </c>
      <c r="S46" s="14">
        <v>-7.4739999999999995E-4</v>
      </c>
      <c r="T46" s="15">
        <v>2357</v>
      </c>
      <c r="U46" s="14">
        <v>2.8370000000000001E-3</v>
      </c>
      <c r="V46" s="15">
        <v>31250</v>
      </c>
      <c r="W46" s="14">
        <v>-7.5250000000000002E-4</v>
      </c>
      <c r="X46" s="15">
        <v>2218</v>
      </c>
      <c r="Y46" s="14">
        <v>2.8370000000000001E-3</v>
      </c>
      <c r="Z46" s="15">
        <v>31250</v>
      </c>
      <c r="AA46" s="14">
        <v>-7.5250000000000002E-4</v>
      </c>
      <c r="AB46" s="15">
        <v>2218</v>
      </c>
      <c r="AD46" s="26">
        <v>0.24229400000000001</v>
      </c>
      <c r="AE46" s="14">
        <v>9.7009999999999996E-3</v>
      </c>
      <c r="AF46" s="15">
        <v>53300</v>
      </c>
      <c r="AG46" s="14">
        <v>-4.0340000000000003E-3</v>
      </c>
      <c r="AH46" s="15">
        <v>4.3579999999999997</v>
      </c>
      <c r="AI46" s="14">
        <v>6.5979999999999997E-3</v>
      </c>
      <c r="AJ46" s="15">
        <v>56030</v>
      </c>
      <c r="AK46" s="14">
        <v>-1.758E-3</v>
      </c>
      <c r="AL46" s="15">
        <v>6961</v>
      </c>
    </row>
    <row r="47" spans="2:38" x14ac:dyDescent="0.25">
      <c r="B47" s="26">
        <v>0.45760000000000001</v>
      </c>
      <c r="C47" s="14">
        <v>-7.0799999999999997E-4</v>
      </c>
      <c r="D47" s="15">
        <v>1134</v>
      </c>
      <c r="E47" s="14">
        <v>2.4299999999999999E-3</v>
      </c>
      <c r="F47" s="15">
        <v>26510</v>
      </c>
      <c r="G47" s="14">
        <v>-6.8990000000000002E-4</v>
      </c>
      <c r="H47" s="15">
        <v>1245</v>
      </c>
      <c r="I47" s="14">
        <v>2.4030000000000002E-3</v>
      </c>
      <c r="J47" s="15">
        <v>26260</v>
      </c>
      <c r="K47" s="14">
        <v>-6.8990000000000002E-4</v>
      </c>
      <c r="L47" s="15">
        <v>1245</v>
      </c>
      <c r="M47" s="14">
        <v>2.4030000000000002E-3</v>
      </c>
      <c r="N47" s="15">
        <v>26260</v>
      </c>
      <c r="P47">
        <v>0.51019999999999999</v>
      </c>
      <c r="Q47" s="14">
        <v>2.8609999999999998E-3</v>
      </c>
      <c r="R47" s="15">
        <v>31610</v>
      </c>
      <c r="S47" s="14">
        <v>-7.3289999999999998E-4</v>
      </c>
      <c r="T47" s="15">
        <v>2546</v>
      </c>
      <c r="U47" s="14">
        <v>2.8370000000000001E-3</v>
      </c>
      <c r="V47" s="15">
        <v>31180</v>
      </c>
      <c r="W47" s="14">
        <v>-7.6690000000000005E-4</v>
      </c>
      <c r="X47" s="15">
        <v>2042</v>
      </c>
      <c r="Y47" s="14">
        <v>2.8370000000000001E-3</v>
      </c>
      <c r="Z47" s="15">
        <v>31180</v>
      </c>
      <c r="AA47" s="14">
        <v>-7.6690000000000005E-4</v>
      </c>
      <c r="AB47" s="15">
        <v>2042</v>
      </c>
      <c r="AD47" s="26">
        <v>0.25</v>
      </c>
      <c r="AE47" s="14">
        <v>8.6569999999999998E-3</v>
      </c>
      <c r="AF47" s="15">
        <v>52990</v>
      </c>
      <c r="AG47" s="14">
        <v>-3.4940000000000001E-3</v>
      </c>
      <c r="AH47" s="15">
        <v>8.8480000000000008</v>
      </c>
      <c r="AI47" s="14">
        <v>5.842E-3</v>
      </c>
      <c r="AJ47" s="15">
        <v>54860</v>
      </c>
      <c r="AK47" s="14">
        <v>-1.5349999999999999E-3</v>
      </c>
      <c r="AL47" s="15">
        <v>5601</v>
      </c>
    </row>
    <row r="48" spans="2:38" x14ac:dyDescent="0.25">
      <c r="B48" s="26">
        <v>0.47709999999999997</v>
      </c>
      <c r="C48" s="14">
        <v>-7.1429999999999996E-4</v>
      </c>
      <c r="D48" s="15">
        <v>1131</v>
      </c>
      <c r="E48" s="14">
        <v>2.4489999999999998E-3</v>
      </c>
      <c r="F48" s="15">
        <v>26710</v>
      </c>
      <c r="G48" s="14">
        <v>-6.9850000000000001E-4</v>
      </c>
      <c r="H48" s="15">
        <v>1227</v>
      </c>
      <c r="I48" s="14">
        <v>2.4250000000000001E-3</v>
      </c>
      <c r="J48" s="15">
        <v>26480</v>
      </c>
      <c r="K48" s="14">
        <v>-6.9850000000000001E-4</v>
      </c>
      <c r="L48" s="15">
        <v>1227</v>
      </c>
      <c r="M48" s="14">
        <v>2.4250000000000001E-3</v>
      </c>
      <c r="N48" s="15">
        <v>26480</v>
      </c>
      <c r="P48">
        <v>0.49130000000000001</v>
      </c>
      <c r="Q48" s="14">
        <v>2.8649999999999999E-3</v>
      </c>
      <c r="R48" s="15">
        <v>31720</v>
      </c>
      <c r="S48" s="14">
        <v>-7.1710000000000003E-4</v>
      </c>
      <c r="T48" s="15">
        <v>2754</v>
      </c>
      <c r="U48" s="14">
        <v>2.836E-3</v>
      </c>
      <c r="V48" s="15">
        <v>31120</v>
      </c>
      <c r="W48" s="14">
        <v>-7.7999999999999999E-4</v>
      </c>
      <c r="X48" s="15">
        <v>1882</v>
      </c>
      <c r="Y48" s="14">
        <v>2.836E-3</v>
      </c>
      <c r="Z48" s="15">
        <v>31120</v>
      </c>
      <c r="AA48" s="14">
        <v>-7.7999999999999999E-4</v>
      </c>
      <c r="AB48" s="15">
        <v>1882</v>
      </c>
      <c r="AD48" s="13"/>
      <c r="AE48" s="14"/>
      <c r="AF48" s="15"/>
      <c r="AG48" s="14"/>
      <c r="AH48" s="15"/>
      <c r="AI48" s="14"/>
      <c r="AJ48" s="15"/>
      <c r="AK48" s="14"/>
      <c r="AL48" s="15"/>
    </row>
    <row r="49" spans="2:38" x14ac:dyDescent="0.25">
      <c r="B49" s="26">
        <v>0.47709999999999997</v>
      </c>
      <c r="C49" s="14">
        <v>-7.1429999999999996E-4</v>
      </c>
      <c r="D49" s="15">
        <v>1131</v>
      </c>
      <c r="E49" s="14">
        <v>2.4489999999999998E-3</v>
      </c>
      <c r="F49" s="15">
        <v>26710</v>
      </c>
      <c r="G49" s="14">
        <v>-6.9850000000000001E-4</v>
      </c>
      <c r="H49" s="15">
        <v>1227</v>
      </c>
      <c r="I49" s="14">
        <v>2.4250000000000001E-3</v>
      </c>
      <c r="J49" s="15">
        <v>26480</v>
      </c>
      <c r="K49" s="14">
        <v>-6.9850000000000001E-4</v>
      </c>
      <c r="L49" s="15">
        <v>1227</v>
      </c>
      <c r="M49" s="14">
        <v>2.4250000000000001E-3</v>
      </c>
      <c r="N49" s="15">
        <v>26480</v>
      </c>
      <c r="P49">
        <v>0.64480000000000004</v>
      </c>
      <c r="Q49" s="14">
        <v>2.843E-3</v>
      </c>
      <c r="R49" s="15">
        <v>31060</v>
      </c>
      <c r="S49" s="14">
        <v>-8.1490000000000002E-4</v>
      </c>
      <c r="T49" s="15">
        <v>1487</v>
      </c>
      <c r="U49" s="14">
        <v>2.836E-3</v>
      </c>
      <c r="V49" s="15">
        <v>31120</v>
      </c>
      <c r="W49" s="14">
        <v>-7.7999999999999999E-4</v>
      </c>
      <c r="X49" s="15">
        <v>1882</v>
      </c>
      <c r="Y49" s="14">
        <v>2.836E-3</v>
      </c>
      <c r="Z49" s="15">
        <v>31120</v>
      </c>
      <c r="AA49" s="14">
        <v>-7.7999999999999999E-4</v>
      </c>
      <c r="AB49" s="15">
        <v>1882</v>
      </c>
      <c r="AD49" s="13"/>
      <c r="AE49" s="14"/>
      <c r="AF49" s="15"/>
      <c r="AG49" s="14"/>
      <c r="AH49" s="15"/>
      <c r="AI49" s="14"/>
      <c r="AJ49" s="15"/>
      <c r="AK49" s="14"/>
      <c r="AL49" s="15"/>
    </row>
    <row r="50" spans="2:38" x14ac:dyDescent="0.25">
      <c r="B50" s="26">
        <v>0.49660000000000004</v>
      </c>
      <c r="C50" s="14">
        <v>-7.1989999999999999E-4</v>
      </c>
      <c r="D50" s="15">
        <v>1130</v>
      </c>
      <c r="E50" s="14">
        <v>2.4650000000000002E-3</v>
      </c>
      <c r="F50" s="15">
        <v>26890</v>
      </c>
      <c r="G50" s="14">
        <v>-7.0609999999999998E-4</v>
      </c>
      <c r="H50" s="15">
        <v>1213</v>
      </c>
      <c r="I50" s="14">
        <v>2.444E-3</v>
      </c>
      <c r="J50" s="15">
        <v>26690</v>
      </c>
      <c r="K50" s="14">
        <v>-7.0609999999999998E-4</v>
      </c>
      <c r="L50" s="15">
        <v>1213</v>
      </c>
      <c r="M50" s="14">
        <v>2.444E-3</v>
      </c>
      <c r="N50" s="15">
        <v>26690</v>
      </c>
      <c r="P50">
        <v>0.62529999999999997</v>
      </c>
      <c r="Q50" s="14">
        <v>2.8440000000000002E-3</v>
      </c>
      <c r="R50" s="15">
        <v>31120</v>
      </c>
      <c r="S50" s="14">
        <v>-8.0559999999999996E-4</v>
      </c>
      <c r="T50" s="15">
        <v>1606</v>
      </c>
      <c r="U50" s="14">
        <v>2.836E-3</v>
      </c>
      <c r="V50" s="15">
        <v>31070</v>
      </c>
      <c r="W50" s="14">
        <v>-7.919E-4</v>
      </c>
      <c r="X50" s="15">
        <v>1735</v>
      </c>
      <c r="Y50" s="14">
        <v>2.836E-3</v>
      </c>
      <c r="Z50" s="15">
        <v>31070</v>
      </c>
      <c r="AA50" s="14">
        <v>-7.919E-4</v>
      </c>
      <c r="AB50" s="15">
        <v>1735</v>
      </c>
      <c r="AD50" s="13"/>
      <c r="AE50" s="14"/>
      <c r="AF50" s="15"/>
      <c r="AG50" s="14"/>
      <c r="AH50" s="15"/>
      <c r="AI50" s="14"/>
      <c r="AJ50" s="15"/>
      <c r="AK50" s="14"/>
      <c r="AL50" s="15"/>
    </row>
    <row r="51" spans="2:38" x14ac:dyDescent="0.25">
      <c r="B51" s="26">
        <v>0.5161</v>
      </c>
      <c r="C51" s="14">
        <v>-7.247E-4</v>
      </c>
      <c r="D51" s="15">
        <v>1132</v>
      </c>
      <c r="E51" s="14">
        <v>2.48E-3</v>
      </c>
      <c r="F51" s="15">
        <v>27050</v>
      </c>
      <c r="G51" s="14">
        <v>-7.1270000000000003E-4</v>
      </c>
      <c r="H51" s="15">
        <v>1204</v>
      </c>
      <c r="I51" s="14">
        <v>2.4620000000000002E-3</v>
      </c>
      <c r="J51" s="15">
        <v>26880</v>
      </c>
      <c r="K51" s="14">
        <v>-7.1270000000000003E-4</v>
      </c>
      <c r="L51" s="15">
        <v>1204</v>
      </c>
      <c r="M51" s="14">
        <v>2.4620000000000002E-3</v>
      </c>
      <c r="N51" s="15">
        <v>26880</v>
      </c>
      <c r="P51">
        <v>0.60580000000000001</v>
      </c>
      <c r="Q51" s="14">
        <v>2.846E-3</v>
      </c>
      <c r="R51" s="15">
        <v>31180</v>
      </c>
      <c r="S51" s="14">
        <v>-7.9549999999999998E-4</v>
      </c>
      <c r="T51" s="15">
        <v>1735</v>
      </c>
      <c r="U51" s="14">
        <v>2.8349999999999998E-3</v>
      </c>
      <c r="V51" s="15">
        <v>31020</v>
      </c>
      <c r="W51" s="14">
        <v>-8.0289999999999995E-4</v>
      </c>
      <c r="X51" s="15">
        <v>1601</v>
      </c>
      <c r="Y51" s="14">
        <v>2.8349999999999998E-3</v>
      </c>
      <c r="Z51" s="15">
        <v>31020</v>
      </c>
      <c r="AA51" s="14">
        <v>-8.0289999999999995E-4</v>
      </c>
      <c r="AB51" s="15">
        <v>1601</v>
      </c>
      <c r="AD51" s="13"/>
      <c r="AE51" s="14"/>
      <c r="AF51" s="15"/>
      <c r="AG51" s="14"/>
      <c r="AH51" s="15"/>
      <c r="AI51" s="14"/>
      <c r="AJ51" s="15"/>
      <c r="AK51" s="14"/>
      <c r="AL51" s="15"/>
    </row>
    <row r="52" spans="2:38" x14ac:dyDescent="0.25">
      <c r="B52" s="26">
        <v>0.53559999999999997</v>
      </c>
      <c r="C52" s="14">
        <v>-7.2880000000000004E-4</v>
      </c>
      <c r="D52" s="15">
        <v>1136</v>
      </c>
      <c r="E52" s="14">
        <v>2.4940000000000001E-3</v>
      </c>
      <c r="F52" s="15">
        <v>27190</v>
      </c>
      <c r="G52" s="14">
        <v>-7.1829999999999995E-4</v>
      </c>
      <c r="H52" s="15">
        <v>1198</v>
      </c>
      <c r="I52" s="14">
        <v>2.4780000000000002E-3</v>
      </c>
      <c r="J52" s="15">
        <v>27040</v>
      </c>
      <c r="K52" s="14">
        <v>-7.1829999999999995E-4</v>
      </c>
      <c r="L52" s="15">
        <v>1198</v>
      </c>
      <c r="M52" s="14">
        <v>2.4780000000000002E-3</v>
      </c>
      <c r="N52" s="15">
        <v>27040</v>
      </c>
      <c r="P52">
        <v>0.58640000000000003</v>
      </c>
      <c r="Q52" s="14">
        <v>2.8479999999999998E-3</v>
      </c>
      <c r="R52" s="15">
        <v>31250</v>
      </c>
      <c r="S52" s="14">
        <v>-7.8470000000000005E-4</v>
      </c>
      <c r="T52" s="15">
        <v>1874</v>
      </c>
      <c r="U52" s="14">
        <v>2.8340000000000001E-3</v>
      </c>
      <c r="V52" s="15">
        <v>30970</v>
      </c>
      <c r="W52" s="14">
        <v>-8.1309999999999998E-4</v>
      </c>
      <c r="X52" s="15">
        <v>1476</v>
      </c>
      <c r="Y52" s="14">
        <v>2.8340000000000001E-3</v>
      </c>
      <c r="Z52" s="15">
        <v>30970</v>
      </c>
      <c r="AA52" s="14">
        <v>-8.1309999999999998E-4</v>
      </c>
      <c r="AB52" s="15">
        <v>1476</v>
      </c>
      <c r="AD52" s="13"/>
      <c r="AE52" s="14"/>
      <c r="AF52" s="15"/>
      <c r="AG52" s="14"/>
      <c r="AH52" s="15"/>
      <c r="AI52" s="14"/>
      <c r="AJ52" s="15"/>
      <c r="AK52" s="14"/>
      <c r="AL52" s="15"/>
    </row>
    <row r="53" spans="2:38" x14ac:dyDescent="0.25">
      <c r="B53" s="26">
        <v>0.55510000000000004</v>
      </c>
      <c r="C53" s="14">
        <v>-7.3240000000000002E-4</v>
      </c>
      <c r="D53" s="15">
        <v>1141</v>
      </c>
      <c r="E53" s="14">
        <v>2.506E-3</v>
      </c>
      <c r="F53" s="15">
        <v>27330</v>
      </c>
      <c r="G53" s="14">
        <v>-7.2320000000000001E-4</v>
      </c>
      <c r="H53" s="15">
        <v>1196</v>
      </c>
      <c r="I53" s="14">
        <v>2.4919999999999999E-3</v>
      </c>
      <c r="J53" s="15">
        <v>27190</v>
      </c>
      <c r="K53" s="14">
        <v>-7.2320000000000001E-4</v>
      </c>
      <c r="L53" s="15">
        <v>1196</v>
      </c>
      <c r="M53" s="14">
        <v>2.4919999999999999E-3</v>
      </c>
      <c r="N53" s="15">
        <v>27190</v>
      </c>
      <c r="P53">
        <v>0.56689999999999996</v>
      </c>
      <c r="Q53" s="14">
        <v>2.8509999999999998E-3</v>
      </c>
      <c r="R53" s="15">
        <v>31330</v>
      </c>
      <c r="S53" s="14">
        <v>-7.7300000000000003E-4</v>
      </c>
      <c r="T53" s="15">
        <v>2025</v>
      </c>
      <c r="U53" s="14">
        <v>2.8340000000000001E-3</v>
      </c>
      <c r="V53" s="15">
        <v>30930</v>
      </c>
      <c r="W53" s="14">
        <v>-8.2240000000000004E-4</v>
      </c>
      <c r="X53" s="15">
        <v>1361</v>
      </c>
      <c r="Y53" s="14">
        <v>2.8340000000000001E-3</v>
      </c>
      <c r="Z53" s="15">
        <v>30930</v>
      </c>
      <c r="AA53" s="14">
        <v>-8.2240000000000004E-4</v>
      </c>
      <c r="AB53" s="15">
        <v>1361</v>
      </c>
      <c r="AD53" s="13"/>
      <c r="AE53" s="14"/>
      <c r="AF53" s="15"/>
      <c r="AG53" s="14"/>
      <c r="AH53" s="15"/>
      <c r="AI53" s="14"/>
      <c r="AJ53" s="15"/>
      <c r="AK53" s="14"/>
      <c r="AL53" s="15"/>
    </row>
    <row r="54" spans="2:38" x14ac:dyDescent="0.25">
      <c r="B54" s="26">
        <v>0.55510000000000004</v>
      </c>
      <c r="C54" s="14">
        <v>-7.3240000000000002E-4</v>
      </c>
      <c r="D54" s="15">
        <v>1141</v>
      </c>
      <c r="E54" s="14">
        <v>2.506E-3</v>
      </c>
      <c r="F54" s="15">
        <v>27330</v>
      </c>
      <c r="G54" s="14">
        <v>-7.2320000000000001E-4</v>
      </c>
      <c r="H54" s="15">
        <v>1196</v>
      </c>
      <c r="I54" s="14">
        <v>2.4919999999999999E-3</v>
      </c>
      <c r="J54" s="15">
        <v>27190</v>
      </c>
      <c r="K54" s="14">
        <v>-7.2320000000000001E-4</v>
      </c>
      <c r="L54" s="15">
        <v>1196</v>
      </c>
      <c r="M54" s="14">
        <v>2.4919999999999999E-3</v>
      </c>
      <c r="N54" s="15">
        <v>27190</v>
      </c>
      <c r="P54">
        <v>0.64480000000000004</v>
      </c>
      <c r="Q54" s="14">
        <v>2.843E-3</v>
      </c>
      <c r="R54" s="15">
        <v>31060</v>
      </c>
      <c r="S54" s="14">
        <v>-8.1490000000000002E-4</v>
      </c>
      <c r="T54" s="15">
        <v>1487</v>
      </c>
      <c r="U54" s="14">
        <v>2.8340000000000001E-3</v>
      </c>
      <c r="V54" s="15">
        <v>30930</v>
      </c>
      <c r="W54" s="14">
        <v>-8.2240000000000004E-4</v>
      </c>
      <c r="X54" s="15">
        <v>1361</v>
      </c>
      <c r="Y54" s="14">
        <v>2.8340000000000001E-3</v>
      </c>
      <c r="Z54" s="15">
        <v>30930</v>
      </c>
      <c r="AA54" s="14">
        <v>-8.2240000000000004E-4</v>
      </c>
      <c r="AB54" s="15">
        <v>1361</v>
      </c>
      <c r="AD54" s="13"/>
      <c r="AE54" s="14"/>
      <c r="AF54" s="15"/>
      <c r="AG54" s="14"/>
      <c r="AH54" s="15"/>
      <c r="AI54" s="14"/>
      <c r="AJ54" s="15"/>
      <c r="AK54" s="14"/>
      <c r="AL54" s="15"/>
    </row>
    <row r="55" spans="2:38" x14ac:dyDescent="0.25">
      <c r="B55" s="26">
        <v>0.57489999999999997</v>
      </c>
      <c r="C55" s="14">
        <v>-7.3539999999999999E-4</v>
      </c>
      <c r="D55" s="15">
        <v>1149</v>
      </c>
      <c r="E55" s="14">
        <v>2.5170000000000001E-3</v>
      </c>
      <c r="F55" s="15">
        <v>27450</v>
      </c>
      <c r="G55" s="14">
        <v>-7.2729999999999995E-4</v>
      </c>
      <c r="H55" s="15">
        <v>1196</v>
      </c>
      <c r="I55" s="14">
        <v>2.5040000000000001E-3</v>
      </c>
      <c r="J55" s="15">
        <v>27330</v>
      </c>
      <c r="K55" s="14">
        <v>-7.2729999999999995E-4</v>
      </c>
      <c r="L55" s="15">
        <v>1196</v>
      </c>
      <c r="M55" s="14">
        <v>2.5040000000000001E-3</v>
      </c>
      <c r="N55" s="15">
        <v>27330</v>
      </c>
      <c r="P55">
        <v>0.6643</v>
      </c>
      <c r="Q55" s="14">
        <v>2.8410000000000002E-3</v>
      </c>
      <c r="R55" s="15">
        <v>31010</v>
      </c>
      <c r="S55" s="14">
        <v>-8.2359999999999996E-4</v>
      </c>
      <c r="T55" s="15">
        <v>1375</v>
      </c>
      <c r="U55" s="14">
        <v>2.833E-3</v>
      </c>
      <c r="V55" s="15">
        <v>30890</v>
      </c>
      <c r="W55" s="14">
        <v>-8.3100000000000003E-4</v>
      </c>
      <c r="X55" s="15">
        <v>1255</v>
      </c>
      <c r="Y55" s="14">
        <v>2.833E-3</v>
      </c>
      <c r="Z55" s="15">
        <v>30890</v>
      </c>
      <c r="AA55" s="14">
        <v>-8.3100000000000003E-4</v>
      </c>
      <c r="AB55" s="15">
        <v>1255</v>
      </c>
      <c r="AD55" s="13"/>
      <c r="AE55" s="14"/>
      <c r="AF55" s="15"/>
      <c r="AG55" s="14"/>
      <c r="AH55" s="15"/>
      <c r="AI55" s="14"/>
      <c r="AJ55" s="15"/>
      <c r="AK55" s="14"/>
      <c r="AL55" s="15"/>
    </row>
    <row r="56" spans="2:38" x14ac:dyDescent="0.25">
      <c r="B56" s="26">
        <v>0.59470000000000001</v>
      </c>
      <c r="C56" s="14">
        <v>-7.3789999999999999E-4</v>
      </c>
      <c r="D56" s="15">
        <v>1158</v>
      </c>
      <c r="E56" s="14">
        <v>2.5270000000000002E-3</v>
      </c>
      <c r="F56" s="15">
        <v>27560</v>
      </c>
      <c r="G56" s="14">
        <v>-7.3070000000000003E-4</v>
      </c>
      <c r="H56" s="15">
        <v>1199</v>
      </c>
      <c r="I56" s="14">
        <v>2.5149999999999999E-3</v>
      </c>
      <c r="J56" s="15">
        <v>27450</v>
      </c>
      <c r="K56" s="14">
        <v>-7.3070000000000003E-4</v>
      </c>
      <c r="L56" s="15">
        <v>1199</v>
      </c>
      <c r="M56" s="14">
        <v>2.5149999999999999E-3</v>
      </c>
      <c r="N56" s="15">
        <v>27450</v>
      </c>
      <c r="P56">
        <v>0.68379999999999996</v>
      </c>
      <c r="Q56" s="14">
        <v>2.8400000000000001E-3</v>
      </c>
      <c r="R56" s="15">
        <v>30960</v>
      </c>
      <c r="S56" s="14">
        <v>-8.3180000000000005E-4</v>
      </c>
      <c r="T56" s="15">
        <v>1271</v>
      </c>
      <c r="U56" s="14">
        <v>2.833E-3</v>
      </c>
      <c r="V56" s="15">
        <v>30850</v>
      </c>
      <c r="W56" s="14">
        <v>-8.3900000000000001E-4</v>
      </c>
      <c r="X56" s="15">
        <v>1156</v>
      </c>
      <c r="Y56" s="14">
        <v>2.833E-3</v>
      </c>
      <c r="Z56" s="15">
        <v>30850</v>
      </c>
      <c r="AA56" s="14">
        <v>-8.3900000000000001E-4</v>
      </c>
      <c r="AB56" s="15">
        <v>1156</v>
      </c>
      <c r="AD56" s="13"/>
      <c r="AE56" s="14"/>
      <c r="AF56" s="15"/>
      <c r="AG56" s="14"/>
      <c r="AH56" s="15"/>
      <c r="AI56" s="14"/>
      <c r="AJ56" s="15"/>
      <c r="AK56" s="14"/>
      <c r="AL56" s="15"/>
    </row>
    <row r="57" spans="2:38" x14ac:dyDescent="0.25">
      <c r="B57" s="26">
        <v>0.61460000000000004</v>
      </c>
      <c r="C57" s="14">
        <v>-7.3990000000000004E-4</v>
      </c>
      <c r="D57" s="15">
        <v>1169</v>
      </c>
      <c r="E57" s="14">
        <v>2.5360000000000001E-3</v>
      </c>
      <c r="F57" s="15">
        <v>27660</v>
      </c>
      <c r="G57" s="14">
        <v>-7.3360000000000005E-4</v>
      </c>
      <c r="H57" s="15">
        <v>1205</v>
      </c>
      <c r="I57" s="14">
        <v>2.526E-3</v>
      </c>
      <c r="J57" s="15">
        <v>27560</v>
      </c>
      <c r="K57" s="14">
        <v>-7.3360000000000005E-4</v>
      </c>
      <c r="L57" s="15">
        <v>1205</v>
      </c>
      <c r="M57" s="14">
        <v>2.526E-3</v>
      </c>
      <c r="N57" s="15">
        <v>27560</v>
      </c>
      <c r="P57">
        <v>0.70320000000000005</v>
      </c>
      <c r="Q57" s="14">
        <v>2.8379999999999998E-3</v>
      </c>
      <c r="R57" s="15">
        <v>30910</v>
      </c>
      <c r="S57" s="14">
        <v>-8.3929999999999996E-4</v>
      </c>
      <c r="T57" s="15">
        <v>1174</v>
      </c>
      <c r="U57" s="14">
        <v>2.8319999999999999E-3</v>
      </c>
      <c r="V57" s="15">
        <v>30810</v>
      </c>
      <c r="W57" s="14">
        <v>-8.4639999999999997E-4</v>
      </c>
      <c r="X57" s="15">
        <v>1063</v>
      </c>
      <c r="Y57" s="14">
        <v>2.8319999999999999E-3</v>
      </c>
      <c r="Z57" s="15">
        <v>30810</v>
      </c>
      <c r="AA57" s="14">
        <v>-8.4639999999999997E-4</v>
      </c>
      <c r="AB57" s="15">
        <v>1063</v>
      </c>
      <c r="AD57" s="13"/>
      <c r="AE57" s="14"/>
      <c r="AF57" s="15"/>
      <c r="AG57" s="14"/>
      <c r="AH57" s="15"/>
      <c r="AI57" s="14"/>
      <c r="AJ57" s="15"/>
      <c r="AK57" s="14"/>
      <c r="AL57" s="15"/>
    </row>
    <row r="58" spans="2:38" x14ac:dyDescent="0.25">
      <c r="B58" s="26">
        <v>0.63439999999999996</v>
      </c>
      <c r="C58" s="14">
        <v>-7.4149999999999997E-4</v>
      </c>
      <c r="D58" s="15">
        <v>1182</v>
      </c>
      <c r="E58" s="14">
        <v>2.5439999999999998E-3</v>
      </c>
      <c r="F58" s="15">
        <v>27750</v>
      </c>
      <c r="G58" s="14">
        <v>-7.3590000000000005E-4</v>
      </c>
      <c r="H58" s="15">
        <v>1212</v>
      </c>
      <c r="I58" s="14">
        <v>2.5349999999999999E-3</v>
      </c>
      <c r="J58" s="15">
        <v>27660</v>
      </c>
      <c r="K58" s="14">
        <v>-7.3590000000000005E-4</v>
      </c>
      <c r="L58" s="15">
        <v>1212</v>
      </c>
      <c r="M58" s="14">
        <v>2.5349999999999999E-3</v>
      </c>
      <c r="N58" s="15">
        <v>27660</v>
      </c>
      <c r="P58">
        <v>0.72270000000000001</v>
      </c>
      <c r="Q58" s="14">
        <v>2.8370000000000001E-3</v>
      </c>
      <c r="R58" s="15">
        <v>30870</v>
      </c>
      <c r="S58" s="14">
        <v>-8.4639999999999997E-4</v>
      </c>
      <c r="T58" s="15">
        <v>1083</v>
      </c>
      <c r="U58" s="14">
        <v>2.8310000000000002E-3</v>
      </c>
      <c r="V58" s="15">
        <v>30770</v>
      </c>
      <c r="W58" s="14">
        <v>-8.5329999999999998E-4</v>
      </c>
      <c r="X58" s="15">
        <v>976</v>
      </c>
      <c r="Y58" s="14">
        <v>2.8310000000000002E-3</v>
      </c>
      <c r="Z58" s="15">
        <v>30770</v>
      </c>
      <c r="AA58" s="14">
        <v>-8.5329999999999998E-4</v>
      </c>
      <c r="AB58" s="15">
        <v>976</v>
      </c>
      <c r="AD58" s="13"/>
      <c r="AE58" s="14"/>
      <c r="AF58" s="15"/>
      <c r="AG58" s="14"/>
      <c r="AH58" s="15"/>
      <c r="AI58" s="14"/>
      <c r="AJ58" s="15"/>
      <c r="AK58" s="14"/>
      <c r="AL58" s="15"/>
    </row>
    <row r="59" spans="2:38" x14ac:dyDescent="0.25">
      <c r="B59" s="26">
        <v>0.63439999999999996</v>
      </c>
      <c r="C59" s="14">
        <v>-7.4149999999999997E-4</v>
      </c>
      <c r="D59" s="15">
        <v>1182</v>
      </c>
      <c r="E59" s="14">
        <v>2.5439999999999998E-3</v>
      </c>
      <c r="F59" s="15">
        <v>27750</v>
      </c>
      <c r="G59" s="14">
        <v>-7.3590000000000005E-4</v>
      </c>
      <c r="H59" s="15">
        <v>1212</v>
      </c>
      <c r="I59" s="14">
        <v>2.5349999999999999E-3</v>
      </c>
      <c r="J59" s="15">
        <v>27660</v>
      </c>
      <c r="K59" s="14">
        <v>-7.3590000000000005E-4</v>
      </c>
      <c r="L59" s="15">
        <v>1212</v>
      </c>
      <c r="M59" s="14">
        <v>2.5349999999999999E-3</v>
      </c>
      <c r="N59" s="15">
        <v>27660</v>
      </c>
      <c r="P59">
        <v>0.72270000000000001</v>
      </c>
      <c r="Q59" s="14">
        <v>2.8370000000000001E-3</v>
      </c>
      <c r="R59" s="15">
        <v>30870</v>
      </c>
      <c r="S59" s="14">
        <v>-8.4639999999999997E-4</v>
      </c>
      <c r="T59" s="15">
        <v>1083</v>
      </c>
      <c r="U59" s="14">
        <v>2.8310000000000002E-3</v>
      </c>
      <c r="V59" s="15">
        <v>30770</v>
      </c>
      <c r="W59" s="14">
        <v>-8.5329999999999998E-4</v>
      </c>
      <c r="X59" s="15">
        <v>976</v>
      </c>
      <c r="Y59" s="14">
        <v>2.8310000000000002E-3</v>
      </c>
      <c r="Z59" s="15">
        <v>30770</v>
      </c>
      <c r="AA59" s="14">
        <v>-8.5329999999999998E-4</v>
      </c>
      <c r="AB59" s="15">
        <v>976</v>
      </c>
      <c r="AD59" s="13"/>
      <c r="AE59" s="14"/>
      <c r="AF59" s="15"/>
      <c r="AG59" s="14"/>
      <c r="AH59" s="15"/>
      <c r="AI59" s="14"/>
      <c r="AJ59" s="15"/>
      <c r="AK59" s="14"/>
      <c r="AL59" s="15"/>
    </row>
    <row r="60" spans="2:38" x14ac:dyDescent="0.25">
      <c r="B60" s="26">
        <v>0.65429999999999999</v>
      </c>
      <c r="C60" s="14">
        <v>-7.427E-4</v>
      </c>
      <c r="D60" s="15">
        <v>1196</v>
      </c>
      <c r="E60" s="14">
        <v>2.5509999999999999E-3</v>
      </c>
      <c r="F60" s="15">
        <v>27830</v>
      </c>
      <c r="G60" s="14">
        <v>-7.3780000000000004E-4</v>
      </c>
      <c r="H60" s="15">
        <v>1222</v>
      </c>
      <c r="I60" s="14">
        <v>2.5430000000000001E-3</v>
      </c>
      <c r="J60" s="15">
        <v>27750</v>
      </c>
      <c r="K60" s="14">
        <v>-7.3780000000000004E-4</v>
      </c>
      <c r="L60" s="15">
        <v>1222</v>
      </c>
      <c r="M60" s="14">
        <v>2.5430000000000001E-3</v>
      </c>
      <c r="N60" s="15">
        <v>27750</v>
      </c>
      <c r="P60">
        <v>0.74229999999999996</v>
      </c>
      <c r="Q60" s="14">
        <v>2.8349999999999998E-3</v>
      </c>
      <c r="R60" s="15">
        <v>30820</v>
      </c>
      <c r="S60" s="14">
        <v>-8.5309999999999997E-4</v>
      </c>
      <c r="T60" s="15">
        <v>996.1</v>
      </c>
      <c r="U60" s="14">
        <v>2.8300000000000001E-3</v>
      </c>
      <c r="V60" s="15">
        <v>30730</v>
      </c>
      <c r="W60" s="14">
        <v>-8.5970000000000003E-4</v>
      </c>
      <c r="X60" s="15">
        <v>894.3</v>
      </c>
      <c r="Y60" s="14">
        <v>2.8300000000000001E-3</v>
      </c>
      <c r="Z60" s="15">
        <v>30730</v>
      </c>
      <c r="AA60" s="14">
        <v>-8.5970000000000003E-4</v>
      </c>
      <c r="AB60" s="15">
        <v>894.3</v>
      </c>
      <c r="AD60" s="13"/>
      <c r="AE60" s="14"/>
      <c r="AF60" s="15"/>
      <c r="AG60" s="14"/>
      <c r="AH60" s="15"/>
      <c r="AI60" s="14"/>
      <c r="AJ60" s="15"/>
      <c r="AK60" s="14"/>
      <c r="AL60" s="15"/>
    </row>
    <row r="61" spans="2:38" x14ac:dyDescent="0.25">
      <c r="B61" s="26">
        <v>0.67430000000000001</v>
      </c>
      <c r="C61" s="14">
        <v>-7.4359999999999997E-4</v>
      </c>
      <c r="D61" s="15">
        <v>1211</v>
      </c>
      <c r="E61" s="14">
        <v>2.5569999999999998E-3</v>
      </c>
      <c r="F61" s="15">
        <v>27900</v>
      </c>
      <c r="G61" s="14">
        <v>-7.3919999999999997E-4</v>
      </c>
      <c r="H61" s="15">
        <v>1233</v>
      </c>
      <c r="I61" s="14">
        <v>2.5500000000000002E-3</v>
      </c>
      <c r="J61" s="15">
        <v>27830</v>
      </c>
      <c r="K61" s="14">
        <v>-7.3919999999999997E-4</v>
      </c>
      <c r="L61" s="15">
        <v>1233</v>
      </c>
      <c r="M61" s="14">
        <v>2.5500000000000002E-3</v>
      </c>
      <c r="N61" s="15">
        <v>27830</v>
      </c>
      <c r="P61">
        <v>0.76200000000000001</v>
      </c>
      <c r="Q61" s="14">
        <v>2.8340000000000001E-3</v>
      </c>
      <c r="R61" s="15">
        <v>30780</v>
      </c>
      <c r="S61" s="14">
        <v>-8.5939999999999996E-4</v>
      </c>
      <c r="T61" s="15">
        <v>914.8</v>
      </c>
      <c r="U61" s="14">
        <v>2.8289999999999999E-3</v>
      </c>
      <c r="V61" s="15">
        <v>30690</v>
      </c>
      <c r="W61" s="14">
        <v>-8.6569999999999995E-4</v>
      </c>
      <c r="X61" s="15">
        <v>817.4</v>
      </c>
      <c r="Y61" s="14">
        <v>2.8289999999999999E-3</v>
      </c>
      <c r="Z61" s="15">
        <v>30690</v>
      </c>
      <c r="AA61" s="14">
        <v>-8.6569999999999995E-4</v>
      </c>
      <c r="AB61" s="15">
        <v>817.4</v>
      </c>
      <c r="AD61" s="13"/>
      <c r="AE61" s="14"/>
      <c r="AF61" s="15"/>
      <c r="AG61" s="14"/>
      <c r="AH61" s="15"/>
      <c r="AI61" s="14"/>
      <c r="AJ61" s="15"/>
      <c r="AK61" s="14"/>
      <c r="AL61" s="15"/>
    </row>
    <row r="62" spans="2:38" x14ac:dyDescent="0.25">
      <c r="B62" s="26">
        <v>0.69420000000000004</v>
      </c>
      <c r="C62" s="14">
        <v>-7.4410000000000003E-4</v>
      </c>
      <c r="D62" s="15">
        <v>1228</v>
      </c>
      <c r="E62" s="14">
        <v>2.5630000000000002E-3</v>
      </c>
      <c r="F62" s="15">
        <v>27970</v>
      </c>
      <c r="G62" s="14">
        <v>-7.4030000000000005E-4</v>
      </c>
      <c r="H62" s="15">
        <v>1247</v>
      </c>
      <c r="I62" s="14">
        <v>2.5560000000000001E-3</v>
      </c>
      <c r="J62" s="15">
        <v>27900</v>
      </c>
      <c r="K62" s="14">
        <v>-7.4030000000000005E-4</v>
      </c>
      <c r="L62" s="15">
        <v>1247</v>
      </c>
      <c r="M62" s="14">
        <v>2.5560000000000001E-3</v>
      </c>
      <c r="N62" s="15">
        <v>27900</v>
      </c>
      <c r="P62">
        <v>0.78159999999999996</v>
      </c>
      <c r="Q62" s="14">
        <v>2.8319999999999999E-3</v>
      </c>
      <c r="R62" s="15">
        <v>30740</v>
      </c>
      <c r="S62" s="14">
        <v>-8.652E-4</v>
      </c>
      <c r="T62" s="15">
        <v>838.1</v>
      </c>
      <c r="U62" s="14">
        <v>2.8270000000000001E-3</v>
      </c>
      <c r="V62" s="15">
        <v>30650</v>
      </c>
      <c r="W62" s="14">
        <v>-8.7129999999999998E-4</v>
      </c>
      <c r="X62" s="15">
        <v>744.9</v>
      </c>
      <c r="Y62" s="14">
        <v>2.8270000000000001E-3</v>
      </c>
      <c r="Z62" s="15">
        <v>30650</v>
      </c>
      <c r="AA62" s="14">
        <v>-8.7129999999999998E-4</v>
      </c>
      <c r="AB62" s="15">
        <v>744.9</v>
      </c>
      <c r="AD62" s="13"/>
      <c r="AE62" s="14"/>
      <c r="AF62" s="15"/>
      <c r="AG62" s="14"/>
      <c r="AH62" s="15"/>
      <c r="AI62" s="14"/>
      <c r="AJ62" s="15"/>
      <c r="AK62" s="14"/>
      <c r="AL62" s="15"/>
    </row>
    <row r="63" spans="2:38" x14ac:dyDescent="0.25">
      <c r="B63" s="26">
        <v>0.71409999999999996</v>
      </c>
      <c r="C63" s="14">
        <v>-7.4430000000000004E-4</v>
      </c>
      <c r="D63" s="15">
        <v>1245</v>
      </c>
      <c r="E63" s="14">
        <v>2.568E-3</v>
      </c>
      <c r="F63" s="15">
        <v>28030</v>
      </c>
      <c r="G63" s="14">
        <v>-7.4089999999999996E-4</v>
      </c>
      <c r="H63" s="15">
        <v>1261</v>
      </c>
      <c r="I63" s="14">
        <v>2.562E-3</v>
      </c>
      <c r="J63" s="15">
        <v>27970</v>
      </c>
      <c r="K63" s="14">
        <v>-7.4089999999999996E-4</v>
      </c>
      <c r="L63" s="15">
        <v>1261</v>
      </c>
      <c r="M63" s="14">
        <v>2.562E-3</v>
      </c>
      <c r="N63" s="15">
        <v>27970</v>
      </c>
      <c r="P63">
        <v>0.80120000000000002</v>
      </c>
      <c r="Q63" s="14">
        <v>2.8300000000000001E-3</v>
      </c>
      <c r="R63" s="15">
        <v>30690</v>
      </c>
      <c r="S63" s="14">
        <v>-8.7060000000000002E-4</v>
      </c>
      <c r="T63" s="15">
        <v>765.7</v>
      </c>
      <c r="U63" s="14">
        <v>2.826E-3</v>
      </c>
      <c r="V63" s="15">
        <v>30610</v>
      </c>
      <c r="W63" s="14">
        <v>-8.765E-4</v>
      </c>
      <c r="X63" s="15">
        <v>676.4</v>
      </c>
      <c r="Y63" s="14">
        <v>2.826E-3</v>
      </c>
      <c r="Z63" s="15">
        <v>30610</v>
      </c>
      <c r="AA63" s="14">
        <v>-8.765E-4</v>
      </c>
      <c r="AB63" s="15">
        <v>676.4</v>
      </c>
      <c r="AD63" s="13"/>
      <c r="AE63" s="14"/>
      <c r="AF63" s="15"/>
      <c r="AG63" s="14"/>
      <c r="AH63" s="15"/>
      <c r="AI63" s="14"/>
      <c r="AJ63" s="15"/>
      <c r="AK63" s="14"/>
      <c r="AL63" s="15"/>
    </row>
    <row r="64" spans="2:38" x14ac:dyDescent="0.25">
      <c r="B64" s="26">
        <v>0.71409999999999996</v>
      </c>
      <c r="C64" s="14">
        <v>-7.4430000000000004E-4</v>
      </c>
      <c r="D64" s="15">
        <v>1245</v>
      </c>
      <c r="E64" s="14">
        <v>2.568E-3</v>
      </c>
      <c r="F64" s="15">
        <v>28030</v>
      </c>
      <c r="G64" s="14">
        <v>-7.4089999999999996E-4</v>
      </c>
      <c r="H64" s="15">
        <v>1261</v>
      </c>
      <c r="I64" s="14">
        <v>2.562E-3</v>
      </c>
      <c r="J64" s="15">
        <v>27970</v>
      </c>
      <c r="K64" s="14">
        <v>-7.4089999999999996E-4</v>
      </c>
      <c r="L64" s="15">
        <v>1261</v>
      </c>
      <c r="M64" s="14">
        <v>2.562E-3</v>
      </c>
      <c r="N64" s="15">
        <v>27970</v>
      </c>
      <c r="P64">
        <v>0.88060000000000005</v>
      </c>
      <c r="Q64" s="14">
        <v>2.8219999999999999E-3</v>
      </c>
      <c r="R64" s="15">
        <v>30520</v>
      </c>
      <c r="S64" s="14">
        <v>-8.8889999999999998E-4</v>
      </c>
      <c r="T64" s="15">
        <v>511.3</v>
      </c>
      <c r="U64" s="14">
        <v>2.826E-3</v>
      </c>
      <c r="V64" s="15">
        <v>30610</v>
      </c>
      <c r="W64" s="14">
        <v>-8.765E-4</v>
      </c>
      <c r="X64" s="15">
        <v>676.4</v>
      </c>
      <c r="Y64" s="14">
        <v>2.826E-3</v>
      </c>
      <c r="Z64" s="15">
        <v>30610</v>
      </c>
      <c r="AA64" s="14">
        <v>-8.765E-4</v>
      </c>
      <c r="AB64" s="15">
        <v>676.4</v>
      </c>
      <c r="AD64" s="13"/>
      <c r="AE64" s="14"/>
      <c r="AF64" s="15"/>
      <c r="AG64" s="14"/>
      <c r="AH64" s="15"/>
      <c r="AI64" s="14"/>
      <c r="AJ64" s="15"/>
      <c r="AK64" s="14"/>
      <c r="AL64" s="15"/>
    </row>
    <row r="65" spans="2:38" x14ac:dyDescent="0.25">
      <c r="B65" s="26">
        <v>0.73399999999999999</v>
      </c>
      <c r="C65" s="14">
        <v>-7.4419999999999998E-4</v>
      </c>
      <c r="D65" s="15">
        <v>1264</v>
      </c>
      <c r="E65" s="14">
        <v>2.5720000000000001E-3</v>
      </c>
      <c r="F65" s="15">
        <v>28080</v>
      </c>
      <c r="G65" s="14">
        <v>-7.4129999999999997E-4</v>
      </c>
      <c r="H65" s="15">
        <v>1277</v>
      </c>
      <c r="I65" s="14">
        <v>2.5669999999999998E-3</v>
      </c>
      <c r="J65" s="15">
        <v>28030</v>
      </c>
      <c r="K65" s="14">
        <v>-7.4129999999999997E-4</v>
      </c>
      <c r="L65" s="15">
        <v>1277</v>
      </c>
      <c r="M65" s="14">
        <v>2.5669999999999998E-3</v>
      </c>
      <c r="N65" s="15">
        <v>28030</v>
      </c>
      <c r="P65">
        <v>0.86070000000000002</v>
      </c>
      <c r="Q65" s="14">
        <v>2.8240000000000001E-3</v>
      </c>
      <c r="R65" s="15">
        <v>30570</v>
      </c>
      <c r="S65" s="14">
        <v>-8.8489999999999999E-4</v>
      </c>
      <c r="T65" s="15">
        <v>569.70000000000005</v>
      </c>
      <c r="U65" s="14">
        <v>2.8240000000000001E-3</v>
      </c>
      <c r="V65" s="15">
        <v>30580</v>
      </c>
      <c r="W65" s="14">
        <v>-8.8119999999999995E-4</v>
      </c>
      <c r="X65" s="15">
        <v>613</v>
      </c>
      <c r="Y65" s="14">
        <v>2.8240000000000001E-3</v>
      </c>
      <c r="Z65" s="15">
        <v>30580</v>
      </c>
      <c r="AA65" s="14">
        <v>-8.8119999999999995E-4</v>
      </c>
      <c r="AB65" s="15">
        <v>613</v>
      </c>
      <c r="AD65" s="13"/>
      <c r="AE65" s="14"/>
      <c r="AF65" s="15"/>
      <c r="AG65" s="14"/>
      <c r="AH65" s="15"/>
      <c r="AI65" s="14"/>
      <c r="AJ65" s="15"/>
      <c r="AK65" s="14"/>
      <c r="AL65" s="15"/>
    </row>
    <row r="66" spans="2:38" x14ac:dyDescent="0.25">
      <c r="B66" s="26">
        <v>0.75390000000000001</v>
      </c>
      <c r="C66" s="14">
        <v>-7.4390000000000003E-4</v>
      </c>
      <c r="D66" s="15">
        <v>1283</v>
      </c>
      <c r="E66" s="14">
        <v>2.5760000000000002E-3</v>
      </c>
      <c r="F66" s="15">
        <v>28130</v>
      </c>
      <c r="G66" s="14">
        <v>-7.4129999999999997E-4</v>
      </c>
      <c r="H66" s="15">
        <v>1294</v>
      </c>
      <c r="I66" s="14">
        <v>2.5709999999999999E-3</v>
      </c>
      <c r="J66" s="15">
        <v>28080</v>
      </c>
      <c r="K66" s="14">
        <v>-7.4129999999999997E-4</v>
      </c>
      <c r="L66" s="15">
        <v>1294</v>
      </c>
      <c r="M66" s="14">
        <v>2.5709999999999999E-3</v>
      </c>
      <c r="N66" s="15">
        <v>28080</v>
      </c>
      <c r="P66">
        <v>0.84089999999999998</v>
      </c>
      <c r="Q66" s="14">
        <v>2.8270000000000001E-3</v>
      </c>
      <c r="R66" s="15">
        <v>30610</v>
      </c>
      <c r="S66" s="14">
        <v>-8.8049999999999999E-4</v>
      </c>
      <c r="T66" s="15">
        <v>631.4</v>
      </c>
      <c r="U66" s="14">
        <v>2.8219999999999999E-3</v>
      </c>
      <c r="V66" s="15">
        <v>30540</v>
      </c>
      <c r="W66" s="14">
        <v>-8.855E-4</v>
      </c>
      <c r="X66" s="15">
        <v>553</v>
      </c>
      <c r="Y66" s="14">
        <v>2.8219999999999999E-3</v>
      </c>
      <c r="Z66" s="15">
        <v>30540</v>
      </c>
      <c r="AA66" s="14">
        <v>-8.855E-4</v>
      </c>
      <c r="AB66" s="15">
        <v>553</v>
      </c>
      <c r="AD66" s="13"/>
      <c r="AE66" s="14"/>
      <c r="AF66" s="15"/>
      <c r="AG66" s="14"/>
      <c r="AH66" s="15"/>
      <c r="AI66" s="14"/>
      <c r="AJ66" s="15"/>
      <c r="AK66" s="14"/>
      <c r="AL66" s="15"/>
    </row>
    <row r="67" spans="2:38" x14ac:dyDescent="0.25">
      <c r="B67" s="26">
        <v>0.77380000000000004</v>
      </c>
      <c r="C67" s="14">
        <v>-7.4330000000000002E-4</v>
      </c>
      <c r="D67" s="15">
        <v>1303</v>
      </c>
      <c r="E67" s="14">
        <v>2.5799999999999998E-3</v>
      </c>
      <c r="F67" s="15">
        <v>28170</v>
      </c>
      <c r="G67" s="14">
        <v>-7.4109999999999996E-4</v>
      </c>
      <c r="H67" s="15">
        <v>1313</v>
      </c>
      <c r="I67" s="14">
        <v>2.575E-3</v>
      </c>
      <c r="J67" s="15">
        <v>28130</v>
      </c>
      <c r="K67" s="14">
        <v>-7.4109999999999996E-4</v>
      </c>
      <c r="L67" s="15">
        <v>1313</v>
      </c>
      <c r="M67" s="14">
        <v>2.575E-3</v>
      </c>
      <c r="N67" s="15">
        <v>28130</v>
      </c>
      <c r="P67">
        <v>0.82110000000000005</v>
      </c>
      <c r="Q67" s="14">
        <v>2.8289999999999999E-3</v>
      </c>
      <c r="R67" s="15">
        <v>30650</v>
      </c>
      <c r="S67" s="14">
        <v>-8.7569999999999998E-4</v>
      </c>
      <c r="T67" s="15">
        <v>696.7</v>
      </c>
      <c r="U67" s="14">
        <v>2.82E-3</v>
      </c>
      <c r="V67" s="15">
        <v>30490</v>
      </c>
      <c r="W67" s="14">
        <v>-8.8949999999999999E-4</v>
      </c>
      <c r="X67" s="15">
        <v>496.1</v>
      </c>
      <c r="Y67" s="14">
        <v>2.82E-3</v>
      </c>
      <c r="Z67" s="15">
        <v>30490</v>
      </c>
      <c r="AA67" s="14">
        <v>-8.8949999999999999E-4</v>
      </c>
      <c r="AB67" s="15">
        <v>496.1</v>
      </c>
      <c r="AD67" s="13"/>
      <c r="AE67" s="14"/>
      <c r="AF67" s="15"/>
      <c r="AG67" s="14"/>
      <c r="AH67" s="15"/>
      <c r="AI67" s="14"/>
      <c r="AJ67" s="15"/>
      <c r="AK67" s="14"/>
      <c r="AL67" s="15"/>
    </row>
    <row r="68" spans="2:38" x14ac:dyDescent="0.25">
      <c r="B68" s="26">
        <v>0.79379999999999995</v>
      </c>
      <c r="C68" s="14">
        <v>-7.425E-4</v>
      </c>
      <c r="D68" s="15">
        <v>1324</v>
      </c>
      <c r="E68" s="14">
        <v>2.5820000000000001E-3</v>
      </c>
      <c r="F68" s="15">
        <v>28210</v>
      </c>
      <c r="G68" s="14">
        <v>-7.406E-4</v>
      </c>
      <c r="H68" s="15">
        <v>1332</v>
      </c>
      <c r="I68" s="14">
        <v>2.5790000000000001E-3</v>
      </c>
      <c r="J68" s="15">
        <v>28170</v>
      </c>
      <c r="K68" s="14">
        <v>-7.406E-4</v>
      </c>
      <c r="L68" s="15">
        <v>1332</v>
      </c>
      <c r="M68" s="14">
        <v>2.5790000000000001E-3</v>
      </c>
      <c r="N68" s="15">
        <v>28170</v>
      </c>
      <c r="P68">
        <v>0.80120000000000002</v>
      </c>
      <c r="Q68" s="14">
        <v>2.8300000000000001E-3</v>
      </c>
      <c r="R68" s="15">
        <v>30690</v>
      </c>
      <c r="S68" s="14">
        <v>-8.7060000000000002E-4</v>
      </c>
      <c r="T68" s="15">
        <v>765.7</v>
      </c>
      <c r="U68" s="14">
        <v>2.8180000000000002E-3</v>
      </c>
      <c r="V68" s="15">
        <v>30450</v>
      </c>
      <c r="W68" s="14">
        <v>-8.9320000000000003E-4</v>
      </c>
      <c r="X68" s="15">
        <v>442.3</v>
      </c>
      <c r="Y68" s="14">
        <v>2.8180000000000002E-3</v>
      </c>
      <c r="Z68" s="15">
        <v>30450</v>
      </c>
      <c r="AA68" s="14">
        <v>-8.9320000000000003E-4</v>
      </c>
      <c r="AB68" s="15">
        <v>442.3</v>
      </c>
      <c r="AD68" s="13"/>
      <c r="AE68" s="14"/>
      <c r="AF68" s="15"/>
      <c r="AG68" s="14"/>
      <c r="AH68" s="15"/>
      <c r="AI68" s="14"/>
      <c r="AJ68" s="15"/>
      <c r="AK68" s="14"/>
      <c r="AL68" s="15"/>
    </row>
    <row r="69" spans="2:38" x14ac:dyDescent="0.25">
      <c r="B69" s="26">
        <v>0.79379999999999995</v>
      </c>
      <c r="C69" s="14">
        <v>-7.425E-4</v>
      </c>
      <c r="D69" s="15">
        <v>1324</v>
      </c>
      <c r="E69" s="14">
        <v>2.5820000000000001E-3</v>
      </c>
      <c r="F69" s="15">
        <v>28210</v>
      </c>
      <c r="G69" s="14">
        <v>-7.406E-4</v>
      </c>
      <c r="H69" s="15">
        <v>1332</v>
      </c>
      <c r="I69" s="14">
        <v>2.5790000000000001E-3</v>
      </c>
      <c r="J69" s="15">
        <v>28170</v>
      </c>
      <c r="K69" s="14">
        <v>-7.406E-4</v>
      </c>
      <c r="L69" s="15">
        <v>1332</v>
      </c>
      <c r="M69" s="14">
        <v>2.5790000000000001E-3</v>
      </c>
      <c r="N69" s="15">
        <v>28170</v>
      </c>
      <c r="P69">
        <v>0.96040000000000003</v>
      </c>
      <c r="Q69" s="14">
        <v>2.81E-3</v>
      </c>
      <c r="R69" s="15">
        <v>30320</v>
      </c>
      <c r="S69" s="14">
        <v>-9.0169999999999996E-4</v>
      </c>
      <c r="T69" s="15">
        <v>307.7</v>
      </c>
      <c r="U69" s="14">
        <v>2.8180000000000002E-3</v>
      </c>
      <c r="V69" s="15">
        <v>30450</v>
      </c>
      <c r="W69" s="14">
        <v>-8.9320000000000003E-4</v>
      </c>
      <c r="X69" s="15">
        <v>442.3</v>
      </c>
      <c r="Y69" s="14">
        <v>2.8180000000000002E-3</v>
      </c>
      <c r="Z69" s="15">
        <v>30450</v>
      </c>
      <c r="AA69" s="14">
        <v>-8.9320000000000003E-4</v>
      </c>
      <c r="AB69" s="15">
        <v>442.3</v>
      </c>
      <c r="AD69" s="13"/>
      <c r="AE69" s="14"/>
      <c r="AF69" s="15"/>
      <c r="AG69" s="14"/>
      <c r="AH69" s="15"/>
      <c r="AI69" s="14"/>
      <c r="AJ69" s="15"/>
      <c r="AK69" s="14"/>
      <c r="AL69" s="15"/>
    </row>
    <row r="70" spans="2:38" x14ac:dyDescent="0.25">
      <c r="B70" s="26">
        <v>0.81379999999999997</v>
      </c>
      <c r="C70" s="14">
        <v>-7.4149999999999997E-4</v>
      </c>
      <c r="D70" s="15">
        <v>1346</v>
      </c>
      <c r="E70" s="14">
        <v>2.5850000000000001E-3</v>
      </c>
      <c r="F70" s="15">
        <v>28250</v>
      </c>
      <c r="G70" s="14">
        <v>-7.3979999999999998E-4</v>
      </c>
      <c r="H70" s="15">
        <v>1352</v>
      </c>
      <c r="I70" s="14">
        <v>2.581E-3</v>
      </c>
      <c r="J70" s="15">
        <v>28210</v>
      </c>
      <c r="K70" s="14">
        <v>-7.3979999999999998E-4</v>
      </c>
      <c r="L70" s="15">
        <v>1352</v>
      </c>
      <c r="M70" s="14">
        <v>2.581E-3</v>
      </c>
      <c r="N70" s="15">
        <v>28210</v>
      </c>
      <c r="P70">
        <v>0.94040000000000001</v>
      </c>
      <c r="Q70" s="14">
        <v>2.813E-3</v>
      </c>
      <c r="R70" s="15">
        <v>30370</v>
      </c>
      <c r="S70" s="14">
        <v>-8.9910000000000001E-4</v>
      </c>
      <c r="T70" s="15">
        <v>354.1</v>
      </c>
      <c r="U70" s="14">
        <v>2.8149999999999998E-3</v>
      </c>
      <c r="V70" s="15">
        <v>30410</v>
      </c>
      <c r="W70" s="14">
        <v>-8.9650000000000005E-4</v>
      </c>
      <c r="X70" s="15">
        <v>392.1</v>
      </c>
      <c r="Y70" s="14">
        <v>2.8149999999999998E-3</v>
      </c>
      <c r="Z70" s="15">
        <v>30410</v>
      </c>
      <c r="AA70" s="14">
        <v>-8.9650000000000005E-4</v>
      </c>
      <c r="AB70" s="15">
        <v>392.1</v>
      </c>
      <c r="AD70" s="13"/>
      <c r="AE70" s="14"/>
      <c r="AF70" s="15"/>
      <c r="AG70" s="14"/>
      <c r="AH70" s="15"/>
      <c r="AI70" s="14"/>
      <c r="AJ70" s="15"/>
      <c r="AK70" s="14"/>
      <c r="AL70" s="15"/>
    </row>
    <row r="71" spans="2:38" x14ac:dyDescent="0.25">
      <c r="B71" s="26">
        <v>0.83379999999999999</v>
      </c>
      <c r="C71" s="14">
        <v>-7.404E-4</v>
      </c>
      <c r="D71" s="15">
        <v>1368</v>
      </c>
      <c r="E71" s="14">
        <v>2.5869999999999999E-3</v>
      </c>
      <c r="F71" s="15">
        <v>28270</v>
      </c>
      <c r="G71" s="14">
        <v>-7.3890000000000002E-4</v>
      </c>
      <c r="H71" s="15">
        <v>1373</v>
      </c>
      <c r="I71" s="14">
        <v>2.5839999999999999E-3</v>
      </c>
      <c r="J71" s="15">
        <v>28240</v>
      </c>
      <c r="K71" s="14">
        <v>-7.3890000000000002E-4</v>
      </c>
      <c r="L71" s="15">
        <v>1373</v>
      </c>
      <c r="M71" s="14">
        <v>2.5839999999999999E-3</v>
      </c>
      <c r="N71" s="15">
        <v>28240</v>
      </c>
      <c r="P71">
        <v>0.92049999999999998</v>
      </c>
      <c r="Q71" s="14">
        <v>2.8170000000000001E-3</v>
      </c>
      <c r="R71" s="15">
        <v>30420</v>
      </c>
      <c r="S71" s="14">
        <v>-8.9599999999999999E-4</v>
      </c>
      <c r="T71" s="15">
        <v>403.5</v>
      </c>
      <c r="U71" s="14">
        <v>2.8119999999999998E-3</v>
      </c>
      <c r="V71" s="15">
        <v>30360</v>
      </c>
      <c r="W71" s="14">
        <v>-8.9950000000000002E-4</v>
      </c>
      <c r="X71" s="15">
        <v>344.7</v>
      </c>
      <c r="Y71" s="14">
        <v>2.8119999999999998E-3</v>
      </c>
      <c r="Z71" s="15">
        <v>30360</v>
      </c>
      <c r="AA71" s="14">
        <v>-8.9950000000000002E-4</v>
      </c>
      <c r="AB71" s="15">
        <v>344.7</v>
      </c>
      <c r="AD71" s="13"/>
      <c r="AE71" s="14"/>
      <c r="AF71" s="15"/>
      <c r="AG71" s="14"/>
      <c r="AH71" s="15"/>
      <c r="AI71" s="14"/>
      <c r="AJ71" s="15"/>
      <c r="AK71" s="14"/>
      <c r="AL71" s="15"/>
    </row>
    <row r="72" spans="2:38" x14ac:dyDescent="0.25">
      <c r="B72" s="26">
        <v>0.8538</v>
      </c>
      <c r="C72" s="14">
        <v>-7.3910000000000002E-4</v>
      </c>
      <c r="D72" s="15">
        <v>1390</v>
      </c>
      <c r="E72" s="14">
        <v>2.5890000000000002E-3</v>
      </c>
      <c r="F72" s="15">
        <v>28300</v>
      </c>
      <c r="G72" s="14">
        <v>-7.3780000000000004E-4</v>
      </c>
      <c r="H72" s="15">
        <v>1394</v>
      </c>
      <c r="I72" s="14">
        <v>2.5860000000000002E-3</v>
      </c>
      <c r="J72" s="15">
        <v>28270</v>
      </c>
      <c r="K72" s="14">
        <v>-7.3780000000000004E-4</v>
      </c>
      <c r="L72" s="15">
        <v>1394</v>
      </c>
      <c r="M72" s="14">
        <v>2.5860000000000002E-3</v>
      </c>
      <c r="N72" s="15">
        <v>28270</v>
      </c>
      <c r="P72">
        <v>0.90049999999999997</v>
      </c>
      <c r="Q72" s="14">
        <v>2.8189999999999999E-3</v>
      </c>
      <c r="R72" s="15">
        <v>30470</v>
      </c>
      <c r="S72" s="14">
        <v>-8.9269999999999996E-4</v>
      </c>
      <c r="T72" s="15">
        <v>455.9</v>
      </c>
      <c r="U72" s="14">
        <v>2.8089999999999999E-3</v>
      </c>
      <c r="V72" s="15">
        <v>30310</v>
      </c>
      <c r="W72" s="14">
        <v>-9.0220000000000003E-4</v>
      </c>
      <c r="X72" s="15">
        <v>300</v>
      </c>
      <c r="Y72" s="14">
        <v>2.8089999999999999E-3</v>
      </c>
      <c r="Z72" s="15">
        <v>30310</v>
      </c>
      <c r="AA72" s="14">
        <v>-9.0220000000000003E-4</v>
      </c>
      <c r="AB72" s="15">
        <v>300</v>
      </c>
      <c r="AD72" s="13"/>
      <c r="AE72" s="14"/>
      <c r="AF72" s="15"/>
      <c r="AG72" s="14"/>
      <c r="AH72" s="15"/>
      <c r="AI72" s="14"/>
      <c r="AJ72" s="15"/>
      <c r="AK72" s="14"/>
      <c r="AL72" s="15"/>
    </row>
    <row r="73" spans="2:38" x14ac:dyDescent="0.25">
      <c r="B73" s="26">
        <v>0.87380000000000002</v>
      </c>
      <c r="C73" s="14">
        <v>-7.3760000000000004E-4</v>
      </c>
      <c r="D73" s="15">
        <v>1413</v>
      </c>
      <c r="E73" s="14">
        <v>2.5899999999999999E-3</v>
      </c>
      <c r="F73" s="15">
        <v>28320</v>
      </c>
      <c r="G73" s="14">
        <v>-7.3649999999999996E-4</v>
      </c>
      <c r="H73" s="15">
        <v>1416</v>
      </c>
      <c r="I73" s="14">
        <v>2.5869999999999999E-3</v>
      </c>
      <c r="J73" s="15">
        <v>28300</v>
      </c>
      <c r="K73" s="14">
        <v>-7.3649999999999996E-4</v>
      </c>
      <c r="L73" s="15">
        <v>1416</v>
      </c>
      <c r="M73" s="14">
        <v>2.5869999999999999E-3</v>
      </c>
      <c r="N73" s="15">
        <v>28300</v>
      </c>
      <c r="P73">
        <v>0.88060000000000005</v>
      </c>
      <c r="Q73" s="14">
        <v>2.8219999999999999E-3</v>
      </c>
      <c r="R73" s="15">
        <v>30520</v>
      </c>
      <c r="S73" s="14">
        <v>-8.8889999999999998E-4</v>
      </c>
      <c r="T73" s="15">
        <v>511.3</v>
      </c>
      <c r="U73" s="14">
        <v>2.8059999999999999E-3</v>
      </c>
      <c r="V73" s="15">
        <v>30260</v>
      </c>
      <c r="W73" s="14">
        <v>-9.0450000000000003E-4</v>
      </c>
      <c r="X73" s="15">
        <v>257.89999999999998</v>
      </c>
      <c r="Y73" s="14">
        <v>2.8059999999999999E-3</v>
      </c>
      <c r="Z73" s="15">
        <v>30260</v>
      </c>
      <c r="AA73" s="14">
        <v>-9.0450000000000003E-4</v>
      </c>
      <c r="AB73" s="15">
        <v>257.89999999999998</v>
      </c>
      <c r="AD73" s="13"/>
      <c r="AE73" s="14"/>
      <c r="AF73" s="15"/>
      <c r="AG73" s="14"/>
      <c r="AH73" s="15"/>
      <c r="AI73" s="14"/>
      <c r="AJ73" s="15"/>
      <c r="AK73" s="14"/>
      <c r="AL73" s="15"/>
    </row>
    <row r="74" spans="2:38" x14ac:dyDescent="0.25">
      <c r="B74" s="26">
        <v>0.87380000000000002</v>
      </c>
      <c r="C74" s="14">
        <v>-7.3760000000000004E-4</v>
      </c>
      <c r="D74" s="15">
        <v>1413</v>
      </c>
      <c r="E74" s="14">
        <v>2.5899999999999999E-3</v>
      </c>
      <c r="F74" s="15">
        <v>28320</v>
      </c>
      <c r="G74" s="14">
        <v>-7.3649999999999996E-4</v>
      </c>
      <c r="H74" s="15">
        <v>1416</v>
      </c>
      <c r="I74" s="14">
        <v>2.5869999999999999E-3</v>
      </c>
      <c r="J74" s="15">
        <v>28300</v>
      </c>
      <c r="K74" s="14">
        <v>-7.3649999999999996E-4</v>
      </c>
      <c r="L74" s="15">
        <v>1416</v>
      </c>
      <c r="M74" s="14">
        <v>2.5869999999999999E-3</v>
      </c>
      <c r="N74" s="15">
        <v>28300</v>
      </c>
      <c r="P74">
        <v>0.96040000000000003</v>
      </c>
      <c r="Q74" s="14">
        <v>2.81E-3</v>
      </c>
      <c r="R74" s="15">
        <v>30320</v>
      </c>
      <c r="S74" s="14">
        <v>-9.0169999999999996E-4</v>
      </c>
      <c r="T74" s="15">
        <v>307.7</v>
      </c>
      <c r="U74" s="14">
        <v>2.8059999999999999E-3</v>
      </c>
      <c r="V74" s="15">
        <v>30260</v>
      </c>
      <c r="W74" s="14">
        <v>-9.0450000000000003E-4</v>
      </c>
      <c r="X74" s="15">
        <v>257.89999999999998</v>
      </c>
      <c r="Y74" s="14">
        <v>2.8059999999999999E-3</v>
      </c>
      <c r="Z74" s="15">
        <v>30260</v>
      </c>
      <c r="AA74" s="14">
        <v>-9.0450000000000003E-4</v>
      </c>
      <c r="AB74" s="15">
        <v>257.89999999999998</v>
      </c>
      <c r="AD74" s="13"/>
      <c r="AE74" s="14"/>
      <c r="AF74" s="15"/>
      <c r="AG74" s="14"/>
      <c r="AH74" s="15"/>
      <c r="AI74" s="14"/>
      <c r="AJ74" s="15"/>
      <c r="AK74" s="14"/>
      <c r="AL74" s="15"/>
    </row>
    <row r="75" spans="2:38" x14ac:dyDescent="0.25">
      <c r="B75" s="26">
        <v>0.89399999999999991</v>
      </c>
      <c r="C75" s="14">
        <v>-7.36E-4</v>
      </c>
      <c r="D75" s="15">
        <v>1437</v>
      </c>
      <c r="E75" s="14">
        <v>2.591E-3</v>
      </c>
      <c r="F75" s="15">
        <v>28340</v>
      </c>
      <c r="G75" s="14">
        <v>-7.3510000000000003E-4</v>
      </c>
      <c r="H75" s="15">
        <v>1438</v>
      </c>
      <c r="I75" s="14">
        <v>2.5890000000000002E-3</v>
      </c>
      <c r="J75" s="15">
        <v>28320</v>
      </c>
      <c r="K75" s="14">
        <v>-7.3510000000000003E-4</v>
      </c>
      <c r="L75" s="15">
        <v>1438</v>
      </c>
      <c r="M75" s="14">
        <v>2.5890000000000002E-3</v>
      </c>
      <c r="N75" s="15">
        <v>28320</v>
      </c>
      <c r="P75">
        <v>0.98029999999999995</v>
      </c>
      <c r="Q75" s="14">
        <v>2.8059999999999999E-3</v>
      </c>
      <c r="R75" s="15">
        <v>30260</v>
      </c>
      <c r="S75" s="14">
        <v>-9.0410000000000002E-4</v>
      </c>
      <c r="T75" s="15">
        <v>264.10000000000002</v>
      </c>
      <c r="U75" s="14">
        <v>2.8019999999999998E-3</v>
      </c>
      <c r="V75" s="15">
        <v>30210</v>
      </c>
      <c r="W75" s="14">
        <v>-9.0649999999999997E-4</v>
      </c>
      <c r="X75" s="15">
        <v>219.3</v>
      </c>
      <c r="Y75" s="14">
        <v>2.8019999999999998E-3</v>
      </c>
      <c r="Z75" s="15">
        <v>30210</v>
      </c>
      <c r="AA75" s="14">
        <v>-9.0649999999999997E-4</v>
      </c>
      <c r="AB75" s="15">
        <v>219.3</v>
      </c>
      <c r="AD75" s="13"/>
      <c r="AE75" s="14"/>
      <c r="AF75" s="15"/>
      <c r="AG75" s="14"/>
      <c r="AH75" s="15"/>
      <c r="AI75" s="14"/>
      <c r="AJ75" s="15"/>
      <c r="AK75" s="14"/>
      <c r="AL75" s="15"/>
    </row>
    <row r="76" spans="2:38" x14ac:dyDescent="0.25">
      <c r="B76" s="26">
        <v>0.91399999999999992</v>
      </c>
      <c r="C76" s="14">
        <v>-7.3430000000000001E-4</v>
      </c>
      <c r="D76" s="15">
        <v>1460</v>
      </c>
      <c r="E76" s="14">
        <v>2.5920000000000001E-3</v>
      </c>
      <c r="F76" s="15">
        <v>28360</v>
      </c>
      <c r="G76" s="14">
        <v>-7.3349999999999999E-4</v>
      </c>
      <c r="H76" s="15">
        <v>1461</v>
      </c>
      <c r="I76" s="14">
        <v>2.5899999999999999E-3</v>
      </c>
      <c r="J76" s="15">
        <v>28330</v>
      </c>
      <c r="K76" s="14">
        <v>-7.3349999999999999E-4</v>
      </c>
      <c r="L76" s="15">
        <v>1461</v>
      </c>
      <c r="M76" s="14">
        <v>2.5899999999999999E-3</v>
      </c>
      <c r="N76" s="15">
        <v>28330</v>
      </c>
      <c r="P76">
        <v>1</v>
      </c>
      <c r="Q76" s="14">
        <v>2.8010000000000001E-3</v>
      </c>
      <c r="R76" s="15">
        <v>30200</v>
      </c>
      <c r="S76" s="14">
        <v>-9.0600000000000001E-4</v>
      </c>
      <c r="T76" s="15">
        <v>223.4</v>
      </c>
      <c r="U76" s="14">
        <v>2.7980000000000001E-3</v>
      </c>
      <c r="V76" s="15">
        <v>30150</v>
      </c>
      <c r="W76" s="14">
        <v>-9.0810000000000001E-4</v>
      </c>
      <c r="X76" s="15">
        <v>183.3</v>
      </c>
      <c r="Y76" s="14">
        <v>2.7980000000000001E-3</v>
      </c>
      <c r="Z76" s="15">
        <v>30150</v>
      </c>
      <c r="AA76" s="14">
        <v>-9.0810000000000001E-4</v>
      </c>
      <c r="AB76" s="15">
        <v>183.3</v>
      </c>
      <c r="AD76" s="13"/>
      <c r="AE76" s="14"/>
      <c r="AF76" s="15"/>
      <c r="AG76" s="14"/>
      <c r="AH76" s="15"/>
      <c r="AI76" s="14"/>
      <c r="AJ76" s="15"/>
      <c r="AK76" s="14"/>
      <c r="AL76" s="15"/>
    </row>
    <row r="77" spans="2:38" x14ac:dyDescent="0.25">
      <c r="B77" s="26">
        <v>0.93399999999999994</v>
      </c>
      <c r="C77" s="14">
        <v>-7.3249999999999997E-4</v>
      </c>
      <c r="D77" s="15">
        <v>1484</v>
      </c>
      <c r="E77" s="14">
        <v>2.5920000000000001E-3</v>
      </c>
      <c r="F77" s="15">
        <v>28370</v>
      </c>
      <c r="G77" s="14">
        <v>-7.3189999999999996E-4</v>
      </c>
      <c r="H77" s="15">
        <v>1484</v>
      </c>
      <c r="I77" s="14">
        <v>2.5899999999999999E-3</v>
      </c>
      <c r="J77" s="15">
        <v>28350</v>
      </c>
      <c r="K77" s="14">
        <v>-7.3189999999999996E-4</v>
      </c>
      <c r="L77" s="15">
        <v>1484</v>
      </c>
      <c r="M77" s="14">
        <v>2.5899999999999999E-3</v>
      </c>
      <c r="N77" s="15">
        <v>28350</v>
      </c>
      <c r="P77">
        <v>1.02</v>
      </c>
      <c r="Q77" s="14">
        <v>2.797E-3</v>
      </c>
      <c r="R77" s="15">
        <v>30140</v>
      </c>
      <c r="S77" s="14">
        <v>-9.0760000000000005E-4</v>
      </c>
      <c r="T77" s="15">
        <v>185.6</v>
      </c>
      <c r="U77" s="14">
        <v>2.7929999999999999E-3</v>
      </c>
      <c r="V77" s="15">
        <v>30090</v>
      </c>
      <c r="W77" s="14">
        <v>-9.0930000000000004E-4</v>
      </c>
      <c r="X77" s="15">
        <v>150</v>
      </c>
      <c r="Y77" s="14">
        <v>2.7929999999999999E-3</v>
      </c>
      <c r="Z77" s="15">
        <v>30090</v>
      </c>
      <c r="AA77" s="14">
        <v>-9.0930000000000004E-4</v>
      </c>
      <c r="AB77" s="15">
        <v>150</v>
      </c>
      <c r="AD77" s="13"/>
      <c r="AE77" s="14"/>
      <c r="AF77" s="15"/>
      <c r="AG77" s="14"/>
      <c r="AH77" s="15"/>
      <c r="AI77" s="14"/>
      <c r="AJ77" s="15"/>
      <c r="AK77" s="14"/>
      <c r="AL77" s="15"/>
    </row>
    <row r="78" spans="2:38" x14ac:dyDescent="0.25">
      <c r="B78" s="26">
        <v>0.95399999999999996</v>
      </c>
      <c r="C78" s="14">
        <v>-7.3059999999999998E-4</v>
      </c>
      <c r="D78" s="15">
        <v>1507</v>
      </c>
      <c r="E78" s="14">
        <v>2.5920000000000001E-3</v>
      </c>
      <c r="F78" s="15">
        <v>28380</v>
      </c>
      <c r="G78" s="14">
        <v>-7.3010000000000002E-4</v>
      </c>
      <c r="H78" s="15">
        <v>1507</v>
      </c>
      <c r="I78" s="14">
        <v>2.591E-3</v>
      </c>
      <c r="J78" s="15">
        <v>28360</v>
      </c>
      <c r="K78" s="14">
        <v>-7.3010000000000002E-4</v>
      </c>
      <c r="L78" s="15">
        <v>1507</v>
      </c>
      <c r="M78" s="14">
        <v>2.591E-3</v>
      </c>
      <c r="N78" s="15">
        <v>28360</v>
      </c>
      <c r="P78">
        <v>1.04</v>
      </c>
      <c r="Q78" s="14">
        <v>2.7910000000000001E-3</v>
      </c>
      <c r="R78" s="15">
        <v>30070</v>
      </c>
      <c r="S78" s="14">
        <v>-9.0870000000000002E-4</v>
      </c>
      <c r="T78" s="15">
        <v>150.69999999999999</v>
      </c>
      <c r="U78" s="14">
        <v>2.7880000000000001E-3</v>
      </c>
      <c r="V78" s="15">
        <v>30030</v>
      </c>
      <c r="W78" s="14">
        <v>-9.1020000000000001E-4</v>
      </c>
      <c r="X78" s="15">
        <v>119.6</v>
      </c>
      <c r="Y78" s="14">
        <v>2.7880000000000001E-3</v>
      </c>
      <c r="Z78" s="15">
        <v>30030</v>
      </c>
      <c r="AA78" s="14">
        <v>-9.1020000000000001E-4</v>
      </c>
      <c r="AB78" s="15">
        <v>119.6</v>
      </c>
      <c r="AD78" s="13"/>
      <c r="AE78" s="14"/>
      <c r="AF78" s="15"/>
      <c r="AG78" s="14"/>
      <c r="AH78" s="15"/>
      <c r="AI78" s="14"/>
      <c r="AJ78" s="15"/>
      <c r="AK78" s="14"/>
      <c r="AL78" s="15"/>
    </row>
    <row r="79" spans="2:38" x14ac:dyDescent="0.25">
      <c r="B79" s="26">
        <v>0.95399999999999996</v>
      </c>
      <c r="C79" s="14">
        <v>-7.3059999999999998E-4</v>
      </c>
      <c r="D79" s="15">
        <v>1507</v>
      </c>
      <c r="E79" s="14">
        <v>2.5920000000000001E-3</v>
      </c>
      <c r="F79" s="15">
        <v>28380</v>
      </c>
      <c r="G79" s="14">
        <v>-7.3010000000000002E-4</v>
      </c>
      <c r="H79" s="15">
        <v>1507</v>
      </c>
      <c r="I79" s="14">
        <v>2.591E-3</v>
      </c>
      <c r="J79" s="15">
        <v>28360</v>
      </c>
      <c r="K79" s="14">
        <v>-7.3010000000000002E-4</v>
      </c>
      <c r="L79" s="15">
        <v>1507</v>
      </c>
      <c r="M79" s="14">
        <v>2.591E-3</v>
      </c>
      <c r="N79" s="15">
        <v>28360</v>
      </c>
      <c r="P79">
        <v>1.04</v>
      </c>
      <c r="Q79" s="14">
        <v>2.7910000000000001E-3</v>
      </c>
      <c r="R79" s="15">
        <v>30070</v>
      </c>
      <c r="S79" s="14">
        <v>-9.0870000000000002E-4</v>
      </c>
      <c r="T79" s="15">
        <v>150.69999999999999</v>
      </c>
      <c r="U79" s="14">
        <v>2.7880000000000001E-3</v>
      </c>
      <c r="V79" s="15">
        <v>30030</v>
      </c>
      <c r="W79" s="14">
        <v>-9.1020000000000001E-4</v>
      </c>
      <c r="X79" s="15">
        <v>119.6</v>
      </c>
      <c r="Y79" s="14">
        <v>2.7880000000000001E-3</v>
      </c>
      <c r="Z79" s="15">
        <v>30030</v>
      </c>
      <c r="AA79" s="14">
        <v>-9.1020000000000001E-4</v>
      </c>
      <c r="AB79" s="15">
        <v>119.6</v>
      </c>
      <c r="AD79" s="13"/>
      <c r="AE79" s="14"/>
      <c r="AF79" s="15"/>
      <c r="AG79" s="14"/>
      <c r="AH79" s="15"/>
      <c r="AI79" s="14"/>
      <c r="AJ79" s="15"/>
      <c r="AK79" s="14"/>
      <c r="AL79" s="15"/>
    </row>
    <row r="80" spans="2:38" x14ac:dyDescent="0.25">
      <c r="B80" s="26">
        <v>0.97399999999999998</v>
      </c>
      <c r="C80" s="14">
        <v>-7.2860000000000004E-4</v>
      </c>
      <c r="D80" s="15">
        <v>1531</v>
      </c>
      <c r="E80" s="14">
        <v>2.5920000000000001E-3</v>
      </c>
      <c r="F80" s="15">
        <v>28390</v>
      </c>
      <c r="G80" s="14">
        <v>-7.2820000000000003E-4</v>
      </c>
      <c r="H80" s="15">
        <v>1530</v>
      </c>
      <c r="I80" s="14">
        <v>2.591E-3</v>
      </c>
      <c r="J80" s="15">
        <v>28370</v>
      </c>
      <c r="K80" s="14">
        <v>-7.2820000000000003E-4</v>
      </c>
      <c r="L80" s="15">
        <v>1530</v>
      </c>
      <c r="M80" s="14">
        <v>2.591E-3</v>
      </c>
      <c r="N80" s="15">
        <v>28370</v>
      </c>
      <c r="P80">
        <v>1.06</v>
      </c>
      <c r="Q80" s="14">
        <v>2.7850000000000001E-3</v>
      </c>
      <c r="R80" s="15">
        <v>30000</v>
      </c>
      <c r="S80" s="14">
        <v>-9.0939999999999999E-4</v>
      </c>
      <c r="T80" s="15">
        <v>118.8</v>
      </c>
      <c r="U80" s="14">
        <v>2.7829999999999999E-3</v>
      </c>
      <c r="V80" s="15">
        <v>29960</v>
      </c>
      <c r="W80" s="14">
        <v>-9.1060000000000002E-4</v>
      </c>
      <c r="X80" s="15">
        <v>92.46</v>
      </c>
      <c r="Y80" s="14">
        <v>2.7829999999999999E-3</v>
      </c>
      <c r="Z80" s="15">
        <v>29960</v>
      </c>
      <c r="AA80" s="14">
        <v>-9.1060000000000002E-4</v>
      </c>
      <c r="AB80" s="15">
        <v>92.46</v>
      </c>
      <c r="AD80" s="13"/>
      <c r="AE80" s="14"/>
      <c r="AF80" s="15"/>
      <c r="AG80" s="14"/>
      <c r="AH80" s="15"/>
      <c r="AI80" s="14"/>
      <c r="AJ80" s="15"/>
      <c r="AK80" s="14"/>
      <c r="AL80" s="15"/>
    </row>
    <row r="81" spans="2:38" x14ac:dyDescent="0.25">
      <c r="B81" s="26">
        <v>0.99399999999999999</v>
      </c>
      <c r="C81" s="14">
        <v>-7.2650000000000004E-4</v>
      </c>
      <c r="D81" s="15">
        <v>1555</v>
      </c>
      <c r="E81" s="14">
        <v>2.5920000000000001E-3</v>
      </c>
      <c r="F81" s="15">
        <v>28390</v>
      </c>
      <c r="G81" s="14">
        <v>-7.2619999999999998E-4</v>
      </c>
      <c r="H81" s="15">
        <v>1554</v>
      </c>
      <c r="I81" s="14">
        <v>2.591E-3</v>
      </c>
      <c r="J81" s="15">
        <v>28380</v>
      </c>
      <c r="K81" s="14">
        <v>-7.2619999999999998E-4</v>
      </c>
      <c r="L81" s="15">
        <v>1554</v>
      </c>
      <c r="M81" s="14">
        <v>2.591E-3</v>
      </c>
      <c r="N81" s="15">
        <v>28380</v>
      </c>
      <c r="P81">
        <v>1.08</v>
      </c>
      <c r="Q81" s="14">
        <v>2.7789999999999998E-3</v>
      </c>
      <c r="R81" s="15">
        <v>29920</v>
      </c>
      <c r="S81" s="14">
        <v>-9.0959999999999999E-4</v>
      </c>
      <c r="T81" s="15">
        <v>90.13</v>
      </c>
      <c r="U81" s="14">
        <v>2.777E-3</v>
      </c>
      <c r="V81" s="15">
        <v>29880</v>
      </c>
      <c r="W81" s="14">
        <v>-9.1060000000000002E-4</v>
      </c>
      <c r="X81" s="15">
        <v>68.41</v>
      </c>
      <c r="Y81" s="14">
        <v>2.777E-3</v>
      </c>
      <c r="Z81" s="15">
        <v>29880</v>
      </c>
      <c r="AA81" s="14">
        <v>-9.1060000000000002E-4</v>
      </c>
      <c r="AB81" s="15">
        <v>68.41</v>
      </c>
      <c r="AD81" s="13"/>
      <c r="AE81" s="14"/>
      <c r="AF81" s="15"/>
      <c r="AG81" s="14"/>
      <c r="AH81" s="15"/>
      <c r="AI81" s="14"/>
      <c r="AJ81" s="15"/>
      <c r="AK81" s="14"/>
      <c r="AL81" s="15"/>
    </row>
    <row r="82" spans="2:38" x14ac:dyDescent="0.25">
      <c r="B82" s="26">
        <v>1.014</v>
      </c>
      <c r="C82" s="14">
        <v>-7.2440000000000004E-4</v>
      </c>
      <c r="D82" s="15">
        <v>1578</v>
      </c>
      <c r="E82" s="14">
        <v>2.5920000000000001E-3</v>
      </c>
      <c r="F82" s="15">
        <v>28390</v>
      </c>
      <c r="G82" s="14">
        <v>-7.2420000000000004E-4</v>
      </c>
      <c r="H82" s="15">
        <v>1577</v>
      </c>
      <c r="I82" s="14">
        <v>2.5899999999999999E-3</v>
      </c>
      <c r="J82" s="15">
        <v>28380</v>
      </c>
      <c r="K82" s="14">
        <v>-7.2420000000000004E-4</v>
      </c>
      <c r="L82" s="15">
        <v>1577</v>
      </c>
      <c r="M82" s="14">
        <v>2.5899999999999999E-3</v>
      </c>
      <c r="N82" s="15">
        <v>28380</v>
      </c>
      <c r="P82">
        <v>1.1000000000000001</v>
      </c>
      <c r="Q82" s="14">
        <v>2.7720000000000002E-3</v>
      </c>
      <c r="R82" s="15">
        <v>29830</v>
      </c>
      <c r="S82" s="14">
        <v>-9.0939999999999999E-4</v>
      </c>
      <c r="T82" s="15">
        <v>64.77</v>
      </c>
      <c r="U82" s="14">
        <v>2.7699999999999999E-3</v>
      </c>
      <c r="V82" s="15">
        <v>29810</v>
      </c>
      <c r="W82" s="14">
        <v>-9.1009999999999995E-4</v>
      </c>
      <c r="X82" s="15">
        <v>47.66</v>
      </c>
      <c r="Y82" s="14">
        <v>2.7699999999999999E-3</v>
      </c>
      <c r="Z82" s="15">
        <v>29810</v>
      </c>
      <c r="AA82" s="14">
        <v>-9.1009999999999995E-4</v>
      </c>
      <c r="AB82" s="15">
        <v>47.66</v>
      </c>
      <c r="AD82" s="13"/>
      <c r="AE82" s="14"/>
      <c r="AF82" s="15"/>
      <c r="AG82" s="14"/>
      <c r="AH82" s="15"/>
      <c r="AI82" s="14"/>
      <c r="AJ82" s="15"/>
      <c r="AK82" s="14"/>
      <c r="AL82" s="15"/>
    </row>
    <row r="83" spans="2:38" x14ac:dyDescent="0.25">
      <c r="B83" s="26">
        <v>1.034</v>
      </c>
      <c r="C83" s="14">
        <v>-7.2230000000000005E-4</v>
      </c>
      <c r="D83" s="15">
        <v>1602</v>
      </c>
      <c r="E83" s="14">
        <v>2.591E-3</v>
      </c>
      <c r="F83" s="15">
        <v>28390</v>
      </c>
      <c r="G83" s="14">
        <v>-7.2210000000000004E-4</v>
      </c>
      <c r="H83" s="15">
        <v>1600</v>
      </c>
      <c r="I83" s="14">
        <v>2.5899999999999999E-3</v>
      </c>
      <c r="J83" s="15">
        <v>28380</v>
      </c>
      <c r="K83" s="14">
        <v>-7.2210000000000004E-4</v>
      </c>
      <c r="L83" s="15">
        <v>1600</v>
      </c>
      <c r="M83" s="14">
        <v>2.5899999999999999E-3</v>
      </c>
      <c r="N83" s="15">
        <v>28380</v>
      </c>
      <c r="P83">
        <v>1.1200000000000001</v>
      </c>
      <c r="Q83" s="14">
        <v>2.764E-3</v>
      </c>
      <c r="R83" s="15">
        <v>29740</v>
      </c>
      <c r="S83" s="14">
        <v>-9.0850000000000002E-4</v>
      </c>
      <c r="T83" s="15">
        <v>43</v>
      </c>
      <c r="U83" s="14">
        <v>2.7629999999999998E-3</v>
      </c>
      <c r="V83" s="15">
        <v>29720</v>
      </c>
      <c r="W83" s="14">
        <v>-9.0919999999999998E-4</v>
      </c>
      <c r="X83" s="15">
        <v>30.46</v>
      </c>
      <c r="Y83" s="14">
        <v>2.7629999999999998E-3</v>
      </c>
      <c r="Z83" s="15">
        <v>29720</v>
      </c>
      <c r="AA83" s="14">
        <v>-9.0919999999999998E-4</v>
      </c>
      <c r="AB83" s="15">
        <v>30.46</v>
      </c>
      <c r="AD83" s="13"/>
      <c r="AE83" s="14"/>
      <c r="AF83" s="15"/>
      <c r="AG83" s="14"/>
      <c r="AH83" s="15"/>
      <c r="AI83" s="14"/>
      <c r="AJ83" s="15"/>
      <c r="AK83" s="14"/>
      <c r="AL83" s="15"/>
    </row>
    <row r="84" spans="2:38" x14ac:dyDescent="0.25">
      <c r="B84" s="26">
        <v>1.034</v>
      </c>
      <c r="C84" s="14">
        <v>-7.2230000000000005E-4</v>
      </c>
      <c r="D84" s="15">
        <v>1602</v>
      </c>
      <c r="E84" s="14">
        <v>2.591E-3</v>
      </c>
      <c r="F84" s="15">
        <v>28390</v>
      </c>
      <c r="G84" s="14">
        <v>-7.2210000000000004E-4</v>
      </c>
      <c r="H84" s="15">
        <v>1600</v>
      </c>
      <c r="I84" s="14">
        <v>2.5899999999999999E-3</v>
      </c>
      <c r="J84" s="15">
        <v>28380</v>
      </c>
      <c r="K84" s="14">
        <v>-7.2210000000000004E-4</v>
      </c>
      <c r="L84" s="15">
        <v>1600</v>
      </c>
      <c r="M84" s="14">
        <v>2.5899999999999999E-3</v>
      </c>
      <c r="N84" s="15">
        <v>28380</v>
      </c>
      <c r="P84">
        <v>1.1200000000000001</v>
      </c>
      <c r="Q84" s="14">
        <v>2.764E-3</v>
      </c>
      <c r="R84" s="15">
        <v>29740</v>
      </c>
      <c r="S84" s="14">
        <v>-9.0850000000000002E-4</v>
      </c>
      <c r="T84" s="15">
        <v>43</v>
      </c>
      <c r="U84" s="14">
        <v>2.7629999999999998E-3</v>
      </c>
      <c r="V84" s="15">
        <v>29720</v>
      </c>
      <c r="W84" s="14">
        <v>-9.0919999999999998E-4</v>
      </c>
      <c r="X84" s="15">
        <v>30.45</v>
      </c>
      <c r="Y84" s="14">
        <v>2.7629999999999998E-3</v>
      </c>
      <c r="Z84" s="15">
        <v>29720</v>
      </c>
      <c r="AA84" s="14">
        <v>-9.0919999999999998E-4</v>
      </c>
      <c r="AB84" s="15">
        <v>30.45</v>
      </c>
      <c r="AD84" s="13"/>
      <c r="AE84" s="14"/>
      <c r="AF84" s="15"/>
      <c r="AG84" s="14"/>
      <c r="AH84" s="15"/>
      <c r="AI84" s="14"/>
      <c r="AJ84" s="15"/>
      <c r="AK84" s="14"/>
      <c r="AL84" s="15"/>
    </row>
    <row r="85" spans="2:38" x14ac:dyDescent="0.25">
      <c r="B85" s="26">
        <v>1.054</v>
      </c>
      <c r="C85" s="14">
        <v>-7.2009999999999999E-4</v>
      </c>
      <c r="D85" s="15">
        <v>1625</v>
      </c>
      <c r="E85" s="14">
        <v>2.5899999999999999E-3</v>
      </c>
      <c r="F85" s="15">
        <v>28390</v>
      </c>
      <c r="G85" s="14">
        <v>-7.1989999999999999E-4</v>
      </c>
      <c r="H85" s="15">
        <v>1623</v>
      </c>
      <c r="I85" s="14">
        <v>2.5890000000000002E-3</v>
      </c>
      <c r="J85" s="15">
        <v>28380</v>
      </c>
      <c r="K85" s="14">
        <v>-7.1989999999999999E-4</v>
      </c>
      <c r="L85" s="15">
        <v>1623</v>
      </c>
      <c r="M85" s="14">
        <v>2.5890000000000002E-3</v>
      </c>
      <c r="N85" s="15">
        <v>28380</v>
      </c>
      <c r="P85">
        <v>1.1399999999999999</v>
      </c>
      <c r="Q85" s="14">
        <v>2.7550000000000001E-3</v>
      </c>
      <c r="R85" s="15">
        <v>29640</v>
      </c>
      <c r="S85" s="14">
        <v>-9.0709999999999999E-4</v>
      </c>
      <c r="T85" s="15">
        <v>25.15</v>
      </c>
      <c r="U85" s="14">
        <v>2.7550000000000001E-3</v>
      </c>
      <c r="V85" s="15">
        <v>29630</v>
      </c>
      <c r="W85" s="14">
        <v>-9.0760000000000005E-4</v>
      </c>
      <c r="X85" s="15">
        <v>17.02</v>
      </c>
      <c r="Y85" s="14">
        <v>2.7550000000000001E-3</v>
      </c>
      <c r="Z85" s="15">
        <v>29630</v>
      </c>
      <c r="AA85" s="14">
        <v>-9.0760000000000005E-4</v>
      </c>
      <c r="AB85" s="15">
        <v>17.02</v>
      </c>
      <c r="AD85" s="13"/>
      <c r="AE85" s="14"/>
      <c r="AF85" s="15"/>
      <c r="AG85" s="14"/>
      <c r="AH85" s="15"/>
      <c r="AI85" s="14"/>
      <c r="AJ85" s="15"/>
      <c r="AK85" s="14"/>
      <c r="AL85" s="15"/>
    </row>
    <row r="86" spans="2:38" x14ac:dyDescent="0.25">
      <c r="B86" s="26">
        <v>1.0740000000000001</v>
      </c>
      <c r="C86" s="14">
        <v>-7.1779999999999999E-4</v>
      </c>
      <c r="D86" s="15">
        <v>1648</v>
      </c>
      <c r="E86" s="14">
        <v>2.5890000000000002E-3</v>
      </c>
      <c r="F86" s="15">
        <v>28390</v>
      </c>
      <c r="G86" s="14">
        <v>-7.1779999999999999E-4</v>
      </c>
      <c r="H86" s="15">
        <v>1646</v>
      </c>
      <c r="I86" s="14">
        <v>2.588E-3</v>
      </c>
      <c r="J86" s="15">
        <v>28380</v>
      </c>
      <c r="K86" s="14">
        <v>-7.1779999999999999E-4</v>
      </c>
      <c r="L86" s="15">
        <v>1646</v>
      </c>
      <c r="M86" s="14">
        <v>2.588E-3</v>
      </c>
      <c r="N86" s="15">
        <v>28380</v>
      </c>
      <c r="P86">
        <v>1.1599999999999999</v>
      </c>
      <c r="Q86" s="14">
        <v>2.7460000000000002E-3</v>
      </c>
      <c r="R86" s="15">
        <v>29530</v>
      </c>
      <c r="S86" s="14">
        <v>-9.0490000000000004E-4</v>
      </c>
      <c r="T86" s="15">
        <v>11.65</v>
      </c>
      <c r="U86" s="14">
        <v>2.7460000000000002E-3</v>
      </c>
      <c r="V86" s="15">
        <v>29530</v>
      </c>
      <c r="W86" s="14">
        <v>-9.0549999999999995E-4</v>
      </c>
      <c r="X86" s="15">
        <v>7.5529999999999999</v>
      </c>
      <c r="Y86" s="14">
        <v>2.7460000000000002E-3</v>
      </c>
      <c r="Z86" s="15">
        <v>29530</v>
      </c>
      <c r="AA86" s="14">
        <v>-9.0549999999999995E-4</v>
      </c>
      <c r="AB86" s="15">
        <v>7.5529999999999999</v>
      </c>
      <c r="AD86" s="13"/>
      <c r="AE86" s="14"/>
      <c r="AF86" s="15"/>
      <c r="AG86" s="14"/>
      <c r="AH86" s="15"/>
      <c r="AI86" s="14"/>
      <c r="AJ86" s="15"/>
      <c r="AK86" s="14"/>
      <c r="AL86" s="15"/>
    </row>
    <row r="87" spans="2:38" x14ac:dyDescent="0.25">
      <c r="B87" s="26">
        <v>1.0940000000000001</v>
      </c>
      <c r="C87" s="14">
        <v>-7.1560000000000005E-4</v>
      </c>
      <c r="D87" s="15">
        <v>1670</v>
      </c>
      <c r="E87" s="14">
        <v>2.588E-3</v>
      </c>
      <c r="F87" s="15">
        <v>28380</v>
      </c>
      <c r="G87" s="14">
        <v>-7.1549999999999999E-4</v>
      </c>
      <c r="H87" s="15">
        <v>1668</v>
      </c>
      <c r="I87" s="14">
        <v>2.5869999999999999E-3</v>
      </c>
      <c r="J87" s="15">
        <v>28380</v>
      </c>
      <c r="K87" s="14">
        <v>-7.1549999999999999E-4</v>
      </c>
      <c r="L87" s="15">
        <v>1668</v>
      </c>
      <c r="M87" s="14">
        <v>2.5869999999999999E-3</v>
      </c>
      <c r="N87" s="15">
        <v>28380</v>
      </c>
      <c r="P87">
        <v>1.18</v>
      </c>
      <c r="Q87" s="14">
        <v>2.735E-3</v>
      </c>
      <c r="R87" s="15">
        <v>29410</v>
      </c>
      <c r="S87" s="14">
        <v>-9.0189999999999997E-4</v>
      </c>
      <c r="T87" s="15">
        <v>3.0419999999999998</v>
      </c>
      <c r="U87" s="14">
        <v>2.7360000000000002E-3</v>
      </c>
      <c r="V87" s="15">
        <v>29430</v>
      </c>
      <c r="W87" s="14">
        <v>-9.0280000000000004E-4</v>
      </c>
      <c r="X87" s="15">
        <v>2.0350000000000001</v>
      </c>
      <c r="Y87" s="14">
        <v>2.7360000000000002E-3</v>
      </c>
      <c r="Z87" s="15">
        <v>29430</v>
      </c>
      <c r="AA87" s="14">
        <v>-9.0280000000000004E-4</v>
      </c>
      <c r="AB87" s="15">
        <v>2.0350000000000001</v>
      </c>
      <c r="AD87" s="13"/>
      <c r="AE87" s="14"/>
      <c r="AF87" s="15"/>
      <c r="AG87" s="14"/>
      <c r="AH87" s="15"/>
      <c r="AI87" s="14"/>
      <c r="AJ87" s="15"/>
      <c r="AK87" s="14"/>
      <c r="AL87" s="15"/>
    </row>
    <row r="88" spans="2:38" x14ac:dyDescent="0.25">
      <c r="B88" s="26">
        <v>1.1140000000000001</v>
      </c>
      <c r="C88" s="14">
        <v>-7.1330000000000005E-4</v>
      </c>
      <c r="D88" s="15">
        <v>1692</v>
      </c>
      <c r="E88" s="14">
        <v>2.5860000000000002E-3</v>
      </c>
      <c r="F88" s="15">
        <v>28380</v>
      </c>
      <c r="G88" s="14">
        <v>-7.1330000000000005E-4</v>
      </c>
      <c r="H88" s="15">
        <v>1690</v>
      </c>
      <c r="I88" s="14">
        <v>2.5860000000000002E-3</v>
      </c>
      <c r="J88" s="15">
        <v>28370</v>
      </c>
      <c r="K88" s="14">
        <v>-7.1330000000000005E-4</v>
      </c>
      <c r="L88" s="15">
        <v>1690</v>
      </c>
      <c r="M88" s="14">
        <v>2.5860000000000002E-3</v>
      </c>
      <c r="N88" s="15">
        <v>28370</v>
      </c>
      <c r="P88">
        <v>1.2</v>
      </c>
      <c r="Q88" s="14">
        <v>2.7230000000000002E-3</v>
      </c>
      <c r="R88" s="15">
        <v>29280</v>
      </c>
      <c r="S88" s="14">
        <v>-8.9809999999999998E-4</v>
      </c>
      <c r="T88" s="15">
        <v>-1.9570000000000001E-5</v>
      </c>
      <c r="U88" s="14">
        <v>2.725E-3</v>
      </c>
      <c r="V88" s="15">
        <v>29310</v>
      </c>
      <c r="W88" s="14">
        <v>-8.9939999999999996E-4</v>
      </c>
      <c r="X88" s="15">
        <v>-9.1129999999999996E-3</v>
      </c>
      <c r="Y88" s="14">
        <v>2.725E-3</v>
      </c>
      <c r="Z88" s="15">
        <v>29310</v>
      </c>
      <c r="AA88" s="14">
        <v>-8.9939999999999996E-4</v>
      </c>
      <c r="AB88" s="15">
        <v>-9.1129999999999996E-3</v>
      </c>
      <c r="AD88" s="13"/>
      <c r="AE88" s="14"/>
      <c r="AF88" s="15"/>
      <c r="AG88" s="14"/>
      <c r="AH88" s="15"/>
      <c r="AI88" s="14"/>
      <c r="AJ88" s="15"/>
      <c r="AK88" s="14"/>
      <c r="AL88" s="15"/>
    </row>
    <row r="89" spans="2:38" x14ac:dyDescent="0.25">
      <c r="B89" s="26">
        <v>1.1140000000000001</v>
      </c>
      <c r="C89" s="14">
        <v>-7.1330000000000005E-4</v>
      </c>
      <c r="D89" s="15">
        <v>1692</v>
      </c>
      <c r="E89" s="14">
        <v>2.5860000000000002E-3</v>
      </c>
      <c r="F89" s="15">
        <v>28380</v>
      </c>
      <c r="G89" s="14">
        <v>-7.1330000000000005E-4</v>
      </c>
      <c r="H89" s="15">
        <v>1690</v>
      </c>
      <c r="I89" s="14">
        <v>2.5860000000000002E-3</v>
      </c>
      <c r="J89" s="15">
        <v>28370</v>
      </c>
      <c r="K89" s="14">
        <v>-7.1330000000000005E-4</v>
      </c>
      <c r="L89" s="15">
        <v>1690</v>
      </c>
      <c r="M89" s="14">
        <v>2.5860000000000002E-3</v>
      </c>
      <c r="N89" s="15">
        <v>28370</v>
      </c>
      <c r="P89" s="13"/>
      <c r="Q89" s="14"/>
      <c r="R89" s="15"/>
      <c r="S89" s="14"/>
      <c r="T89" s="15"/>
      <c r="U89" s="14"/>
      <c r="V89" s="15"/>
      <c r="W89" s="14"/>
      <c r="X89" s="15"/>
      <c r="Y89" s="14"/>
      <c r="Z89" s="15"/>
      <c r="AA89" s="14"/>
      <c r="AB89" s="15"/>
      <c r="AD89" s="13"/>
      <c r="AE89" s="14"/>
      <c r="AF89" s="15"/>
      <c r="AG89" s="14"/>
      <c r="AH89" s="15"/>
      <c r="AI89" s="14"/>
      <c r="AJ89" s="15"/>
      <c r="AK89" s="14"/>
      <c r="AL89" s="15"/>
    </row>
    <row r="90" spans="2:38" x14ac:dyDescent="0.25">
      <c r="B90" s="26">
        <v>1.1339999999999999</v>
      </c>
      <c r="C90" s="14">
        <v>-7.1100000000000004E-4</v>
      </c>
      <c r="D90" s="15">
        <v>1714</v>
      </c>
      <c r="E90" s="14">
        <v>2.5850000000000001E-3</v>
      </c>
      <c r="F90" s="15">
        <v>28370</v>
      </c>
      <c r="G90" s="14">
        <v>-7.1109999999999999E-4</v>
      </c>
      <c r="H90" s="15">
        <v>1712</v>
      </c>
      <c r="I90" s="14">
        <v>2.5850000000000001E-3</v>
      </c>
      <c r="J90" s="15">
        <v>28360</v>
      </c>
      <c r="K90" s="14">
        <v>-7.1109999999999999E-4</v>
      </c>
      <c r="L90" s="15">
        <v>1712</v>
      </c>
      <c r="M90" s="14">
        <v>2.5850000000000001E-3</v>
      </c>
      <c r="N90" s="15">
        <v>28360</v>
      </c>
      <c r="P90" s="13"/>
      <c r="Q90" s="14"/>
      <c r="R90" s="15"/>
      <c r="S90" s="14"/>
      <c r="T90" s="15"/>
      <c r="U90" s="14"/>
      <c r="V90" s="15"/>
      <c r="W90" s="14"/>
      <c r="X90" s="15"/>
      <c r="Y90" s="14"/>
      <c r="Z90" s="15"/>
      <c r="AA90" s="14"/>
      <c r="AB90" s="15"/>
      <c r="AD90" s="13"/>
      <c r="AE90" s="14"/>
      <c r="AF90" s="15"/>
      <c r="AG90" s="14"/>
      <c r="AH90" s="15"/>
      <c r="AI90" s="14"/>
      <c r="AJ90" s="15"/>
      <c r="AK90" s="14"/>
      <c r="AL90" s="15"/>
    </row>
    <row r="91" spans="2:38" x14ac:dyDescent="0.25">
      <c r="B91" s="26">
        <v>1.1539999999999999</v>
      </c>
      <c r="C91" s="14">
        <v>-7.0879999999999999E-4</v>
      </c>
      <c r="D91" s="15">
        <v>1735</v>
      </c>
      <c r="E91" s="14">
        <v>2.5829999999999998E-3</v>
      </c>
      <c r="F91" s="15">
        <v>28360</v>
      </c>
      <c r="G91" s="14">
        <v>-7.0879999999999999E-4</v>
      </c>
      <c r="H91" s="15">
        <v>1733</v>
      </c>
      <c r="I91" s="14">
        <v>2.5829999999999998E-3</v>
      </c>
      <c r="J91" s="15">
        <v>28350</v>
      </c>
      <c r="K91" s="14">
        <v>-7.0879999999999999E-4</v>
      </c>
      <c r="L91" s="15">
        <v>1733</v>
      </c>
      <c r="M91" s="14">
        <v>2.5829999999999998E-3</v>
      </c>
      <c r="N91" s="15">
        <v>28350</v>
      </c>
      <c r="P91" s="13"/>
      <c r="Q91" s="14"/>
      <c r="R91" s="15"/>
      <c r="S91" s="14"/>
      <c r="T91" s="15"/>
      <c r="U91" s="14"/>
      <c r="V91" s="15"/>
      <c r="W91" s="14"/>
      <c r="X91" s="15"/>
      <c r="Y91" s="14"/>
      <c r="Z91" s="15"/>
      <c r="AA91" s="14"/>
      <c r="AB91" s="15"/>
      <c r="AD91" s="13"/>
      <c r="AE91" s="14"/>
      <c r="AF91" s="15"/>
      <c r="AG91" s="14"/>
      <c r="AH91" s="15"/>
      <c r="AI91" s="14"/>
      <c r="AJ91" s="15"/>
      <c r="AK91" s="14"/>
      <c r="AL91" s="15"/>
    </row>
    <row r="92" spans="2:38" x14ac:dyDescent="0.25">
      <c r="B92" s="26">
        <v>1.175</v>
      </c>
      <c r="C92" s="14">
        <v>-7.0649999999999999E-4</v>
      </c>
      <c r="D92" s="15">
        <v>1756</v>
      </c>
      <c r="E92" s="14">
        <v>2.5820000000000001E-3</v>
      </c>
      <c r="F92" s="15">
        <v>28350</v>
      </c>
      <c r="G92" s="14">
        <v>-7.0660000000000004E-4</v>
      </c>
      <c r="H92" s="15">
        <v>1754</v>
      </c>
      <c r="I92" s="14">
        <v>2.581E-3</v>
      </c>
      <c r="J92" s="15">
        <v>28340</v>
      </c>
      <c r="K92" s="14">
        <v>-7.0660000000000004E-4</v>
      </c>
      <c r="L92" s="15">
        <v>1754</v>
      </c>
      <c r="M92" s="14">
        <v>2.581E-3</v>
      </c>
      <c r="N92" s="15">
        <v>28340</v>
      </c>
      <c r="P92" s="13"/>
      <c r="Q92" s="14"/>
      <c r="R92" s="15"/>
      <c r="S92" s="14"/>
      <c r="T92" s="15"/>
      <c r="U92" s="14"/>
      <c r="V92" s="15"/>
      <c r="W92" s="14"/>
      <c r="X92" s="15"/>
      <c r="Y92" s="14"/>
      <c r="Z92" s="15"/>
      <c r="AA92" s="14"/>
      <c r="AB92" s="15"/>
      <c r="AD92" s="13"/>
      <c r="AE92" s="14"/>
      <c r="AF92" s="15"/>
      <c r="AG92" s="14"/>
      <c r="AH92" s="15"/>
      <c r="AI92" s="14"/>
      <c r="AJ92" s="15"/>
      <c r="AK92" s="14"/>
      <c r="AL92" s="15"/>
    </row>
    <row r="93" spans="2:38" x14ac:dyDescent="0.25">
      <c r="B93" s="26">
        <v>1.1950000000000001</v>
      </c>
      <c r="C93" s="14">
        <v>-7.0419999999999999E-4</v>
      </c>
      <c r="D93" s="15">
        <v>1776</v>
      </c>
      <c r="E93" s="14">
        <v>2.5799999999999998E-3</v>
      </c>
      <c r="F93" s="15">
        <v>28330</v>
      </c>
      <c r="G93" s="14">
        <v>-7.0430000000000004E-4</v>
      </c>
      <c r="H93" s="15">
        <v>1774</v>
      </c>
      <c r="I93" s="14">
        <v>2.5799999999999998E-3</v>
      </c>
      <c r="J93" s="15">
        <v>28330</v>
      </c>
      <c r="K93" s="14">
        <v>-7.0430000000000004E-4</v>
      </c>
      <c r="L93" s="15">
        <v>1774</v>
      </c>
      <c r="M93" s="14">
        <v>2.5799999999999998E-3</v>
      </c>
      <c r="N93" s="15">
        <v>28330</v>
      </c>
      <c r="P93" s="13"/>
      <c r="Q93" s="14"/>
      <c r="R93" s="15"/>
      <c r="S93" s="14"/>
      <c r="T93" s="15"/>
      <c r="U93" s="14"/>
      <c r="V93" s="15"/>
      <c r="W93" s="14"/>
      <c r="X93" s="15"/>
      <c r="Y93" s="14"/>
      <c r="Z93" s="15"/>
      <c r="AA93" s="14"/>
      <c r="AB93" s="15"/>
      <c r="AD93" s="13"/>
      <c r="AE93" s="14"/>
      <c r="AF93" s="15"/>
      <c r="AG93" s="14"/>
      <c r="AH93" s="15"/>
      <c r="AI93" s="14"/>
      <c r="AJ93" s="15"/>
      <c r="AK93" s="14"/>
      <c r="AL93" s="15"/>
    </row>
    <row r="94" spans="2:38" x14ac:dyDescent="0.25">
      <c r="B94" s="26">
        <v>1.1950000000000001</v>
      </c>
      <c r="C94" s="14">
        <v>-7.0419999999999999E-4</v>
      </c>
      <c r="D94" s="15">
        <v>1776</v>
      </c>
      <c r="E94" s="14">
        <v>2.5799999999999998E-3</v>
      </c>
      <c r="F94" s="15">
        <v>28330</v>
      </c>
      <c r="G94" s="14">
        <v>-7.0430000000000004E-4</v>
      </c>
      <c r="H94" s="15">
        <v>1774</v>
      </c>
      <c r="I94" s="14">
        <v>2.5799999999999998E-3</v>
      </c>
      <c r="J94" s="15">
        <v>28330</v>
      </c>
      <c r="K94" s="14">
        <v>-7.0430000000000004E-4</v>
      </c>
      <c r="L94" s="15">
        <v>1774</v>
      </c>
      <c r="M94" s="14">
        <v>2.5799999999999998E-3</v>
      </c>
      <c r="N94" s="15">
        <v>28330</v>
      </c>
      <c r="P94" s="13"/>
      <c r="Q94" s="14"/>
      <c r="R94" s="15"/>
      <c r="S94" s="14"/>
      <c r="T94" s="15"/>
      <c r="U94" s="14"/>
      <c r="V94" s="15"/>
      <c r="W94" s="14"/>
      <c r="X94" s="15"/>
      <c r="Y94" s="14"/>
      <c r="Z94" s="15"/>
      <c r="AA94" s="14"/>
      <c r="AB94" s="15"/>
      <c r="AD94" s="13"/>
      <c r="AE94" s="14"/>
      <c r="AF94" s="15"/>
      <c r="AG94" s="14"/>
      <c r="AH94" s="15"/>
      <c r="AI94" s="14"/>
      <c r="AJ94" s="15"/>
      <c r="AK94" s="14"/>
      <c r="AL94" s="15"/>
    </row>
    <row r="95" spans="2:38" x14ac:dyDescent="0.25">
      <c r="B95" s="26">
        <v>1.2150000000000001</v>
      </c>
      <c r="C95" s="14">
        <v>-7.0200000000000004E-4</v>
      </c>
      <c r="D95" s="15">
        <v>1795</v>
      </c>
      <c r="E95" s="14">
        <v>2.578E-3</v>
      </c>
      <c r="F95" s="15">
        <v>28320</v>
      </c>
      <c r="G95" s="14">
        <v>-7.0209999999999999E-4</v>
      </c>
      <c r="H95" s="15">
        <v>1794</v>
      </c>
      <c r="I95" s="14">
        <v>2.578E-3</v>
      </c>
      <c r="J95" s="15">
        <v>28320</v>
      </c>
      <c r="K95" s="14">
        <v>-7.0209999999999999E-4</v>
      </c>
      <c r="L95" s="15">
        <v>1794</v>
      </c>
      <c r="M95" s="14">
        <v>2.578E-3</v>
      </c>
      <c r="N95" s="15">
        <v>28320</v>
      </c>
      <c r="P95" s="13"/>
      <c r="Q95" s="14"/>
      <c r="R95" s="15"/>
      <c r="S95" s="14"/>
      <c r="T95" s="15"/>
      <c r="U95" s="14"/>
      <c r="V95" s="15"/>
      <c r="W95" s="14"/>
      <c r="X95" s="15"/>
      <c r="Y95" s="14"/>
      <c r="Z95" s="15"/>
      <c r="AA95" s="14"/>
      <c r="AB95" s="15"/>
      <c r="AD95" s="13"/>
      <c r="AE95" s="14"/>
      <c r="AF95" s="15"/>
      <c r="AG95" s="14"/>
      <c r="AH95" s="15"/>
      <c r="AI95" s="14"/>
      <c r="AJ95" s="15"/>
      <c r="AK95" s="14"/>
      <c r="AL95" s="15"/>
    </row>
    <row r="96" spans="2:38" x14ac:dyDescent="0.25">
      <c r="B96" s="26">
        <v>1.2350000000000001</v>
      </c>
      <c r="C96" s="14">
        <v>-6.9979999999999999E-4</v>
      </c>
      <c r="D96" s="15">
        <v>1814</v>
      </c>
      <c r="E96" s="14">
        <v>2.5760000000000002E-3</v>
      </c>
      <c r="F96" s="15">
        <v>28300</v>
      </c>
      <c r="G96" s="14">
        <v>-6.9990000000000004E-4</v>
      </c>
      <c r="H96" s="15">
        <v>1813</v>
      </c>
      <c r="I96" s="14">
        <v>2.5760000000000002E-3</v>
      </c>
      <c r="J96" s="15">
        <v>28300</v>
      </c>
      <c r="K96" s="14">
        <v>-6.9990000000000004E-4</v>
      </c>
      <c r="L96" s="15">
        <v>1813</v>
      </c>
      <c r="M96" s="14">
        <v>2.5760000000000002E-3</v>
      </c>
      <c r="N96" s="15">
        <v>28300</v>
      </c>
      <c r="P96" s="13"/>
      <c r="Q96" s="14"/>
      <c r="R96" s="15"/>
      <c r="S96" s="14"/>
      <c r="T96" s="15"/>
      <c r="U96" s="14"/>
      <c r="V96" s="15"/>
      <c r="W96" s="14"/>
      <c r="X96" s="15"/>
      <c r="Y96" s="14"/>
      <c r="Z96" s="15"/>
      <c r="AA96" s="14"/>
      <c r="AB96" s="15"/>
      <c r="AD96" s="13"/>
      <c r="AE96" s="14"/>
      <c r="AF96" s="15"/>
      <c r="AG96" s="14"/>
      <c r="AH96" s="15"/>
      <c r="AI96" s="14"/>
      <c r="AJ96" s="15"/>
      <c r="AK96" s="14"/>
      <c r="AL96" s="15"/>
    </row>
    <row r="97" spans="2:38" x14ac:dyDescent="0.25">
      <c r="B97" s="26">
        <v>1.2549999999999999</v>
      </c>
      <c r="C97" s="14">
        <v>-6.9769999999999999E-4</v>
      </c>
      <c r="D97" s="15">
        <v>1831</v>
      </c>
      <c r="E97" s="14">
        <v>2.5739999999999999E-3</v>
      </c>
      <c r="F97" s="15">
        <v>28290</v>
      </c>
      <c r="G97" s="14">
        <v>-6.9769999999999999E-4</v>
      </c>
      <c r="H97" s="15">
        <v>1831</v>
      </c>
      <c r="I97" s="14">
        <v>2.5739999999999999E-3</v>
      </c>
      <c r="J97" s="15">
        <v>28290</v>
      </c>
      <c r="K97" s="14">
        <v>-6.9769999999999999E-4</v>
      </c>
      <c r="L97" s="15">
        <v>1831</v>
      </c>
      <c r="M97" s="14">
        <v>2.5739999999999999E-3</v>
      </c>
      <c r="N97" s="15">
        <v>28290</v>
      </c>
      <c r="P97" s="13"/>
      <c r="Q97" s="14"/>
      <c r="R97" s="15"/>
      <c r="S97" s="14"/>
      <c r="T97" s="15"/>
      <c r="U97" s="14"/>
      <c r="V97" s="15"/>
      <c r="W97" s="14"/>
      <c r="X97" s="15"/>
      <c r="Y97" s="14"/>
      <c r="Z97" s="15"/>
      <c r="AA97" s="14"/>
      <c r="AB97" s="15"/>
      <c r="AD97" s="13"/>
      <c r="AE97" s="14"/>
      <c r="AF97" s="15"/>
      <c r="AG97" s="14"/>
      <c r="AH97" s="15"/>
      <c r="AI97" s="14"/>
      <c r="AJ97" s="15"/>
      <c r="AK97" s="14"/>
      <c r="AL97" s="15"/>
    </row>
    <row r="98" spans="2:38" x14ac:dyDescent="0.25">
      <c r="B98" s="26">
        <v>1.2749999999999999</v>
      </c>
      <c r="C98" s="14">
        <v>-6.9550000000000005E-4</v>
      </c>
      <c r="D98" s="15">
        <v>1848</v>
      </c>
      <c r="E98" s="14">
        <v>2.5720000000000001E-3</v>
      </c>
      <c r="F98" s="15">
        <v>28270</v>
      </c>
      <c r="G98" s="14">
        <v>-6.9559999999999999E-4</v>
      </c>
      <c r="H98" s="15">
        <v>1848</v>
      </c>
      <c r="I98" s="14">
        <v>2.5720000000000001E-3</v>
      </c>
      <c r="J98" s="15">
        <v>28270</v>
      </c>
      <c r="K98" s="14">
        <v>-6.9559999999999999E-4</v>
      </c>
      <c r="L98" s="15">
        <v>1848</v>
      </c>
      <c r="M98" s="14">
        <v>2.5720000000000001E-3</v>
      </c>
      <c r="N98" s="15">
        <v>28270</v>
      </c>
      <c r="P98" s="13"/>
      <c r="Q98" s="14"/>
      <c r="R98" s="15"/>
      <c r="S98" s="14"/>
      <c r="T98" s="15"/>
      <c r="U98" s="14"/>
      <c r="V98" s="15"/>
      <c r="W98" s="14"/>
      <c r="X98" s="15"/>
      <c r="Y98" s="14"/>
      <c r="Z98" s="15"/>
      <c r="AA98" s="14"/>
      <c r="AB98" s="15"/>
      <c r="AD98" s="13"/>
      <c r="AE98" s="14"/>
      <c r="AF98" s="15"/>
      <c r="AG98" s="14"/>
      <c r="AH98" s="15"/>
      <c r="AI98" s="14"/>
      <c r="AJ98" s="15"/>
      <c r="AK98" s="14"/>
      <c r="AL98" s="15"/>
    </row>
    <row r="99" spans="2:38" x14ac:dyDescent="0.25">
      <c r="B99" s="26">
        <v>1.2749999999999999</v>
      </c>
      <c r="C99" s="14">
        <v>-6.9550000000000005E-4</v>
      </c>
      <c r="D99" s="15">
        <v>1848</v>
      </c>
      <c r="E99" s="14">
        <v>2.5720000000000001E-3</v>
      </c>
      <c r="F99" s="15">
        <v>28270</v>
      </c>
      <c r="G99" s="14">
        <v>-6.9559999999999999E-4</v>
      </c>
      <c r="H99" s="15">
        <v>1848</v>
      </c>
      <c r="I99" s="14">
        <v>2.5720000000000001E-3</v>
      </c>
      <c r="J99" s="15">
        <v>28270</v>
      </c>
      <c r="K99" s="14">
        <v>-6.9559999999999999E-4</v>
      </c>
      <c r="L99" s="15">
        <v>1848</v>
      </c>
      <c r="M99" s="14">
        <v>2.5720000000000001E-3</v>
      </c>
      <c r="N99" s="15">
        <v>28270</v>
      </c>
      <c r="P99" s="13"/>
      <c r="Q99" s="14"/>
      <c r="R99" s="15"/>
      <c r="S99" s="14"/>
      <c r="T99" s="15"/>
      <c r="U99" s="14"/>
      <c r="V99" s="15"/>
      <c r="W99" s="14"/>
      <c r="X99" s="15"/>
      <c r="Y99" s="14"/>
      <c r="Z99" s="15"/>
      <c r="AA99" s="14"/>
      <c r="AB99" s="15"/>
      <c r="AD99" s="13"/>
      <c r="AE99" s="14"/>
      <c r="AF99" s="15"/>
      <c r="AG99" s="14"/>
      <c r="AH99" s="15"/>
      <c r="AI99" s="14"/>
      <c r="AJ99" s="15"/>
      <c r="AK99" s="14"/>
      <c r="AL99" s="15"/>
    </row>
    <row r="100" spans="2:38" x14ac:dyDescent="0.25">
      <c r="B100" s="26">
        <v>1.2949999999999999</v>
      </c>
      <c r="C100" s="14">
        <v>-6.935E-4</v>
      </c>
      <c r="D100" s="15">
        <v>1865</v>
      </c>
      <c r="E100" s="14">
        <v>2.5699999999999998E-3</v>
      </c>
      <c r="F100" s="15">
        <v>28250</v>
      </c>
      <c r="G100" s="14">
        <v>-6.935E-4</v>
      </c>
      <c r="H100" s="15">
        <v>1865</v>
      </c>
      <c r="I100" s="14">
        <v>2.5699999999999998E-3</v>
      </c>
      <c r="J100" s="15">
        <v>28250</v>
      </c>
      <c r="K100" s="14">
        <v>-6.935E-4</v>
      </c>
      <c r="L100" s="15">
        <v>1865</v>
      </c>
      <c r="M100" s="14">
        <v>2.5699999999999998E-3</v>
      </c>
      <c r="N100" s="15">
        <v>28250</v>
      </c>
      <c r="P100" s="13"/>
      <c r="Q100" s="14"/>
      <c r="R100" s="15"/>
      <c r="S100" s="14"/>
      <c r="T100" s="15"/>
      <c r="U100" s="14"/>
      <c r="V100" s="15"/>
      <c r="W100" s="14"/>
      <c r="X100" s="15"/>
      <c r="Y100" s="14"/>
      <c r="Z100" s="15"/>
      <c r="AA100" s="14"/>
      <c r="AB100" s="15"/>
      <c r="AD100" s="13"/>
      <c r="AE100" s="14"/>
      <c r="AF100" s="15"/>
      <c r="AG100" s="14"/>
      <c r="AH100" s="15"/>
      <c r="AI100" s="14"/>
      <c r="AJ100" s="15"/>
      <c r="AK100" s="14"/>
      <c r="AL100" s="15"/>
    </row>
    <row r="101" spans="2:38" x14ac:dyDescent="0.25">
      <c r="B101" s="26">
        <v>1.3149999999999999</v>
      </c>
      <c r="C101" s="14">
        <v>-6.914E-4</v>
      </c>
      <c r="D101" s="15">
        <v>1880</v>
      </c>
      <c r="E101" s="14">
        <v>2.5669999999999998E-3</v>
      </c>
      <c r="F101" s="15">
        <v>28230</v>
      </c>
      <c r="G101" s="14">
        <v>-6.914E-4</v>
      </c>
      <c r="H101" s="15">
        <v>1881</v>
      </c>
      <c r="I101" s="14">
        <v>2.5669999999999998E-3</v>
      </c>
      <c r="J101" s="15">
        <v>28230</v>
      </c>
      <c r="K101" s="14">
        <v>-6.914E-4</v>
      </c>
      <c r="L101" s="15">
        <v>1881</v>
      </c>
      <c r="M101" s="14">
        <v>2.5669999999999998E-3</v>
      </c>
      <c r="N101" s="15">
        <v>28230</v>
      </c>
      <c r="P101" s="13"/>
      <c r="Q101" s="14"/>
      <c r="R101" s="15"/>
      <c r="S101" s="14"/>
      <c r="T101" s="15"/>
      <c r="U101" s="14"/>
      <c r="V101" s="15"/>
      <c r="W101" s="14"/>
      <c r="X101" s="15"/>
      <c r="Y101" s="14"/>
      <c r="Z101" s="15"/>
      <c r="AA101" s="14"/>
      <c r="AB101" s="15"/>
      <c r="AD101" s="13"/>
      <c r="AE101" s="14"/>
      <c r="AF101" s="15"/>
      <c r="AG101" s="14"/>
      <c r="AH101" s="15"/>
      <c r="AI101" s="14"/>
      <c r="AJ101" s="15"/>
      <c r="AK101" s="14"/>
      <c r="AL101" s="15"/>
    </row>
    <row r="102" spans="2:38" x14ac:dyDescent="0.25">
      <c r="B102" s="26">
        <v>1.335</v>
      </c>
      <c r="C102" s="14">
        <v>-6.8950000000000001E-4</v>
      </c>
      <c r="D102" s="15">
        <v>1895</v>
      </c>
      <c r="E102" s="14">
        <v>2.565E-3</v>
      </c>
      <c r="F102" s="15">
        <v>28210</v>
      </c>
      <c r="G102" s="14">
        <v>-6.8939999999999995E-4</v>
      </c>
      <c r="H102" s="15">
        <v>1896</v>
      </c>
      <c r="I102" s="14">
        <v>2.565E-3</v>
      </c>
      <c r="J102" s="15">
        <v>28210</v>
      </c>
      <c r="K102" s="14">
        <v>-6.8939999999999995E-4</v>
      </c>
      <c r="L102" s="15">
        <v>1896</v>
      </c>
      <c r="M102" s="14">
        <v>2.565E-3</v>
      </c>
      <c r="N102" s="15">
        <v>28210</v>
      </c>
      <c r="P102" s="13"/>
      <c r="Q102" s="14"/>
      <c r="R102" s="15"/>
      <c r="S102" s="14"/>
      <c r="T102" s="15"/>
      <c r="U102" s="14"/>
      <c r="V102" s="15"/>
      <c r="W102" s="14"/>
      <c r="X102" s="15"/>
      <c r="Y102" s="14"/>
      <c r="Z102" s="15"/>
      <c r="AA102" s="14"/>
      <c r="AB102" s="15"/>
      <c r="AD102" s="13"/>
      <c r="AE102" s="14"/>
      <c r="AF102" s="15"/>
      <c r="AG102" s="14"/>
      <c r="AH102" s="15"/>
      <c r="AI102" s="14"/>
      <c r="AJ102" s="15"/>
      <c r="AK102" s="14"/>
      <c r="AL102" s="15"/>
    </row>
    <row r="103" spans="2:38" x14ac:dyDescent="0.25">
      <c r="B103" s="26">
        <v>1.355</v>
      </c>
      <c r="C103" s="14">
        <v>-6.8760000000000002E-4</v>
      </c>
      <c r="D103" s="15">
        <v>1908</v>
      </c>
      <c r="E103" s="14">
        <v>2.5630000000000002E-3</v>
      </c>
      <c r="F103" s="15">
        <v>28190</v>
      </c>
      <c r="G103" s="14">
        <v>-6.8749999999999996E-4</v>
      </c>
      <c r="H103" s="15">
        <v>1910</v>
      </c>
      <c r="I103" s="14">
        <v>2.5630000000000002E-3</v>
      </c>
      <c r="J103" s="15">
        <v>28190</v>
      </c>
      <c r="K103" s="14">
        <v>-6.8749999999999996E-4</v>
      </c>
      <c r="L103" s="15">
        <v>1910</v>
      </c>
      <c r="M103" s="14">
        <v>2.5630000000000002E-3</v>
      </c>
      <c r="N103" s="15">
        <v>28190</v>
      </c>
      <c r="P103" s="13"/>
      <c r="Q103" s="14"/>
      <c r="R103" s="15"/>
      <c r="S103" s="14"/>
      <c r="T103" s="15"/>
      <c r="U103" s="14"/>
      <c r="V103" s="15"/>
      <c r="W103" s="14"/>
      <c r="X103" s="15"/>
      <c r="Y103" s="14"/>
      <c r="Z103" s="15"/>
      <c r="AA103" s="14"/>
      <c r="AB103" s="15"/>
      <c r="AD103" s="13"/>
      <c r="AE103" s="14"/>
      <c r="AF103" s="15"/>
      <c r="AG103" s="14"/>
      <c r="AH103" s="15"/>
      <c r="AI103" s="14"/>
      <c r="AJ103" s="15"/>
      <c r="AK103" s="14"/>
      <c r="AL103" s="15"/>
    </row>
    <row r="104" spans="2:38" x14ac:dyDescent="0.25">
      <c r="B104" s="26">
        <v>1.355</v>
      </c>
      <c r="C104" s="14">
        <v>-6.8760000000000002E-4</v>
      </c>
      <c r="D104" s="15">
        <v>1908</v>
      </c>
      <c r="E104" s="14">
        <v>2.5630000000000002E-3</v>
      </c>
      <c r="F104" s="15">
        <v>28190</v>
      </c>
      <c r="G104" s="14">
        <v>-6.8749999999999996E-4</v>
      </c>
      <c r="H104" s="15">
        <v>1910</v>
      </c>
      <c r="I104" s="14">
        <v>2.5630000000000002E-3</v>
      </c>
      <c r="J104" s="15">
        <v>28190</v>
      </c>
      <c r="K104" s="14">
        <v>-6.8749999999999996E-4</v>
      </c>
      <c r="L104" s="15">
        <v>1910</v>
      </c>
      <c r="M104" s="14">
        <v>2.5630000000000002E-3</v>
      </c>
      <c r="N104" s="15">
        <v>28190</v>
      </c>
      <c r="P104" s="13"/>
      <c r="Q104" s="14"/>
      <c r="R104" s="15"/>
      <c r="S104" s="14"/>
      <c r="T104" s="15"/>
      <c r="U104" s="14"/>
      <c r="V104" s="15"/>
      <c r="W104" s="14"/>
      <c r="X104" s="15"/>
      <c r="Y104" s="14"/>
      <c r="Z104" s="15"/>
      <c r="AA104" s="14"/>
      <c r="AB104" s="15"/>
      <c r="AD104" s="13"/>
      <c r="AE104" s="14"/>
      <c r="AF104" s="15"/>
      <c r="AG104" s="14"/>
      <c r="AH104" s="15"/>
      <c r="AI104" s="14"/>
      <c r="AJ104" s="15"/>
      <c r="AK104" s="14"/>
      <c r="AL104" s="15"/>
    </row>
    <row r="105" spans="2:38" x14ac:dyDescent="0.25">
      <c r="B105" s="26">
        <v>1.375</v>
      </c>
      <c r="C105" s="14">
        <v>-6.8570000000000002E-4</v>
      </c>
      <c r="D105" s="15">
        <v>1921</v>
      </c>
      <c r="E105" s="14">
        <v>2.5600000000000002E-3</v>
      </c>
      <c r="F105" s="15">
        <v>28170</v>
      </c>
      <c r="G105" s="14">
        <v>-6.8559999999999997E-4</v>
      </c>
      <c r="H105" s="15">
        <v>1923</v>
      </c>
      <c r="I105" s="14">
        <v>2.5600000000000002E-3</v>
      </c>
      <c r="J105" s="15">
        <v>28170</v>
      </c>
      <c r="K105" s="14">
        <v>-6.8559999999999997E-4</v>
      </c>
      <c r="L105" s="15">
        <v>1923</v>
      </c>
      <c r="M105" s="14">
        <v>2.5600000000000002E-3</v>
      </c>
      <c r="N105" s="15">
        <v>28170</v>
      </c>
      <c r="P105" s="13"/>
      <c r="Q105" s="14"/>
      <c r="R105" s="15"/>
      <c r="S105" s="14"/>
      <c r="T105" s="15"/>
      <c r="U105" s="14"/>
      <c r="V105" s="15"/>
      <c r="W105" s="14"/>
      <c r="X105" s="15"/>
      <c r="Y105" s="14"/>
      <c r="Z105" s="15"/>
      <c r="AA105" s="14"/>
      <c r="AB105" s="15"/>
      <c r="AD105" s="13"/>
      <c r="AE105" s="14"/>
      <c r="AF105" s="15"/>
      <c r="AG105" s="14"/>
      <c r="AH105" s="15"/>
      <c r="AI105" s="14"/>
      <c r="AJ105" s="15"/>
      <c r="AK105" s="14"/>
      <c r="AL105" s="15"/>
    </row>
    <row r="106" spans="2:38" x14ac:dyDescent="0.25">
      <c r="B106" s="26">
        <v>1.395</v>
      </c>
      <c r="C106" s="14">
        <v>-6.8389999999999998E-4</v>
      </c>
      <c r="D106" s="15">
        <v>1933</v>
      </c>
      <c r="E106" s="14">
        <v>2.5579999999999999E-3</v>
      </c>
      <c r="F106" s="15">
        <v>28150</v>
      </c>
      <c r="G106" s="14">
        <v>-6.8380000000000003E-4</v>
      </c>
      <c r="H106" s="15">
        <v>1935</v>
      </c>
      <c r="I106" s="14">
        <v>2.5579999999999999E-3</v>
      </c>
      <c r="J106" s="15">
        <v>28150</v>
      </c>
      <c r="K106" s="14">
        <v>-6.8380000000000003E-4</v>
      </c>
      <c r="L106" s="15">
        <v>1935</v>
      </c>
      <c r="M106" s="14">
        <v>2.5579999999999999E-3</v>
      </c>
      <c r="N106" s="15">
        <v>28150</v>
      </c>
      <c r="P106" s="13"/>
      <c r="Q106" s="14"/>
      <c r="R106" s="15"/>
      <c r="S106" s="14"/>
      <c r="T106" s="15"/>
      <c r="U106" s="14"/>
      <c r="V106" s="15"/>
      <c r="W106" s="14"/>
      <c r="X106" s="15"/>
      <c r="Y106" s="14"/>
      <c r="Z106" s="15"/>
      <c r="AA106" s="14"/>
      <c r="AB106" s="15"/>
      <c r="AD106" s="13"/>
      <c r="AE106" s="14"/>
      <c r="AF106" s="15"/>
      <c r="AG106" s="14"/>
      <c r="AH106" s="15"/>
      <c r="AI106" s="14"/>
      <c r="AJ106" s="15"/>
      <c r="AK106" s="14"/>
      <c r="AL106" s="15"/>
    </row>
    <row r="107" spans="2:38" x14ac:dyDescent="0.25">
      <c r="B107" s="26">
        <v>1.415</v>
      </c>
      <c r="C107" s="14">
        <v>-6.8219999999999999E-4</v>
      </c>
      <c r="D107" s="15">
        <v>1944</v>
      </c>
      <c r="E107" s="14">
        <v>2.555E-3</v>
      </c>
      <c r="F107" s="15">
        <v>28120</v>
      </c>
      <c r="G107" s="14">
        <v>-6.8199999999999999E-4</v>
      </c>
      <c r="H107" s="15">
        <v>1946</v>
      </c>
      <c r="I107" s="14">
        <v>2.5560000000000001E-3</v>
      </c>
      <c r="J107" s="15">
        <v>28130</v>
      </c>
      <c r="K107" s="14">
        <v>-6.8199999999999999E-4</v>
      </c>
      <c r="L107" s="15">
        <v>1946</v>
      </c>
      <c r="M107" s="14">
        <v>2.5560000000000001E-3</v>
      </c>
      <c r="N107" s="15">
        <v>28130</v>
      </c>
      <c r="P107" s="13"/>
      <c r="Q107" s="14"/>
      <c r="R107" s="15"/>
      <c r="S107" s="14"/>
      <c r="T107" s="15"/>
      <c r="U107" s="14"/>
      <c r="V107" s="15"/>
      <c r="W107" s="14"/>
      <c r="X107" s="15"/>
      <c r="Y107" s="14"/>
      <c r="Z107" s="15"/>
      <c r="AA107" s="14"/>
      <c r="AB107" s="15"/>
      <c r="AD107" s="13"/>
      <c r="AE107" s="14"/>
      <c r="AF107" s="15"/>
      <c r="AG107" s="14"/>
      <c r="AH107" s="15"/>
      <c r="AI107" s="14"/>
      <c r="AJ107" s="15"/>
      <c r="AK107" s="14"/>
      <c r="AL107" s="15"/>
    </row>
    <row r="108" spans="2:38" x14ac:dyDescent="0.25">
      <c r="B108" s="26">
        <v>1.4350000000000001</v>
      </c>
      <c r="C108" s="14">
        <v>-6.8050000000000001E-4</v>
      </c>
      <c r="D108" s="15">
        <v>1954</v>
      </c>
      <c r="E108" s="14">
        <v>2.5530000000000001E-3</v>
      </c>
      <c r="F108" s="15">
        <v>28100</v>
      </c>
      <c r="G108" s="14">
        <v>-6.8039999999999995E-4</v>
      </c>
      <c r="H108" s="15">
        <v>1957</v>
      </c>
      <c r="I108" s="14">
        <v>2.5530000000000001E-3</v>
      </c>
      <c r="J108" s="15">
        <v>28100</v>
      </c>
      <c r="K108" s="14">
        <v>-6.8039999999999995E-4</v>
      </c>
      <c r="L108" s="15">
        <v>1957</v>
      </c>
      <c r="M108" s="14">
        <v>2.5530000000000001E-3</v>
      </c>
      <c r="N108" s="15">
        <v>28100</v>
      </c>
      <c r="P108" s="13"/>
      <c r="Q108" s="14"/>
      <c r="R108" s="15"/>
      <c r="S108" s="14"/>
      <c r="T108" s="15"/>
      <c r="U108" s="14"/>
      <c r="V108" s="15"/>
      <c r="W108" s="14"/>
      <c r="X108" s="15"/>
      <c r="Y108" s="14"/>
      <c r="Z108" s="15"/>
      <c r="AA108" s="14"/>
      <c r="AB108" s="15"/>
      <c r="AD108" s="13"/>
      <c r="AE108" s="14"/>
      <c r="AF108" s="15"/>
      <c r="AG108" s="14"/>
      <c r="AH108" s="15"/>
      <c r="AI108" s="14"/>
      <c r="AJ108" s="15"/>
      <c r="AK108" s="14"/>
      <c r="AL108" s="15"/>
    </row>
    <row r="109" spans="2:38" x14ac:dyDescent="0.25">
      <c r="B109" s="26">
        <v>1.4350000000000001</v>
      </c>
      <c r="C109" s="14">
        <v>-6.8050000000000001E-4</v>
      </c>
      <c r="D109" s="15">
        <v>1954</v>
      </c>
      <c r="E109" s="14">
        <v>2.5530000000000001E-3</v>
      </c>
      <c r="F109" s="15">
        <v>28100</v>
      </c>
      <c r="G109" s="14">
        <v>-6.8039999999999995E-4</v>
      </c>
      <c r="H109" s="15">
        <v>1957</v>
      </c>
      <c r="I109" s="14">
        <v>2.5530000000000001E-3</v>
      </c>
      <c r="J109" s="15">
        <v>28100</v>
      </c>
      <c r="K109" s="14">
        <v>-6.8039999999999995E-4</v>
      </c>
      <c r="L109" s="15">
        <v>1957</v>
      </c>
      <c r="M109" s="14">
        <v>2.5530000000000001E-3</v>
      </c>
      <c r="N109" s="15">
        <v>28100</v>
      </c>
      <c r="P109" s="13"/>
      <c r="Q109" s="14"/>
      <c r="R109" s="15"/>
      <c r="S109" s="14"/>
      <c r="T109" s="15"/>
      <c r="U109" s="14"/>
      <c r="V109" s="15"/>
      <c r="W109" s="14"/>
      <c r="X109" s="15"/>
      <c r="Y109" s="14"/>
      <c r="Z109" s="15"/>
      <c r="AA109" s="14"/>
      <c r="AB109" s="15"/>
      <c r="AD109" s="13"/>
      <c r="AE109" s="14"/>
      <c r="AF109" s="15"/>
      <c r="AG109" s="14"/>
      <c r="AH109" s="15"/>
      <c r="AI109" s="14"/>
      <c r="AJ109" s="15"/>
      <c r="AK109" s="14"/>
      <c r="AL109" s="15"/>
    </row>
    <row r="110" spans="2:38" x14ac:dyDescent="0.25">
      <c r="B110" s="26">
        <v>1.4550000000000001</v>
      </c>
      <c r="C110" s="14">
        <v>-6.7900000000000002E-4</v>
      </c>
      <c r="D110" s="15">
        <v>1962</v>
      </c>
      <c r="E110" s="14">
        <v>2.5500000000000002E-3</v>
      </c>
      <c r="F110" s="15">
        <v>28070</v>
      </c>
      <c r="G110" s="14">
        <v>-6.7880000000000002E-4</v>
      </c>
      <c r="H110" s="15">
        <v>1966</v>
      </c>
      <c r="I110" s="14">
        <v>2.5500000000000002E-3</v>
      </c>
      <c r="J110" s="15">
        <v>28080</v>
      </c>
      <c r="K110" s="14">
        <v>-6.7880000000000002E-4</v>
      </c>
      <c r="L110" s="15">
        <v>1966</v>
      </c>
      <c r="M110" s="14">
        <v>2.5500000000000002E-3</v>
      </c>
      <c r="N110" s="15">
        <v>28080</v>
      </c>
      <c r="P110" s="13"/>
      <c r="Q110" s="14"/>
      <c r="R110" s="15"/>
      <c r="S110" s="14"/>
      <c r="T110" s="15"/>
      <c r="U110" s="14"/>
      <c r="V110" s="15"/>
      <c r="W110" s="14"/>
      <c r="X110" s="15"/>
      <c r="Y110" s="14"/>
      <c r="Z110" s="15"/>
      <c r="AA110" s="14"/>
      <c r="AB110" s="15"/>
      <c r="AD110" s="13"/>
      <c r="AE110" s="14"/>
      <c r="AF110" s="15"/>
      <c r="AG110" s="14"/>
      <c r="AH110" s="15"/>
      <c r="AI110" s="14"/>
      <c r="AJ110" s="15"/>
      <c r="AK110" s="14"/>
      <c r="AL110" s="15"/>
    </row>
    <row r="111" spans="2:38" x14ac:dyDescent="0.25">
      <c r="B111" s="26">
        <v>1.4750000000000001</v>
      </c>
      <c r="C111" s="14">
        <v>-6.7750000000000004E-4</v>
      </c>
      <c r="D111" s="15">
        <v>1970</v>
      </c>
      <c r="E111" s="14">
        <v>2.5479999999999999E-3</v>
      </c>
      <c r="F111" s="15">
        <v>28050</v>
      </c>
      <c r="G111" s="14">
        <v>-6.7719999999999998E-4</v>
      </c>
      <c r="H111" s="15">
        <v>1974</v>
      </c>
      <c r="I111" s="14">
        <v>2.5479999999999999E-3</v>
      </c>
      <c r="J111" s="15">
        <v>28050</v>
      </c>
      <c r="K111" s="14">
        <v>-6.7719999999999998E-4</v>
      </c>
      <c r="L111" s="15">
        <v>1974</v>
      </c>
      <c r="M111" s="14">
        <v>2.5479999999999999E-3</v>
      </c>
      <c r="N111" s="15">
        <v>28050</v>
      </c>
      <c r="P111" s="13"/>
      <c r="Q111" s="14"/>
      <c r="R111" s="15"/>
      <c r="S111" s="14"/>
      <c r="T111" s="15"/>
      <c r="U111" s="14"/>
      <c r="V111" s="15"/>
      <c r="W111" s="14"/>
      <c r="X111" s="15"/>
      <c r="Y111" s="14"/>
      <c r="Z111" s="15"/>
      <c r="AA111" s="14"/>
      <c r="AB111" s="15"/>
      <c r="AD111" s="13"/>
      <c r="AE111" s="14"/>
      <c r="AF111" s="15"/>
      <c r="AG111" s="14"/>
      <c r="AH111" s="15"/>
      <c r="AI111" s="14"/>
      <c r="AJ111" s="15"/>
      <c r="AK111" s="14"/>
      <c r="AL111" s="15"/>
    </row>
    <row r="112" spans="2:38" x14ac:dyDescent="0.25">
      <c r="B112" s="26">
        <v>1.4950000000000001</v>
      </c>
      <c r="C112" s="14">
        <v>-6.7610000000000001E-4</v>
      </c>
      <c r="D112" s="15">
        <v>1977</v>
      </c>
      <c r="E112" s="14">
        <v>2.545E-3</v>
      </c>
      <c r="F112" s="15">
        <v>28020</v>
      </c>
      <c r="G112" s="14">
        <v>-6.7579999999999995E-4</v>
      </c>
      <c r="H112" s="15">
        <v>1981</v>
      </c>
      <c r="I112" s="14">
        <v>2.545E-3</v>
      </c>
      <c r="J112" s="15">
        <v>28030</v>
      </c>
      <c r="K112" s="14">
        <v>-6.7579999999999995E-4</v>
      </c>
      <c r="L112" s="15">
        <v>1981</v>
      </c>
      <c r="M112" s="14">
        <v>2.545E-3</v>
      </c>
      <c r="N112" s="15">
        <v>28030</v>
      </c>
      <c r="P112" s="13"/>
      <c r="Q112" s="14"/>
      <c r="R112" s="15"/>
      <c r="S112" s="14"/>
      <c r="T112" s="15"/>
      <c r="U112" s="14"/>
      <c r="V112" s="15"/>
      <c r="W112" s="14"/>
      <c r="X112" s="15"/>
      <c r="Y112" s="14"/>
      <c r="Z112" s="15"/>
      <c r="AA112" s="14"/>
      <c r="AB112" s="15"/>
      <c r="AD112" s="13"/>
      <c r="AE112" s="14"/>
      <c r="AF112" s="15"/>
      <c r="AG112" s="14"/>
      <c r="AH112" s="15"/>
      <c r="AI112" s="14"/>
      <c r="AJ112" s="15"/>
      <c r="AK112" s="14"/>
      <c r="AL112" s="15"/>
    </row>
    <row r="113" spans="2:38" x14ac:dyDescent="0.25">
      <c r="B113" s="26">
        <v>1.5149999999999999</v>
      </c>
      <c r="C113" s="14">
        <v>-6.7469999999999997E-4</v>
      </c>
      <c r="D113" s="15">
        <v>1982</v>
      </c>
      <c r="E113" s="14">
        <v>2.542E-3</v>
      </c>
      <c r="F113" s="15">
        <v>28000</v>
      </c>
      <c r="G113" s="14">
        <v>-6.7440000000000002E-4</v>
      </c>
      <c r="H113" s="15">
        <v>1988</v>
      </c>
      <c r="I113" s="14">
        <v>2.5430000000000001E-3</v>
      </c>
      <c r="J113" s="15">
        <v>28000</v>
      </c>
      <c r="K113" s="14">
        <v>-6.7440000000000002E-4</v>
      </c>
      <c r="L113" s="15">
        <v>1988</v>
      </c>
      <c r="M113" s="14">
        <v>2.5430000000000001E-3</v>
      </c>
      <c r="N113" s="15">
        <v>28000</v>
      </c>
      <c r="P113" s="13"/>
      <c r="Q113" s="14"/>
      <c r="R113" s="15"/>
      <c r="S113" s="14"/>
      <c r="T113" s="15"/>
      <c r="U113" s="14"/>
      <c r="V113" s="15"/>
      <c r="W113" s="14"/>
      <c r="X113" s="15"/>
      <c r="Y113" s="14"/>
      <c r="Z113" s="15"/>
      <c r="AA113" s="14"/>
      <c r="AB113" s="15"/>
      <c r="AD113" s="13"/>
      <c r="AE113" s="14"/>
      <c r="AF113" s="15"/>
      <c r="AG113" s="14"/>
      <c r="AH113" s="15"/>
      <c r="AI113" s="14"/>
      <c r="AJ113" s="15"/>
      <c r="AK113" s="14"/>
      <c r="AL113" s="15"/>
    </row>
    <row r="114" spans="2:38" x14ac:dyDescent="0.25">
      <c r="B114" s="26">
        <v>1.5149999999999999</v>
      </c>
      <c r="C114" s="14">
        <v>-6.7469999999999997E-4</v>
      </c>
      <c r="D114" s="15">
        <v>1982</v>
      </c>
      <c r="E114" s="14">
        <v>2.542E-3</v>
      </c>
      <c r="F114" s="15">
        <v>28000</v>
      </c>
      <c r="G114" s="14">
        <v>-6.7440000000000002E-4</v>
      </c>
      <c r="H114" s="15">
        <v>1988</v>
      </c>
      <c r="I114" s="14">
        <v>2.5430000000000001E-3</v>
      </c>
      <c r="J114" s="15">
        <v>28000</v>
      </c>
      <c r="K114" s="14">
        <v>-6.7440000000000002E-4</v>
      </c>
      <c r="L114" s="15">
        <v>1988</v>
      </c>
      <c r="M114" s="14">
        <v>2.5430000000000001E-3</v>
      </c>
      <c r="N114" s="15">
        <v>28000</v>
      </c>
      <c r="P114" s="13"/>
      <c r="Q114" s="14"/>
      <c r="R114" s="15"/>
      <c r="S114" s="14"/>
      <c r="T114" s="15"/>
      <c r="U114" s="14"/>
      <c r="V114" s="15"/>
      <c r="W114" s="14"/>
      <c r="X114" s="15"/>
      <c r="Y114" s="14"/>
      <c r="Z114" s="15"/>
      <c r="AA114" s="14"/>
      <c r="AB114" s="15"/>
      <c r="AD114" s="13"/>
      <c r="AE114" s="14"/>
      <c r="AF114" s="15"/>
      <c r="AG114" s="14"/>
      <c r="AH114" s="15"/>
      <c r="AI114" s="14"/>
      <c r="AJ114" s="15"/>
      <c r="AK114" s="14"/>
      <c r="AL114" s="15"/>
    </row>
    <row r="115" spans="2:38" x14ac:dyDescent="0.25">
      <c r="B115" s="26">
        <v>1.5349999999999999</v>
      </c>
      <c r="C115" s="14">
        <v>-6.7350000000000005E-4</v>
      </c>
      <c r="D115" s="15">
        <v>1987</v>
      </c>
      <c r="E115" s="14">
        <v>2.5400000000000002E-3</v>
      </c>
      <c r="F115" s="15">
        <v>27970</v>
      </c>
      <c r="G115" s="14">
        <v>-6.7310000000000004E-4</v>
      </c>
      <c r="H115" s="15">
        <v>1993</v>
      </c>
      <c r="I115" s="14">
        <v>2.5400000000000002E-3</v>
      </c>
      <c r="J115" s="15">
        <v>27980</v>
      </c>
      <c r="K115" s="14">
        <v>-6.7310000000000004E-4</v>
      </c>
      <c r="L115" s="15">
        <v>1993</v>
      </c>
      <c r="M115" s="14">
        <v>2.5400000000000002E-3</v>
      </c>
      <c r="N115" s="15">
        <v>27980</v>
      </c>
      <c r="P115" s="13"/>
      <c r="Q115" s="14"/>
      <c r="R115" s="15"/>
      <c r="S115" s="14"/>
      <c r="T115" s="15"/>
      <c r="U115" s="14"/>
      <c r="V115" s="15"/>
      <c r="W115" s="14"/>
      <c r="X115" s="15"/>
      <c r="Y115" s="14"/>
      <c r="Z115" s="15"/>
      <c r="AA115" s="14"/>
      <c r="AB115" s="15"/>
      <c r="AD115" s="13"/>
      <c r="AE115" s="14"/>
      <c r="AF115" s="15"/>
      <c r="AG115" s="14"/>
      <c r="AH115" s="15"/>
      <c r="AI115" s="14"/>
      <c r="AJ115" s="15"/>
      <c r="AK115" s="14"/>
      <c r="AL115" s="15"/>
    </row>
    <row r="116" spans="2:38" x14ac:dyDescent="0.25">
      <c r="B116" s="26">
        <v>1.554</v>
      </c>
      <c r="C116" s="14">
        <v>-6.7230000000000002E-4</v>
      </c>
      <c r="D116" s="15">
        <v>1991</v>
      </c>
      <c r="E116" s="14">
        <v>2.5370000000000002E-3</v>
      </c>
      <c r="F116" s="15">
        <v>27940</v>
      </c>
      <c r="G116" s="14">
        <v>-6.7190000000000001E-4</v>
      </c>
      <c r="H116" s="15">
        <v>1997</v>
      </c>
      <c r="I116" s="14">
        <v>2.5370000000000002E-3</v>
      </c>
      <c r="J116" s="15">
        <v>27950</v>
      </c>
      <c r="K116" s="14">
        <v>-6.7190000000000001E-4</v>
      </c>
      <c r="L116" s="15">
        <v>1997</v>
      </c>
      <c r="M116" s="14">
        <v>2.5370000000000002E-3</v>
      </c>
      <c r="N116" s="15">
        <v>27950</v>
      </c>
      <c r="P116" s="13"/>
      <c r="Q116" s="14"/>
      <c r="R116" s="15"/>
      <c r="S116" s="14"/>
      <c r="T116" s="15"/>
      <c r="U116" s="14"/>
      <c r="V116" s="15"/>
      <c r="W116" s="14"/>
      <c r="X116" s="15"/>
      <c r="Y116" s="14"/>
      <c r="Z116" s="15"/>
      <c r="AA116" s="14"/>
      <c r="AB116" s="15"/>
      <c r="AD116" s="13"/>
      <c r="AE116" s="14"/>
      <c r="AF116" s="15"/>
      <c r="AG116" s="14"/>
      <c r="AH116" s="15"/>
      <c r="AI116" s="14"/>
      <c r="AJ116" s="15"/>
      <c r="AK116" s="14"/>
      <c r="AL116" s="15"/>
    </row>
    <row r="117" spans="2:38" x14ac:dyDescent="0.25">
      <c r="B117" s="26">
        <v>1.5740000000000001</v>
      </c>
      <c r="C117" s="14">
        <v>-6.7120000000000005E-4</v>
      </c>
      <c r="D117" s="15">
        <v>1993</v>
      </c>
      <c r="E117" s="14">
        <v>2.5339999999999998E-3</v>
      </c>
      <c r="F117" s="15">
        <v>27910</v>
      </c>
      <c r="G117" s="14">
        <v>-6.7080000000000004E-4</v>
      </c>
      <c r="H117" s="15">
        <v>2000</v>
      </c>
      <c r="I117" s="14">
        <v>2.5349999999999999E-3</v>
      </c>
      <c r="J117" s="15">
        <v>27920</v>
      </c>
      <c r="K117" s="14">
        <v>-6.7080000000000004E-4</v>
      </c>
      <c r="L117" s="15">
        <v>2000</v>
      </c>
      <c r="M117" s="14">
        <v>2.5349999999999999E-3</v>
      </c>
      <c r="N117" s="15">
        <v>27920</v>
      </c>
      <c r="P117" s="13"/>
      <c r="Q117" s="14"/>
      <c r="R117" s="15"/>
      <c r="S117" s="14"/>
      <c r="T117" s="15"/>
      <c r="U117" s="14"/>
      <c r="V117" s="15"/>
      <c r="W117" s="14"/>
      <c r="X117" s="15"/>
      <c r="Y117" s="14"/>
      <c r="Z117" s="15"/>
      <c r="AA117" s="14"/>
      <c r="AB117" s="15"/>
      <c r="AD117" s="13"/>
      <c r="AE117" s="14"/>
      <c r="AF117" s="15"/>
      <c r="AG117" s="14"/>
      <c r="AH117" s="15"/>
      <c r="AI117" s="14"/>
      <c r="AJ117" s="15"/>
      <c r="AK117" s="14"/>
      <c r="AL117" s="15"/>
    </row>
    <row r="118" spans="2:38" x14ac:dyDescent="0.25">
      <c r="B118" s="26">
        <v>1.5940000000000001</v>
      </c>
      <c r="C118" s="14">
        <v>-6.7020000000000003E-4</v>
      </c>
      <c r="D118" s="15">
        <v>1995</v>
      </c>
      <c r="E118" s="14">
        <v>2.532E-3</v>
      </c>
      <c r="F118" s="15">
        <v>27890</v>
      </c>
      <c r="G118" s="14">
        <v>-6.6969999999999996E-4</v>
      </c>
      <c r="H118" s="15">
        <v>2001</v>
      </c>
      <c r="I118" s="14">
        <v>2.532E-3</v>
      </c>
      <c r="J118" s="15">
        <v>27890</v>
      </c>
      <c r="K118" s="14">
        <v>-6.6969999999999996E-4</v>
      </c>
      <c r="L118" s="15">
        <v>2001</v>
      </c>
      <c r="M118" s="14">
        <v>2.532E-3</v>
      </c>
      <c r="N118" s="15">
        <v>27890</v>
      </c>
      <c r="P118" s="13"/>
      <c r="Q118" s="14"/>
      <c r="R118" s="15"/>
      <c r="S118" s="14"/>
      <c r="T118" s="15"/>
      <c r="U118" s="14"/>
      <c r="V118" s="15"/>
      <c r="W118" s="14"/>
      <c r="X118" s="15"/>
      <c r="Y118" s="14"/>
      <c r="Z118" s="15"/>
      <c r="AA118" s="14"/>
      <c r="AB118" s="15"/>
      <c r="AD118" s="13"/>
      <c r="AE118" s="14"/>
      <c r="AF118" s="15"/>
      <c r="AG118" s="14"/>
      <c r="AH118" s="15"/>
      <c r="AI118" s="14"/>
      <c r="AJ118" s="15"/>
      <c r="AK118" s="14"/>
      <c r="AL118" s="15"/>
    </row>
    <row r="119" spans="2:38" x14ac:dyDescent="0.25">
      <c r="B119" s="26">
        <v>1.5940000000000001</v>
      </c>
      <c r="C119" s="14">
        <v>-6.7020000000000003E-4</v>
      </c>
      <c r="D119" s="15">
        <v>1995</v>
      </c>
      <c r="E119" s="14">
        <v>2.532E-3</v>
      </c>
      <c r="F119" s="15">
        <v>27890</v>
      </c>
      <c r="G119" s="14">
        <v>-6.6969999999999996E-4</v>
      </c>
      <c r="H119" s="15">
        <v>2001</v>
      </c>
      <c r="I119" s="14">
        <v>2.532E-3</v>
      </c>
      <c r="J119" s="15">
        <v>27890</v>
      </c>
      <c r="K119" s="14">
        <v>-6.6969999999999996E-4</v>
      </c>
      <c r="L119" s="15">
        <v>2001</v>
      </c>
      <c r="M119" s="14">
        <v>2.532E-3</v>
      </c>
      <c r="N119" s="15">
        <v>27890</v>
      </c>
      <c r="P119" s="13"/>
      <c r="Q119" s="14"/>
      <c r="R119" s="15"/>
      <c r="S119" s="14"/>
      <c r="T119" s="15"/>
      <c r="U119" s="14"/>
      <c r="V119" s="15"/>
      <c r="W119" s="14"/>
      <c r="X119" s="15"/>
      <c r="Y119" s="14"/>
      <c r="Z119" s="15"/>
      <c r="AA119" s="14"/>
      <c r="AB119" s="15"/>
      <c r="AD119" s="13"/>
      <c r="AE119" s="14"/>
      <c r="AF119" s="15"/>
      <c r="AG119" s="14"/>
      <c r="AH119" s="15"/>
      <c r="AI119" s="14"/>
      <c r="AJ119" s="15"/>
      <c r="AK119" s="14"/>
      <c r="AL119" s="15"/>
    </row>
    <row r="120" spans="2:38" x14ac:dyDescent="0.25">
      <c r="B120" s="26">
        <v>1.6140000000000001</v>
      </c>
      <c r="C120" s="14">
        <v>-6.6929999999999995E-4</v>
      </c>
      <c r="D120" s="15">
        <v>1995</v>
      </c>
      <c r="E120" s="14">
        <v>2.529E-3</v>
      </c>
      <c r="F120" s="15">
        <v>27860</v>
      </c>
      <c r="G120" s="14">
        <v>-6.6879999999999999E-4</v>
      </c>
      <c r="H120" s="15">
        <v>2002</v>
      </c>
      <c r="I120" s="14">
        <v>2.529E-3</v>
      </c>
      <c r="J120" s="15">
        <v>27860</v>
      </c>
      <c r="K120" s="14">
        <v>-6.6879999999999999E-4</v>
      </c>
      <c r="L120" s="15">
        <v>2002</v>
      </c>
      <c r="M120" s="14">
        <v>2.529E-3</v>
      </c>
      <c r="N120" s="15">
        <v>27860</v>
      </c>
      <c r="P120" s="13"/>
      <c r="Q120" s="14"/>
      <c r="R120" s="15"/>
      <c r="S120" s="14"/>
      <c r="T120" s="15"/>
      <c r="U120" s="14"/>
      <c r="V120" s="15"/>
      <c r="W120" s="14"/>
      <c r="X120" s="15"/>
      <c r="Y120" s="14"/>
      <c r="Z120" s="15"/>
      <c r="AA120" s="14"/>
      <c r="AB120" s="15"/>
      <c r="AD120" s="13"/>
      <c r="AE120" s="14"/>
      <c r="AF120" s="15"/>
      <c r="AG120" s="14"/>
      <c r="AH120" s="15"/>
      <c r="AI120" s="14"/>
      <c r="AJ120" s="15"/>
      <c r="AK120" s="14"/>
      <c r="AL120" s="15"/>
    </row>
    <row r="121" spans="2:38" x14ac:dyDescent="0.25">
      <c r="B121" s="26">
        <v>1.6339999999999999</v>
      </c>
      <c r="C121" s="14">
        <v>-6.6839999999999998E-4</v>
      </c>
      <c r="D121" s="15">
        <v>1994</v>
      </c>
      <c r="E121" s="14">
        <v>2.526E-3</v>
      </c>
      <c r="F121" s="15">
        <v>27830</v>
      </c>
      <c r="G121" s="14">
        <v>-6.6790000000000003E-4</v>
      </c>
      <c r="H121" s="15">
        <v>2002</v>
      </c>
      <c r="I121" s="14">
        <v>2.5270000000000002E-3</v>
      </c>
      <c r="J121" s="15">
        <v>27830</v>
      </c>
      <c r="K121" s="14">
        <v>-6.6790000000000003E-4</v>
      </c>
      <c r="L121" s="15">
        <v>2002</v>
      </c>
      <c r="M121" s="14">
        <v>2.5270000000000002E-3</v>
      </c>
      <c r="N121" s="15">
        <v>27830</v>
      </c>
      <c r="P121" s="13"/>
      <c r="Q121" s="14"/>
      <c r="R121" s="15"/>
      <c r="S121" s="14"/>
      <c r="T121" s="15"/>
      <c r="U121" s="14"/>
      <c r="V121" s="15"/>
      <c r="W121" s="14"/>
      <c r="X121" s="15"/>
      <c r="Y121" s="14"/>
      <c r="Z121" s="15"/>
      <c r="AA121" s="14"/>
      <c r="AB121" s="15"/>
      <c r="AD121" s="13"/>
      <c r="AE121" s="14"/>
      <c r="AF121" s="15"/>
      <c r="AG121" s="14"/>
      <c r="AH121" s="15"/>
      <c r="AI121" s="14"/>
      <c r="AJ121" s="15"/>
      <c r="AK121" s="14"/>
      <c r="AL121" s="15"/>
    </row>
    <row r="122" spans="2:38" x14ac:dyDescent="0.25">
      <c r="B122" s="26">
        <v>1.6539999999999999</v>
      </c>
      <c r="C122" s="14">
        <v>-6.6770000000000002E-4</v>
      </c>
      <c r="D122" s="15">
        <v>1993</v>
      </c>
      <c r="E122" s="14">
        <v>2.5240000000000002E-3</v>
      </c>
      <c r="F122" s="15">
        <v>27800</v>
      </c>
      <c r="G122" s="14">
        <v>-6.6710000000000001E-4</v>
      </c>
      <c r="H122" s="15">
        <v>2001</v>
      </c>
      <c r="I122" s="14">
        <v>2.5240000000000002E-3</v>
      </c>
      <c r="J122" s="15">
        <v>27810</v>
      </c>
      <c r="K122" s="14">
        <v>-6.6710000000000001E-4</v>
      </c>
      <c r="L122" s="15">
        <v>2001</v>
      </c>
      <c r="M122" s="14">
        <v>2.5240000000000002E-3</v>
      </c>
      <c r="N122" s="15">
        <v>27810</v>
      </c>
      <c r="P122" s="13"/>
      <c r="Q122" s="14"/>
      <c r="R122" s="15"/>
      <c r="S122" s="14"/>
      <c r="T122" s="15"/>
      <c r="U122" s="14"/>
      <c r="V122" s="15"/>
      <c r="W122" s="14"/>
      <c r="X122" s="15"/>
      <c r="Y122" s="14"/>
      <c r="Z122" s="15"/>
      <c r="AA122" s="14"/>
      <c r="AB122" s="15"/>
      <c r="AD122" s="13"/>
      <c r="AE122" s="14"/>
      <c r="AF122" s="15"/>
      <c r="AG122" s="14"/>
      <c r="AH122" s="15"/>
      <c r="AI122" s="14"/>
      <c r="AJ122" s="15"/>
      <c r="AK122" s="14"/>
      <c r="AL122" s="15"/>
    </row>
    <row r="123" spans="2:38" x14ac:dyDescent="0.25">
      <c r="B123" s="26">
        <v>1.6739999999999999</v>
      </c>
      <c r="C123" s="14">
        <v>-6.6699999999999995E-4</v>
      </c>
      <c r="D123" s="15">
        <v>1990</v>
      </c>
      <c r="E123" s="14">
        <v>2.5209999999999998E-3</v>
      </c>
      <c r="F123" s="15">
        <v>27770</v>
      </c>
      <c r="G123" s="14">
        <v>-6.6649999999999999E-4</v>
      </c>
      <c r="H123" s="15">
        <v>1998</v>
      </c>
      <c r="I123" s="14">
        <v>2.5209999999999998E-3</v>
      </c>
      <c r="J123" s="15">
        <v>27780</v>
      </c>
      <c r="K123" s="14">
        <v>-6.6649999999999999E-4</v>
      </c>
      <c r="L123" s="15">
        <v>1998</v>
      </c>
      <c r="M123" s="14">
        <v>2.5209999999999998E-3</v>
      </c>
      <c r="N123" s="15">
        <v>27780</v>
      </c>
      <c r="P123" s="13"/>
      <c r="Q123" s="14"/>
      <c r="R123" s="15"/>
      <c r="S123" s="14"/>
      <c r="T123" s="15"/>
      <c r="U123" s="14"/>
      <c r="V123" s="15"/>
      <c r="W123" s="14"/>
      <c r="X123" s="15"/>
      <c r="Y123" s="14"/>
      <c r="Z123" s="15"/>
      <c r="AA123" s="14"/>
      <c r="AB123" s="15"/>
      <c r="AD123" s="13"/>
      <c r="AE123" s="14"/>
      <c r="AF123" s="15"/>
      <c r="AG123" s="14"/>
      <c r="AH123" s="15"/>
      <c r="AI123" s="14"/>
      <c r="AJ123" s="15"/>
      <c r="AK123" s="14"/>
      <c r="AL123" s="15"/>
    </row>
    <row r="124" spans="2:38" x14ac:dyDescent="0.25">
      <c r="B124" s="26">
        <v>1.6739999999999999</v>
      </c>
      <c r="C124" s="14">
        <v>-6.6699999999999995E-4</v>
      </c>
      <c r="D124" s="15">
        <v>1990</v>
      </c>
      <c r="E124" s="14">
        <v>2.5209999999999998E-3</v>
      </c>
      <c r="F124" s="15">
        <v>27770</v>
      </c>
      <c r="G124" s="14">
        <v>-6.6649999999999999E-4</v>
      </c>
      <c r="H124" s="15">
        <v>1998</v>
      </c>
      <c r="I124" s="14">
        <v>2.5209999999999998E-3</v>
      </c>
      <c r="J124" s="15">
        <v>27780</v>
      </c>
      <c r="K124" s="14">
        <v>-6.6649999999999999E-4</v>
      </c>
      <c r="L124" s="15">
        <v>1998</v>
      </c>
      <c r="M124" s="14">
        <v>2.5209999999999998E-3</v>
      </c>
      <c r="N124" s="15">
        <v>27780</v>
      </c>
      <c r="P124" s="13"/>
      <c r="Q124" s="14"/>
      <c r="R124" s="15"/>
      <c r="S124" s="14"/>
      <c r="T124" s="15"/>
      <c r="U124" s="14"/>
      <c r="V124" s="15"/>
      <c r="W124" s="14"/>
      <c r="X124" s="15"/>
      <c r="Y124" s="14"/>
      <c r="Z124" s="15"/>
      <c r="AA124" s="14"/>
      <c r="AB124" s="15"/>
      <c r="AD124" s="13"/>
      <c r="AE124" s="14"/>
      <c r="AF124" s="15"/>
      <c r="AG124" s="14"/>
      <c r="AH124" s="15"/>
      <c r="AI124" s="14"/>
      <c r="AJ124" s="15"/>
      <c r="AK124" s="14"/>
      <c r="AL124" s="15"/>
    </row>
    <row r="125" spans="2:38" x14ac:dyDescent="0.25">
      <c r="B125" s="26">
        <v>1.694</v>
      </c>
      <c r="C125" s="14">
        <v>-6.6649999999999999E-4</v>
      </c>
      <c r="D125" s="15">
        <v>1986</v>
      </c>
      <c r="E125" s="14">
        <v>2.5179999999999998E-3</v>
      </c>
      <c r="F125" s="15">
        <v>27740</v>
      </c>
      <c r="G125" s="14">
        <v>-6.6589999999999998E-4</v>
      </c>
      <c r="H125" s="15">
        <v>1995</v>
      </c>
      <c r="I125" s="14">
        <v>2.519E-3</v>
      </c>
      <c r="J125" s="15">
        <v>27750</v>
      </c>
      <c r="K125" s="14">
        <v>-6.6589999999999998E-4</v>
      </c>
      <c r="L125" s="15">
        <v>1995</v>
      </c>
      <c r="M125" s="14">
        <v>2.519E-3</v>
      </c>
      <c r="N125" s="15">
        <v>27750</v>
      </c>
      <c r="P125" s="13"/>
      <c r="Q125" s="14"/>
      <c r="R125" s="15"/>
      <c r="S125" s="14"/>
      <c r="T125" s="15"/>
      <c r="U125" s="14"/>
      <c r="V125" s="15"/>
      <c r="W125" s="14"/>
      <c r="X125" s="15"/>
      <c r="Y125" s="14"/>
      <c r="Z125" s="15"/>
      <c r="AA125" s="14"/>
      <c r="AB125" s="15"/>
      <c r="AD125" s="13"/>
      <c r="AE125" s="14"/>
      <c r="AF125" s="15"/>
      <c r="AG125" s="14"/>
      <c r="AH125" s="15"/>
      <c r="AI125" s="14"/>
      <c r="AJ125" s="15"/>
      <c r="AK125" s="14"/>
      <c r="AL125" s="15"/>
    </row>
    <row r="126" spans="2:38" x14ac:dyDescent="0.25">
      <c r="B126" s="26">
        <v>1.714</v>
      </c>
      <c r="C126" s="14">
        <v>-6.6600000000000003E-4</v>
      </c>
      <c r="D126" s="15">
        <v>1982</v>
      </c>
      <c r="E126" s="14">
        <v>2.516E-3</v>
      </c>
      <c r="F126" s="15">
        <v>27710</v>
      </c>
      <c r="G126" s="14">
        <v>-6.6529999999999996E-4</v>
      </c>
      <c r="H126" s="15">
        <v>1990</v>
      </c>
      <c r="I126" s="14">
        <v>2.516E-3</v>
      </c>
      <c r="J126" s="15">
        <v>27710</v>
      </c>
      <c r="K126" s="14">
        <v>-6.6529999999999996E-4</v>
      </c>
      <c r="L126" s="15">
        <v>1990</v>
      </c>
      <c r="M126" s="14">
        <v>2.516E-3</v>
      </c>
      <c r="N126" s="15">
        <v>27710</v>
      </c>
      <c r="P126" s="13"/>
      <c r="Q126" s="14"/>
      <c r="R126" s="15"/>
      <c r="S126" s="14"/>
      <c r="T126" s="15"/>
      <c r="U126" s="14"/>
      <c r="V126" s="15"/>
      <c r="W126" s="14"/>
      <c r="X126" s="15"/>
      <c r="Y126" s="14"/>
      <c r="Z126" s="15"/>
      <c r="AA126" s="14"/>
      <c r="AB126" s="15"/>
      <c r="AD126" s="13"/>
      <c r="AE126" s="14"/>
      <c r="AF126" s="15"/>
      <c r="AG126" s="14"/>
      <c r="AH126" s="15"/>
      <c r="AI126" s="14"/>
      <c r="AJ126" s="15"/>
      <c r="AK126" s="14"/>
      <c r="AL126" s="15"/>
    </row>
    <row r="127" spans="2:38" x14ac:dyDescent="0.25">
      <c r="B127" s="26">
        <v>1.7330000000000001</v>
      </c>
      <c r="C127" s="14">
        <v>-6.6560000000000002E-4</v>
      </c>
      <c r="D127" s="15">
        <v>1976</v>
      </c>
      <c r="E127" s="14">
        <v>2.513E-3</v>
      </c>
      <c r="F127" s="15">
        <v>27680</v>
      </c>
      <c r="G127" s="14">
        <v>-6.6489999999999995E-4</v>
      </c>
      <c r="H127" s="15">
        <v>1985</v>
      </c>
      <c r="I127" s="14">
        <v>2.513E-3</v>
      </c>
      <c r="J127" s="15">
        <v>27680</v>
      </c>
      <c r="K127" s="14">
        <v>-6.6489999999999995E-4</v>
      </c>
      <c r="L127" s="15">
        <v>1985</v>
      </c>
      <c r="M127" s="14">
        <v>2.513E-3</v>
      </c>
      <c r="N127" s="15">
        <v>27680</v>
      </c>
      <c r="P127" s="13"/>
      <c r="Q127" s="14"/>
      <c r="R127" s="15"/>
      <c r="S127" s="14"/>
      <c r="T127" s="15"/>
      <c r="U127" s="14"/>
      <c r="V127" s="15"/>
      <c r="W127" s="14"/>
      <c r="X127" s="15"/>
      <c r="Y127" s="14"/>
      <c r="Z127" s="15"/>
      <c r="AA127" s="14"/>
      <c r="AB127" s="15"/>
      <c r="AD127" s="13"/>
      <c r="AE127" s="14"/>
      <c r="AF127" s="15"/>
      <c r="AG127" s="14"/>
      <c r="AH127" s="15"/>
      <c r="AI127" s="14"/>
      <c r="AJ127" s="15"/>
      <c r="AK127" s="14"/>
      <c r="AL127" s="15"/>
    </row>
    <row r="128" spans="2:38" x14ac:dyDescent="0.25">
      <c r="B128" s="26">
        <v>1.7529999999999999</v>
      </c>
      <c r="C128" s="14">
        <v>-6.6520000000000001E-4</v>
      </c>
      <c r="D128" s="15">
        <v>1969</v>
      </c>
      <c r="E128" s="14">
        <v>2.5100000000000001E-3</v>
      </c>
      <c r="F128" s="15">
        <v>27650</v>
      </c>
      <c r="G128" s="14">
        <v>-6.646E-4</v>
      </c>
      <c r="H128" s="15">
        <v>1978</v>
      </c>
      <c r="I128" s="14">
        <v>2.5100000000000001E-3</v>
      </c>
      <c r="J128" s="15">
        <v>27650</v>
      </c>
      <c r="K128" s="14">
        <v>-6.646E-4</v>
      </c>
      <c r="L128" s="15">
        <v>1978</v>
      </c>
      <c r="M128" s="14">
        <v>2.5100000000000001E-3</v>
      </c>
      <c r="N128" s="15">
        <v>27650</v>
      </c>
      <c r="P128" s="13"/>
      <c r="Q128" s="14"/>
      <c r="R128" s="15"/>
      <c r="S128" s="14"/>
      <c r="T128" s="15"/>
      <c r="U128" s="14"/>
      <c r="V128" s="15"/>
      <c r="W128" s="14"/>
      <c r="X128" s="15"/>
      <c r="Y128" s="14"/>
      <c r="Z128" s="15"/>
      <c r="AA128" s="14"/>
      <c r="AB128" s="15"/>
      <c r="AD128" s="13"/>
      <c r="AE128" s="14"/>
      <c r="AF128" s="15"/>
      <c r="AG128" s="14"/>
      <c r="AH128" s="15"/>
      <c r="AI128" s="14"/>
      <c r="AJ128" s="15"/>
      <c r="AK128" s="14"/>
      <c r="AL128" s="15"/>
    </row>
    <row r="129" spans="2:38" x14ac:dyDescent="0.25">
      <c r="B129" s="26">
        <v>1.7529999999999999</v>
      </c>
      <c r="C129" s="14">
        <v>-6.6520000000000001E-4</v>
      </c>
      <c r="D129" s="15">
        <v>1969</v>
      </c>
      <c r="E129" s="14">
        <v>2.5100000000000001E-3</v>
      </c>
      <c r="F129" s="15">
        <v>27650</v>
      </c>
      <c r="G129" s="14">
        <v>-6.646E-4</v>
      </c>
      <c r="H129" s="15">
        <v>1978</v>
      </c>
      <c r="I129" s="14">
        <v>2.5100000000000001E-3</v>
      </c>
      <c r="J129" s="15">
        <v>27650</v>
      </c>
      <c r="K129" s="14">
        <v>-6.646E-4</v>
      </c>
      <c r="L129" s="15">
        <v>1978</v>
      </c>
      <c r="M129" s="14">
        <v>2.5100000000000001E-3</v>
      </c>
      <c r="N129" s="15">
        <v>27650</v>
      </c>
      <c r="P129" s="13"/>
      <c r="Q129" s="14"/>
      <c r="R129" s="15"/>
      <c r="S129" s="14"/>
      <c r="T129" s="15"/>
      <c r="U129" s="14"/>
      <c r="V129" s="15"/>
      <c r="W129" s="14"/>
      <c r="X129" s="15"/>
      <c r="Y129" s="14"/>
      <c r="Z129" s="15"/>
      <c r="AA129" s="14"/>
      <c r="AB129" s="15"/>
      <c r="AD129" s="13"/>
      <c r="AE129" s="14"/>
      <c r="AF129" s="15"/>
      <c r="AG129" s="14"/>
      <c r="AH129" s="15"/>
      <c r="AI129" s="14"/>
      <c r="AJ129" s="15"/>
      <c r="AK129" s="14"/>
      <c r="AL129" s="15"/>
    </row>
    <row r="130" spans="2:38" x14ac:dyDescent="0.25">
      <c r="B130" s="26">
        <v>1.7729999999999999</v>
      </c>
      <c r="C130" s="14">
        <v>-6.6500000000000001E-4</v>
      </c>
      <c r="D130" s="15">
        <v>1961</v>
      </c>
      <c r="E130" s="14">
        <v>2.5079999999999998E-3</v>
      </c>
      <c r="F130" s="15">
        <v>27620</v>
      </c>
      <c r="G130" s="14">
        <v>-6.6430000000000005E-4</v>
      </c>
      <c r="H130" s="15">
        <v>1970</v>
      </c>
      <c r="I130" s="14">
        <v>2.5079999999999998E-3</v>
      </c>
      <c r="J130" s="15">
        <v>27620</v>
      </c>
      <c r="K130" s="14">
        <v>-6.6430000000000005E-4</v>
      </c>
      <c r="L130" s="15">
        <v>1970</v>
      </c>
      <c r="M130" s="14">
        <v>2.5079999999999998E-3</v>
      </c>
      <c r="N130" s="15">
        <v>27620</v>
      </c>
      <c r="P130" s="13"/>
      <c r="Q130" s="14"/>
      <c r="R130" s="15"/>
      <c r="S130" s="14"/>
      <c r="T130" s="15"/>
      <c r="U130" s="14"/>
      <c r="V130" s="15"/>
      <c r="W130" s="14"/>
      <c r="X130" s="15"/>
      <c r="Y130" s="14"/>
      <c r="Z130" s="15"/>
      <c r="AA130" s="14"/>
      <c r="AB130" s="15"/>
      <c r="AD130" s="13"/>
      <c r="AE130" s="14"/>
      <c r="AF130" s="15"/>
      <c r="AG130" s="14"/>
      <c r="AH130" s="15"/>
      <c r="AI130" s="14"/>
      <c r="AJ130" s="15"/>
      <c r="AK130" s="14"/>
      <c r="AL130" s="15"/>
    </row>
    <row r="131" spans="2:38" x14ac:dyDescent="0.25">
      <c r="B131" s="26">
        <v>1.7929999999999999</v>
      </c>
      <c r="C131" s="14">
        <v>-6.648E-4</v>
      </c>
      <c r="D131" s="15">
        <v>1953</v>
      </c>
      <c r="E131" s="14">
        <v>2.5049999999999998E-3</v>
      </c>
      <c r="F131" s="15">
        <v>27580</v>
      </c>
      <c r="G131" s="14">
        <v>-6.6410000000000004E-4</v>
      </c>
      <c r="H131" s="15">
        <v>1962</v>
      </c>
      <c r="I131" s="14">
        <v>2.5049999999999998E-3</v>
      </c>
      <c r="J131" s="15">
        <v>27590</v>
      </c>
      <c r="K131" s="14">
        <v>-6.6410000000000004E-4</v>
      </c>
      <c r="L131" s="15">
        <v>1962</v>
      </c>
      <c r="M131" s="14">
        <v>2.5049999999999998E-3</v>
      </c>
      <c r="N131" s="15">
        <v>27590</v>
      </c>
      <c r="P131" s="13"/>
      <c r="Q131" s="14"/>
      <c r="R131" s="15"/>
      <c r="S131" s="14"/>
      <c r="T131" s="15"/>
      <c r="U131" s="14"/>
      <c r="V131" s="15"/>
      <c r="W131" s="14"/>
      <c r="X131" s="15"/>
      <c r="Y131" s="14"/>
      <c r="Z131" s="15"/>
      <c r="AA131" s="14"/>
      <c r="AB131" s="15"/>
      <c r="AD131" s="13"/>
      <c r="AE131" s="14"/>
      <c r="AF131" s="15"/>
      <c r="AG131" s="14"/>
      <c r="AH131" s="15"/>
      <c r="AI131" s="14"/>
      <c r="AJ131" s="15"/>
      <c r="AK131" s="14"/>
      <c r="AL131" s="15"/>
    </row>
    <row r="132" spans="2:38" x14ac:dyDescent="0.25">
      <c r="B132" s="26">
        <v>1.8129999999999999</v>
      </c>
      <c r="C132" s="14">
        <v>-6.6469999999999995E-4</v>
      </c>
      <c r="D132" s="15">
        <v>1943</v>
      </c>
      <c r="E132" s="14">
        <v>2.5019999999999999E-3</v>
      </c>
      <c r="F132" s="15">
        <v>27550</v>
      </c>
      <c r="G132" s="14">
        <v>-6.6399999999999999E-4</v>
      </c>
      <c r="H132" s="15">
        <v>1952</v>
      </c>
      <c r="I132" s="14">
        <v>2.5019999999999999E-3</v>
      </c>
      <c r="J132" s="15">
        <v>27560</v>
      </c>
      <c r="K132" s="14">
        <v>-6.6399999999999999E-4</v>
      </c>
      <c r="L132" s="15">
        <v>1952</v>
      </c>
      <c r="M132" s="14">
        <v>2.5019999999999999E-3</v>
      </c>
      <c r="N132" s="15">
        <v>27560</v>
      </c>
      <c r="P132" s="13"/>
      <c r="Q132" s="14"/>
      <c r="R132" s="15"/>
      <c r="S132" s="14"/>
      <c r="T132" s="15"/>
      <c r="U132" s="14"/>
      <c r="V132" s="15"/>
      <c r="W132" s="14"/>
      <c r="X132" s="15"/>
      <c r="Y132" s="14"/>
      <c r="Z132" s="15"/>
      <c r="AA132" s="14"/>
      <c r="AB132" s="15"/>
      <c r="AD132" s="13"/>
      <c r="AE132" s="14"/>
      <c r="AF132" s="15"/>
      <c r="AG132" s="14"/>
      <c r="AH132" s="15"/>
      <c r="AI132" s="14"/>
      <c r="AJ132" s="15"/>
      <c r="AK132" s="14"/>
      <c r="AL132" s="15"/>
    </row>
    <row r="133" spans="2:38" x14ac:dyDescent="0.25">
      <c r="B133" s="26">
        <v>1.833</v>
      </c>
      <c r="C133" s="14">
        <v>-6.6469999999999995E-4</v>
      </c>
      <c r="D133" s="15">
        <v>1933</v>
      </c>
      <c r="E133" s="14">
        <v>2.5000000000000001E-3</v>
      </c>
      <c r="F133" s="15">
        <v>27520</v>
      </c>
      <c r="G133" s="14">
        <v>-6.6399999999999999E-4</v>
      </c>
      <c r="H133" s="15">
        <v>1942</v>
      </c>
      <c r="I133" s="14">
        <v>2.5000000000000001E-3</v>
      </c>
      <c r="J133" s="15">
        <v>27530</v>
      </c>
      <c r="K133" s="14">
        <v>-6.6399999999999999E-4</v>
      </c>
      <c r="L133" s="15">
        <v>1942</v>
      </c>
      <c r="M133" s="14">
        <v>2.5000000000000001E-3</v>
      </c>
      <c r="N133" s="15">
        <v>27530</v>
      </c>
      <c r="P133" s="13"/>
      <c r="Q133" s="14"/>
      <c r="R133" s="15"/>
      <c r="S133" s="14"/>
      <c r="T133" s="15"/>
      <c r="U133" s="14"/>
      <c r="V133" s="15"/>
      <c r="W133" s="14"/>
      <c r="X133" s="15"/>
      <c r="Y133" s="14"/>
      <c r="Z133" s="15"/>
      <c r="AA133" s="14"/>
      <c r="AB133" s="15"/>
      <c r="AD133" s="13"/>
      <c r="AE133" s="14"/>
      <c r="AF133" s="15"/>
      <c r="AG133" s="14"/>
      <c r="AH133" s="15"/>
      <c r="AI133" s="14"/>
      <c r="AJ133" s="15"/>
      <c r="AK133" s="14"/>
      <c r="AL133" s="15"/>
    </row>
    <row r="134" spans="2:38" x14ac:dyDescent="0.25">
      <c r="B134" s="26">
        <v>1.833</v>
      </c>
      <c r="C134" s="14">
        <v>-6.6469999999999995E-4</v>
      </c>
      <c r="D134" s="15">
        <v>1933</v>
      </c>
      <c r="E134" s="14">
        <v>2.5000000000000001E-3</v>
      </c>
      <c r="F134" s="15">
        <v>27520</v>
      </c>
      <c r="G134" s="14">
        <v>-6.6399999999999999E-4</v>
      </c>
      <c r="H134" s="15">
        <v>1942</v>
      </c>
      <c r="I134" s="14">
        <v>2.5000000000000001E-3</v>
      </c>
      <c r="J134" s="15">
        <v>27530</v>
      </c>
      <c r="K134" s="14">
        <v>-6.6399999999999999E-4</v>
      </c>
      <c r="L134" s="15">
        <v>1942</v>
      </c>
      <c r="M134" s="14">
        <v>2.5000000000000001E-3</v>
      </c>
      <c r="N134" s="15">
        <v>27530</v>
      </c>
      <c r="P134" s="13"/>
      <c r="Q134" s="14"/>
      <c r="R134" s="15"/>
      <c r="S134" s="14"/>
      <c r="T134" s="15"/>
      <c r="U134" s="14"/>
      <c r="V134" s="15"/>
      <c r="W134" s="14"/>
      <c r="X134" s="15"/>
      <c r="Y134" s="14"/>
      <c r="Z134" s="15"/>
      <c r="AA134" s="14"/>
      <c r="AB134" s="15"/>
      <c r="AD134" s="13"/>
      <c r="AE134" s="14"/>
      <c r="AF134" s="15"/>
      <c r="AG134" s="14"/>
      <c r="AH134" s="15"/>
      <c r="AI134" s="14"/>
      <c r="AJ134" s="15"/>
      <c r="AK134" s="14"/>
      <c r="AL134" s="15"/>
    </row>
    <row r="135" spans="2:38" x14ac:dyDescent="0.25">
      <c r="B135" s="26">
        <v>1.853</v>
      </c>
      <c r="C135" s="14">
        <v>-6.648E-4</v>
      </c>
      <c r="D135" s="15">
        <v>1921</v>
      </c>
      <c r="E135" s="14">
        <v>2.4970000000000001E-3</v>
      </c>
      <c r="F135" s="15">
        <v>27490</v>
      </c>
      <c r="G135" s="14">
        <v>-6.6410000000000004E-4</v>
      </c>
      <c r="H135" s="15">
        <v>1930</v>
      </c>
      <c r="I135" s="14">
        <v>2.4970000000000001E-3</v>
      </c>
      <c r="J135" s="15">
        <v>27490</v>
      </c>
      <c r="K135" s="14">
        <v>-6.6410000000000004E-4</v>
      </c>
      <c r="L135" s="15">
        <v>1930</v>
      </c>
      <c r="M135" s="14">
        <v>2.4970000000000001E-3</v>
      </c>
      <c r="N135" s="15">
        <v>27490</v>
      </c>
      <c r="P135" s="13"/>
      <c r="Q135" s="14"/>
      <c r="R135" s="15"/>
      <c r="S135" s="14"/>
      <c r="T135" s="15"/>
      <c r="U135" s="14"/>
      <c r="V135" s="15"/>
      <c r="W135" s="14"/>
      <c r="X135" s="15"/>
      <c r="Y135" s="14"/>
      <c r="Z135" s="15"/>
      <c r="AA135" s="14"/>
      <c r="AB135" s="15"/>
      <c r="AD135" s="13"/>
      <c r="AE135" s="14"/>
      <c r="AF135" s="15"/>
      <c r="AG135" s="14"/>
      <c r="AH135" s="15"/>
      <c r="AI135" s="14"/>
      <c r="AJ135" s="15"/>
      <c r="AK135" s="14"/>
      <c r="AL135" s="15"/>
    </row>
    <row r="136" spans="2:38" x14ac:dyDescent="0.25">
      <c r="B136" s="26">
        <v>1.8720000000000001</v>
      </c>
      <c r="C136" s="14">
        <v>-6.6489999999999995E-4</v>
      </c>
      <c r="D136" s="15">
        <v>1909</v>
      </c>
      <c r="E136" s="14">
        <v>2.4940000000000001E-3</v>
      </c>
      <c r="F136" s="15">
        <v>27460</v>
      </c>
      <c r="G136" s="14">
        <v>-6.6419999999999999E-4</v>
      </c>
      <c r="H136" s="15">
        <v>1918</v>
      </c>
      <c r="I136" s="14">
        <v>2.4940000000000001E-3</v>
      </c>
      <c r="J136" s="15">
        <v>27460</v>
      </c>
      <c r="K136" s="14">
        <v>-6.6419999999999999E-4</v>
      </c>
      <c r="L136" s="15">
        <v>1918</v>
      </c>
      <c r="M136" s="14">
        <v>2.4940000000000001E-3</v>
      </c>
      <c r="N136" s="15">
        <v>27460</v>
      </c>
      <c r="P136" s="13"/>
      <c r="Q136" s="14"/>
      <c r="R136" s="15"/>
      <c r="S136" s="14"/>
      <c r="T136" s="15"/>
      <c r="U136" s="14"/>
      <c r="V136" s="15"/>
      <c r="W136" s="14"/>
      <c r="X136" s="15"/>
      <c r="Y136" s="14"/>
      <c r="Z136" s="15"/>
      <c r="AA136" s="14"/>
      <c r="AB136" s="15"/>
      <c r="AD136" s="13"/>
      <c r="AE136" s="14"/>
      <c r="AF136" s="15"/>
      <c r="AG136" s="14"/>
      <c r="AH136" s="15"/>
      <c r="AI136" s="14"/>
      <c r="AJ136" s="15"/>
      <c r="AK136" s="14"/>
      <c r="AL136" s="15"/>
    </row>
    <row r="137" spans="2:38" x14ac:dyDescent="0.25">
      <c r="B137" s="26">
        <v>1.8919999999999999</v>
      </c>
      <c r="C137" s="14">
        <v>-6.6509999999999996E-4</v>
      </c>
      <c r="D137" s="15">
        <v>1896</v>
      </c>
      <c r="E137" s="14">
        <v>2.4919999999999999E-3</v>
      </c>
      <c r="F137" s="15">
        <v>27420</v>
      </c>
      <c r="G137" s="14">
        <v>-6.6439999999999999E-4</v>
      </c>
      <c r="H137" s="15">
        <v>1905</v>
      </c>
      <c r="I137" s="14">
        <v>2.4919999999999999E-3</v>
      </c>
      <c r="J137" s="15">
        <v>27430</v>
      </c>
      <c r="K137" s="14">
        <v>-6.6439999999999999E-4</v>
      </c>
      <c r="L137" s="15">
        <v>1905</v>
      </c>
      <c r="M137" s="14">
        <v>2.4919999999999999E-3</v>
      </c>
      <c r="N137" s="15">
        <v>27430</v>
      </c>
      <c r="P137" s="13"/>
      <c r="Q137" s="14"/>
      <c r="R137" s="15"/>
      <c r="S137" s="14"/>
      <c r="T137" s="15"/>
      <c r="U137" s="14"/>
      <c r="V137" s="15"/>
      <c r="W137" s="14"/>
      <c r="X137" s="15"/>
      <c r="Y137" s="14"/>
      <c r="Z137" s="15"/>
      <c r="AA137" s="14"/>
      <c r="AB137" s="15"/>
      <c r="AD137" s="13"/>
      <c r="AE137" s="14"/>
      <c r="AF137" s="15"/>
      <c r="AG137" s="14"/>
      <c r="AH137" s="15"/>
      <c r="AI137" s="14"/>
      <c r="AJ137" s="15"/>
      <c r="AK137" s="14"/>
      <c r="AL137" s="15"/>
    </row>
    <row r="138" spans="2:38" x14ac:dyDescent="0.25">
      <c r="B138" s="26">
        <v>1.9119999999999999</v>
      </c>
      <c r="C138" s="14">
        <v>-6.6540000000000002E-4</v>
      </c>
      <c r="D138" s="15">
        <v>1882</v>
      </c>
      <c r="E138" s="14">
        <v>2.4889999999999999E-3</v>
      </c>
      <c r="F138" s="15">
        <v>27390</v>
      </c>
      <c r="G138" s="14">
        <v>-6.6469999999999995E-4</v>
      </c>
      <c r="H138" s="15">
        <v>1891</v>
      </c>
      <c r="I138" s="14">
        <v>2.4889999999999999E-3</v>
      </c>
      <c r="J138" s="15">
        <v>27390</v>
      </c>
      <c r="K138" s="14">
        <v>-6.6469999999999995E-4</v>
      </c>
      <c r="L138" s="15">
        <v>1891</v>
      </c>
      <c r="M138" s="14">
        <v>2.4889999999999999E-3</v>
      </c>
      <c r="N138" s="15">
        <v>27390</v>
      </c>
      <c r="P138" s="13"/>
      <c r="Q138" s="14"/>
      <c r="R138" s="15"/>
      <c r="S138" s="14"/>
      <c r="T138" s="15"/>
      <c r="U138" s="14"/>
      <c r="V138" s="15"/>
      <c r="W138" s="14"/>
      <c r="X138" s="15"/>
      <c r="Y138" s="14"/>
      <c r="Z138" s="15"/>
      <c r="AA138" s="14"/>
      <c r="AB138" s="15"/>
      <c r="AD138" s="13"/>
      <c r="AE138" s="14"/>
      <c r="AF138" s="15"/>
      <c r="AG138" s="14"/>
      <c r="AH138" s="15"/>
      <c r="AI138" s="14"/>
      <c r="AJ138" s="15"/>
      <c r="AK138" s="14"/>
      <c r="AL138" s="15"/>
    </row>
    <row r="139" spans="2:38" x14ac:dyDescent="0.25">
      <c r="B139" s="26">
        <v>1.9119999999999999</v>
      </c>
      <c r="C139" s="14">
        <v>-6.6540000000000002E-4</v>
      </c>
      <c r="D139" s="15">
        <v>1882</v>
      </c>
      <c r="E139" s="14">
        <v>2.4889999999999999E-3</v>
      </c>
      <c r="F139" s="15">
        <v>27390</v>
      </c>
      <c r="G139" s="14">
        <v>-6.6469999999999995E-4</v>
      </c>
      <c r="H139" s="15">
        <v>1891</v>
      </c>
      <c r="I139" s="14">
        <v>2.4889999999999999E-3</v>
      </c>
      <c r="J139" s="15">
        <v>27390</v>
      </c>
      <c r="K139" s="14">
        <v>-6.6469999999999995E-4</v>
      </c>
      <c r="L139" s="15">
        <v>1891</v>
      </c>
      <c r="M139" s="14">
        <v>2.4889999999999999E-3</v>
      </c>
      <c r="N139" s="15">
        <v>27390</v>
      </c>
      <c r="P139" s="13"/>
      <c r="Q139" s="14"/>
      <c r="R139" s="15"/>
      <c r="S139" s="14"/>
      <c r="T139" s="15"/>
      <c r="U139" s="14"/>
      <c r="V139" s="15"/>
      <c r="W139" s="14"/>
      <c r="X139" s="15"/>
      <c r="Y139" s="14"/>
      <c r="Z139" s="15"/>
      <c r="AA139" s="14"/>
      <c r="AB139" s="15"/>
      <c r="AD139" s="13"/>
      <c r="AE139" s="14"/>
      <c r="AF139" s="15"/>
      <c r="AG139" s="14"/>
      <c r="AH139" s="15"/>
      <c r="AI139" s="14"/>
      <c r="AJ139" s="15"/>
      <c r="AK139" s="14"/>
      <c r="AL139" s="15"/>
    </row>
    <row r="140" spans="2:38" x14ac:dyDescent="0.25">
      <c r="B140" s="26">
        <v>1.9319999999999999</v>
      </c>
      <c r="C140" s="14">
        <v>-6.6569999999999997E-4</v>
      </c>
      <c r="D140" s="15">
        <v>1868</v>
      </c>
      <c r="E140" s="14">
        <v>2.4859999999999999E-3</v>
      </c>
      <c r="F140" s="15">
        <v>27360</v>
      </c>
      <c r="G140" s="14">
        <v>-6.6509999999999996E-4</v>
      </c>
      <c r="H140" s="15">
        <v>1876</v>
      </c>
      <c r="I140" s="14">
        <v>2.4859999999999999E-3</v>
      </c>
      <c r="J140" s="15">
        <v>27360</v>
      </c>
      <c r="K140" s="14">
        <v>-6.6509999999999996E-4</v>
      </c>
      <c r="L140" s="15">
        <v>1876</v>
      </c>
      <c r="M140" s="14">
        <v>2.4859999999999999E-3</v>
      </c>
      <c r="N140" s="15">
        <v>27360</v>
      </c>
      <c r="P140" s="13"/>
      <c r="Q140" s="14"/>
      <c r="R140" s="15"/>
      <c r="S140" s="14"/>
      <c r="T140" s="15"/>
      <c r="U140" s="14"/>
      <c r="V140" s="15"/>
      <c r="W140" s="14"/>
      <c r="X140" s="15"/>
      <c r="Y140" s="14"/>
      <c r="Z140" s="15"/>
      <c r="AA140" s="14"/>
      <c r="AB140" s="15"/>
      <c r="AD140" s="13"/>
      <c r="AE140" s="14"/>
      <c r="AF140" s="15"/>
      <c r="AG140" s="14"/>
      <c r="AH140" s="15"/>
      <c r="AI140" s="14"/>
      <c r="AJ140" s="15"/>
      <c r="AK140" s="14"/>
      <c r="AL140" s="15"/>
    </row>
    <row r="141" spans="2:38" x14ac:dyDescent="0.25">
      <c r="B141" s="26">
        <v>1.952</v>
      </c>
      <c r="C141" s="14">
        <v>-6.6620000000000004E-4</v>
      </c>
      <c r="D141" s="15">
        <v>1852</v>
      </c>
      <c r="E141" s="14">
        <v>2.4840000000000001E-3</v>
      </c>
      <c r="F141" s="15">
        <v>27320</v>
      </c>
      <c r="G141" s="14">
        <v>-6.6549999999999997E-4</v>
      </c>
      <c r="H141" s="15">
        <v>1861</v>
      </c>
      <c r="I141" s="14">
        <v>2.4840000000000001E-3</v>
      </c>
      <c r="J141" s="15">
        <v>27330</v>
      </c>
      <c r="K141" s="14">
        <v>-6.6549999999999997E-4</v>
      </c>
      <c r="L141" s="15">
        <v>1861</v>
      </c>
      <c r="M141" s="14">
        <v>2.4840000000000001E-3</v>
      </c>
      <c r="N141" s="15">
        <v>27330</v>
      </c>
      <c r="P141" s="13"/>
      <c r="Q141" s="14"/>
      <c r="R141" s="15"/>
      <c r="S141" s="14"/>
      <c r="T141" s="15"/>
      <c r="U141" s="14"/>
      <c r="V141" s="15"/>
      <c r="W141" s="14"/>
      <c r="X141" s="15"/>
      <c r="Y141" s="14"/>
      <c r="Z141" s="15"/>
      <c r="AA141" s="14"/>
      <c r="AB141" s="15"/>
      <c r="AD141" s="13"/>
      <c r="AE141" s="14"/>
      <c r="AF141" s="15"/>
      <c r="AG141" s="14"/>
      <c r="AH141" s="15"/>
      <c r="AI141" s="14"/>
      <c r="AJ141" s="15"/>
      <c r="AK141" s="14"/>
      <c r="AL141" s="15"/>
    </row>
    <row r="142" spans="2:38" x14ac:dyDescent="0.25">
      <c r="B142" s="26">
        <v>1.972</v>
      </c>
      <c r="C142" s="14">
        <v>-6.6660000000000005E-4</v>
      </c>
      <c r="D142" s="15">
        <v>1836</v>
      </c>
      <c r="E142" s="14">
        <v>2.4810000000000001E-3</v>
      </c>
      <c r="F142" s="15">
        <v>27290</v>
      </c>
      <c r="G142" s="14">
        <v>-6.6600000000000003E-4</v>
      </c>
      <c r="H142" s="15">
        <v>1844</v>
      </c>
      <c r="I142" s="14">
        <v>2.4810000000000001E-3</v>
      </c>
      <c r="J142" s="15">
        <v>27290</v>
      </c>
      <c r="K142" s="14">
        <v>-6.6600000000000003E-4</v>
      </c>
      <c r="L142" s="15">
        <v>1844</v>
      </c>
      <c r="M142" s="14">
        <v>2.4810000000000001E-3</v>
      </c>
      <c r="N142" s="15">
        <v>27290</v>
      </c>
      <c r="P142" s="13"/>
      <c r="Q142" s="14"/>
      <c r="R142" s="15"/>
      <c r="S142" s="14"/>
      <c r="T142" s="15"/>
      <c r="U142" s="14"/>
      <c r="V142" s="15"/>
      <c r="W142" s="14"/>
      <c r="X142" s="15"/>
      <c r="Y142" s="14"/>
      <c r="Z142" s="15"/>
      <c r="AA142" s="14"/>
      <c r="AB142" s="15"/>
      <c r="AD142" s="13"/>
      <c r="AE142" s="14"/>
      <c r="AF142" s="15"/>
      <c r="AG142" s="14"/>
      <c r="AH142" s="15"/>
      <c r="AI142" s="14"/>
      <c r="AJ142" s="15"/>
      <c r="AK142" s="14"/>
      <c r="AL142" s="15"/>
    </row>
    <row r="143" spans="2:38" x14ac:dyDescent="0.25">
      <c r="B143" s="26">
        <v>1.992</v>
      </c>
      <c r="C143" s="14">
        <v>-6.6710000000000001E-4</v>
      </c>
      <c r="D143" s="15">
        <v>1819</v>
      </c>
      <c r="E143" s="14">
        <v>2.4780000000000002E-3</v>
      </c>
      <c r="F143" s="15">
        <v>27260</v>
      </c>
      <c r="G143" s="14">
        <v>-6.6649999999999999E-4</v>
      </c>
      <c r="H143" s="15">
        <v>1827</v>
      </c>
      <c r="I143" s="14">
        <v>2.4789999999999999E-3</v>
      </c>
      <c r="J143" s="15">
        <v>27260</v>
      </c>
      <c r="K143" s="14">
        <v>-6.6649999999999999E-4</v>
      </c>
      <c r="L143" s="15">
        <v>1827</v>
      </c>
      <c r="M143" s="14">
        <v>2.4789999999999999E-3</v>
      </c>
      <c r="N143" s="15">
        <v>27260</v>
      </c>
      <c r="P143" s="13"/>
      <c r="Q143" s="14"/>
      <c r="R143" s="15"/>
      <c r="S143" s="14"/>
      <c r="T143" s="15"/>
      <c r="U143" s="14"/>
      <c r="V143" s="15"/>
      <c r="W143" s="14"/>
      <c r="X143" s="15"/>
      <c r="Y143" s="14"/>
      <c r="Z143" s="15"/>
      <c r="AA143" s="14"/>
      <c r="AB143" s="15"/>
      <c r="AD143" s="13"/>
      <c r="AE143" s="14"/>
      <c r="AF143" s="15"/>
      <c r="AG143" s="14"/>
      <c r="AH143" s="15"/>
      <c r="AI143" s="14"/>
      <c r="AJ143" s="15"/>
      <c r="AK143" s="14"/>
      <c r="AL143" s="15"/>
    </row>
    <row r="144" spans="2:38" x14ac:dyDescent="0.25">
      <c r="B144" s="26">
        <v>1.992</v>
      </c>
      <c r="C144" s="14">
        <v>-6.6710000000000001E-4</v>
      </c>
      <c r="D144" s="15">
        <v>1819</v>
      </c>
      <c r="E144" s="14">
        <v>2.4780000000000002E-3</v>
      </c>
      <c r="F144" s="15">
        <v>27260</v>
      </c>
      <c r="G144" s="14">
        <v>-6.6649999999999999E-4</v>
      </c>
      <c r="H144" s="15">
        <v>1827</v>
      </c>
      <c r="I144" s="14">
        <v>2.4789999999999999E-3</v>
      </c>
      <c r="J144" s="15">
        <v>27260</v>
      </c>
      <c r="K144" s="14">
        <v>-6.6649999999999999E-4</v>
      </c>
      <c r="L144" s="15">
        <v>1827</v>
      </c>
      <c r="M144" s="14">
        <v>2.4789999999999999E-3</v>
      </c>
      <c r="N144" s="15">
        <v>27260</v>
      </c>
      <c r="P144" s="13"/>
      <c r="Q144" s="14"/>
      <c r="R144" s="15"/>
      <c r="S144" s="14"/>
      <c r="T144" s="15"/>
      <c r="U144" s="14"/>
      <c r="V144" s="15"/>
      <c r="W144" s="14"/>
      <c r="X144" s="15"/>
      <c r="Y144" s="14"/>
      <c r="Z144" s="15"/>
      <c r="AA144" s="14"/>
      <c r="AB144" s="15"/>
      <c r="AD144" s="13"/>
      <c r="AE144" s="14"/>
      <c r="AF144" s="15"/>
      <c r="AG144" s="14"/>
      <c r="AH144" s="15"/>
      <c r="AI144" s="14"/>
      <c r="AJ144" s="15"/>
      <c r="AK144" s="14"/>
      <c r="AL144" s="15"/>
    </row>
    <row r="145" spans="2:38" x14ac:dyDescent="0.25">
      <c r="B145" s="26">
        <v>2.012</v>
      </c>
      <c r="C145" s="14">
        <v>-6.6770000000000002E-4</v>
      </c>
      <c r="D145" s="15">
        <v>1802</v>
      </c>
      <c r="E145" s="14">
        <v>2.4759999999999999E-3</v>
      </c>
      <c r="F145" s="15">
        <v>27220</v>
      </c>
      <c r="G145" s="14">
        <v>-6.6710000000000001E-4</v>
      </c>
      <c r="H145" s="15">
        <v>1810</v>
      </c>
      <c r="I145" s="14">
        <v>2.4759999999999999E-3</v>
      </c>
      <c r="J145" s="15">
        <v>27230</v>
      </c>
      <c r="K145" s="14">
        <v>-6.6710000000000001E-4</v>
      </c>
      <c r="L145" s="15">
        <v>1810</v>
      </c>
      <c r="M145" s="14">
        <v>2.4759999999999999E-3</v>
      </c>
      <c r="N145" s="15">
        <v>27230</v>
      </c>
      <c r="P145" s="13"/>
      <c r="Q145" s="14"/>
      <c r="R145" s="15"/>
      <c r="S145" s="14"/>
      <c r="T145" s="15"/>
      <c r="U145" s="14"/>
      <c r="V145" s="15"/>
      <c r="W145" s="14"/>
      <c r="X145" s="15"/>
      <c r="Y145" s="14"/>
      <c r="Z145" s="15"/>
      <c r="AA145" s="14"/>
      <c r="AB145" s="15"/>
      <c r="AD145" s="13"/>
      <c r="AE145" s="14"/>
      <c r="AF145" s="15"/>
      <c r="AG145" s="14"/>
      <c r="AH145" s="15"/>
      <c r="AI145" s="14"/>
      <c r="AJ145" s="15"/>
      <c r="AK145" s="14"/>
      <c r="AL145" s="15"/>
    </row>
    <row r="146" spans="2:38" x14ac:dyDescent="0.25">
      <c r="B146" s="26">
        <v>2.0310000000000001</v>
      </c>
      <c r="C146" s="14">
        <v>-6.6839999999999998E-4</v>
      </c>
      <c r="D146" s="15">
        <v>1784</v>
      </c>
      <c r="E146" s="14">
        <v>2.4729999999999999E-3</v>
      </c>
      <c r="F146" s="15">
        <v>27190</v>
      </c>
      <c r="G146" s="14">
        <v>-6.6779999999999997E-4</v>
      </c>
      <c r="H146" s="15">
        <v>1791</v>
      </c>
      <c r="I146" s="14">
        <v>2.4729999999999999E-3</v>
      </c>
      <c r="J146" s="15">
        <v>27190</v>
      </c>
      <c r="K146" s="14">
        <v>-6.6779999999999997E-4</v>
      </c>
      <c r="L146" s="15">
        <v>1791</v>
      </c>
      <c r="M146" s="14">
        <v>2.4729999999999999E-3</v>
      </c>
      <c r="N146" s="15">
        <v>27190</v>
      </c>
      <c r="P146" s="13"/>
      <c r="Q146" s="14"/>
      <c r="R146" s="15"/>
      <c r="S146" s="14"/>
      <c r="T146" s="15"/>
      <c r="U146" s="14"/>
      <c r="V146" s="15"/>
      <c r="W146" s="14"/>
      <c r="X146" s="15"/>
      <c r="Y146" s="14"/>
      <c r="Z146" s="15"/>
      <c r="AA146" s="14"/>
      <c r="AB146" s="15"/>
      <c r="AD146" s="13"/>
      <c r="AE146" s="14"/>
      <c r="AF146" s="15"/>
      <c r="AG146" s="14"/>
      <c r="AH146" s="15"/>
      <c r="AI146" s="14"/>
      <c r="AJ146" s="15"/>
      <c r="AK146" s="14"/>
      <c r="AL146" s="15"/>
    </row>
    <row r="147" spans="2:38" x14ac:dyDescent="0.25">
      <c r="B147" s="26">
        <v>2.0510000000000002</v>
      </c>
      <c r="C147" s="14">
        <v>-6.69E-4</v>
      </c>
      <c r="D147" s="15">
        <v>1765</v>
      </c>
      <c r="E147" s="14">
        <v>2.4710000000000001E-3</v>
      </c>
      <c r="F147" s="15">
        <v>27150</v>
      </c>
      <c r="G147" s="14">
        <v>-6.6850000000000004E-4</v>
      </c>
      <c r="H147" s="15">
        <v>1773</v>
      </c>
      <c r="I147" s="14">
        <v>2.4710000000000001E-3</v>
      </c>
      <c r="J147" s="15">
        <v>27160</v>
      </c>
      <c r="K147" s="14">
        <v>-6.6850000000000004E-4</v>
      </c>
      <c r="L147" s="15">
        <v>1773</v>
      </c>
      <c r="M147" s="14">
        <v>2.4710000000000001E-3</v>
      </c>
      <c r="N147" s="15">
        <v>27160</v>
      </c>
      <c r="P147" s="13"/>
      <c r="Q147" s="14"/>
      <c r="R147" s="15"/>
      <c r="S147" s="14"/>
      <c r="T147" s="15"/>
      <c r="U147" s="14"/>
      <c r="V147" s="15"/>
      <c r="W147" s="14"/>
      <c r="X147" s="15"/>
      <c r="Y147" s="14"/>
      <c r="Z147" s="15"/>
      <c r="AA147" s="14"/>
      <c r="AB147" s="15"/>
      <c r="AD147" s="13"/>
      <c r="AE147" s="14"/>
      <c r="AF147" s="15"/>
      <c r="AG147" s="14"/>
      <c r="AH147" s="15"/>
      <c r="AI147" s="14"/>
      <c r="AJ147" s="15"/>
      <c r="AK147" s="14"/>
      <c r="AL147" s="15"/>
    </row>
    <row r="148" spans="2:38" x14ac:dyDescent="0.25">
      <c r="B148" s="26">
        <v>2.0710000000000002</v>
      </c>
      <c r="C148" s="14">
        <v>-6.6980000000000002E-4</v>
      </c>
      <c r="D148" s="15">
        <v>1746</v>
      </c>
      <c r="E148" s="14">
        <v>2.4680000000000001E-3</v>
      </c>
      <c r="F148" s="15">
        <v>27120</v>
      </c>
      <c r="G148" s="14">
        <v>-6.692E-4</v>
      </c>
      <c r="H148" s="15">
        <v>1753</v>
      </c>
      <c r="I148" s="14">
        <v>2.4680000000000001E-3</v>
      </c>
      <c r="J148" s="15">
        <v>27120</v>
      </c>
      <c r="K148" s="14">
        <v>-6.692E-4</v>
      </c>
      <c r="L148" s="15">
        <v>1753</v>
      </c>
      <c r="M148" s="14">
        <v>2.4680000000000001E-3</v>
      </c>
      <c r="N148" s="15">
        <v>27120</v>
      </c>
      <c r="P148" s="13"/>
      <c r="Q148" s="14"/>
      <c r="R148" s="15"/>
      <c r="S148" s="14"/>
      <c r="T148" s="15"/>
      <c r="U148" s="14"/>
      <c r="V148" s="15"/>
      <c r="W148" s="14"/>
      <c r="X148" s="15"/>
      <c r="Y148" s="14"/>
      <c r="Z148" s="15"/>
      <c r="AA148" s="14"/>
      <c r="AB148" s="15"/>
      <c r="AD148" s="13"/>
      <c r="AE148" s="14"/>
      <c r="AF148" s="15"/>
      <c r="AG148" s="14"/>
      <c r="AH148" s="15"/>
      <c r="AI148" s="14"/>
      <c r="AJ148" s="15"/>
      <c r="AK148" s="14"/>
      <c r="AL148" s="15"/>
    </row>
    <row r="149" spans="2:38" x14ac:dyDescent="0.25">
      <c r="B149" s="26">
        <v>2.0710000000000002</v>
      </c>
      <c r="C149" s="14">
        <v>-6.6980000000000002E-4</v>
      </c>
      <c r="D149" s="15">
        <v>1746</v>
      </c>
      <c r="E149" s="14">
        <v>2.4680000000000001E-3</v>
      </c>
      <c r="F149" s="15">
        <v>27120</v>
      </c>
      <c r="G149" s="14">
        <v>-6.692E-4</v>
      </c>
      <c r="H149" s="15">
        <v>1753</v>
      </c>
      <c r="I149" s="14">
        <v>2.4680000000000001E-3</v>
      </c>
      <c r="J149" s="15">
        <v>27120</v>
      </c>
      <c r="K149" s="14">
        <v>-6.692E-4</v>
      </c>
      <c r="L149" s="15">
        <v>1753</v>
      </c>
      <c r="M149" s="14">
        <v>2.4680000000000001E-3</v>
      </c>
      <c r="N149" s="15">
        <v>27120</v>
      </c>
      <c r="P149" s="13"/>
      <c r="Q149" s="14"/>
      <c r="R149" s="15"/>
      <c r="S149" s="14"/>
      <c r="T149" s="15"/>
      <c r="U149" s="14"/>
      <c r="V149" s="15"/>
      <c r="W149" s="14"/>
      <c r="X149" s="15"/>
      <c r="Y149" s="14"/>
      <c r="Z149" s="15"/>
      <c r="AA149" s="14"/>
      <c r="AB149" s="15"/>
      <c r="AD149" s="13"/>
      <c r="AE149" s="14"/>
      <c r="AF149" s="15"/>
      <c r="AG149" s="14"/>
      <c r="AH149" s="15"/>
      <c r="AI149" s="14"/>
      <c r="AJ149" s="15"/>
      <c r="AK149" s="14"/>
      <c r="AL149" s="15"/>
    </row>
    <row r="150" spans="2:38" x14ac:dyDescent="0.25">
      <c r="B150" s="26">
        <v>2.0910000000000002</v>
      </c>
      <c r="C150" s="14">
        <v>-6.7049999999999998E-4</v>
      </c>
      <c r="D150" s="15">
        <v>1726</v>
      </c>
      <c r="E150" s="14">
        <v>2.4650000000000002E-3</v>
      </c>
      <c r="F150" s="15">
        <v>27080</v>
      </c>
      <c r="G150" s="14">
        <v>-6.7000000000000002E-4</v>
      </c>
      <c r="H150" s="15">
        <v>1733</v>
      </c>
      <c r="I150" s="14">
        <v>2.4659999999999999E-3</v>
      </c>
      <c r="J150" s="15">
        <v>27090</v>
      </c>
      <c r="K150" s="14">
        <v>-6.7000000000000002E-4</v>
      </c>
      <c r="L150" s="15">
        <v>1733</v>
      </c>
      <c r="M150" s="14">
        <v>2.4659999999999999E-3</v>
      </c>
      <c r="N150" s="15">
        <v>27090</v>
      </c>
      <c r="P150" s="13"/>
      <c r="Q150" s="14"/>
      <c r="R150" s="15"/>
      <c r="S150" s="14"/>
      <c r="T150" s="15"/>
      <c r="U150" s="14"/>
      <c r="V150" s="15"/>
      <c r="W150" s="14"/>
      <c r="X150" s="15"/>
      <c r="Y150" s="14"/>
      <c r="Z150" s="15"/>
      <c r="AA150" s="14"/>
      <c r="AB150" s="15"/>
      <c r="AD150" s="13"/>
      <c r="AE150" s="14"/>
      <c r="AF150" s="15"/>
      <c r="AG150" s="14"/>
      <c r="AH150" s="15"/>
      <c r="AI150" s="14"/>
      <c r="AJ150" s="15"/>
      <c r="AK150" s="14"/>
      <c r="AL150" s="15"/>
    </row>
    <row r="151" spans="2:38" x14ac:dyDescent="0.25">
      <c r="B151" s="26">
        <v>2.1110000000000002</v>
      </c>
      <c r="C151" s="14">
        <v>-6.713E-4</v>
      </c>
      <c r="D151" s="15">
        <v>1706</v>
      </c>
      <c r="E151" s="14">
        <v>2.4629999999999999E-3</v>
      </c>
      <c r="F151" s="15">
        <v>27050</v>
      </c>
      <c r="G151" s="14">
        <v>-6.7089999999999999E-4</v>
      </c>
      <c r="H151" s="15">
        <v>1713</v>
      </c>
      <c r="I151" s="14">
        <v>2.4629999999999999E-3</v>
      </c>
      <c r="J151" s="15">
        <v>27050</v>
      </c>
      <c r="K151" s="14">
        <v>-6.7089999999999999E-4</v>
      </c>
      <c r="L151" s="15">
        <v>1713</v>
      </c>
      <c r="M151" s="14">
        <v>2.4629999999999999E-3</v>
      </c>
      <c r="N151" s="15">
        <v>27050</v>
      </c>
      <c r="P151" s="13"/>
      <c r="Q151" s="14"/>
      <c r="R151" s="15"/>
      <c r="S151" s="14"/>
      <c r="T151" s="15"/>
      <c r="U151" s="14"/>
      <c r="V151" s="15"/>
      <c r="W151" s="14"/>
      <c r="X151" s="15"/>
      <c r="Y151" s="14"/>
      <c r="Z151" s="15"/>
      <c r="AA151" s="14"/>
      <c r="AB151" s="15"/>
      <c r="AD151" s="13"/>
      <c r="AE151" s="14"/>
      <c r="AF151" s="15"/>
      <c r="AG151" s="14"/>
      <c r="AH151" s="15"/>
      <c r="AI151" s="14"/>
      <c r="AJ151" s="15"/>
      <c r="AK151" s="14"/>
      <c r="AL151" s="15"/>
    </row>
    <row r="152" spans="2:38" x14ac:dyDescent="0.25">
      <c r="B152" s="26">
        <v>2.1309999999999998</v>
      </c>
      <c r="C152" s="14">
        <v>-6.7219999999999997E-4</v>
      </c>
      <c r="D152" s="15">
        <v>1686</v>
      </c>
      <c r="E152" s="14">
        <v>2.4599999999999999E-3</v>
      </c>
      <c r="F152" s="15">
        <v>27020</v>
      </c>
      <c r="G152" s="14">
        <v>-6.7170000000000001E-4</v>
      </c>
      <c r="H152" s="15">
        <v>1692</v>
      </c>
      <c r="I152" s="14">
        <v>2.4599999999999999E-3</v>
      </c>
      <c r="J152" s="15">
        <v>27020</v>
      </c>
      <c r="K152" s="14">
        <v>-6.7170000000000001E-4</v>
      </c>
      <c r="L152" s="15">
        <v>1692</v>
      </c>
      <c r="M152" s="14">
        <v>2.4599999999999999E-3</v>
      </c>
      <c r="N152" s="15">
        <v>27020</v>
      </c>
      <c r="P152" s="13"/>
      <c r="Q152" s="14"/>
      <c r="R152" s="15"/>
      <c r="S152" s="14"/>
      <c r="T152" s="15"/>
      <c r="U152" s="14"/>
      <c r="V152" s="15"/>
      <c r="W152" s="14"/>
      <c r="X152" s="15"/>
      <c r="Y152" s="14"/>
      <c r="Z152" s="15"/>
      <c r="AA152" s="14"/>
      <c r="AB152" s="15"/>
      <c r="AD152" s="13"/>
      <c r="AE152" s="14"/>
      <c r="AF152" s="15"/>
      <c r="AG152" s="14"/>
      <c r="AH152" s="15"/>
      <c r="AI152" s="14"/>
      <c r="AJ152" s="15"/>
      <c r="AK152" s="14"/>
      <c r="AL152" s="15"/>
    </row>
    <row r="153" spans="2:38" x14ac:dyDescent="0.25">
      <c r="B153" s="26">
        <v>2.1509999999999998</v>
      </c>
      <c r="C153" s="14">
        <v>-6.7299999999999999E-4</v>
      </c>
      <c r="D153" s="15">
        <v>1665</v>
      </c>
      <c r="E153" s="14">
        <v>2.4580000000000001E-3</v>
      </c>
      <c r="F153" s="15">
        <v>26980</v>
      </c>
      <c r="G153" s="14">
        <v>-6.7259999999999998E-4</v>
      </c>
      <c r="H153" s="15">
        <v>1671</v>
      </c>
      <c r="I153" s="14">
        <v>2.4580000000000001E-3</v>
      </c>
      <c r="J153" s="15">
        <v>26980</v>
      </c>
      <c r="K153" s="14">
        <v>-6.7259999999999998E-4</v>
      </c>
      <c r="L153" s="15">
        <v>1671</v>
      </c>
      <c r="M153" s="14">
        <v>2.4580000000000001E-3</v>
      </c>
      <c r="N153" s="15">
        <v>26980</v>
      </c>
      <c r="P153" s="13"/>
      <c r="Q153" s="14"/>
      <c r="R153" s="15"/>
      <c r="S153" s="14"/>
      <c r="T153" s="15"/>
      <c r="U153" s="14"/>
      <c r="V153" s="15"/>
      <c r="W153" s="14"/>
      <c r="X153" s="15"/>
      <c r="Y153" s="14"/>
      <c r="Z153" s="15"/>
      <c r="AA153" s="14"/>
      <c r="AB153" s="15"/>
      <c r="AD153" s="13"/>
      <c r="AE153" s="14"/>
      <c r="AF153" s="15"/>
      <c r="AG153" s="14"/>
      <c r="AH153" s="15"/>
      <c r="AI153" s="14"/>
      <c r="AJ153" s="15"/>
      <c r="AK153" s="14"/>
      <c r="AL153" s="15"/>
    </row>
    <row r="154" spans="2:38" x14ac:dyDescent="0.25">
      <c r="B154" s="26">
        <v>2.1509999999999998</v>
      </c>
      <c r="C154" s="14">
        <v>-6.7299999999999999E-4</v>
      </c>
      <c r="D154" s="15">
        <v>1665</v>
      </c>
      <c r="E154" s="14">
        <v>2.4580000000000001E-3</v>
      </c>
      <c r="F154" s="15">
        <v>26980</v>
      </c>
      <c r="G154" s="14">
        <v>-6.7259999999999998E-4</v>
      </c>
      <c r="H154" s="15">
        <v>1671</v>
      </c>
      <c r="I154" s="14">
        <v>2.4580000000000001E-3</v>
      </c>
      <c r="J154" s="15">
        <v>26980</v>
      </c>
      <c r="K154" s="14">
        <v>-6.7259999999999998E-4</v>
      </c>
      <c r="L154" s="15">
        <v>1671</v>
      </c>
      <c r="M154" s="14">
        <v>2.4580000000000001E-3</v>
      </c>
      <c r="N154" s="15">
        <v>26980</v>
      </c>
      <c r="P154" s="13"/>
      <c r="Q154" s="14"/>
      <c r="R154" s="15"/>
      <c r="S154" s="14"/>
      <c r="T154" s="15"/>
      <c r="U154" s="14"/>
      <c r="V154" s="15"/>
      <c r="W154" s="14"/>
      <c r="X154" s="15"/>
      <c r="Y154" s="14"/>
      <c r="Z154" s="15"/>
      <c r="AA154" s="14"/>
      <c r="AB154" s="15"/>
      <c r="AD154" s="13"/>
      <c r="AE154" s="14"/>
      <c r="AF154" s="15"/>
      <c r="AG154" s="14"/>
      <c r="AH154" s="15"/>
      <c r="AI154" s="14"/>
      <c r="AJ154" s="15"/>
      <c r="AK154" s="14"/>
      <c r="AL154" s="15"/>
    </row>
    <row r="155" spans="2:38" x14ac:dyDescent="0.25">
      <c r="B155" s="26">
        <v>2.1709999999999998</v>
      </c>
      <c r="C155" s="14">
        <v>-6.7389999999999995E-4</v>
      </c>
      <c r="D155" s="15">
        <v>1644</v>
      </c>
      <c r="E155" s="14">
        <v>2.4550000000000002E-3</v>
      </c>
      <c r="F155" s="15">
        <v>26950</v>
      </c>
      <c r="G155" s="14">
        <v>-6.7350000000000005E-4</v>
      </c>
      <c r="H155" s="15">
        <v>1649</v>
      </c>
      <c r="I155" s="14">
        <v>2.4550000000000002E-3</v>
      </c>
      <c r="J155" s="15">
        <v>26950</v>
      </c>
      <c r="K155" s="14">
        <v>-6.7350000000000005E-4</v>
      </c>
      <c r="L155" s="15">
        <v>1649</v>
      </c>
      <c r="M155" s="14">
        <v>2.4550000000000002E-3</v>
      </c>
      <c r="N155" s="15">
        <v>26950</v>
      </c>
      <c r="P155" s="13"/>
      <c r="Q155" s="14"/>
      <c r="R155" s="15"/>
      <c r="S155" s="14"/>
      <c r="T155" s="15"/>
      <c r="U155" s="14"/>
      <c r="V155" s="15"/>
      <c r="W155" s="14"/>
      <c r="X155" s="15"/>
      <c r="Y155" s="14"/>
      <c r="Z155" s="15"/>
      <c r="AA155" s="14"/>
      <c r="AB155" s="15"/>
      <c r="AD155" s="13"/>
      <c r="AE155" s="14"/>
      <c r="AF155" s="15"/>
      <c r="AG155" s="14"/>
      <c r="AH155" s="15"/>
      <c r="AI155" s="14"/>
      <c r="AJ155" s="15"/>
      <c r="AK155" s="14"/>
      <c r="AL155" s="15"/>
    </row>
    <row r="156" spans="2:38" x14ac:dyDescent="0.25">
      <c r="B156" s="26">
        <v>2.1909999999999998</v>
      </c>
      <c r="C156" s="14">
        <v>-6.7480000000000003E-4</v>
      </c>
      <c r="D156" s="15">
        <v>1622</v>
      </c>
      <c r="E156" s="14">
        <v>2.4520000000000002E-3</v>
      </c>
      <c r="F156" s="15">
        <v>26910</v>
      </c>
      <c r="G156" s="14">
        <v>-6.7449999999999997E-4</v>
      </c>
      <c r="H156" s="15">
        <v>1628</v>
      </c>
      <c r="I156" s="14">
        <v>2.4529999999999999E-3</v>
      </c>
      <c r="J156" s="15">
        <v>26910</v>
      </c>
      <c r="K156" s="14">
        <v>-6.7449999999999997E-4</v>
      </c>
      <c r="L156" s="15">
        <v>1628</v>
      </c>
      <c r="M156" s="14">
        <v>2.4529999999999999E-3</v>
      </c>
      <c r="N156" s="15">
        <v>26910</v>
      </c>
      <c r="P156" s="13"/>
      <c r="Q156" s="14"/>
      <c r="R156" s="15"/>
      <c r="S156" s="14"/>
      <c r="T156" s="15"/>
      <c r="U156" s="14"/>
      <c r="V156" s="15"/>
      <c r="W156" s="14"/>
      <c r="X156" s="15"/>
      <c r="Y156" s="14"/>
      <c r="Z156" s="15"/>
      <c r="AA156" s="14"/>
      <c r="AB156" s="15"/>
      <c r="AD156" s="13"/>
      <c r="AE156" s="14"/>
      <c r="AF156" s="15"/>
      <c r="AG156" s="14"/>
      <c r="AH156" s="15"/>
      <c r="AI156" s="14"/>
      <c r="AJ156" s="15"/>
      <c r="AK156" s="14"/>
      <c r="AL156" s="15"/>
    </row>
    <row r="157" spans="2:38" x14ac:dyDescent="0.25">
      <c r="B157" s="26">
        <v>2.2109999999999999</v>
      </c>
      <c r="C157" s="14">
        <v>-6.7579999999999995E-4</v>
      </c>
      <c r="D157" s="15">
        <v>1601</v>
      </c>
      <c r="E157" s="14">
        <v>2.4499999999999999E-3</v>
      </c>
      <c r="F157" s="15">
        <v>26880</v>
      </c>
      <c r="G157" s="14">
        <v>-6.7549999999999999E-4</v>
      </c>
      <c r="H157" s="15">
        <v>1606</v>
      </c>
      <c r="I157" s="14">
        <v>2.4499999999999999E-3</v>
      </c>
      <c r="J157" s="15">
        <v>26880</v>
      </c>
      <c r="K157" s="14">
        <v>-6.7549999999999999E-4</v>
      </c>
      <c r="L157" s="15">
        <v>1606</v>
      </c>
      <c r="M157" s="14">
        <v>2.4499999999999999E-3</v>
      </c>
      <c r="N157" s="15">
        <v>26880</v>
      </c>
      <c r="P157" s="13"/>
      <c r="Q157" s="14"/>
      <c r="R157" s="15"/>
      <c r="S157" s="14"/>
      <c r="T157" s="15"/>
      <c r="U157" s="14"/>
      <c r="V157" s="15"/>
      <c r="W157" s="14"/>
      <c r="X157" s="15"/>
      <c r="Y157" s="14"/>
      <c r="Z157" s="15"/>
      <c r="AA157" s="14"/>
      <c r="AB157" s="15"/>
      <c r="AD157" s="13"/>
      <c r="AE157" s="14"/>
      <c r="AF157" s="15"/>
      <c r="AG157" s="14"/>
      <c r="AH157" s="15"/>
      <c r="AI157" s="14"/>
      <c r="AJ157" s="15"/>
      <c r="AK157" s="14"/>
      <c r="AL157" s="15"/>
    </row>
    <row r="158" spans="2:38" x14ac:dyDescent="0.25">
      <c r="B158" s="26">
        <v>2.23</v>
      </c>
      <c r="C158" s="14">
        <v>-6.7670000000000002E-4</v>
      </c>
      <c r="D158" s="15">
        <v>1579</v>
      </c>
      <c r="E158" s="14">
        <v>2.447E-3</v>
      </c>
      <c r="F158" s="15">
        <v>26840</v>
      </c>
      <c r="G158" s="14">
        <v>-6.7639999999999996E-4</v>
      </c>
      <c r="H158" s="15">
        <v>1584</v>
      </c>
      <c r="I158" s="14">
        <v>2.447E-3</v>
      </c>
      <c r="J158" s="15">
        <v>26840</v>
      </c>
      <c r="K158" s="14">
        <v>-6.7639999999999996E-4</v>
      </c>
      <c r="L158" s="15">
        <v>1584</v>
      </c>
      <c r="M158" s="14">
        <v>2.447E-3</v>
      </c>
      <c r="N158" s="15">
        <v>26840</v>
      </c>
      <c r="P158" s="13"/>
      <c r="Q158" s="14"/>
      <c r="R158" s="15"/>
      <c r="S158" s="14"/>
      <c r="T158" s="15"/>
      <c r="U158" s="14"/>
      <c r="V158" s="15"/>
      <c r="W158" s="14"/>
      <c r="X158" s="15"/>
      <c r="Y158" s="14"/>
      <c r="Z158" s="15"/>
      <c r="AA158" s="14"/>
      <c r="AB158" s="15"/>
      <c r="AD158" s="13"/>
      <c r="AE158" s="14"/>
      <c r="AF158" s="15"/>
      <c r="AG158" s="14"/>
      <c r="AH158" s="15"/>
      <c r="AI158" s="14"/>
      <c r="AJ158" s="15"/>
      <c r="AK158" s="14"/>
      <c r="AL158" s="15"/>
    </row>
    <row r="159" spans="2:38" x14ac:dyDescent="0.25">
      <c r="B159" s="26">
        <v>2.23</v>
      </c>
      <c r="C159" s="14">
        <v>-6.7670000000000002E-4</v>
      </c>
      <c r="D159" s="15">
        <v>1579</v>
      </c>
      <c r="E159" s="14">
        <v>2.447E-3</v>
      </c>
      <c r="F159" s="15">
        <v>26840</v>
      </c>
      <c r="G159" s="14">
        <v>-6.7639999999999996E-4</v>
      </c>
      <c r="H159" s="15">
        <v>1584</v>
      </c>
      <c r="I159" s="14">
        <v>2.447E-3</v>
      </c>
      <c r="J159" s="15">
        <v>26840</v>
      </c>
      <c r="K159" s="14">
        <v>-6.7639999999999996E-4</v>
      </c>
      <c r="L159" s="15">
        <v>1584</v>
      </c>
      <c r="M159" s="14">
        <v>2.447E-3</v>
      </c>
      <c r="N159" s="15">
        <v>26840</v>
      </c>
      <c r="P159" s="13"/>
      <c r="Q159" s="14"/>
      <c r="R159" s="15"/>
      <c r="S159" s="14"/>
      <c r="T159" s="15"/>
      <c r="U159" s="14"/>
      <c r="V159" s="15"/>
      <c r="W159" s="14"/>
      <c r="X159" s="15"/>
      <c r="Y159" s="14"/>
      <c r="Z159" s="15"/>
      <c r="AA159" s="14"/>
      <c r="AB159" s="15"/>
      <c r="AD159" s="13"/>
      <c r="AE159" s="14"/>
      <c r="AF159" s="15"/>
      <c r="AG159" s="14"/>
      <c r="AH159" s="15"/>
      <c r="AI159" s="14"/>
      <c r="AJ159" s="15"/>
      <c r="AK159" s="14"/>
      <c r="AL159" s="15"/>
    </row>
    <row r="160" spans="2:38" x14ac:dyDescent="0.25">
      <c r="B160" s="26">
        <v>2.25</v>
      </c>
      <c r="C160" s="14">
        <v>-6.7770000000000005E-4</v>
      </c>
      <c r="D160" s="15">
        <v>1557</v>
      </c>
      <c r="E160" s="14">
        <v>2.444E-3</v>
      </c>
      <c r="F160" s="15">
        <v>26800</v>
      </c>
      <c r="G160" s="14">
        <v>-6.7739999999999999E-4</v>
      </c>
      <c r="H160" s="15">
        <v>1561</v>
      </c>
      <c r="I160" s="14">
        <v>2.4450000000000001E-3</v>
      </c>
      <c r="J160" s="15">
        <v>26810</v>
      </c>
      <c r="K160" s="14">
        <v>-6.7739999999999999E-4</v>
      </c>
      <c r="L160" s="15">
        <v>1561</v>
      </c>
      <c r="M160" s="14">
        <v>2.4450000000000001E-3</v>
      </c>
      <c r="N160" s="15">
        <v>26810</v>
      </c>
      <c r="P160" s="13"/>
      <c r="Q160" s="14"/>
      <c r="R160" s="15"/>
      <c r="S160" s="14"/>
      <c r="T160" s="15"/>
      <c r="U160" s="14"/>
      <c r="V160" s="15"/>
      <c r="W160" s="14"/>
      <c r="X160" s="15"/>
      <c r="Y160" s="14"/>
      <c r="Z160" s="15"/>
      <c r="AA160" s="14"/>
      <c r="AB160" s="15"/>
      <c r="AD160" s="13"/>
      <c r="AE160" s="14"/>
      <c r="AF160" s="15"/>
      <c r="AG160" s="14"/>
      <c r="AH160" s="15"/>
      <c r="AI160" s="14"/>
      <c r="AJ160" s="15"/>
      <c r="AK160" s="14"/>
      <c r="AL160" s="15"/>
    </row>
    <row r="161" spans="2:38" x14ac:dyDescent="0.25">
      <c r="B161" s="26">
        <v>2.27</v>
      </c>
      <c r="C161" s="14">
        <v>-6.7860000000000001E-4</v>
      </c>
      <c r="D161" s="15">
        <v>1535</v>
      </c>
      <c r="E161" s="14">
        <v>2.4420000000000002E-3</v>
      </c>
      <c r="F161" s="15">
        <v>26770</v>
      </c>
      <c r="G161" s="14">
        <v>-6.7840000000000001E-4</v>
      </c>
      <c r="H161" s="15">
        <v>1539</v>
      </c>
      <c r="I161" s="14">
        <v>2.4420000000000002E-3</v>
      </c>
      <c r="J161" s="15">
        <v>26770</v>
      </c>
      <c r="K161" s="14">
        <v>-6.7840000000000001E-4</v>
      </c>
      <c r="L161" s="15">
        <v>1539</v>
      </c>
      <c r="M161" s="14">
        <v>2.4420000000000002E-3</v>
      </c>
      <c r="N161" s="15">
        <v>26770</v>
      </c>
      <c r="P161" s="13"/>
      <c r="Q161" s="14"/>
      <c r="R161" s="15"/>
      <c r="S161" s="14"/>
      <c r="T161" s="15"/>
      <c r="U161" s="14"/>
      <c r="V161" s="15"/>
      <c r="W161" s="14"/>
      <c r="X161" s="15"/>
      <c r="Y161" s="14"/>
      <c r="Z161" s="15"/>
      <c r="AA161" s="14"/>
      <c r="AB161" s="15"/>
      <c r="AD161" s="13"/>
      <c r="AE161" s="14"/>
      <c r="AF161" s="15"/>
      <c r="AG161" s="14"/>
      <c r="AH161" s="15"/>
      <c r="AI161" s="14"/>
      <c r="AJ161" s="15"/>
      <c r="AK161" s="14"/>
      <c r="AL161" s="15"/>
    </row>
    <row r="162" spans="2:38" x14ac:dyDescent="0.25">
      <c r="B162" s="26">
        <v>2.29</v>
      </c>
      <c r="C162" s="14">
        <v>-6.7960000000000004E-4</v>
      </c>
      <c r="D162" s="15">
        <v>1513</v>
      </c>
      <c r="E162" s="14">
        <v>2.4390000000000002E-3</v>
      </c>
      <c r="F162" s="15">
        <v>26730</v>
      </c>
      <c r="G162" s="14">
        <v>-6.7940000000000003E-4</v>
      </c>
      <c r="H162" s="15">
        <v>1517</v>
      </c>
      <c r="I162" s="14">
        <v>2.4399999999999999E-3</v>
      </c>
      <c r="J162" s="15">
        <v>26740</v>
      </c>
      <c r="K162" s="14">
        <v>-6.7940000000000003E-4</v>
      </c>
      <c r="L162" s="15">
        <v>1517</v>
      </c>
      <c r="M162" s="14">
        <v>2.4399999999999999E-3</v>
      </c>
      <c r="N162" s="15">
        <v>26740</v>
      </c>
      <c r="P162" s="13"/>
      <c r="Q162" s="14"/>
      <c r="R162" s="15"/>
      <c r="S162" s="14"/>
      <c r="T162" s="15"/>
      <c r="U162" s="14"/>
      <c r="V162" s="15"/>
      <c r="W162" s="14"/>
      <c r="X162" s="15"/>
      <c r="Y162" s="14"/>
      <c r="Z162" s="15"/>
      <c r="AA162" s="14"/>
      <c r="AB162" s="15"/>
      <c r="AD162" s="13"/>
      <c r="AE162" s="14"/>
      <c r="AF162" s="15"/>
      <c r="AG162" s="14"/>
      <c r="AH162" s="15"/>
      <c r="AI162" s="14"/>
      <c r="AJ162" s="15"/>
      <c r="AK162" s="14"/>
      <c r="AL162" s="15"/>
    </row>
    <row r="163" spans="2:38" x14ac:dyDescent="0.25">
      <c r="B163" s="26">
        <v>2.31</v>
      </c>
      <c r="C163" s="14">
        <v>-6.8050000000000001E-4</v>
      </c>
      <c r="D163" s="15">
        <v>1491</v>
      </c>
      <c r="E163" s="14">
        <v>2.4369999999999999E-3</v>
      </c>
      <c r="F163" s="15">
        <v>26700</v>
      </c>
      <c r="G163" s="14">
        <v>-6.8039999999999995E-4</v>
      </c>
      <c r="H163" s="15">
        <v>1494</v>
      </c>
      <c r="I163" s="14">
        <v>2.4369999999999999E-3</v>
      </c>
      <c r="J163" s="15">
        <v>26700</v>
      </c>
      <c r="K163" s="14">
        <v>-6.8039999999999995E-4</v>
      </c>
      <c r="L163" s="15">
        <v>1494</v>
      </c>
      <c r="M163" s="14">
        <v>2.4369999999999999E-3</v>
      </c>
      <c r="N163" s="15">
        <v>26700</v>
      </c>
      <c r="P163" s="13"/>
      <c r="Q163" s="14"/>
      <c r="R163" s="15"/>
      <c r="S163" s="14"/>
      <c r="T163" s="15"/>
      <c r="U163" s="14"/>
      <c r="V163" s="15"/>
      <c r="W163" s="14"/>
      <c r="X163" s="15"/>
      <c r="Y163" s="14"/>
      <c r="Z163" s="15"/>
      <c r="AA163" s="14"/>
      <c r="AB163" s="15"/>
      <c r="AD163" s="13"/>
      <c r="AE163" s="14"/>
      <c r="AF163" s="15"/>
      <c r="AG163" s="14"/>
      <c r="AH163" s="15"/>
      <c r="AI163" s="14"/>
      <c r="AJ163" s="15"/>
      <c r="AK163" s="14"/>
      <c r="AL163" s="15"/>
    </row>
    <row r="164" spans="2:38" x14ac:dyDescent="0.25">
      <c r="B164" s="26">
        <v>2.31</v>
      </c>
      <c r="C164" s="14">
        <v>-6.8050000000000001E-4</v>
      </c>
      <c r="D164" s="15">
        <v>1491</v>
      </c>
      <c r="E164" s="14">
        <v>2.4369999999999999E-3</v>
      </c>
      <c r="F164" s="15">
        <v>26700</v>
      </c>
      <c r="G164" s="14">
        <v>-6.8039999999999995E-4</v>
      </c>
      <c r="H164" s="15">
        <v>1494</v>
      </c>
      <c r="I164" s="14">
        <v>2.4369999999999999E-3</v>
      </c>
      <c r="J164" s="15">
        <v>26700</v>
      </c>
      <c r="K164" s="14">
        <v>-6.8039999999999995E-4</v>
      </c>
      <c r="L164" s="15">
        <v>1494</v>
      </c>
      <c r="M164" s="14">
        <v>2.4369999999999999E-3</v>
      </c>
      <c r="N164" s="15">
        <v>26700</v>
      </c>
      <c r="P164" s="13"/>
      <c r="Q164" s="14"/>
      <c r="R164" s="15"/>
      <c r="S164" s="14"/>
      <c r="T164" s="15"/>
      <c r="U164" s="14"/>
      <c r="V164" s="15"/>
      <c r="W164" s="14"/>
      <c r="X164" s="15"/>
      <c r="Y164" s="14"/>
      <c r="Z164" s="15"/>
      <c r="AA164" s="14"/>
      <c r="AB164" s="15"/>
      <c r="AD164" s="13"/>
      <c r="AE164" s="14"/>
      <c r="AF164" s="15"/>
      <c r="AG164" s="14"/>
      <c r="AH164" s="15"/>
      <c r="AI164" s="14"/>
      <c r="AJ164" s="15"/>
      <c r="AK164" s="14"/>
      <c r="AL164" s="15"/>
    </row>
    <row r="165" spans="2:38" x14ac:dyDescent="0.25">
      <c r="B165" s="26">
        <v>2.33</v>
      </c>
      <c r="C165" s="14">
        <v>-6.8139999999999997E-4</v>
      </c>
      <c r="D165" s="15">
        <v>1469</v>
      </c>
      <c r="E165" s="14">
        <v>2.434E-3</v>
      </c>
      <c r="F165" s="15">
        <v>26660</v>
      </c>
      <c r="G165" s="14">
        <v>-6.8130000000000003E-4</v>
      </c>
      <c r="H165" s="15">
        <v>1472</v>
      </c>
      <c r="I165" s="14">
        <v>2.434E-3</v>
      </c>
      <c r="J165" s="15">
        <v>26670</v>
      </c>
      <c r="K165" s="14">
        <v>-6.8130000000000003E-4</v>
      </c>
      <c r="L165" s="15">
        <v>1472</v>
      </c>
      <c r="M165" s="14">
        <v>2.434E-3</v>
      </c>
      <c r="N165" s="15">
        <v>26670</v>
      </c>
      <c r="P165" s="13"/>
      <c r="Q165" s="14"/>
      <c r="R165" s="15"/>
      <c r="S165" s="14"/>
      <c r="T165" s="15"/>
      <c r="U165" s="14"/>
      <c r="V165" s="15"/>
      <c r="W165" s="14"/>
      <c r="X165" s="15"/>
      <c r="Y165" s="14"/>
      <c r="Z165" s="15"/>
      <c r="AA165" s="14"/>
      <c r="AB165" s="15"/>
      <c r="AD165" s="13"/>
      <c r="AE165" s="14"/>
      <c r="AF165" s="15"/>
      <c r="AG165" s="14"/>
      <c r="AH165" s="15"/>
      <c r="AI165" s="14"/>
      <c r="AJ165" s="15"/>
      <c r="AK165" s="14"/>
      <c r="AL165" s="15"/>
    </row>
    <row r="166" spans="2:38" x14ac:dyDescent="0.25">
      <c r="B166" s="26">
        <v>2.35</v>
      </c>
      <c r="C166" s="14">
        <v>-6.824E-4</v>
      </c>
      <c r="D166" s="15">
        <v>1448</v>
      </c>
      <c r="E166" s="14">
        <v>2.431E-3</v>
      </c>
      <c r="F166" s="15">
        <v>26630</v>
      </c>
      <c r="G166" s="14">
        <v>-6.8230000000000005E-4</v>
      </c>
      <c r="H166" s="15">
        <v>1450</v>
      </c>
      <c r="I166" s="14">
        <v>2.4320000000000001E-3</v>
      </c>
      <c r="J166" s="15">
        <v>26630</v>
      </c>
      <c r="K166" s="14">
        <v>-6.8230000000000005E-4</v>
      </c>
      <c r="L166" s="15">
        <v>1450</v>
      </c>
      <c r="M166" s="14">
        <v>2.4320000000000001E-3</v>
      </c>
      <c r="N166" s="15">
        <v>26630</v>
      </c>
      <c r="P166" s="13"/>
      <c r="Q166" s="14"/>
      <c r="R166" s="15"/>
      <c r="S166" s="14"/>
      <c r="T166" s="15"/>
      <c r="U166" s="14"/>
      <c r="V166" s="15"/>
      <c r="W166" s="14"/>
      <c r="X166" s="15"/>
      <c r="Y166" s="14"/>
      <c r="Z166" s="15"/>
      <c r="AA166" s="14"/>
      <c r="AB166" s="15"/>
      <c r="AD166" s="13"/>
      <c r="AE166" s="14"/>
      <c r="AF166" s="15"/>
      <c r="AG166" s="14"/>
      <c r="AH166" s="15"/>
      <c r="AI166" s="14"/>
      <c r="AJ166" s="15"/>
      <c r="AK166" s="14"/>
      <c r="AL166" s="15"/>
    </row>
    <row r="167" spans="2:38" x14ac:dyDescent="0.25">
      <c r="B167" s="26">
        <v>2.37</v>
      </c>
      <c r="C167" s="14">
        <v>-6.8320000000000002E-4</v>
      </c>
      <c r="D167" s="15">
        <v>1426</v>
      </c>
      <c r="E167" s="14">
        <v>2.4290000000000002E-3</v>
      </c>
      <c r="F167" s="15">
        <v>26590</v>
      </c>
      <c r="G167" s="14">
        <v>-6.8320000000000002E-4</v>
      </c>
      <c r="H167" s="15">
        <v>1428</v>
      </c>
      <c r="I167" s="14">
        <v>2.4290000000000002E-3</v>
      </c>
      <c r="J167" s="15">
        <v>26600</v>
      </c>
      <c r="K167" s="14">
        <v>-6.8320000000000002E-4</v>
      </c>
      <c r="L167" s="15">
        <v>1428</v>
      </c>
      <c r="M167" s="14">
        <v>2.4290000000000002E-3</v>
      </c>
      <c r="N167" s="15">
        <v>26600</v>
      </c>
      <c r="P167" s="13"/>
      <c r="Q167" s="14"/>
      <c r="R167" s="15"/>
      <c r="S167" s="14"/>
      <c r="T167" s="15"/>
      <c r="U167" s="14"/>
      <c r="V167" s="15"/>
      <c r="W167" s="14"/>
      <c r="X167" s="15"/>
      <c r="Y167" s="14"/>
      <c r="Z167" s="15"/>
      <c r="AA167" s="14"/>
      <c r="AB167" s="15"/>
      <c r="AD167" s="13"/>
      <c r="AE167" s="14"/>
      <c r="AF167" s="15"/>
      <c r="AG167" s="14"/>
      <c r="AH167" s="15"/>
      <c r="AI167" s="14"/>
      <c r="AJ167" s="15"/>
      <c r="AK167" s="14"/>
      <c r="AL167" s="15"/>
    </row>
    <row r="168" spans="2:38" x14ac:dyDescent="0.25">
      <c r="B168" s="26">
        <v>2.39</v>
      </c>
      <c r="C168" s="14">
        <v>-6.8409999999999999E-4</v>
      </c>
      <c r="D168" s="15">
        <v>1405</v>
      </c>
      <c r="E168" s="14">
        <v>2.4260000000000002E-3</v>
      </c>
      <c r="F168" s="15">
        <v>26550</v>
      </c>
      <c r="G168" s="14">
        <v>-6.8409999999999999E-4</v>
      </c>
      <c r="H168" s="15">
        <v>1407</v>
      </c>
      <c r="I168" s="14">
        <v>2.4260000000000002E-3</v>
      </c>
      <c r="J168" s="15">
        <v>26560</v>
      </c>
      <c r="K168" s="14">
        <v>-6.8409999999999999E-4</v>
      </c>
      <c r="L168" s="15">
        <v>1407</v>
      </c>
      <c r="M168" s="14">
        <v>2.4260000000000002E-3</v>
      </c>
      <c r="N168" s="15">
        <v>26560</v>
      </c>
      <c r="P168" s="13"/>
      <c r="Q168" s="14"/>
      <c r="R168" s="15"/>
      <c r="S168" s="14"/>
      <c r="T168" s="15"/>
      <c r="U168" s="14"/>
      <c r="V168" s="15"/>
      <c r="W168" s="14"/>
      <c r="X168" s="15"/>
      <c r="Y168" s="14"/>
      <c r="Z168" s="15"/>
      <c r="AA168" s="14"/>
      <c r="AB168" s="15"/>
      <c r="AD168" s="13"/>
      <c r="AE168" s="14"/>
      <c r="AF168" s="15"/>
      <c r="AG168" s="14"/>
      <c r="AH168" s="15"/>
      <c r="AI168" s="14"/>
      <c r="AJ168" s="15"/>
      <c r="AK168" s="14"/>
      <c r="AL168" s="15"/>
    </row>
    <row r="169" spans="2:38" x14ac:dyDescent="0.25">
      <c r="B169" s="26">
        <v>2.39</v>
      </c>
      <c r="C169" s="14">
        <v>-6.8409999999999999E-4</v>
      </c>
      <c r="D169" s="15">
        <v>1405</v>
      </c>
      <c r="E169" s="14">
        <v>2.4260000000000002E-3</v>
      </c>
      <c r="F169" s="15">
        <v>26550</v>
      </c>
      <c r="G169" s="14">
        <v>-6.8409999999999999E-4</v>
      </c>
      <c r="H169" s="15">
        <v>1407</v>
      </c>
      <c r="I169" s="14">
        <v>2.4260000000000002E-3</v>
      </c>
      <c r="J169" s="15">
        <v>26560</v>
      </c>
      <c r="K169" s="14">
        <v>-6.8409999999999999E-4</v>
      </c>
      <c r="L169" s="15">
        <v>1407</v>
      </c>
      <c r="M169" s="14">
        <v>2.4260000000000002E-3</v>
      </c>
      <c r="N169" s="15">
        <v>26560</v>
      </c>
      <c r="P169" s="13"/>
      <c r="Q169" s="14"/>
      <c r="R169" s="15"/>
      <c r="S169" s="14"/>
      <c r="T169" s="15"/>
      <c r="U169" s="14"/>
      <c r="V169" s="15"/>
      <c r="W169" s="14"/>
      <c r="X169" s="15"/>
      <c r="Y169" s="14"/>
      <c r="Z169" s="15"/>
      <c r="AA169" s="14"/>
      <c r="AB169" s="15"/>
      <c r="AD169" s="13"/>
      <c r="AE169" s="14"/>
      <c r="AF169" s="15"/>
      <c r="AG169" s="14"/>
      <c r="AH169" s="15"/>
      <c r="AI169" s="14"/>
      <c r="AJ169" s="15"/>
      <c r="AK169" s="14"/>
      <c r="AL169" s="15"/>
    </row>
    <row r="170" spans="2:38" x14ac:dyDescent="0.25">
      <c r="B170" s="26">
        <v>2.41</v>
      </c>
      <c r="C170" s="14">
        <v>-6.8490000000000001E-4</v>
      </c>
      <c r="D170" s="15">
        <v>1384</v>
      </c>
      <c r="E170" s="14">
        <v>2.4229999999999998E-3</v>
      </c>
      <c r="F170" s="15">
        <v>26520</v>
      </c>
      <c r="G170" s="14">
        <v>-6.8499999999999995E-4</v>
      </c>
      <c r="H170" s="15">
        <v>1385</v>
      </c>
      <c r="I170" s="14">
        <v>2.4239999999999999E-3</v>
      </c>
      <c r="J170" s="15">
        <v>26520</v>
      </c>
      <c r="K170" s="14">
        <v>-6.8499999999999995E-4</v>
      </c>
      <c r="L170" s="15">
        <v>1385</v>
      </c>
      <c r="M170" s="14">
        <v>2.4239999999999999E-3</v>
      </c>
      <c r="N170" s="15">
        <v>26520</v>
      </c>
      <c r="P170" s="13"/>
      <c r="Q170" s="14"/>
      <c r="R170" s="15"/>
      <c r="S170" s="14"/>
      <c r="T170" s="15"/>
      <c r="U170" s="14"/>
      <c r="V170" s="15"/>
      <c r="W170" s="14"/>
      <c r="X170" s="15"/>
      <c r="Y170" s="14"/>
      <c r="Z170" s="15"/>
      <c r="AA170" s="14"/>
      <c r="AB170" s="15"/>
      <c r="AD170" s="13"/>
      <c r="AE170" s="14"/>
      <c r="AF170" s="15"/>
      <c r="AG170" s="14"/>
      <c r="AH170" s="15"/>
      <c r="AI170" s="14"/>
      <c r="AJ170" s="15"/>
      <c r="AK170" s="14"/>
      <c r="AL170" s="15"/>
    </row>
    <row r="171" spans="2:38" x14ac:dyDescent="0.25">
      <c r="B171" s="26">
        <v>2.4300000000000002</v>
      </c>
      <c r="C171" s="14">
        <v>-6.8570000000000002E-4</v>
      </c>
      <c r="D171" s="15">
        <v>1364</v>
      </c>
      <c r="E171" s="14">
        <v>2.4199999999999998E-3</v>
      </c>
      <c r="F171" s="15">
        <v>26480</v>
      </c>
      <c r="G171" s="14">
        <v>-6.8579999999999997E-4</v>
      </c>
      <c r="H171" s="15">
        <v>1365</v>
      </c>
      <c r="I171" s="14">
        <v>2.421E-3</v>
      </c>
      <c r="J171" s="15">
        <v>26490</v>
      </c>
      <c r="K171" s="14">
        <v>-6.8579999999999997E-4</v>
      </c>
      <c r="L171" s="15">
        <v>1365</v>
      </c>
      <c r="M171" s="14">
        <v>2.421E-3</v>
      </c>
      <c r="N171" s="15">
        <v>26490</v>
      </c>
      <c r="P171" s="13"/>
      <c r="Q171" s="14"/>
      <c r="R171" s="15"/>
      <c r="S171" s="14"/>
      <c r="T171" s="15"/>
      <c r="U171" s="14"/>
      <c r="V171" s="15"/>
      <c r="W171" s="14"/>
      <c r="X171" s="15"/>
      <c r="Y171" s="14"/>
      <c r="Z171" s="15"/>
      <c r="AA171" s="14"/>
      <c r="AB171" s="15"/>
      <c r="AD171" s="13"/>
      <c r="AE171" s="14"/>
      <c r="AF171" s="15"/>
      <c r="AG171" s="14"/>
      <c r="AH171" s="15"/>
      <c r="AI171" s="14"/>
      <c r="AJ171" s="15"/>
      <c r="AK171" s="14"/>
      <c r="AL171" s="15"/>
    </row>
    <row r="172" spans="2:38" x14ac:dyDescent="0.25">
      <c r="B172" s="26">
        <v>2.4500000000000002</v>
      </c>
      <c r="C172" s="14">
        <v>-6.8639999999999999E-4</v>
      </c>
      <c r="D172" s="15">
        <v>1344</v>
      </c>
      <c r="E172" s="14">
        <v>2.4169999999999999E-3</v>
      </c>
      <c r="F172" s="15">
        <v>26440</v>
      </c>
      <c r="G172" s="14">
        <v>-6.8659999999999999E-4</v>
      </c>
      <c r="H172" s="15">
        <v>1344</v>
      </c>
      <c r="I172" s="14">
        <v>2.418E-3</v>
      </c>
      <c r="J172" s="15">
        <v>26450</v>
      </c>
      <c r="K172" s="14">
        <v>-6.8659999999999999E-4</v>
      </c>
      <c r="L172" s="15">
        <v>1344</v>
      </c>
      <c r="M172" s="14">
        <v>2.418E-3</v>
      </c>
      <c r="N172" s="15">
        <v>26450</v>
      </c>
      <c r="P172" s="13"/>
      <c r="Q172" s="14"/>
      <c r="R172" s="15"/>
      <c r="S172" s="14"/>
      <c r="T172" s="15"/>
      <c r="U172" s="14"/>
      <c r="V172" s="15"/>
      <c r="W172" s="14"/>
      <c r="X172" s="15"/>
      <c r="Y172" s="14"/>
      <c r="Z172" s="15"/>
      <c r="AA172" s="14"/>
      <c r="AB172" s="15"/>
      <c r="AD172" s="13"/>
      <c r="AE172" s="14"/>
      <c r="AF172" s="15"/>
      <c r="AG172" s="14"/>
      <c r="AH172" s="15"/>
      <c r="AI172" s="14"/>
      <c r="AJ172" s="15"/>
      <c r="AK172" s="14"/>
      <c r="AL172" s="15"/>
    </row>
    <row r="173" spans="2:38" x14ac:dyDescent="0.25">
      <c r="B173" s="26">
        <v>2.4700000000000002</v>
      </c>
      <c r="C173" s="14">
        <v>-6.8709999999999995E-4</v>
      </c>
      <c r="D173" s="15">
        <v>1324</v>
      </c>
      <c r="E173" s="14">
        <v>2.415E-3</v>
      </c>
      <c r="F173" s="15">
        <v>26410</v>
      </c>
      <c r="G173" s="14">
        <v>-6.8729999999999996E-4</v>
      </c>
      <c r="H173" s="15">
        <v>1324</v>
      </c>
      <c r="I173" s="14">
        <v>2.415E-3</v>
      </c>
      <c r="J173" s="15">
        <v>26410</v>
      </c>
      <c r="K173" s="14">
        <v>-6.8729999999999996E-4</v>
      </c>
      <c r="L173" s="15">
        <v>1324</v>
      </c>
      <c r="M173" s="14">
        <v>2.415E-3</v>
      </c>
      <c r="N173" s="15">
        <v>26410</v>
      </c>
      <c r="P173" s="13"/>
      <c r="Q173" s="14"/>
      <c r="R173" s="15"/>
      <c r="S173" s="14"/>
      <c r="T173" s="15"/>
      <c r="U173" s="14"/>
      <c r="V173" s="15"/>
      <c r="W173" s="14"/>
      <c r="X173" s="15"/>
      <c r="Y173" s="14"/>
      <c r="Z173" s="15"/>
      <c r="AA173" s="14"/>
      <c r="AB173" s="15"/>
      <c r="AD173" s="13"/>
      <c r="AE173" s="14"/>
      <c r="AF173" s="15"/>
      <c r="AG173" s="14"/>
      <c r="AH173" s="15"/>
      <c r="AI173" s="14"/>
      <c r="AJ173" s="15"/>
      <c r="AK173" s="14"/>
      <c r="AL173" s="15"/>
    </row>
    <row r="174" spans="2:38" x14ac:dyDescent="0.25">
      <c r="B174" s="26">
        <v>2.4700000000000002</v>
      </c>
      <c r="C174" s="14">
        <v>-6.8709999999999995E-4</v>
      </c>
      <c r="D174" s="15">
        <v>1324</v>
      </c>
      <c r="E174" s="14">
        <v>2.415E-3</v>
      </c>
      <c r="F174" s="15">
        <v>26410</v>
      </c>
      <c r="G174" s="14">
        <v>-6.8729999999999996E-4</v>
      </c>
      <c r="H174" s="15">
        <v>1324</v>
      </c>
      <c r="I174" s="14">
        <v>2.415E-3</v>
      </c>
      <c r="J174" s="15">
        <v>26410</v>
      </c>
      <c r="K174" s="14">
        <v>-6.8729999999999996E-4</v>
      </c>
      <c r="L174" s="15">
        <v>1324</v>
      </c>
      <c r="M174" s="14">
        <v>2.415E-3</v>
      </c>
      <c r="N174" s="15">
        <v>26410</v>
      </c>
      <c r="P174" s="13"/>
      <c r="Q174" s="14"/>
      <c r="R174" s="15"/>
      <c r="S174" s="14"/>
      <c r="T174" s="15"/>
      <c r="U174" s="14"/>
      <c r="V174" s="15"/>
      <c r="W174" s="14"/>
      <c r="X174" s="15"/>
      <c r="Y174" s="14"/>
      <c r="Z174" s="15"/>
      <c r="AA174" s="14"/>
      <c r="AB174" s="15"/>
      <c r="AD174" s="13"/>
      <c r="AE174" s="14"/>
      <c r="AF174" s="15"/>
      <c r="AG174" s="14"/>
      <c r="AH174" s="15"/>
      <c r="AI174" s="14"/>
      <c r="AJ174" s="15"/>
      <c r="AK174" s="14"/>
      <c r="AL174" s="15"/>
    </row>
    <row r="175" spans="2:38" x14ac:dyDescent="0.25">
      <c r="B175" s="26">
        <v>2.4900000000000002</v>
      </c>
      <c r="C175" s="14">
        <v>-6.8769999999999996E-4</v>
      </c>
      <c r="D175" s="15">
        <v>1305</v>
      </c>
      <c r="E175" s="14">
        <v>2.4120000000000001E-3</v>
      </c>
      <c r="F175" s="15">
        <v>26370</v>
      </c>
      <c r="G175" s="14">
        <v>-6.8800000000000003E-4</v>
      </c>
      <c r="H175" s="15">
        <v>1305</v>
      </c>
      <c r="I175" s="14">
        <v>2.4120000000000001E-3</v>
      </c>
      <c r="J175" s="15">
        <v>26380</v>
      </c>
      <c r="K175" s="14">
        <v>-6.8800000000000003E-4</v>
      </c>
      <c r="L175" s="15">
        <v>1305</v>
      </c>
      <c r="M175" s="14">
        <v>2.4120000000000001E-3</v>
      </c>
      <c r="N175" s="15">
        <v>26380</v>
      </c>
      <c r="P175" s="13"/>
      <c r="Q175" s="14"/>
      <c r="R175" s="15"/>
      <c r="S175" s="14"/>
      <c r="T175" s="15"/>
      <c r="U175" s="14"/>
      <c r="V175" s="15"/>
      <c r="W175" s="14"/>
      <c r="X175" s="15"/>
      <c r="Y175" s="14"/>
      <c r="Z175" s="15"/>
      <c r="AA175" s="14"/>
      <c r="AB175" s="15"/>
      <c r="AD175" s="13"/>
      <c r="AE175" s="14"/>
      <c r="AF175" s="15"/>
      <c r="AG175" s="14"/>
      <c r="AH175" s="15"/>
      <c r="AI175" s="14"/>
      <c r="AJ175" s="15"/>
      <c r="AK175" s="14"/>
      <c r="AL175" s="15"/>
    </row>
    <row r="176" spans="2:38" x14ac:dyDescent="0.25">
      <c r="B176" s="26">
        <v>2.5099999999999998</v>
      </c>
      <c r="C176" s="14">
        <v>-6.8829999999999998E-4</v>
      </c>
      <c r="D176" s="15">
        <v>1287</v>
      </c>
      <c r="E176" s="14">
        <v>2.4090000000000001E-3</v>
      </c>
      <c r="F176" s="15">
        <v>26330</v>
      </c>
      <c r="G176" s="14">
        <v>-6.8860000000000004E-4</v>
      </c>
      <c r="H176" s="15">
        <v>1286</v>
      </c>
      <c r="I176" s="14">
        <v>2.4099999999999998E-3</v>
      </c>
      <c r="J176" s="15">
        <v>26340</v>
      </c>
      <c r="K176" s="14">
        <v>-6.8860000000000004E-4</v>
      </c>
      <c r="L176" s="15">
        <v>1286</v>
      </c>
      <c r="M176" s="14">
        <v>2.4099999999999998E-3</v>
      </c>
      <c r="N176" s="15">
        <v>26340</v>
      </c>
      <c r="P176" s="13"/>
      <c r="Q176" s="14"/>
      <c r="R176" s="15"/>
      <c r="S176" s="14"/>
      <c r="T176" s="15"/>
      <c r="U176" s="14"/>
      <c r="V176" s="15"/>
      <c r="W176" s="14"/>
      <c r="X176" s="15"/>
      <c r="Y176" s="14"/>
      <c r="Z176" s="15"/>
      <c r="AA176" s="14"/>
      <c r="AB176" s="15"/>
      <c r="AD176" s="13"/>
      <c r="AE176" s="14"/>
      <c r="AF176" s="15"/>
      <c r="AG176" s="14"/>
      <c r="AH176" s="15"/>
      <c r="AI176" s="14"/>
      <c r="AJ176" s="15"/>
      <c r="AK176" s="14"/>
      <c r="AL176" s="15"/>
    </row>
    <row r="177" spans="2:38" x14ac:dyDescent="0.25">
      <c r="B177" s="26">
        <v>2.5299999999999998</v>
      </c>
      <c r="C177" s="14">
        <v>-6.8880000000000005E-4</v>
      </c>
      <c r="D177" s="15">
        <v>1270</v>
      </c>
      <c r="E177" s="14">
        <v>2.4060000000000002E-3</v>
      </c>
      <c r="F177" s="15">
        <v>26300</v>
      </c>
      <c r="G177" s="14">
        <v>-6.891E-4</v>
      </c>
      <c r="H177" s="15">
        <v>1269</v>
      </c>
      <c r="I177" s="14">
        <v>2.4069999999999999E-3</v>
      </c>
      <c r="J177" s="15">
        <v>26300</v>
      </c>
      <c r="K177" s="14">
        <v>-6.891E-4</v>
      </c>
      <c r="L177" s="15">
        <v>1269</v>
      </c>
      <c r="M177" s="14">
        <v>2.4069999999999999E-3</v>
      </c>
      <c r="N177" s="15">
        <v>26300</v>
      </c>
      <c r="P177" s="13"/>
      <c r="Q177" s="14"/>
      <c r="R177" s="15"/>
      <c r="S177" s="14"/>
      <c r="T177" s="15"/>
      <c r="U177" s="14"/>
      <c r="V177" s="15"/>
      <c r="W177" s="14"/>
      <c r="X177" s="15"/>
      <c r="Y177" s="14"/>
      <c r="Z177" s="15"/>
      <c r="AA177" s="14"/>
      <c r="AB177" s="15"/>
      <c r="AD177" s="13"/>
      <c r="AE177" s="14"/>
      <c r="AF177" s="15"/>
      <c r="AG177" s="14"/>
      <c r="AH177" s="15"/>
      <c r="AI177" s="14"/>
      <c r="AJ177" s="15"/>
      <c r="AK177" s="14"/>
      <c r="AL177" s="15"/>
    </row>
    <row r="178" spans="2:38" x14ac:dyDescent="0.25">
      <c r="B178" s="26">
        <v>2.5499999999999998</v>
      </c>
      <c r="C178" s="14">
        <v>-6.8919999999999995E-4</v>
      </c>
      <c r="D178" s="15">
        <v>1253</v>
      </c>
      <c r="E178" s="14">
        <v>2.4030000000000002E-3</v>
      </c>
      <c r="F178" s="15">
        <v>26260</v>
      </c>
      <c r="G178" s="14">
        <v>-6.8959999999999996E-4</v>
      </c>
      <c r="H178" s="15">
        <v>1251</v>
      </c>
      <c r="I178" s="14">
        <v>2.4039999999999999E-3</v>
      </c>
      <c r="J178" s="15">
        <v>26270</v>
      </c>
      <c r="K178" s="14">
        <v>-6.8959999999999996E-4</v>
      </c>
      <c r="L178" s="15">
        <v>1251</v>
      </c>
      <c r="M178" s="14">
        <v>2.4039999999999999E-3</v>
      </c>
      <c r="N178" s="15">
        <v>26270</v>
      </c>
      <c r="P178" s="13"/>
      <c r="Q178" s="14"/>
      <c r="R178" s="15"/>
      <c r="S178" s="14"/>
      <c r="T178" s="15"/>
      <c r="U178" s="14"/>
      <c r="V178" s="15"/>
      <c r="W178" s="14"/>
      <c r="X178" s="15"/>
      <c r="Y178" s="14"/>
      <c r="Z178" s="15"/>
      <c r="AA178" s="14"/>
      <c r="AB178" s="15"/>
      <c r="AD178" s="13"/>
      <c r="AE178" s="14"/>
      <c r="AF178" s="15"/>
      <c r="AG178" s="14"/>
      <c r="AH178" s="15"/>
      <c r="AI178" s="14"/>
      <c r="AJ178" s="15"/>
      <c r="AK178" s="14"/>
      <c r="AL178" s="15"/>
    </row>
    <row r="179" spans="2:38" x14ac:dyDescent="0.25">
      <c r="B179" s="26">
        <v>2.5499999999999998</v>
      </c>
      <c r="C179" s="14">
        <v>-6.8919999999999995E-4</v>
      </c>
      <c r="D179" s="15">
        <v>1253</v>
      </c>
      <c r="E179" s="14">
        <v>2.4030000000000002E-3</v>
      </c>
      <c r="F179" s="15">
        <v>26260</v>
      </c>
      <c r="G179" s="14">
        <v>-6.8959999999999996E-4</v>
      </c>
      <c r="H179" s="15">
        <v>1251</v>
      </c>
      <c r="I179" s="14">
        <v>2.4039999999999999E-3</v>
      </c>
      <c r="J179" s="15">
        <v>26270</v>
      </c>
      <c r="K179" s="14">
        <v>-6.8959999999999996E-4</v>
      </c>
      <c r="L179" s="15">
        <v>1251</v>
      </c>
      <c r="M179" s="14">
        <v>2.4039999999999999E-3</v>
      </c>
      <c r="N179" s="15">
        <v>26270</v>
      </c>
      <c r="P179" s="13"/>
      <c r="Q179" s="14"/>
      <c r="R179" s="15"/>
      <c r="S179" s="14"/>
      <c r="T179" s="15"/>
      <c r="U179" s="14"/>
      <c r="V179" s="15"/>
      <c r="W179" s="14"/>
      <c r="X179" s="15"/>
      <c r="Y179" s="14"/>
      <c r="Z179" s="15"/>
      <c r="AA179" s="14"/>
      <c r="AB179" s="15"/>
      <c r="AD179" s="13"/>
      <c r="AE179" s="14"/>
      <c r="AF179" s="15"/>
      <c r="AG179" s="14"/>
      <c r="AH179" s="15"/>
      <c r="AI179" s="14"/>
      <c r="AJ179" s="15"/>
      <c r="AK179" s="14"/>
      <c r="AL179" s="15"/>
    </row>
    <row r="180" spans="2:38" x14ac:dyDescent="0.25">
      <c r="B180" s="26">
        <v>2.57</v>
      </c>
      <c r="C180" s="14">
        <v>-6.8950000000000001E-4</v>
      </c>
      <c r="D180" s="15">
        <v>1237</v>
      </c>
      <c r="E180" s="14">
        <v>2.3999999999999998E-3</v>
      </c>
      <c r="F180" s="15">
        <v>26220</v>
      </c>
      <c r="G180" s="14">
        <v>-6.8990000000000002E-4</v>
      </c>
      <c r="H180" s="15">
        <v>1235</v>
      </c>
      <c r="I180" s="14">
        <v>2.4009999999999999E-3</v>
      </c>
      <c r="J180" s="15">
        <v>26230</v>
      </c>
      <c r="K180" s="14">
        <v>-6.8990000000000002E-4</v>
      </c>
      <c r="L180" s="15">
        <v>1235</v>
      </c>
      <c r="M180" s="14">
        <v>2.4009999999999999E-3</v>
      </c>
      <c r="N180" s="15">
        <v>26230</v>
      </c>
      <c r="P180" s="13"/>
      <c r="Q180" s="14"/>
      <c r="R180" s="15"/>
      <c r="S180" s="14"/>
      <c r="T180" s="15"/>
      <c r="U180" s="14"/>
      <c r="V180" s="15"/>
      <c r="W180" s="14"/>
      <c r="X180" s="15"/>
      <c r="Y180" s="14"/>
      <c r="Z180" s="15"/>
      <c r="AA180" s="14"/>
      <c r="AB180" s="15"/>
      <c r="AD180" s="13"/>
      <c r="AE180" s="14"/>
      <c r="AF180" s="15"/>
      <c r="AG180" s="14"/>
      <c r="AH180" s="15"/>
      <c r="AI180" s="14"/>
      <c r="AJ180" s="15"/>
      <c r="AK180" s="14"/>
      <c r="AL180" s="15"/>
    </row>
    <row r="181" spans="2:38" x14ac:dyDescent="0.25">
      <c r="B181" s="26">
        <v>2.59</v>
      </c>
      <c r="C181" s="14">
        <v>-6.8970000000000001E-4</v>
      </c>
      <c r="D181" s="15">
        <v>1222</v>
      </c>
      <c r="E181" s="14">
        <v>2.3969999999999998E-3</v>
      </c>
      <c r="F181" s="15">
        <v>26180</v>
      </c>
      <c r="G181" s="14">
        <v>-6.9019999999999997E-4</v>
      </c>
      <c r="H181" s="15">
        <v>1220</v>
      </c>
      <c r="I181" s="14">
        <v>2.398E-3</v>
      </c>
      <c r="J181" s="15">
        <v>26190</v>
      </c>
      <c r="K181" s="14">
        <v>-6.9019999999999997E-4</v>
      </c>
      <c r="L181" s="15">
        <v>1220</v>
      </c>
      <c r="M181" s="14">
        <v>2.398E-3</v>
      </c>
      <c r="N181" s="15">
        <v>26190</v>
      </c>
      <c r="P181" s="13"/>
      <c r="Q181" s="14"/>
      <c r="R181" s="15"/>
      <c r="S181" s="14"/>
      <c r="T181" s="15"/>
      <c r="U181" s="14"/>
      <c r="V181" s="15"/>
      <c r="W181" s="14"/>
      <c r="X181" s="15"/>
      <c r="Y181" s="14"/>
      <c r="Z181" s="15"/>
      <c r="AA181" s="14"/>
      <c r="AB181" s="15"/>
      <c r="AD181" s="13"/>
      <c r="AE181" s="14"/>
      <c r="AF181" s="15"/>
      <c r="AG181" s="14"/>
      <c r="AH181" s="15"/>
      <c r="AI181" s="14"/>
      <c r="AJ181" s="15"/>
      <c r="AK181" s="14"/>
      <c r="AL181" s="15"/>
    </row>
    <row r="182" spans="2:38" x14ac:dyDescent="0.25">
      <c r="B182" s="26">
        <v>2.61</v>
      </c>
      <c r="C182" s="14">
        <v>-6.8979999999999996E-4</v>
      </c>
      <c r="D182" s="15">
        <v>1209</v>
      </c>
      <c r="E182" s="14">
        <v>2.3939999999999999E-3</v>
      </c>
      <c r="F182" s="15">
        <v>26140</v>
      </c>
      <c r="G182" s="14">
        <v>-6.9039999999999998E-4</v>
      </c>
      <c r="H182" s="15">
        <v>1206</v>
      </c>
      <c r="I182" s="14">
        <v>2.395E-3</v>
      </c>
      <c r="J182" s="15">
        <v>26150</v>
      </c>
      <c r="K182" s="14">
        <v>-6.9039999999999998E-4</v>
      </c>
      <c r="L182" s="15">
        <v>1206</v>
      </c>
      <c r="M182" s="14">
        <v>2.395E-3</v>
      </c>
      <c r="N182" s="15">
        <v>26150</v>
      </c>
      <c r="P182" s="13"/>
      <c r="Q182" s="14"/>
      <c r="R182" s="15"/>
      <c r="S182" s="14"/>
      <c r="T182" s="15"/>
      <c r="U182" s="14"/>
      <c r="V182" s="15"/>
      <c r="W182" s="14"/>
      <c r="X182" s="15"/>
      <c r="Y182" s="14"/>
      <c r="Z182" s="15"/>
      <c r="AA182" s="14"/>
      <c r="AB182" s="15"/>
      <c r="AD182" s="13"/>
      <c r="AE182" s="14"/>
      <c r="AF182" s="15"/>
      <c r="AG182" s="14"/>
      <c r="AH182" s="15"/>
      <c r="AI182" s="14"/>
      <c r="AJ182" s="15"/>
      <c r="AK182" s="14"/>
      <c r="AL182" s="15"/>
    </row>
    <row r="183" spans="2:38" x14ac:dyDescent="0.25">
      <c r="B183" s="26">
        <v>2.63</v>
      </c>
      <c r="C183" s="14">
        <v>-6.8990000000000002E-4</v>
      </c>
      <c r="D183" s="15">
        <v>1196</v>
      </c>
      <c r="E183" s="14">
        <v>2.3909999999999999E-3</v>
      </c>
      <c r="F183" s="15">
        <v>26110</v>
      </c>
      <c r="G183" s="14">
        <v>-6.9039999999999998E-4</v>
      </c>
      <c r="H183" s="15">
        <v>1193</v>
      </c>
      <c r="I183" s="14">
        <v>2.392E-3</v>
      </c>
      <c r="J183" s="15">
        <v>26110</v>
      </c>
      <c r="K183" s="14">
        <v>-6.9039999999999998E-4</v>
      </c>
      <c r="L183" s="15">
        <v>1193</v>
      </c>
      <c r="M183" s="14">
        <v>2.392E-3</v>
      </c>
      <c r="N183" s="15">
        <v>26110</v>
      </c>
      <c r="P183" s="13"/>
      <c r="Q183" s="14"/>
      <c r="R183" s="15"/>
      <c r="S183" s="14"/>
      <c r="T183" s="15"/>
      <c r="U183" s="14"/>
      <c r="V183" s="15"/>
      <c r="W183" s="14"/>
      <c r="X183" s="15"/>
      <c r="Y183" s="14"/>
      <c r="Z183" s="15"/>
      <c r="AA183" s="14"/>
      <c r="AB183" s="15"/>
      <c r="AD183" s="13"/>
      <c r="AE183" s="14"/>
      <c r="AF183" s="15"/>
      <c r="AG183" s="14"/>
      <c r="AH183" s="15"/>
      <c r="AI183" s="14"/>
      <c r="AJ183" s="15"/>
      <c r="AK183" s="14"/>
      <c r="AL183" s="15"/>
    </row>
    <row r="184" spans="2:38" x14ac:dyDescent="0.25">
      <c r="B184" s="26">
        <v>2.63</v>
      </c>
      <c r="C184" s="14">
        <v>-6.8990000000000002E-4</v>
      </c>
      <c r="D184" s="15">
        <v>1196</v>
      </c>
      <c r="E184" s="14">
        <v>2.3909999999999999E-3</v>
      </c>
      <c r="F184" s="15">
        <v>26110</v>
      </c>
      <c r="G184" s="14">
        <v>-6.9039999999999998E-4</v>
      </c>
      <c r="H184" s="15">
        <v>1193</v>
      </c>
      <c r="I184" s="14">
        <v>2.392E-3</v>
      </c>
      <c r="J184" s="15">
        <v>26110</v>
      </c>
      <c r="K184" s="14">
        <v>-6.9039999999999998E-4</v>
      </c>
      <c r="L184" s="15">
        <v>1193</v>
      </c>
      <c r="M184" s="14">
        <v>2.392E-3</v>
      </c>
      <c r="N184" s="15">
        <v>26110</v>
      </c>
      <c r="P184" s="13"/>
      <c r="Q184" s="14"/>
      <c r="R184" s="15"/>
      <c r="S184" s="14"/>
      <c r="T184" s="15"/>
      <c r="U184" s="14"/>
      <c r="V184" s="15"/>
      <c r="W184" s="14"/>
      <c r="X184" s="15"/>
      <c r="Y184" s="14"/>
      <c r="Z184" s="15"/>
      <c r="AA184" s="14"/>
      <c r="AB184" s="15"/>
      <c r="AD184" s="13"/>
      <c r="AE184" s="14"/>
      <c r="AF184" s="15"/>
      <c r="AG184" s="14"/>
      <c r="AH184" s="15"/>
      <c r="AI184" s="14"/>
      <c r="AJ184" s="15"/>
      <c r="AK184" s="14"/>
      <c r="AL184" s="15"/>
    </row>
    <row r="185" spans="2:38" x14ac:dyDescent="0.25">
      <c r="B185" s="26">
        <v>2.6509999999999998</v>
      </c>
      <c r="C185" s="14">
        <v>-6.8979999999999996E-4</v>
      </c>
      <c r="D185" s="15">
        <v>1184</v>
      </c>
      <c r="E185" s="14">
        <v>2.3869999999999998E-3</v>
      </c>
      <c r="F185" s="15">
        <v>26070</v>
      </c>
      <c r="G185" s="14">
        <v>-6.9039999999999998E-4</v>
      </c>
      <c r="H185" s="15">
        <v>1180</v>
      </c>
      <c r="I185" s="14">
        <v>2.3879999999999999E-3</v>
      </c>
      <c r="J185" s="15">
        <v>26080</v>
      </c>
      <c r="K185" s="14">
        <v>-6.9039999999999998E-4</v>
      </c>
      <c r="L185" s="15">
        <v>1180</v>
      </c>
      <c r="M185" s="14">
        <v>2.3879999999999999E-3</v>
      </c>
      <c r="N185" s="15">
        <v>26080</v>
      </c>
      <c r="P185" s="13"/>
      <c r="Q185" s="14"/>
      <c r="R185" s="15"/>
      <c r="S185" s="14"/>
      <c r="T185" s="15"/>
      <c r="U185" s="14"/>
      <c r="V185" s="15"/>
      <c r="W185" s="14"/>
      <c r="X185" s="15"/>
      <c r="Y185" s="14"/>
      <c r="Z185" s="15"/>
      <c r="AA185" s="14"/>
      <c r="AB185" s="15"/>
      <c r="AD185" s="13"/>
      <c r="AE185" s="14"/>
      <c r="AF185" s="15"/>
      <c r="AG185" s="14"/>
      <c r="AH185" s="15"/>
      <c r="AI185" s="14"/>
      <c r="AJ185" s="15"/>
      <c r="AK185" s="14"/>
      <c r="AL185" s="15"/>
    </row>
    <row r="186" spans="2:38" x14ac:dyDescent="0.25">
      <c r="B186" s="26">
        <v>2.6709999999999998</v>
      </c>
      <c r="C186" s="14">
        <v>-6.8950000000000001E-4</v>
      </c>
      <c r="D186" s="15">
        <v>1174</v>
      </c>
      <c r="E186" s="14">
        <v>2.3839999999999998E-3</v>
      </c>
      <c r="F186" s="15">
        <v>26030</v>
      </c>
      <c r="G186" s="14">
        <v>-6.9019999999999997E-4</v>
      </c>
      <c r="H186" s="15">
        <v>1170</v>
      </c>
      <c r="I186" s="14">
        <v>2.385E-3</v>
      </c>
      <c r="J186" s="15">
        <v>26040</v>
      </c>
      <c r="K186" s="14">
        <v>-6.9019999999999997E-4</v>
      </c>
      <c r="L186" s="15">
        <v>1170</v>
      </c>
      <c r="M186" s="14">
        <v>2.385E-3</v>
      </c>
      <c r="N186" s="15">
        <v>26040</v>
      </c>
      <c r="P186" s="13"/>
      <c r="Q186" s="14"/>
      <c r="R186" s="15"/>
      <c r="S186" s="14"/>
      <c r="T186" s="15"/>
      <c r="U186" s="14"/>
      <c r="V186" s="15"/>
      <c r="W186" s="14"/>
      <c r="X186" s="15"/>
      <c r="Y186" s="14"/>
      <c r="Z186" s="15"/>
      <c r="AA186" s="14"/>
      <c r="AB186" s="15"/>
      <c r="AD186" s="13"/>
      <c r="AE186" s="14"/>
      <c r="AF186" s="15"/>
      <c r="AG186" s="14"/>
      <c r="AH186" s="15"/>
      <c r="AI186" s="14"/>
      <c r="AJ186" s="15"/>
      <c r="AK186" s="14"/>
      <c r="AL186" s="15"/>
    </row>
    <row r="187" spans="2:38" x14ac:dyDescent="0.25">
      <c r="B187" s="26">
        <v>2.6909999999999998</v>
      </c>
      <c r="C187" s="14">
        <v>-6.8919999999999995E-4</v>
      </c>
      <c r="D187" s="15">
        <v>1165</v>
      </c>
      <c r="E187" s="14">
        <v>2.3809999999999999E-3</v>
      </c>
      <c r="F187" s="15">
        <v>25990</v>
      </c>
      <c r="G187" s="14">
        <v>-6.8990000000000002E-4</v>
      </c>
      <c r="H187" s="15">
        <v>1160</v>
      </c>
      <c r="I187" s="14">
        <v>2.382E-3</v>
      </c>
      <c r="J187" s="15">
        <v>26000</v>
      </c>
      <c r="K187" s="14">
        <v>-6.8990000000000002E-4</v>
      </c>
      <c r="L187" s="15">
        <v>1160</v>
      </c>
      <c r="M187" s="14">
        <v>2.382E-3</v>
      </c>
      <c r="N187" s="15">
        <v>26000</v>
      </c>
      <c r="P187" s="13"/>
      <c r="Q187" s="14"/>
      <c r="R187" s="15"/>
      <c r="S187" s="14"/>
      <c r="T187" s="15"/>
      <c r="U187" s="14"/>
      <c r="V187" s="15"/>
      <c r="W187" s="14"/>
      <c r="X187" s="15"/>
      <c r="Y187" s="14"/>
      <c r="Z187" s="15"/>
      <c r="AA187" s="14"/>
      <c r="AB187" s="15"/>
      <c r="AD187" s="13"/>
      <c r="AE187" s="14"/>
      <c r="AF187" s="15"/>
      <c r="AG187" s="14"/>
      <c r="AH187" s="15"/>
      <c r="AI187" s="14"/>
      <c r="AJ187" s="15"/>
      <c r="AK187" s="14"/>
      <c r="AL187" s="15"/>
    </row>
    <row r="188" spans="2:38" x14ac:dyDescent="0.25">
      <c r="B188" s="26">
        <v>2.7109999999999999</v>
      </c>
      <c r="C188" s="14">
        <v>-6.8869999999999999E-4</v>
      </c>
      <c r="D188" s="15">
        <v>1157</v>
      </c>
      <c r="E188" s="14">
        <v>2.3770000000000002E-3</v>
      </c>
      <c r="F188" s="15">
        <v>25950</v>
      </c>
      <c r="G188" s="14">
        <v>-6.8939999999999995E-4</v>
      </c>
      <c r="H188" s="15">
        <v>1152</v>
      </c>
      <c r="I188" s="14">
        <v>2.3779999999999999E-3</v>
      </c>
      <c r="J188" s="15">
        <v>25960</v>
      </c>
      <c r="K188" s="14">
        <v>-6.8939999999999995E-4</v>
      </c>
      <c r="L188" s="15">
        <v>1152</v>
      </c>
      <c r="M188" s="14">
        <v>2.3779999999999999E-3</v>
      </c>
      <c r="N188" s="15">
        <v>25960</v>
      </c>
      <c r="P188" s="13"/>
      <c r="Q188" s="14"/>
      <c r="R188" s="15"/>
      <c r="S188" s="14"/>
      <c r="T188" s="15"/>
      <c r="U188" s="14"/>
      <c r="V188" s="15"/>
      <c r="W188" s="14"/>
      <c r="X188" s="15"/>
      <c r="Y188" s="14"/>
      <c r="Z188" s="15"/>
      <c r="AA188" s="14"/>
      <c r="AB188" s="15"/>
      <c r="AD188" s="13"/>
      <c r="AE188" s="14"/>
      <c r="AF188" s="15"/>
      <c r="AG188" s="14"/>
      <c r="AH188" s="15"/>
      <c r="AI188" s="14"/>
      <c r="AJ188" s="15"/>
      <c r="AK188" s="14"/>
      <c r="AL188" s="15"/>
    </row>
    <row r="189" spans="2:38" x14ac:dyDescent="0.25">
      <c r="B189" s="26">
        <v>2.7109999999999999</v>
      </c>
      <c r="C189" s="14">
        <v>-6.8869999999999999E-4</v>
      </c>
      <c r="D189" s="15">
        <v>1157</v>
      </c>
      <c r="E189" s="14">
        <v>2.3770000000000002E-3</v>
      </c>
      <c r="F189" s="15">
        <v>25950</v>
      </c>
      <c r="G189" s="14">
        <v>-6.8939999999999995E-4</v>
      </c>
      <c r="H189" s="15">
        <v>1152</v>
      </c>
      <c r="I189" s="14">
        <v>2.3779999999999999E-3</v>
      </c>
      <c r="J189" s="15">
        <v>25960</v>
      </c>
      <c r="K189" s="14">
        <v>-6.8939999999999995E-4</v>
      </c>
      <c r="L189" s="15">
        <v>1152</v>
      </c>
      <c r="M189" s="14">
        <v>2.3779999999999999E-3</v>
      </c>
      <c r="N189" s="15">
        <v>25960</v>
      </c>
      <c r="P189" s="13"/>
      <c r="Q189" s="14"/>
      <c r="R189" s="15"/>
      <c r="S189" s="14"/>
      <c r="T189" s="15"/>
      <c r="U189" s="14"/>
      <c r="V189" s="15"/>
      <c r="W189" s="14"/>
      <c r="X189" s="15"/>
      <c r="Y189" s="14"/>
      <c r="Z189" s="15"/>
      <c r="AA189" s="14"/>
      <c r="AB189" s="15"/>
      <c r="AD189" s="13"/>
      <c r="AE189" s="14"/>
      <c r="AF189" s="15"/>
      <c r="AG189" s="14"/>
      <c r="AH189" s="15"/>
      <c r="AI189" s="14"/>
      <c r="AJ189" s="15"/>
      <c r="AK189" s="14"/>
      <c r="AL189" s="15"/>
    </row>
    <row r="190" spans="2:38" x14ac:dyDescent="0.25">
      <c r="B190" s="26">
        <v>2.7309999999999999</v>
      </c>
      <c r="C190" s="14">
        <v>-6.8809999999999997E-4</v>
      </c>
      <c r="D190" s="15">
        <v>1151</v>
      </c>
      <c r="E190" s="14">
        <v>2.3739999999999998E-3</v>
      </c>
      <c r="F190" s="15">
        <v>25910</v>
      </c>
      <c r="G190" s="14">
        <v>-6.8889999999999999E-4</v>
      </c>
      <c r="H190" s="15">
        <v>1145</v>
      </c>
      <c r="I190" s="14">
        <v>2.3749999999999999E-3</v>
      </c>
      <c r="J190" s="15">
        <v>25920</v>
      </c>
      <c r="K190" s="14">
        <v>-6.8889999999999999E-4</v>
      </c>
      <c r="L190" s="15">
        <v>1145</v>
      </c>
      <c r="M190" s="14">
        <v>2.3749999999999999E-3</v>
      </c>
      <c r="N190" s="15">
        <v>25920</v>
      </c>
      <c r="P190" s="13"/>
      <c r="Q190" s="14"/>
      <c r="R190" s="15"/>
      <c r="S190" s="14"/>
      <c r="T190" s="15"/>
      <c r="U190" s="14"/>
      <c r="V190" s="15"/>
      <c r="W190" s="14"/>
      <c r="X190" s="15"/>
      <c r="Y190" s="14"/>
      <c r="Z190" s="15"/>
      <c r="AA190" s="14"/>
      <c r="AB190" s="15"/>
      <c r="AD190" s="13"/>
      <c r="AE190" s="14"/>
      <c r="AF190" s="15"/>
      <c r="AG190" s="14"/>
      <c r="AH190" s="15"/>
      <c r="AI190" s="14"/>
      <c r="AJ190" s="15"/>
      <c r="AK190" s="14"/>
      <c r="AL190" s="15"/>
    </row>
    <row r="191" spans="2:38" x14ac:dyDescent="0.25">
      <c r="B191" s="26">
        <v>2.7509999999999999</v>
      </c>
      <c r="C191" s="14">
        <v>-6.8729999999999996E-4</v>
      </c>
      <c r="D191" s="15">
        <v>1146</v>
      </c>
      <c r="E191" s="14">
        <v>2.3700000000000001E-3</v>
      </c>
      <c r="F191" s="15">
        <v>25870</v>
      </c>
      <c r="G191" s="14">
        <v>-6.8809999999999997E-4</v>
      </c>
      <c r="H191" s="15">
        <v>1140</v>
      </c>
      <c r="I191" s="14">
        <v>2.372E-3</v>
      </c>
      <c r="J191" s="15">
        <v>25880</v>
      </c>
      <c r="K191" s="14">
        <v>-6.8809999999999997E-4</v>
      </c>
      <c r="L191" s="15">
        <v>1140</v>
      </c>
      <c r="M191" s="14">
        <v>2.372E-3</v>
      </c>
      <c r="N191" s="15">
        <v>25880</v>
      </c>
      <c r="P191" s="13"/>
      <c r="Q191" s="14"/>
      <c r="R191" s="15"/>
      <c r="S191" s="14"/>
      <c r="T191" s="15"/>
      <c r="U191" s="14"/>
      <c r="V191" s="15"/>
      <c r="W191" s="14"/>
      <c r="X191" s="15"/>
      <c r="Y191" s="14"/>
      <c r="Z191" s="15"/>
      <c r="AA191" s="14"/>
      <c r="AB191" s="15"/>
      <c r="AD191" s="13"/>
      <c r="AE191" s="14"/>
      <c r="AF191" s="15"/>
      <c r="AG191" s="14"/>
      <c r="AH191" s="15"/>
      <c r="AI191" s="14"/>
      <c r="AJ191" s="15"/>
      <c r="AK191" s="14"/>
      <c r="AL191" s="15"/>
    </row>
    <row r="192" spans="2:38" x14ac:dyDescent="0.25">
      <c r="B192" s="26">
        <v>2.7709999999999999</v>
      </c>
      <c r="C192" s="14">
        <v>-6.8639999999999999E-4</v>
      </c>
      <c r="D192" s="15">
        <v>1143</v>
      </c>
      <c r="E192" s="14">
        <v>2.3670000000000002E-3</v>
      </c>
      <c r="F192" s="15">
        <v>25830</v>
      </c>
      <c r="G192" s="14">
        <v>-6.8729999999999996E-4</v>
      </c>
      <c r="H192" s="15">
        <v>1137</v>
      </c>
      <c r="I192" s="14">
        <v>2.3679999999999999E-3</v>
      </c>
      <c r="J192" s="15">
        <v>25840</v>
      </c>
      <c r="K192" s="14">
        <v>-6.8729999999999996E-4</v>
      </c>
      <c r="L192" s="15">
        <v>1137</v>
      </c>
      <c r="M192" s="14">
        <v>2.3679999999999999E-3</v>
      </c>
      <c r="N192" s="15">
        <v>25840</v>
      </c>
      <c r="P192" s="13"/>
      <c r="Q192" s="14"/>
      <c r="R192" s="15"/>
      <c r="S192" s="14"/>
      <c r="T192" s="15"/>
      <c r="U192" s="14"/>
      <c r="V192" s="15"/>
      <c r="W192" s="14"/>
      <c r="X192" s="15"/>
      <c r="Y192" s="14"/>
      <c r="Z192" s="15"/>
      <c r="AA192" s="14"/>
      <c r="AB192" s="15"/>
      <c r="AD192" s="13"/>
      <c r="AE192" s="14"/>
      <c r="AF192" s="15"/>
      <c r="AG192" s="14"/>
      <c r="AH192" s="15"/>
      <c r="AI192" s="14"/>
      <c r="AJ192" s="15"/>
      <c r="AK192" s="14"/>
      <c r="AL192" s="15"/>
    </row>
    <row r="193" spans="2:38" x14ac:dyDescent="0.25">
      <c r="B193" s="26">
        <v>2.7909999999999999</v>
      </c>
      <c r="C193" s="14">
        <v>-6.8530000000000002E-4</v>
      </c>
      <c r="D193" s="15">
        <v>1141</v>
      </c>
      <c r="E193" s="14">
        <v>2.3630000000000001E-3</v>
      </c>
      <c r="F193" s="15">
        <v>25790</v>
      </c>
      <c r="G193" s="14">
        <v>-6.8619999999999998E-4</v>
      </c>
      <c r="H193" s="15">
        <v>1135</v>
      </c>
      <c r="I193" s="14">
        <v>2.3640000000000002E-3</v>
      </c>
      <c r="J193" s="15">
        <v>25800</v>
      </c>
      <c r="K193" s="14">
        <v>-6.8619999999999998E-4</v>
      </c>
      <c r="L193" s="15">
        <v>1135</v>
      </c>
      <c r="M193" s="14">
        <v>2.3640000000000002E-3</v>
      </c>
      <c r="N193" s="15">
        <v>25800</v>
      </c>
      <c r="P193" s="13"/>
      <c r="Q193" s="14"/>
      <c r="R193" s="15"/>
      <c r="S193" s="14"/>
      <c r="T193" s="15"/>
      <c r="U193" s="14"/>
      <c r="V193" s="15"/>
      <c r="W193" s="14"/>
      <c r="X193" s="15"/>
      <c r="Y193" s="14"/>
      <c r="Z193" s="15"/>
      <c r="AA193" s="14"/>
      <c r="AB193" s="15"/>
      <c r="AD193" s="13"/>
      <c r="AE193" s="14"/>
      <c r="AF193" s="15"/>
      <c r="AG193" s="14"/>
      <c r="AH193" s="15"/>
      <c r="AI193" s="14"/>
      <c r="AJ193" s="15"/>
      <c r="AK193" s="14"/>
      <c r="AL193" s="15"/>
    </row>
    <row r="194" spans="2:38" x14ac:dyDescent="0.25">
      <c r="B194" s="26">
        <v>2.7909999999999999</v>
      </c>
      <c r="C194" s="14">
        <v>-6.8530000000000002E-4</v>
      </c>
      <c r="D194" s="15">
        <v>1141</v>
      </c>
      <c r="E194" s="14">
        <v>2.3630000000000001E-3</v>
      </c>
      <c r="F194" s="15">
        <v>25790</v>
      </c>
      <c r="G194" s="14">
        <v>-6.8619999999999998E-4</v>
      </c>
      <c r="H194" s="15">
        <v>1135</v>
      </c>
      <c r="I194" s="14">
        <v>2.3640000000000002E-3</v>
      </c>
      <c r="J194" s="15">
        <v>25800</v>
      </c>
      <c r="K194" s="14">
        <v>-6.8619999999999998E-4</v>
      </c>
      <c r="L194" s="15">
        <v>1135</v>
      </c>
      <c r="M194" s="14">
        <v>2.3640000000000002E-3</v>
      </c>
      <c r="N194" s="15">
        <v>25800</v>
      </c>
      <c r="P194" s="13"/>
      <c r="Q194" s="14"/>
      <c r="R194" s="15"/>
      <c r="S194" s="14"/>
      <c r="T194" s="15"/>
      <c r="U194" s="14"/>
      <c r="V194" s="15"/>
      <c r="W194" s="14"/>
      <c r="X194" s="15"/>
      <c r="Y194" s="14"/>
      <c r="Z194" s="15"/>
      <c r="AA194" s="14"/>
      <c r="AB194" s="15"/>
      <c r="AD194" s="13"/>
      <c r="AE194" s="14"/>
      <c r="AF194" s="15"/>
      <c r="AG194" s="14"/>
      <c r="AH194" s="15"/>
      <c r="AI194" s="14"/>
      <c r="AJ194" s="15"/>
      <c r="AK194" s="14"/>
      <c r="AL194" s="15"/>
    </row>
    <row r="195" spans="2:38" x14ac:dyDescent="0.25">
      <c r="B195" s="26">
        <v>2.8109999999999999</v>
      </c>
      <c r="C195" s="14">
        <v>-6.8400000000000004E-4</v>
      </c>
      <c r="D195" s="15">
        <v>1142</v>
      </c>
      <c r="E195" s="14">
        <v>2.359E-3</v>
      </c>
      <c r="F195" s="15">
        <v>25750</v>
      </c>
      <c r="G195" s="14">
        <v>-6.8499999999999995E-4</v>
      </c>
      <c r="H195" s="15">
        <v>1135</v>
      </c>
      <c r="I195" s="14">
        <v>2.3609999999999998E-3</v>
      </c>
      <c r="J195" s="15">
        <v>25760</v>
      </c>
      <c r="K195" s="14">
        <v>-6.8499999999999995E-4</v>
      </c>
      <c r="L195" s="15">
        <v>1135</v>
      </c>
      <c r="M195" s="14">
        <v>2.3609999999999998E-3</v>
      </c>
      <c r="N195" s="15">
        <v>25760</v>
      </c>
      <c r="P195" s="13"/>
      <c r="Q195" s="14"/>
      <c r="R195" s="15"/>
      <c r="S195" s="14"/>
      <c r="T195" s="15"/>
      <c r="U195" s="14"/>
      <c r="V195" s="15"/>
      <c r="W195" s="14"/>
      <c r="X195" s="15"/>
      <c r="Y195" s="14"/>
      <c r="Z195" s="15"/>
      <c r="AA195" s="14"/>
      <c r="AB195" s="15"/>
      <c r="AD195" s="13"/>
      <c r="AE195" s="14"/>
      <c r="AF195" s="15"/>
      <c r="AG195" s="14"/>
      <c r="AH195" s="15"/>
      <c r="AI195" s="14"/>
      <c r="AJ195" s="15"/>
      <c r="AK195" s="14"/>
      <c r="AL195" s="15"/>
    </row>
    <row r="196" spans="2:38" x14ac:dyDescent="0.25">
      <c r="B196" s="26">
        <v>2.831</v>
      </c>
      <c r="C196" s="14">
        <v>-6.8249999999999995E-4</v>
      </c>
      <c r="D196" s="15">
        <v>1144</v>
      </c>
      <c r="E196" s="14">
        <v>2.3549999999999999E-3</v>
      </c>
      <c r="F196" s="15">
        <v>25710</v>
      </c>
      <c r="G196" s="14">
        <v>-6.8360000000000003E-4</v>
      </c>
      <c r="H196" s="15">
        <v>1136</v>
      </c>
      <c r="I196" s="14">
        <v>2.3570000000000002E-3</v>
      </c>
      <c r="J196" s="15">
        <v>25720</v>
      </c>
      <c r="K196" s="14">
        <v>-6.8360000000000003E-4</v>
      </c>
      <c r="L196" s="15">
        <v>1136</v>
      </c>
      <c r="M196" s="14">
        <v>2.3570000000000002E-3</v>
      </c>
      <c r="N196" s="15">
        <v>25720</v>
      </c>
      <c r="P196" s="13"/>
      <c r="Q196" s="14"/>
      <c r="R196" s="15"/>
      <c r="S196" s="14"/>
      <c r="T196" s="15"/>
      <c r="U196" s="14"/>
      <c r="V196" s="15"/>
      <c r="W196" s="14"/>
      <c r="X196" s="15"/>
      <c r="Y196" s="14"/>
      <c r="Z196" s="15"/>
      <c r="AA196" s="14"/>
      <c r="AB196" s="15"/>
      <c r="AD196" s="13"/>
      <c r="AE196" s="14"/>
      <c r="AF196" s="15"/>
      <c r="AG196" s="14"/>
      <c r="AH196" s="15"/>
      <c r="AI196" s="14"/>
      <c r="AJ196" s="15"/>
      <c r="AK196" s="14"/>
      <c r="AL196" s="15"/>
    </row>
    <row r="197" spans="2:38" x14ac:dyDescent="0.25">
      <c r="B197" s="26">
        <v>2.851</v>
      </c>
      <c r="C197" s="14">
        <v>-6.8090000000000002E-4</v>
      </c>
      <c r="D197" s="15">
        <v>1148</v>
      </c>
      <c r="E197" s="14">
        <v>2.3519999999999999E-3</v>
      </c>
      <c r="F197" s="15">
        <v>25670</v>
      </c>
      <c r="G197" s="14">
        <v>-6.8199999999999999E-4</v>
      </c>
      <c r="H197" s="15">
        <v>1140</v>
      </c>
      <c r="I197" s="14">
        <v>2.3530000000000001E-3</v>
      </c>
      <c r="J197" s="15">
        <v>25680</v>
      </c>
      <c r="K197" s="14">
        <v>-6.8199999999999999E-4</v>
      </c>
      <c r="L197" s="15">
        <v>1140</v>
      </c>
      <c r="M197" s="14">
        <v>2.3530000000000001E-3</v>
      </c>
      <c r="N197" s="15">
        <v>25680</v>
      </c>
      <c r="P197" s="13"/>
      <c r="Q197" s="14"/>
      <c r="R197" s="15"/>
      <c r="S197" s="14"/>
      <c r="T197" s="15"/>
      <c r="U197" s="14"/>
      <c r="V197" s="15"/>
      <c r="W197" s="14"/>
      <c r="X197" s="15"/>
      <c r="Y197" s="14"/>
      <c r="Z197" s="15"/>
      <c r="AA197" s="14"/>
      <c r="AB197" s="15"/>
      <c r="AD197" s="13"/>
      <c r="AE197" s="14"/>
      <c r="AF197" s="15"/>
      <c r="AG197" s="14"/>
      <c r="AH197" s="15"/>
      <c r="AI197" s="14"/>
      <c r="AJ197" s="15"/>
      <c r="AK197" s="14"/>
      <c r="AL197" s="15"/>
    </row>
    <row r="198" spans="2:38" x14ac:dyDescent="0.25">
      <c r="B198" s="26">
        <v>2.871</v>
      </c>
      <c r="C198" s="14">
        <v>-6.7909999999999997E-4</v>
      </c>
      <c r="D198" s="15">
        <v>1154</v>
      </c>
      <c r="E198" s="14">
        <v>2.3470000000000001E-3</v>
      </c>
      <c r="F198" s="15">
        <v>25630</v>
      </c>
      <c r="G198" s="14">
        <v>-6.8020000000000005E-4</v>
      </c>
      <c r="H198" s="15">
        <v>1145</v>
      </c>
      <c r="I198" s="14">
        <v>2.349E-3</v>
      </c>
      <c r="J198" s="15">
        <v>25640</v>
      </c>
      <c r="K198" s="14">
        <v>-6.8020000000000005E-4</v>
      </c>
      <c r="L198" s="15">
        <v>1145</v>
      </c>
      <c r="M198" s="14">
        <v>2.349E-3</v>
      </c>
      <c r="N198" s="15">
        <v>25640</v>
      </c>
      <c r="P198" s="13"/>
      <c r="Q198" s="14"/>
      <c r="R198" s="15"/>
      <c r="S198" s="14"/>
      <c r="T198" s="15"/>
      <c r="U198" s="14"/>
      <c r="V198" s="15"/>
      <c r="W198" s="14"/>
      <c r="X198" s="15"/>
      <c r="Y198" s="14"/>
      <c r="Z198" s="15"/>
      <c r="AA198" s="14"/>
      <c r="AB198" s="15"/>
      <c r="AD198" s="13"/>
      <c r="AE198" s="14"/>
      <c r="AF198" s="15"/>
      <c r="AG198" s="14"/>
      <c r="AH198" s="15"/>
      <c r="AI198" s="14"/>
      <c r="AJ198" s="15"/>
      <c r="AK198" s="14"/>
      <c r="AL198" s="15"/>
    </row>
    <row r="199" spans="2:38" x14ac:dyDescent="0.25">
      <c r="B199" s="26">
        <v>2.871</v>
      </c>
      <c r="C199" s="14">
        <v>-6.7909999999999997E-4</v>
      </c>
      <c r="D199" s="15">
        <v>1154</v>
      </c>
      <c r="E199" s="14">
        <v>2.3470000000000001E-3</v>
      </c>
      <c r="F199" s="15">
        <v>25630</v>
      </c>
      <c r="G199" s="14">
        <v>-6.8020000000000005E-4</v>
      </c>
      <c r="H199" s="15">
        <v>1145</v>
      </c>
      <c r="I199" s="14">
        <v>2.349E-3</v>
      </c>
      <c r="J199" s="15">
        <v>25640</v>
      </c>
      <c r="K199" s="14">
        <v>-6.8020000000000005E-4</v>
      </c>
      <c r="L199" s="15">
        <v>1145</v>
      </c>
      <c r="M199" s="14">
        <v>2.349E-3</v>
      </c>
      <c r="N199" s="15">
        <v>25640</v>
      </c>
      <c r="P199" s="13"/>
      <c r="Q199" s="14"/>
      <c r="R199" s="15"/>
      <c r="S199" s="14"/>
      <c r="T199" s="15"/>
      <c r="U199" s="14"/>
      <c r="V199" s="15"/>
      <c r="W199" s="14"/>
      <c r="X199" s="15"/>
      <c r="Y199" s="14"/>
      <c r="Z199" s="15"/>
      <c r="AA199" s="14"/>
      <c r="AB199" s="15"/>
      <c r="AD199" s="13"/>
      <c r="AE199" s="14"/>
      <c r="AF199" s="15"/>
      <c r="AG199" s="14"/>
      <c r="AH199" s="15"/>
      <c r="AI199" s="14"/>
      <c r="AJ199" s="15"/>
      <c r="AK199" s="14"/>
      <c r="AL199" s="15"/>
    </row>
    <row r="200" spans="2:38" x14ac:dyDescent="0.25">
      <c r="B200" s="26">
        <v>2.891</v>
      </c>
      <c r="C200" s="14">
        <v>-6.7699999999999998E-4</v>
      </c>
      <c r="D200" s="15">
        <v>1162</v>
      </c>
      <c r="E200" s="14">
        <v>2.343E-3</v>
      </c>
      <c r="F200" s="15">
        <v>25590</v>
      </c>
      <c r="G200" s="14">
        <v>-6.7820000000000001E-4</v>
      </c>
      <c r="H200" s="15">
        <v>1153</v>
      </c>
      <c r="I200" s="14">
        <v>2.3449999999999999E-3</v>
      </c>
      <c r="J200" s="15">
        <v>25600</v>
      </c>
      <c r="K200" s="14">
        <v>-6.7820000000000001E-4</v>
      </c>
      <c r="L200" s="15">
        <v>1153</v>
      </c>
      <c r="M200" s="14">
        <v>2.3449999999999999E-3</v>
      </c>
      <c r="N200" s="15">
        <v>25600</v>
      </c>
      <c r="P200" s="13"/>
      <c r="Q200" s="14"/>
      <c r="R200" s="15"/>
      <c r="S200" s="14"/>
      <c r="T200" s="15"/>
      <c r="U200" s="14"/>
      <c r="V200" s="15"/>
      <c r="W200" s="14"/>
      <c r="X200" s="15"/>
      <c r="Y200" s="14"/>
      <c r="Z200" s="15"/>
      <c r="AA200" s="14"/>
      <c r="AB200" s="15"/>
      <c r="AD200" s="13"/>
      <c r="AE200" s="14"/>
      <c r="AF200" s="15"/>
      <c r="AG200" s="14"/>
      <c r="AH200" s="15"/>
      <c r="AI200" s="14"/>
      <c r="AJ200" s="15"/>
      <c r="AK200" s="14"/>
      <c r="AL200" s="15"/>
    </row>
    <row r="201" spans="2:38" x14ac:dyDescent="0.25">
      <c r="B201" s="26">
        <v>2.911</v>
      </c>
      <c r="C201" s="14">
        <v>-6.7480000000000003E-4</v>
      </c>
      <c r="D201" s="15">
        <v>1172</v>
      </c>
      <c r="E201" s="14">
        <v>2.3389999999999999E-3</v>
      </c>
      <c r="F201" s="15">
        <v>25540</v>
      </c>
      <c r="G201" s="14">
        <v>-6.7599999999999995E-4</v>
      </c>
      <c r="H201" s="15">
        <v>1163</v>
      </c>
      <c r="I201" s="14">
        <v>2.3400000000000001E-3</v>
      </c>
      <c r="J201" s="15">
        <v>25550</v>
      </c>
      <c r="K201" s="14">
        <v>-6.7599999999999995E-4</v>
      </c>
      <c r="L201" s="15">
        <v>1163</v>
      </c>
      <c r="M201" s="14">
        <v>2.3400000000000001E-3</v>
      </c>
      <c r="N201" s="15">
        <v>25550</v>
      </c>
      <c r="P201" s="13"/>
      <c r="Q201" s="14"/>
      <c r="R201" s="15"/>
      <c r="S201" s="14"/>
      <c r="T201" s="15"/>
      <c r="U201" s="14"/>
      <c r="V201" s="15"/>
      <c r="W201" s="14"/>
      <c r="X201" s="15"/>
      <c r="Y201" s="14"/>
      <c r="Z201" s="15"/>
      <c r="AA201" s="14"/>
      <c r="AB201" s="15"/>
      <c r="AD201" s="13"/>
      <c r="AE201" s="14"/>
      <c r="AF201" s="15"/>
      <c r="AG201" s="14"/>
      <c r="AH201" s="15"/>
      <c r="AI201" s="14"/>
      <c r="AJ201" s="15"/>
      <c r="AK201" s="14"/>
      <c r="AL201" s="15"/>
    </row>
    <row r="202" spans="2:38" x14ac:dyDescent="0.25">
      <c r="B202" s="26">
        <v>2.931</v>
      </c>
      <c r="C202" s="14">
        <v>-6.7230000000000002E-4</v>
      </c>
      <c r="D202" s="15">
        <v>1184</v>
      </c>
      <c r="E202" s="14">
        <v>2.3349999999999998E-3</v>
      </c>
      <c r="F202" s="15">
        <v>25500</v>
      </c>
      <c r="G202" s="14">
        <v>-6.736E-4</v>
      </c>
      <c r="H202" s="15">
        <v>1174</v>
      </c>
      <c r="I202" s="14">
        <v>2.336E-3</v>
      </c>
      <c r="J202" s="15">
        <v>25510</v>
      </c>
      <c r="K202" s="14">
        <v>-6.736E-4</v>
      </c>
      <c r="L202" s="15">
        <v>1174</v>
      </c>
      <c r="M202" s="14">
        <v>2.336E-3</v>
      </c>
      <c r="N202" s="15">
        <v>25510</v>
      </c>
      <c r="P202" s="13"/>
      <c r="Q202" s="14"/>
      <c r="R202" s="15"/>
      <c r="S202" s="14"/>
      <c r="T202" s="15"/>
      <c r="U202" s="14"/>
      <c r="V202" s="15"/>
      <c r="W202" s="14"/>
      <c r="X202" s="15"/>
      <c r="Y202" s="14"/>
      <c r="Z202" s="15"/>
      <c r="AA202" s="14"/>
      <c r="AB202" s="15"/>
      <c r="AD202" s="13"/>
      <c r="AE202" s="14"/>
      <c r="AF202" s="15"/>
      <c r="AG202" s="14"/>
      <c r="AH202" s="15"/>
      <c r="AI202" s="14"/>
      <c r="AJ202" s="15"/>
      <c r="AK202" s="14"/>
      <c r="AL202" s="15"/>
    </row>
    <row r="203" spans="2:38" x14ac:dyDescent="0.25">
      <c r="B203" s="26">
        <v>2.952</v>
      </c>
      <c r="C203" s="14">
        <v>-6.6960000000000001E-4</v>
      </c>
      <c r="D203" s="15">
        <v>1199</v>
      </c>
      <c r="E203" s="14">
        <v>2.33E-3</v>
      </c>
      <c r="F203" s="15">
        <v>25460</v>
      </c>
      <c r="G203" s="14">
        <v>-6.7089999999999999E-4</v>
      </c>
      <c r="H203" s="15">
        <v>1189</v>
      </c>
      <c r="I203" s="14">
        <v>2.3319999999999999E-3</v>
      </c>
      <c r="J203" s="15">
        <v>25470</v>
      </c>
      <c r="K203" s="14">
        <v>-6.7089999999999999E-4</v>
      </c>
      <c r="L203" s="15">
        <v>1189</v>
      </c>
      <c r="M203" s="14">
        <v>2.3319999999999999E-3</v>
      </c>
      <c r="N203" s="15">
        <v>25470</v>
      </c>
      <c r="P203" s="13"/>
      <c r="Q203" s="14"/>
      <c r="R203" s="15"/>
      <c r="S203" s="14"/>
      <c r="T203" s="15"/>
      <c r="U203" s="14"/>
      <c r="V203" s="15"/>
      <c r="W203" s="14"/>
      <c r="X203" s="15"/>
      <c r="Y203" s="14"/>
      <c r="Z203" s="15"/>
      <c r="AA203" s="14"/>
      <c r="AB203" s="15"/>
      <c r="AD203" s="13"/>
      <c r="AE203" s="14"/>
      <c r="AF203" s="15"/>
      <c r="AG203" s="14"/>
      <c r="AH203" s="15"/>
      <c r="AI203" s="14"/>
      <c r="AJ203" s="15"/>
      <c r="AK203" s="14"/>
      <c r="AL203" s="15"/>
    </row>
    <row r="204" spans="2:38" x14ac:dyDescent="0.25">
      <c r="B204" s="26">
        <v>2.952</v>
      </c>
      <c r="C204" s="14">
        <v>-6.6960000000000001E-4</v>
      </c>
      <c r="D204" s="15">
        <v>1199</v>
      </c>
      <c r="E204" s="14">
        <v>2.33E-3</v>
      </c>
      <c r="F204" s="15">
        <v>25460</v>
      </c>
      <c r="G204" s="14">
        <v>-6.7089999999999999E-4</v>
      </c>
      <c r="H204" s="15">
        <v>1189</v>
      </c>
      <c r="I204" s="14">
        <v>2.3319999999999999E-3</v>
      </c>
      <c r="J204" s="15">
        <v>25470</v>
      </c>
      <c r="K204" s="14">
        <v>-6.7089999999999999E-4</v>
      </c>
      <c r="L204" s="15">
        <v>1189</v>
      </c>
      <c r="M204" s="14">
        <v>2.3319999999999999E-3</v>
      </c>
      <c r="N204" s="15">
        <v>25470</v>
      </c>
      <c r="P204" s="13"/>
      <c r="Q204" s="14"/>
      <c r="R204" s="15"/>
      <c r="S204" s="14"/>
      <c r="T204" s="15"/>
      <c r="U204" s="14"/>
      <c r="V204" s="15"/>
      <c r="W204" s="14"/>
      <c r="X204" s="15"/>
      <c r="Y204" s="14"/>
      <c r="Z204" s="15"/>
      <c r="AA204" s="14"/>
      <c r="AB204" s="15"/>
      <c r="AD204" s="13"/>
      <c r="AE204" s="14"/>
      <c r="AF204" s="15"/>
      <c r="AG204" s="14"/>
      <c r="AH204" s="15"/>
      <c r="AI204" s="14"/>
      <c r="AJ204" s="15"/>
      <c r="AK204" s="14"/>
      <c r="AL204" s="15"/>
    </row>
    <row r="205" spans="2:38" x14ac:dyDescent="0.25">
      <c r="B205" s="26">
        <v>2.972</v>
      </c>
      <c r="C205" s="14">
        <v>-6.667E-4</v>
      </c>
      <c r="D205" s="15">
        <v>1215</v>
      </c>
      <c r="E205" s="14">
        <v>2.3259999999999999E-3</v>
      </c>
      <c r="F205" s="15">
        <v>25410</v>
      </c>
      <c r="G205" s="14">
        <v>-6.6810000000000003E-4</v>
      </c>
      <c r="H205" s="15">
        <v>1205</v>
      </c>
      <c r="I205" s="14">
        <v>2.3270000000000001E-3</v>
      </c>
      <c r="J205" s="15">
        <v>25420</v>
      </c>
      <c r="K205" s="14">
        <v>-6.6810000000000003E-4</v>
      </c>
      <c r="L205" s="15">
        <v>1205</v>
      </c>
      <c r="M205" s="14">
        <v>2.3270000000000001E-3</v>
      </c>
      <c r="N205" s="15">
        <v>25420</v>
      </c>
      <c r="P205" s="13"/>
      <c r="Q205" s="14"/>
      <c r="R205" s="15"/>
      <c r="S205" s="14"/>
      <c r="T205" s="15"/>
      <c r="U205" s="14"/>
      <c r="V205" s="15"/>
      <c r="W205" s="14"/>
      <c r="X205" s="15"/>
      <c r="Y205" s="14"/>
      <c r="Z205" s="15"/>
      <c r="AA205" s="14"/>
      <c r="AB205" s="15"/>
      <c r="AD205" s="13"/>
      <c r="AE205" s="14"/>
      <c r="AF205" s="15"/>
      <c r="AG205" s="14"/>
      <c r="AH205" s="15"/>
      <c r="AI205" s="14"/>
      <c r="AJ205" s="15"/>
      <c r="AK205" s="14"/>
      <c r="AL205" s="15"/>
    </row>
    <row r="206" spans="2:38" x14ac:dyDescent="0.25">
      <c r="B206" s="26">
        <v>2.992</v>
      </c>
      <c r="C206" s="14">
        <v>-6.6359999999999998E-4</v>
      </c>
      <c r="D206" s="15">
        <v>1235</v>
      </c>
      <c r="E206" s="14">
        <v>2.3210000000000001E-3</v>
      </c>
      <c r="F206" s="15">
        <v>25370</v>
      </c>
      <c r="G206" s="14">
        <v>-6.6500000000000001E-4</v>
      </c>
      <c r="H206" s="15">
        <v>1224</v>
      </c>
      <c r="I206" s="14">
        <v>2.3219999999999998E-3</v>
      </c>
      <c r="J206" s="15">
        <v>25380</v>
      </c>
      <c r="K206" s="14">
        <v>-6.6500000000000001E-4</v>
      </c>
      <c r="L206" s="15">
        <v>1224</v>
      </c>
      <c r="M206" s="14">
        <v>2.3219999999999998E-3</v>
      </c>
      <c r="N206" s="15">
        <v>25380</v>
      </c>
      <c r="P206" s="13"/>
      <c r="Q206" s="14"/>
      <c r="R206" s="15"/>
      <c r="S206" s="14"/>
      <c r="T206" s="15"/>
      <c r="U206" s="14"/>
      <c r="V206" s="15"/>
      <c r="W206" s="14"/>
      <c r="X206" s="15"/>
      <c r="Y206" s="14"/>
      <c r="Z206" s="15"/>
      <c r="AA206" s="14"/>
      <c r="AB206" s="15"/>
      <c r="AD206" s="13"/>
      <c r="AE206" s="14"/>
      <c r="AF206" s="15"/>
      <c r="AG206" s="14"/>
      <c r="AH206" s="15"/>
      <c r="AI206" s="14"/>
      <c r="AJ206" s="15"/>
      <c r="AK206" s="14"/>
      <c r="AL206" s="15"/>
    </row>
    <row r="207" spans="2:38" x14ac:dyDescent="0.25">
      <c r="B207" s="26">
        <v>3.012</v>
      </c>
      <c r="C207" s="14">
        <v>-6.602E-4</v>
      </c>
      <c r="D207" s="15">
        <v>1256</v>
      </c>
      <c r="E207" s="14">
        <v>2.3159999999999999E-3</v>
      </c>
      <c r="F207" s="15">
        <v>25320</v>
      </c>
      <c r="G207" s="14">
        <v>-6.6160000000000004E-4</v>
      </c>
      <c r="H207" s="15">
        <v>1245</v>
      </c>
      <c r="I207" s="14">
        <v>2.317E-3</v>
      </c>
      <c r="J207" s="15">
        <v>25340</v>
      </c>
      <c r="K207" s="14">
        <v>-6.6160000000000004E-4</v>
      </c>
      <c r="L207" s="15">
        <v>1245</v>
      </c>
      <c r="M207" s="14">
        <v>2.317E-3</v>
      </c>
      <c r="N207" s="15">
        <v>25340</v>
      </c>
      <c r="P207" s="13"/>
      <c r="Q207" s="14"/>
      <c r="R207" s="15"/>
      <c r="S207" s="14"/>
      <c r="T207" s="15"/>
      <c r="U207" s="14"/>
      <c r="V207" s="15"/>
      <c r="W207" s="14"/>
      <c r="X207" s="15"/>
      <c r="Y207" s="14"/>
      <c r="Z207" s="15"/>
      <c r="AA207" s="14"/>
      <c r="AB207" s="15"/>
      <c r="AD207" s="13"/>
      <c r="AE207" s="14"/>
      <c r="AF207" s="15"/>
      <c r="AG207" s="14"/>
      <c r="AH207" s="15"/>
      <c r="AI207" s="14"/>
      <c r="AJ207" s="15"/>
      <c r="AK207" s="14"/>
      <c r="AL207" s="15"/>
    </row>
    <row r="208" spans="2:38" x14ac:dyDescent="0.25">
      <c r="B208" s="26">
        <v>3.032</v>
      </c>
      <c r="C208" s="14">
        <v>-6.5649999999999997E-4</v>
      </c>
      <c r="D208" s="15">
        <v>1281</v>
      </c>
      <c r="E208" s="14">
        <v>2.3110000000000001E-3</v>
      </c>
      <c r="F208" s="15">
        <v>25280</v>
      </c>
      <c r="G208" s="14">
        <v>-6.5799999999999995E-4</v>
      </c>
      <c r="H208" s="15">
        <v>1269</v>
      </c>
      <c r="I208" s="14">
        <v>2.3119999999999998E-3</v>
      </c>
      <c r="J208" s="15">
        <v>25290</v>
      </c>
      <c r="K208" s="14">
        <v>-6.5799999999999995E-4</v>
      </c>
      <c r="L208" s="15">
        <v>1269</v>
      </c>
      <c r="M208" s="14">
        <v>2.3119999999999998E-3</v>
      </c>
      <c r="N208" s="15">
        <v>25290</v>
      </c>
      <c r="P208" s="13"/>
      <c r="Q208" s="14"/>
      <c r="R208" s="15"/>
      <c r="S208" s="14"/>
      <c r="T208" s="15"/>
      <c r="U208" s="14"/>
      <c r="V208" s="15"/>
      <c r="W208" s="14"/>
      <c r="X208" s="15"/>
      <c r="Y208" s="14"/>
      <c r="Z208" s="15"/>
      <c r="AA208" s="14"/>
      <c r="AB208" s="15"/>
      <c r="AD208" s="13"/>
      <c r="AE208" s="14"/>
      <c r="AF208" s="15"/>
      <c r="AG208" s="14"/>
      <c r="AH208" s="15"/>
      <c r="AI208" s="14"/>
      <c r="AJ208" s="15"/>
      <c r="AK208" s="14"/>
      <c r="AL208" s="15"/>
    </row>
    <row r="209" spans="2:38" x14ac:dyDescent="0.25">
      <c r="B209" s="26">
        <v>3.032</v>
      </c>
      <c r="C209" s="14">
        <v>-6.5649999999999997E-4</v>
      </c>
      <c r="D209" s="15">
        <v>1281</v>
      </c>
      <c r="E209" s="14">
        <v>2.3110000000000001E-3</v>
      </c>
      <c r="F209" s="15">
        <v>25280</v>
      </c>
      <c r="G209" s="14">
        <v>-6.5799999999999995E-4</v>
      </c>
      <c r="H209" s="15">
        <v>1269</v>
      </c>
      <c r="I209" s="14">
        <v>2.3119999999999998E-3</v>
      </c>
      <c r="J209" s="15">
        <v>25290</v>
      </c>
      <c r="K209" s="14">
        <v>-6.5799999999999995E-4</v>
      </c>
      <c r="L209" s="15">
        <v>1269</v>
      </c>
      <c r="M209" s="14">
        <v>2.3119999999999998E-3</v>
      </c>
      <c r="N209" s="15">
        <v>25290</v>
      </c>
      <c r="P209" s="13"/>
      <c r="Q209" s="14"/>
      <c r="R209" s="15"/>
      <c r="S209" s="14"/>
      <c r="T209" s="15"/>
      <c r="U209" s="14"/>
      <c r="V209" s="15"/>
      <c r="W209" s="14"/>
      <c r="X209" s="15"/>
      <c r="Y209" s="14"/>
      <c r="Z209" s="15"/>
      <c r="AA209" s="14"/>
      <c r="AB209" s="15"/>
      <c r="AD209" s="13"/>
      <c r="AE209" s="14"/>
      <c r="AF209" s="15"/>
      <c r="AG209" s="14"/>
      <c r="AH209" s="15"/>
      <c r="AI209" s="14"/>
      <c r="AJ209" s="15"/>
      <c r="AK209" s="14"/>
      <c r="AL209" s="15"/>
    </row>
    <row r="210" spans="2:38" x14ac:dyDescent="0.25">
      <c r="B210" s="26">
        <v>3.052</v>
      </c>
      <c r="C210" s="14">
        <v>-6.5260000000000003E-4</v>
      </c>
      <c r="D210" s="15">
        <v>1308</v>
      </c>
      <c r="E210" s="14">
        <v>2.3059999999999999E-3</v>
      </c>
      <c r="F210" s="15">
        <v>25230</v>
      </c>
      <c r="G210" s="14">
        <v>-6.5410000000000002E-4</v>
      </c>
      <c r="H210" s="15">
        <v>1295</v>
      </c>
      <c r="I210" s="14">
        <v>2.307E-3</v>
      </c>
      <c r="J210" s="15">
        <v>25240</v>
      </c>
      <c r="K210" s="14">
        <v>-6.5410000000000002E-4</v>
      </c>
      <c r="L210" s="15">
        <v>1295</v>
      </c>
      <c r="M210" s="14">
        <v>2.307E-3</v>
      </c>
      <c r="N210" s="15">
        <v>25240</v>
      </c>
      <c r="P210" s="13"/>
      <c r="Q210" s="14"/>
      <c r="R210" s="15"/>
      <c r="S210" s="14"/>
      <c r="T210" s="15"/>
      <c r="U210" s="14"/>
      <c r="V210" s="15"/>
      <c r="W210" s="14"/>
      <c r="X210" s="15"/>
      <c r="Y210" s="14"/>
      <c r="Z210" s="15"/>
      <c r="AA210" s="14"/>
      <c r="AB210" s="15"/>
      <c r="AD210" s="13"/>
      <c r="AE210" s="14"/>
      <c r="AF210" s="15"/>
      <c r="AG210" s="14"/>
      <c r="AH210" s="15"/>
      <c r="AI210" s="14"/>
      <c r="AJ210" s="15"/>
      <c r="AK210" s="14"/>
      <c r="AL210" s="15"/>
    </row>
    <row r="211" spans="2:38" x14ac:dyDescent="0.25">
      <c r="B211" s="26">
        <v>3.0720000000000001</v>
      </c>
      <c r="C211" s="14">
        <v>-6.4840000000000004E-4</v>
      </c>
      <c r="D211" s="15">
        <v>1337</v>
      </c>
      <c r="E211" s="14">
        <v>2.3010000000000001E-3</v>
      </c>
      <c r="F211" s="15">
        <v>25180</v>
      </c>
      <c r="G211" s="14">
        <v>-6.4999999999999997E-4</v>
      </c>
      <c r="H211" s="15">
        <v>1325</v>
      </c>
      <c r="I211" s="14">
        <v>2.3019999999999998E-3</v>
      </c>
      <c r="J211" s="15">
        <v>25200</v>
      </c>
      <c r="K211" s="14">
        <v>-6.4999999999999997E-4</v>
      </c>
      <c r="L211" s="15">
        <v>1325</v>
      </c>
      <c r="M211" s="14">
        <v>2.3019999999999998E-3</v>
      </c>
      <c r="N211" s="15">
        <v>25200</v>
      </c>
      <c r="P211" s="13"/>
      <c r="Q211" s="14"/>
      <c r="R211" s="15"/>
      <c r="S211" s="14"/>
      <c r="T211" s="15"/>
      <c r="U211" s="14"/>
      <c r="V211" s="15"/>
      <c r="W211" s="14"/>
      <c r="X211" s="15"/>
      <c r="Y211" s="14"/>
      <c r="Z211" s="15"/>
      <c r="AA211" s="14"/>
      <c r="AB211" s="15"/>
      <c r="AD211" s="13"/>
      <c r="AE211" s="14"/>
      <c r="AF211" s="15"/>
      <c r="AG211" s="14"/>
      <c r="AH211" s="15"/>
      <c r="AI211" s="14"/>
      <c r="AJ211" s="15"/>
      <c r="AK211" s="14"/>
      <c r="AL211" s="15"/>
    </row>
    <row r="212" spans="2:38" x14ac:dyDescent="0.25">
      <c r="B212" s="26">
        <v>3.0920000000000001</v>
      </c>
      <c r="C212" s="14">
        <v>-6.4389999999999998E-4</v>
      </c>
      <c r="D212" s="15">
        <v>1369</v>
      </c>
      <c r="E212" s="14">
        <v>2.2950000000000002E-3</v>
      </c>
      <c r="F212" s="15">
        <v>25140</v>
      </c>
      <c r="G212" s="14">
        <v>-6.4550000000000002E-4</v>
      </c>
      <c r="H212" s="15">
        <v>1357</v>
      </c>
      <c r="I212" s="14">
        <v>2.297E-3</v>
      </c>
      <c r="J212" s="15">
        <v>25150</v>
      </c>
      <c r="K212" s="14">
        <v>-6.4550000000000002E-4</v>
      </c>
      <c r="L212" s="15">
        <v>1357</v>
      </c>
      <c r="M212" s="14">
        <v>2.297E-3</v>
      </c>
      <c r="N212" s="15">
        <v>25150</v>
      </c>
      <c r="P212" s="13"/>
      <c r="Q212" s="14"/>
      <c r="R212" s="15"/>
      <c r="S212" s="14"/>
      <c r="T212" s="15"/>
      <c r="U212" s="14"/>
      <c r="V212" s="15"/>
      <c r="W212" s="14"/>
      <c r="X212" s="15"/>
      <c r="Y212" s="14"/>
      <c r="Z212" s="15"/>
      <c r="AA212" s="14"/>
      <c r="AB212" s="15"/>
      <c r="AD212" s="13"/>
      <c r="AE212" s="14"/>
      <c r="AF212" s="15"/>
      <c r="AG212" s="14"/>
      <c r="AH212" s="15"/>
      <c r="AI212" s="14"/>
      <c r="AJ212" s="15"/>
      <c r="AK212" s="14"/>
      <c r="AL212" s="15"/>
    </row>
    <row r="213" spans="2:38" x14ac:dyDescent="0.25">
      <c r="B213" s="26">
        <v>3.1120000000000001</v>
      </c>
      <c r="C213" s="14">
        <v>-6.3920000000000003E-4</v>
      </c>
      <c r="D213" s="15">
        <v>1405</v>
      </c>
      <c r="E213" s="14">
        <v>2.2899999999999999E-3</v>
      </c>
      <c r="F213" s="15">
        <v>25090</v>
      </c>
      <c r="G213" s="14">
        <v>-6.4079999999999996E-4</v>
      </c>
      <c r="H213" s="15">
        <v>1391</v>
      </c>
      <c r="I213" s="14">
        <v>2.2910000000000001E-3</v>
      </c>
      <c r="J213" s="15">
        <v>25100</v>
      </c>
      <c r="K213" s="14">
        <v>-6.4079999999999996E-4</v>
      </c>
      <c r="L213" s="15">
        <v>1391</v>
      </c>
      <c r="M213" s="14">
        <v>2.2910000000000001E-3</v>
      </c>
      <c r="N213" s="15">
        <v>25100</v>
      </c>
      <c r="P213" s="13"/>
      <c r="Q213" s="14"/>
      <c r="R213" s="15"/>
      <c r="S213" s="14"/>
      <c r="T213" s="15"/>
      <c r="U213" s="14"/>
      <c r="V213" s="15"/>
      <c r="W213" s="14"/>
      <c r="X213" s="15"/>
      <c r="Y213" s="14"/>
      <c r="Z213" s="15"/>
      <c r="AA213" s="14"/>
      <c r="AB213" s="15"/>
      <c r="AD213" s="13"/>
      <c r="AE213" s="14"/>
      <c r="AF213" s="15"/>
      <c r="AG213" s="14"/>
      <c r="AH213" s="15"/>
      <c r="AI213" s="14"/>
      <c r="AJ213" s="15"/>
      <c r="AK213" s="14"/>
      <c r="AL213" s="15"/>
    </row>
    <row r="214" spans="2:38" x14ac:dyDescent="0.25">
      <c r="B214" s="26">
        <v>3.1120000000000001</v>
      </c>
      <c r="C214" s="14">
        <v>-6.3920000000000003E-4</v>
      </c>
      <c r="D214" s="15">
        <v>1405</v>
      </c>
      <c r="E214" s="14">
        <v>2.2899999999999999E-3</v>
      </c>
      <c r="F214" s="15">
        <v>25090</v>
      </c>
      <c r="G214" s="14">
        <v>-6.4079999999999996E-4</v>
      </c>
      <c r="H214" s="15">
        <v>1391</v>
      </c>
      <c r="I214" s="14">
        <v>2.2910000000000001E-3</v>
      </c>
      <c r="J214" s="15">
        <v>25100</v>
      </c>
      <c r="K214" s="14">
        <v>-6.4079999999999996E-4</v>
      </c>
      <c r="L214" s="15">
        <v>1391</v>
      </c>
      <c r="M214" s="14">
        <v>2.2910000000000001E-3</v>
      </c>
      <c r="N214" s="15">
        <v>25100</v>
      </c>
      <c r="P214" s="13"/>
      <c r="Q214" s="14"/>
      <c r="R214" s="15"/>
      <c r="S214" s="14"/>
      <c r="T214" s="15"/>
      <c r="U214" s="14"/>
      <c r="V214" s="15"/>
      <c r="W214" s="14"/>
      <c r="X214" s="15"/>
      <c r="Y214" s="14"/>
      <c r="Z214" s="15"/>
      <c r="AA214" s="14"/>
      <c r="AB214" s="15"/>
      <c r="AD214" s="13"/>
      <c r="AE214" s="14"/>
      <c r="AF214" s="15"/>
      <c r="AG214" s="14"/>
      <c r="AH214" s="15"/>
      <c r="AI214" s="14"/>
      <c r="AJ214" s="15"/>
      <c r="AK214" s="14"/>
      <c r="AL214" s="15"/>
    </row>
    <row r="215" spans="2:38" x14ac:dyDescent="0.25">
      <c r="B215" s="26">
        <v>3.1320000000000001</v>
      </c>
      <c r="C215" s="14">
        <v>-6.3409999999999996E-4</v>
      </c>
      <c r="D215" s="15">
        <v>1443</v>
      </c>
      <c r="E215" s="14">
        <v>2.284E-3</v>
      </c>
      <c r="F215" s="15">
        <v>25040</v>
      </c>
      <c r="G215" s="14">
        <v>-6.3590000000000001E-4</v>
      </c>
      <c r="H215" s="15">
        <v>1429</v>
      </c>
      <c r="I215" s="14">
        <v>2.2859999999999998E-3</v>
      </c>
      <c r="J215" s="15">
        <v>25050</v>
      </c>
      <c r="K215" s="14">
        <v>-6.3590000000000001E-4</v>
      </c>
      <c r="L215" s="15">
        <v>1429</v>
      </c>
      <c r="M215" s="14">
        <v>2.2859999999999998E-3</v>
      </c>
      <c r="N215" s="15">
        <v>25050</v>
      </c>
      <c r="P215" s="13"/>
      <c r="Q215" s="14"/>
      <c r="R215" s="15"/>
      <c r="S215" s="14"/>
      <c r="T215" s="15"/>
      <c r="U215" s="14"/>
      <c r="V215" s="15"/>
      <c r="W215" s="14"/>
      <c r="X215" s="15"/>
      <c r="Y215" s="14"/>
      <c r="Z215" s="15"/>
      <c r="AA215" s="14"/>
      <c r="AB215" s="15"/>
      <c r="AD215" s="13"/>
      <c r="AE215" s="14"/>
      <c r="AF215" s="15"/>
      <c r="AG215" s="14"/>
      <c r="AH215" s="15"/>
      <c r="AI215" s="14"/>
      <c r="AJ215" s="15"/>
      <c r="AK215" s="14"/>
      <c r="AL215" s="15"/>
    </row>
    <row r="216" spans="2:38" x14ac:dyDescent="0.25">
      <c r="B216" s="26">
        <v>3.1520000000000001</v>
      </c>
      <c r="C216" s="14">
        <v>-6.288E-4</v>
      </c>
      <c r="D216" s="15">
        <v>1484</v>
      </c>
      <c r="E216" s="14">
        <v>2.2780000000000001E-3</v>
      </c>
      <c r="F216" s="15">
        <v>24990</v>
      </c>
      <c r="G216" s="14">
        <v>-6.3060000000000004E-4</v>
      </c>
      <c r="H216" s="15">
        <v>1469</v>
      </c>
      <c r="I216" s="14">
        <v>2.2799999999999999E-3</v>
      </c>
      <c r="J216" s="15">
        <v>25000</v>
      </c>
      <c r="K216" s="14">
        <v>-6.3060000000000004E-4</v>
      </c>
      <c r="L216" s="15">
        <v>1469</v>
      </c>
      <c r="M216" s="14">
        <v>2.2799999999999999E-3</v>
      </c>
      <c r="N216" s="15">
        <v>25000</v>
      </c>
      <c r="P216" s="13"/>
      <c r="Q216" s="14"/>
      <c r="R216" s="15"/>
      <c r="S216" s="14"/>
      <c r="T216" s="15"/>
      <c r="U216" s="14"/>
      <c r="V216" s="15"/>
      <c r="W216" s="14"/>
      <c r="X216" s="15"/>
      <c r="Y216" s="14"/>
      <c r="Z216" s="15"/>
      <c r="AA216" s="14"/>
      <c r="AB216" s="15"/>
      <c r="AD216" s="13"/>
      <c r="AE216" s="14"/>
      <c r="AF216" s="15"/>
      <c r="AG216" s="14"/>
      <c r="AH216" s="15"/>
      <c r="AI216" s="14"/>
      <c r="AJ216" s="15"/>
      <c r="AK216" s="14"/>
      <c r="AL216" s="15"/>
    </row>
    <row r="217" spans="2:38" x14ac:dyDescent="0.25">
      <c r="B217" s="26">
        <v>3.1720000000000002</v>
      </c>
      <c r="C217" s="14">
        <v>-6.2319999999999997E-4</v>
      </c>
      <c r="D217" s="15">
        <v>1527</v>
      </c>
      <c r="E217" s="14">
        <v>2.2720000000000001E-3</v>
      </c>
      <c r="F217" s="15">
        <v>24940</v>
      </c>
      <c r="G217" s="14">
        <v>-6.2500000000000001E-4</v>
      </c>
      <c r="H217" s="15">
        <v>1513</v>
      </c>
      <c r="I217" s="14">
        <v>2.274E-3</v>
      </c>
      <c r="J217" s="15">
        <v>24950</v>
      </c>
      <c r="K217" s="14">
        <v>-6.2500000000000001E-4</v>
      </c>
      <c r="L217" s="15">
        <v>1513</v>
      </c>
      <c r="M217" s="14">
        <v>2.274E-3</v>
      </c>
      <c r="N217" s="15">
        <v>24950</v>
      </c>
      <c r="P217" s="13"/>
      <c r="Q217" s="14"/>
      <c r="R217" s="15"/>
      <c r="S217" s="14"/>
      <c r="T217" s="15"/>
      <c r="U217" s="14"/>
      <c r="V217" s="15"/>
      <c r="W217" s="14"/>
      <c r="X217" s="15"/>
      <c r="Y217" s="14"/>
      <c r="Z217" s="15"/>
      <c r="AA217" s="14"/>
      <c r="AB217" s="15"/>
      <c r="AD217" s="13"/>
      <c r="AE217" s="14"/>
      <c r="AF217" s="15"/>
      <c r="AG217" s="14"/>
      <c r="AH217" s="15"/>
      <c r="AI217" s="14"/>
      <c r="AJ217" s="15"/>
      <c r="AK217" s="14"/>
      <c r="AL217" s="15"/>
    </row>
    <row r="218" spans="2:38" x14ac:dyDescent="0.25">
      <c r="B218" s="26">
        <v>3.1930000000000001</v>
      </c>
      <c r="C218" s="14">
        <v>-6.1729999999999999E-4</v>
      </c>
      <c r="D218" s="15">
        <v>1574</v>
      </c>
      <c r="E218" s="14">
        <v>2.2659999999999998E-3</v>
      </c>
      <c r="F218" s="15">
        <v>24890</v>
      </c>
      <c r="G218" s="14">
        <v>-6.1910000000000003E-4</v>
      </c>
      <c r="H218" s="15">
        <v>1560</v>
      </c>
      <c r="I218" s="14">
        <v>2.2680000000000001E-3</v>
      </c>
      <c r="J218" s="15">
        <v>24900</v>
      </c>
      <c r="K218" s="14">
        <v>-6.1910000000000003E-4</v>
      </c>
      <c r="L218" s="15">
        <v>1560</v>
      </c>
      <c r="M218" s="14">
        <v>2.2680000000000001E-3</v>
      </c>
      <c r="N218" s="15">
        <v>24900</v>
      </c>
      <c r="P218" s="13"/>
      <c r="Q218" s="14"/>
      <c r="R218" s="15"/>
      <c r="S218" s="14"/>
      <c r="T218" s="15"/>
      <c r="U218" s="14"/>
      <c r="V218" s="15"/>
      <c r="W218" s="14"/>
      <c r="X218" s="15"/>
      <c r="Y218" s="14"/>
      <c r="Z218" s="15"/>
      <c r="AA218" s="14"/>
      <c r="AB218" s="15"/>
      <c r="AD218" s="13"/>
      <c r="AE218" s="14"/>
      <c r="AF218" s="15"/>
      <c r="AG218" s="14"/>
      <c r="AH218" s="15"/>
      <c r="AI218" s="14"/>
      <c r="AJ218" s="15"/>
      <c r="AK218" s="14"/>
      <c r="AL218" s="15"/>
    </row>
    <row r="219" spans="2:38" x14ac:dyDescent="0.25">
      <c r="B219" s="26">
        <v>3.1930000000000001</v>
      </c>
      <c r="C219" s="14">
        <v>-6.1729999999999999E-4</v>
      </c>
      <c r="D219" s="15">
        <v>1574</v>
      </c>
      <c r="E219" s="14">
        <v>2.2659999999999998E-3</v>
      </c>
      <c r="F219" s="15">
        <v>24890</v>
      </c>
      <c r="G219" s="14">
        <v>-6.1910000000000003E-4</v>
      </c>
      <c r="H219" s="15">
        <v>1560</v>
      </c>
      <c r="I219" s="14">
        <v>2.2680000000000001E-3</v>
      </c>
      <c r="J219" s="15">
        <v>24900</v>
      </c>
      <c r="K219" s="14">
        <v>-6.1910000000000003E-4</v>
      </c>
      <c r="L219" s="15">
        <v>1560</v>
      </c>
      <c r="M219" s="14">
        <v>2.2680000000000001E-3</v>
      </c>
      <c r="N219" s="15">
        <v>24900</v>
      </c>
      <c r="P219" s="13"/>
      <c r="Q219" s="14"/>
      <c r="R219" s="15"/>
      <c r="S219" s="14"/>
      <c r="T219" s="15"/>
      <c r="U219" s="14"/>
      <c r="V219" s="15"/>
      <c r="W219" s="14"/>
      <c r="X219" s="15"/>
      <c r="Y219" s="14"/>
      <c r="Z219" s="15"/>
      <c r="AA219" s="14"/>
      <c r="AB219" s="15"/>
      <c r="AD219" s="13"/>
      <c r="AE219" s="14"/>
      <c r="AF219" s="15"/>
      <c r="AG219" s="14"/>
      <c r="AH219" s="15"/>
      <c r="AI219" s="14"/>
      <c r="AJ219" s="15"/>
      <c r="AK219" s="14"/>
      <c r="AL219" s="15"/>
    </row>
    <row r="220" spans="2:38" x14ac:dyDescent="0.25">
      <c r="B220" s="26">
        <v>3.2130000000000001</v>
      </c>
      <c r="C220" s="14">
        <v>-6.11E-4</v>
      </c>
      <c r="D220" s="15">
        <v>1625</v>
      </c>
      <c r="E220" s="14">
        <v>2.2590000000000002E-3</v>
      </c>
      <c r="F220" s="15">
        <v>24840</v>
      </c>
      <c r="G220" s="14">
        <v>-6.1289999999999999E-4</v>
      </c>
      <c r="H220" s="15">
        <v>1609</v>
      </c>
      <c r="I220" s="14">
        <v>2.261E-3</v>
      </c>
      <c r="J220" s="15">
        <v>24850</v>
      </c>
      <c r="K220" s="14">
        <v>-6.1289999999999999E-4</v>
      </c>
      <c r="L220" s="15">
        <v>1609</v>
      </c>
      <c r="M220" s="14">
        <v>2.261E-3</v>
      </c>
      <c r="N220" s="15">
        <v>24850</v>
      </c>
      <c r="P220" s="13"/>
      <c r="Q220" s="14"/>
      <c r="R220" s="15"/>
      <c r="S220" s="14"/>
      <c r="T220" s="15"/>
      <c r="U220" s="14"/>
      <c r="V220" s="15"/>
      <c r="W220" s="14"/>
      <c r="X220" s="15"/>
      <c r="Y220" s="14"/>
      <c r="Z220" s="15"/>
      <c r="AA220" s="14"/>
      <c r="AB220" s="15"/>
      <c r="AD220" s="13"/>
      <c r="AE220" s="14"/>
      <c r="AF220" s="15"/>
      <c r="AG220" s="14"/>
      <c r="AH220" s="15"/>
      <c r="AI220" s="14"/>
      <c r="AJ220" s="15"/>
      <c r="AK220" s="14"/>
      <c r="AL220" s="15"/>
    </row>
    <row r="221" spans="2:38" x14ac:dyDescent="0.25">
      <c r="B221" s="26">
        <v>3.2330000000000001</v>
      </c>
      <c r="C221" s="14">
        <v>-6.0439999999999995E-4</v>
      </c>
      <c r="D221" s="15">
        <v>1678</v>
      </c>
      <c r="E221" s="14">
        <v>2.2529999999999998E-3</v>
      </c>
      <c r="F221" s="15">
        <v>24780</v>
      </c>
      <c r="G221" s="14">
        <v>-6.0639999999999999E-4</v>
      </c>
      <c r="H221" s="15">
        <v>1662</v>
      </c>
      <c r="I221" s="14">
        <v>2.2550000000000001E-3</v>
      </c>
      <c r="J221" s="15">
        <v>24800</v>
      </c>
      <c r="K221" s="14">
        <v>-6.0639999999999999E-4</v>
      </c>
      <c r="L221" s="15">
        <v>1662</v>
      </c>
      <c r="M221" s="14">
        <v>2.2550000000000001E-3</v>
      </c>
      <c r="N221" s="15">
        <v>24800</v>
      </c>
      <c r="P221" s="13"/>
      <c r="Q221" s="14"/>
      <c r="R221" s="15"/>
      <c r="S221" s="14"/>
      <c r="T221" s="15"/>
      <c r="U221" s="14"/>
      <c r="V221" s="15"/>
      <c r="W221" s="14"/>
      <c r="X221" s="15"/>
      <c r="Y221" s="14"/>
      <c r="Z221" s="15"/>
      <c r="AA221" s="14"/>
      <c r="AB221" s="15"/>
      <c r="AD221" s="13"/>
      <c r="AE221" s="14"/>
      <c r="AF221" s="15"/>
      <c r="AG221" s="14"/>
      <c r="AH221" s="15"/>
      <c r="AI221" s="14"/>
      <c r="AJ221" s="15"/>
      <c r="AK221" s="14"/>
      <c r="AL221" s="15"/>
    </row>
    <row r="222" spans="2:38" x14ac:dyDescent="0.25">
      <c r="B222" s="26">
        <v>3.2530000000000001</v>
      </c>
      <c r="C222" s="14">
        <v>-5.976E-4</v>
      </c>
      <c r="D222" s="15">
        <v>1734</v>
      </c>
      <c r="E222" s="14">
        <v>2.2460000000000002E-3</v>
      </c>
      <c r="F222" s="15">
        <v>24730</v>
      </c>
      <c r="G222" s="14">
        <v>-5.9949999999999999E-4</v>
      </c>
      <c r="H222" s="15">
        <v>1718</v>
      </c>
      <c r="I222" s="14">
        <v>2.248E-3</v>
      </c>
      <c r="J222" s="15">
        <v>24750</v>
      </c>
      <c r="K222" s="14">
        <v>-5.9949999999999999E-4</v>
      </c>
      <c r="L222" s="15">
        <v>1718</v>
      </c>
      <c r="M222" s="14">
        <v>2.248E-3</v>
      </c>
      <c r="N222" s="15">
        <v>24750</v>
      </c>
      <c r="P222" s="13"/>
      <c r="Q222" s="14"/>
      <c r="R222" s="15"/>
      <c r="S222" s="14"/>
      <c r="T222" s="15"/>
      <c r="U222" s="14"/>
      <c r="V222" s="15"/>
      <c r="W222" s="14"/>
      <c r="X222" s="15"/>
      <c r="Y222" s="14"/>
      <c r="Z222" s="15"/>
      <c r="AA222" s="14"/>
      <c r="AB222" s="15"/>
      <c r="AD222" s="13"/>
      <c r="AE222" s="14"/>
      <c r="AF222" s="15"/>
      <c r="AG222" s="14"/>
      <c r="AH222" s="15"/>
      <c r="AI222" s="14"/>
      <c r="AJ222" s="15"/>
      <c r="AK222" s="14"/>
      <c r="AL222" s="15"/>
    </row>
    <row r="223" spans="2:38" x14ac:dyDescent="0.25">
      <c r="B223" s="26">
        <v>3.2730000000000001</v>
      </c>
      <c r="C223" s="14">
        <v>-5.9029999999999998E-4</v>
      </c>
      <c r="D223" s="15">
        <v>1794</v>
      </c>
      <c r="E223" s="14">
        <v>2.2390000000000001E-3</v>
      </c>
      <c r="F223" s="15">
        <v>24680</v>
      </c>
      <c r="G223" s="14">
        <v>-5.9239999999999998E-4</v>
      </c>
      <c r="H223" s="15">
        <v>1778</v>
      </c>
      <c r="I223" s="14">
        <v>2.2409999999999999E-3</v>
      </c>
      <c r="J223" s="15">
        <v>24690</v>
      </c>
      <c r="K223" s="14">
        <v>-5.9239999999999998E-4</v>
      </c>
      <c r="L223" s="15">
        <v>1778</v>
      </c>
      <c r="M223" s="14">
        <v>2.2409999999999999E-3</v>
      </c>
      <c r="N223" s="15">
        <v>24690</v>
      </c>
      <c r="P223" s="13"/>
      <c r="Q223" s="14"/>
      <c r="R223" s="15"/>
      <c r="S223" s="14"/>
      <c r="T223" s="15"/>
      <c r="U223" s="14"/>
      <c r="V223" s="15"/>
      <c r="W223" s="14"/>
      <c r="X223" s="15"/>
      <c r="Y223" s="14"/>
      <c r="Z223" s="15"/>
      <c r="AA223" s="14"/>
      <c r="AB223" s="15"/>
      <c r="AD223" s="13"/>
      <c r="AE223" s="14"/>
      <c r="AF223" s="15"/>
      <c r="AG223" s="14"/>
      <c r="AH223" s="15"/>
      <c r="AI223" s="14"/>
      <c r="AJ223" s="15"/>
      <c r="AK223" s="14"/>
      <c r="AL223" s="15"/>
    </row>
    <row r="224" spans="2:38" x14ac:dyDescent="0.25">
      <c r="B224" s="26">
        <v>3.2730000000000001</v>
      </c>
      <c r="C224" s="14">
        <v>-5.9029999999999998E-4</v>
      </c>
      <c r="D224" s="15">
        <v>1794</v>
      </c>
      <c r="E224" s="14">
        <v>2.2390000000000001E-3</v>
      </c>
      <c r="F224" s="15">
        <v>24680</v>
      </c>
      <c r="G224" s="14">
        <v>-5.9239999999999998E-4</v>
      </c>
      <c r="H224" s="15">
        <v>1778</v>
      </c>
      <c r="I224" s="14">
        <v>2.2409999999999999E-3</v>
      </c>
      <c r="J224" s="15">
        <v>24690</v>
      </c>
      <c r="K224" s="14">
        <v>-5.9239999999999998E-4</v>
      </c>
      <c r="L224" s="15">
        <v>1778</v>
      </c>
      <c r="M224" s="14">
        <v>2.2409999999999999E-3</v>
      </c>
      <c r="N224" s="15">
        <v>24690</v>
      </c>
      <c r="P224" s="13"/>
      <c r="Q224" s="14"/>
      <c r="R224" s="15"/>
      <c r="S224" s="14"/>
      <c r="T224" s="15"/>
      <c r="U224" s="14"/>
      <c r="V224" s="15"/>
      <c r="W224" s="14"/>
      <c r="X224" s="15"/>
      <c r="Y224" s="14"/>
      <c r="Z224" s="15"/>
      <c r="AA224" s="14"/>
      <c r="AB224" s="15"/>
      <c r="AD224" s="13"/>
      <c r="AE224" s="14"/>
      <c r="AF224" s="15"/>
      <c r="AG224" s="14"/>
      <c r="AH224" s="15"/>
      <c r="AI224" s="14"/>
      <c r="AJ224" s="15"/>
      <c r="AK224" s="14"/>
      <c r="AL224" s="15"/>
    </row>
    <row r="225" spans="2:38" x14ac:dyDescent="0.25">
      <c r="B225" s="26">
        <v>3.2930000000000001</v>
      </c>
      <c r="C225" s="14">
        <v>-5.8279999999999996E-4</v>
      </c>
      <c r="D225" s="15">
        <v>1857</v>
      </c>
      <c r="E225" s="14">
        <v>2.232E-3</v>
      </c>
      <c r="F225" s="15">
        <v>24620</v>
      </c>
      <c r="G225" s="14">
        <v>-5.8489999999999996E-4</v>
      </c>
      <c r="H225" s="15">
        <v>1840</v>
      </c>
      <c r="I225" s="14">
        <v>2.2339999999999999E-3</v>
      </c>
      <c r="J225" s="15">
        <v>24640</v>
      </c>
      <c r="K225" s="14">
        <v>-5.8489999999999996E-4</v>
      </c>
      <c r="L225" s="15">
        <v>1840</v>
      </c>
      <c r="M225" s="14">
        <v>2.2339999999999999E-3</v>
      </c>
      <c r="N225" s="15">
        <v>24640</v>
      </c>
      <c r="P225" s="13"/>
      <c r="Q225" s="14"/>
      <c r="R225" s="15"/>
      <c r="S225" s="14"/>
      <c r="T225" s="15"/>
      <c r="U225" s="14"/>
      <c r="V225" s="15"/>
      <c r="W225" s="14"/>
      <c r="X225" s="15"/>
      <c r="Y225" s="14"/>
      <c r="Z225" s="15"/>
      <c r="AA225" s="14"/>
      <c r="AB225" s="15"/>
      <c r="AD225" s="13"/>
      <c r="AE225" s="14"/>
      <c r="AF225" s="15"/>
      <c r="AG225" s="14"/>
      <c r="AH225" s="15"/>
      <c r="AI225" s="14"/>
      <c r="AJ225" s="15"/>
      <c r="AK225" s="14"/>
      <c r="AL225" s="15"/>
    </row>
    <row r="226" spans="2:38" x14ac:dyDescent="0.25">
      <c r="B226" s="26">
        <v>3.3130000000000002</v>
      </c>
      <c r="C226" s="14">
        <v>-5.7490000000000004E-4</v>
      </c>
      <c r="D226" s="15">
        <v>1924</v>
      </c>
      <c r="E226" s="14">
        <v>2.225E-3</v>
      </c>
      <c r="F226" s="15">
        <v>24570</v>
      </c>
      <c r="G226" s="14">
        <v>-5.7700000000000004E-4</v>
      </c>
      <c r="H226" s="15">
        <v>1906</v>
      </c>
      <c r="I226" s="14">
        <v>2.2269999999999998E-3</v>
      </c>
      <c r="J226" s="15">
        <v>24580</v>
      </c>
      <c r="K226" s="14">
        <v>-5.7700000000000004E-4</v>
      </c>
      <c r="L226" s="15">
        <v>1906</v>
      </c>
      <c r="M226" s="14">
        <v>2.2269999999999998E-3</v>
      </c>
      <c r="N226" s="15">
        <v>24580</v>
      </c>
      <c r="P226" s="13"/>
      <c r="Q226" s="14"/>
      <c r="R226" s="15"/>
      <c r="S226" s="14"/>
      <c r="T226" s="15"/>
      <c r="U226" s="14"/>
      <c r="V226" s="15"/>
      <c r="W226" s="14"/>
      <c r="X226" s="15"/>
      <c r="Y226" s="14"/>
      <c r="Z226" s="15"/>
      <c r="AA226" s="14"/>
      <c r="AB226" s="15"/>
      <c r="AD226" s="13"/>
      <c r="AE226" s="14"/>
      <c r="AF226" s="15"/>
      <c r="AG226" s="14"/>
      <c r="AH226" s="15"/>
      <c r="AI226" s="14"/>
      <c r="AJ226" s="15"/>
      <c r="AK226" s="14"/>
      <c r="AL226" s="15"/>
    </row>
    <row r="227" spans="2:38" x14ac:dyDescent="0.25">
      <c r="B227" s="26">
        <v>3.3330000000000002</v>
      </c>
      <c r="C227" s="14">
        <v>-5.666E-4</v>
      </c>
      <c r="D227" s="15">
        <v>1994</v>
      </c>
      <c r="E227" s="14">
        <v>2.2179999999999999E-3</v>
      </c>
      <c r="F227" s="15">
        <v>24510</v>
      </c>
      <c r="G227" s="14">
        <v>-5.6879999999999995E-4</v>
      </c>
      <c r="H227" s="15">
        <v>1976</v>
      </c>
      <c r="I227" s="14">
        <v>2.2200000000000002E-3</v>
      </c>
      <c r="J227" s="15">
        <v>24530</v>
      </c>
      <c r="K227" s="14">
        <v>-5.6879999999999995E-4</v>
      </c>
      <c r="L227" s="15">
        <v>1976</v>
      </c>
      <c r="M227" s="14">
        <v>2.2200000000000002E-3</v>
      </c>
      <c r="N227" s="15">
        <v>24530</v>
      </c>
      <c r="P227" s="13"/>
      <c r="Q227" s="14"/>
      <c r="R227" s="15"/>
      <c r="S227" s="14"/>
      <c r="T227" s="15"/>
      <c r="U227" s="14"/>
      <c r="V227" s="15"/>
      <c r="W227" s="14"/>
      <c r="X227" s="15"/>
      <c r="Y227" s="14"/>
      <c r="Z227" s="15"/>
      <c r="AA227" s="14"/>
      <c r="AB227" s="15"/>
      <c r="AD227" s="13"/>
      <c r="AE227" s="14"/>
      <c r="AF227" s="15"/>
      <c r="AG227" s="14"/>
      <c r="AH227" s="15"/>
      <c r="AI227" s="14"/>
      <c r="AJ227" s="15"/>
      <c r="AK227" s="14"/>
      <c r="AL227" s="15"/>
    </row>
    <row r="228" spans="2:38" x14ac:dyDescent="0.25">
      <c r="B228" s="26">
        <v>3.3530000000000002</v>
      </c>
      <c r="C228" s="14">
        <v>-5.5809999999999996E-4</v>
      </c>
      <c r="D228" s="15">
        <v>2067</v>
      </c>
      <c r="E228" s="14">
        <v>2.2100000000000002E-3</v>
      </c>
      <c r="F228" s="15">
        <v>24450</v>
      </c>
      <c r="G228" s="14">
        <v>-5.6030000000000001E-4</v>
      </c>
      <c r="H228" s="15">
        <v>2049</v>
      </c>
      <c r="I228" s="14">
        <v>2.212E-3</v>
      </c>
      <c r="J228" s="15">
        <v>24470</v>
      </c>
      <c r="K228" s="14">
        <v>-5.6030000000000001E-4</v>
      </c>
      <c r="L228" s="15">
        <v>2049</v>
      </c>
      <c r="M228" s="14">
        <v>2.212E-3</v>
      </c>
      <c r="N228" s="15">
        <v>24470</v>
      </c>
      <c r="P228" s="13"/>
      <c r="Q228" s="14"/>
      <c r="R228" s="15"/>
      <c r="S228" s="14"/>
      <c r="T228" s="15"/>
      <c r="U228" s="14"/>
      <c r="V228" s="15"/>
      <c r="W228" s="14"/>
      <c r="X228" s="15"/>
      <c r="Y228" s="14"/>
      <c r="Z228" s="15"/>
      <c r="AA228" s="14"/>
      <c r="AB228" s="15"/>
      <c r="AD228" s="13"/>
      <c r="AE228" s="14"/>
      <c r="AF228" s="15"/>
      <c r="AG228" s="14"/>
      <c r="AH228" s="15"/>
      <c r="AI228" s="14"/>
      <c r="AJ228" s="15"/>
      <c r="AK228" s="14"/>
      <c r="AL228" s="15"/>
    </row>
    <row r="229" spans="2:38" x14ac:dyDescent="0.25">
      <c r="B229" s="26">
        <v>3.3530000000000002</v>
      </c>
      <c r="C229" s="14">
        <v>-5.5809999999999996E-4</v>
      </c>
      <c r="D229" s="15">
        <v>2067</v>
      </c>
      <c r="E229" s="14">
        <v>2.2100000000000002E-3</v>
      </c>
      <c r="F229" s="15">
        <v>24450</v>
      </c>
      <c r="G229" s="14">
        <v>-5.6030000000000001E-4</v>
      </c>
      <c r="H229" s="15">
        <v>2049</v>
      </c>
      <c r="I229" s="14">
        <v>2.212E-3</v>
      </c>
      <c r="J229" s="15">
        <v>24470</v>
      </c>
      <c r="K229" s="14">
        <v>-5.6030000000000001E-4</v>
      </c>
      <c r="L229" s="15">
        <v>2049</v>
      </c>
      <c r="M229" s="14">
        <v>2.212E-3</v>
      </c>
      <c r="N229" s="15">
        <v>24470</v>
      </c>
      <c r="P229" s="13"/>
      <c r="Q229" s="14"/>
      <c r="R229" s="15"/>
      <c r="S229" s="14"/>
      <c r="T229" s="15"/>
      <c r="U229" s="14"/>
      <c r="V229" s="15"/>
      <c r="W229" s="14"/>
      <c r="X229" s="15"/>
      <c r="Y229" s="14"/>
      <c r="Z229" s="15"/>
      <c r="AA229" s="14"/>
      <c r="AB229" s="15"/>
      <c r="AD229" s="13"/>
      <c r="AE229" s="14"/>
      <c r="AF229" s="15"/>
      <c r="AG229" s="14"/>
      <c r="AH229" s="15"/>
      <c r="AI229" s="14"/>
      <c r="AJ229" s="15"/>
      <c r="AK229" s="14"/>
      <c r="AL229" s="15"/>
    </row>
    <row r="230" spans="2:38" x14ac:dyDescent="0.25">
      <c r="B230" s="26">
        <v>3.3730000000000002</v>
      </c>
      <c r="C230" s="14">
        <v>-5.4909999999999996E-4</v>
      </c>
      <c r="D230" s="15">
        <v>2144</v>
      </c>
      <c r="E230" s="14">
        <v>2.202E-3</v>
      </c>
      <c r="F230" s="15">
        <v>24390</v>
      </c>
      <c r="G230" s="14">
        <v>-5.5139999999999996E-4</v>
      </c>
      <c r="H230" s="15">
        <v>2125</v>
      </c>
      <c r="I230" s="14">
        <v>2.2039999999999998E-3</v>
      </c>
      <c r="J230" s="15">
        <v>24410</v>
      </c>
      <c r="K230" s="14">
        <v>-5.5139999999999996E-4</v>
      </c>
      <c r="L230" s="15">
        <v>2125</v>
      </c>
      <c r="M230" s="14">
        <v>2.2039999999999998E-3</v>
      </c>
      <c r="N230" s="15">
        <v>24410</v>
      </c>
      <c r="P230" s="13"/>
      <c r="Q230" s="14"/>
      <c r="R230" s="15"/>
      <c r="S230" s="14"/>
      <c r="T230" s="15"/>
      <c r="U230" s="14"/>
      <c r="V230" s="15"/>
      <c r="W230" s="14"/>
      <c r="X230" s="15"/>
      <c r="Y230" s="14"/>
      <c r="Z230" s="15"/>
      <c r="AA230" s="14"/>
      <c r="AB230" s="15"/>
      <c r="AD230" s="13"/>
      <c r="AE230" s="14"/>
      <c r="AF230" s="15"/>
      <c r="AG230" s="14"/>
      <c r="AH230" s="15"/>
      <c r="AI230" s="14"/>
      <c r="AJ230" s="15"/>
      <c r="AK230" s="14"/>
      <c r="AL230" s="15"/>
    </row>
    <row r="231" spans="2:38" x14ac:dyDescent="0.25">
      <c r="B231" s="26">
        <v>3.3929999999999998</v>
      </c>
      <c r="C231" s="14">
        <v>-5.398E-4</v>
      </c>
      <c r="D231" s="15">
        <v>2225</v>
      </c>
      <c r="E231" s="14">
        <v>2.1940000000000002E-3</v>
      </c>
      <c r="F231" s="15">
        <v>24330</v>
      </c>
      <c r="G231" s="14">
        <v>-5.421E-4</v>
      </c>
      <c r="H231" s="15">
        <v>2205</v>
      </c>
      <c r="I231" s="14">
        <v>2.1970000000000002E-3</v>
      </c>
      <c r="J231" s="15">
        <v>24350</v>
      </c>
      <c r="K231" s="14">
        <v>-5.421E-4</v>
      </c>
      <c r="L231" s="15">
        <v>2205</v>
      </c>
      <c r="M231" s="14">
        <v>2.1970000000000002E-3</v>
      </c>
      <c r="N231" s="15">
        <v>24350</v>
      </c>
      <c r="P231" s="13"/>
      <c r="Q231" s="14"/>
      <c r="R231" s="15"/>
      <c r="S231" s="14"/>
      <c r="T231" s="15"/>
      <c r="U231" s="14"/>
      <c r="V231" s="15"/>
      <c r="W231" s="14"/>
      <c r="X231" s="15"/>
      <c r="Y231" s="14"/>
      <c r="Z231" s="15"/>
      <c r="AA231" s="14"/>
      <c r="AB231" s="15"/>
      <c r="AD231" s="13"/>
      <c r="AE231" s="14"/>
      <c r="AF231" s="15"/>
      <c r="AG231" s="14"/>
      <c r="AH231" s="15"/>
      <c r="AI231" s="14"/>
      <c r="AJ231" s="15"/>
      <c r="AK231" s="14"/>
      <c r="AL231" s="15"/>
    </row>
    <row r="232" spans="2:38" x14ac:dyDescent="0.25">
      <c r="B232" s="26">
        <v>3.4140000000000001</v>
      </c>
      <c r="C232" s="14">
        <v>-5.3019999999999999E-4</v>
      </c>
      <c r="D232" s="15">
        <v>2309</v>
      </c>
      <c r="E232" s="14">
        <v>2.186E-3</v>
      </c>
      <c r="F232" s="15">
        <v>24270</v>
      </c>
      <c r="G232" s="14">
        <v>-5.3249999999999999E-4</v>
      </c>
      <c r="H232" s="15">
        <v>2289</v>
      </c>
      <c r="I232" s="14">
        <v>2.1879999999999998E-3</v>
      </c>
      <c r="J232" s="15">
        <v>24290</v>
      </c>
      <c r="K232" s="14">
        <v>-5.3249999999999999E-4</v>
      </c>
      <c r="L232" s="15">
        <v>2289</v>
      </c>
      <c r="M232" s="14">
        <v>2.1879999999999998E-3</v>
      </c>
      <c r="N232" s="15">
        <v>24290</v>
      </c>
      <c r="P232" s="13"/>
      <c r="Q232" s="14"/>
      <c r="R232" s="15"/>
      <c r="S232" s="14"/>
      <c r="T232" s="15"/>
      <c r="U232" s="14"/>
      <c r="V232" s="15"/>
      <c r="W232" s="14"/>
      <c r="X232" s="15"/>
      <c r="Y232" s="14"/>
      <c r="Z232" s="15"/>
      <c r="AA232" s="14"/>
      <c r="AB232" s="15"/>
      <c r="AD232" s="13"/>
      <c r="AE232" s="14"/>
      <c r="AF232" s="15"/>
      <c r="AG232" s="14"/>
      <c r="AH232" s="15"/>
      <c r="AI232" s="14"/>
      <c r="AJ232" s="15"/>
      <c r="AK232" s="14"/>
      <c r="AL232" s="15"/>
    </row>
    <row r="233" spans="2:38" x14ac:dyDescent="0.25">
      <c r="B233" s="26">
        <v>3.4340000000000002</v>
      </c>
      <c r="C233" s="14">
        <v>-5.2019999999999996E-4</v>
      </c>
      <c r="D233" s="15">
        <v>2396</v>
      </c>
      <c r="E233" s="14">
        <v>2.1779999999999998E-3</v>
      </c>
      <c r="F233" s="15">
        <v>24210</v>
      </c>
      <c r="G233" s="14">
        <v>-5.2249999999999996E-4</v>
      </c>
      <c r="H233" s="15">
        <v>2376</v>
      </c>
      <c r="I233" s="14">
        <v>2.1800000000000001E-3</v>
      </c>
      <c r="J233" s="15">
        <v>24230</v>
      </c>
      <c r="K233" s="14">
        <v>-5.2249999999999996E-4</v>
      </c>
      <c r="L233" s="15">
        <v>2376</v>
      </c>
      <c r="M233" s="14">
        <v>2.1800000000000001E-3</v>
      </c>
      <c r="N233" s="15">
        <v>24230</v>
      </c>
      <c r="P233" s="13"/>
      <c r="Q233" s="14"/>
      <c r="R233" s="15"/>
      <c r="S233" s="14"/>
      <c r="T233" s="15"/>
      <c r="U233" s="14"/>
      <c r="V233" s="15"/>
      <c r="W233" s="14"/>
      <c r="X233" s="15"/>
      <c r="Y233" s="14"/>
      <c r="Z233" s="15"/>
      <c r="AA233" s="14"/>
      <c r="AB233" s="15"/>
      <c r="AD233" s="13"/>
      <c r="AE233" s="14"/>
      <c r="AF233" s="15"/>
      <c r="AG233" s="14"/>
      <c r="AH233" s="15"/>
      <c r="AI233" s="14"/>
      <c r="AJ233" s="15"/>
      <c r="AK233" s="14"/>
      <c r="AL233" s="15"/>
    </row>
    <row r="234" spans="2:38" x14ac:dyDescent="0.25">
      <c r="B234" s="26">
        <v>3.4340000000000002</v>
      </c>
      <c r="C234" s="14">
        <v>-5.2019999999999996E-4</v>
      </c>
      <c r="D234" s="15">
        <v>2396</v>
      </c>
      <c r="E234" s="14">
        <v>2.1779999999999998E-3</v>
      </c>
      <c r="F234" s="15">
        <v>24210</v>
      </c>
      <c r="G234" s="14">
        <v>-5.2249999999999996E-4</v>
      </c>
      <c r="H234" s="15">
        <v>2376</v>
      </c>
      <c r="I234" s="14">
        <v>2.1800000000000001E-3</v>
      </c>
      <c r="J234" s="15">
        <v>24230</v>
      </c>
      <c r="K234" s="14">
        <v>-5.2249999999999996E-4</v>
      </c>
      <c r="L234" s="15">
        <v>2376</v>
      </c>
      <c r="M234" s="14">
        <v>2.1800000000000001E-3</v>
      </c>
      <c r="N234" s="15">
        <v>24230</v>
      </c>
      <c r="P234" s="13"/>
      <c r="Q234" s="14"/>
      <c r="R234" s="15"/>
      <c r="S234" s="14"/>
      <c r="T234" s="15"/>
      <c r="U234" s="14"/>
      <c r="V234" s="15"/>
      <c r="W234" s="14"/>
      <c r="X234" s="15"/>
      <c r="Y234" s="14"/>
      <c r="Z234" s="15"/>
      <c r="AA234" s="14"/>
      <c r="AB234" s="15"/>
      <c r="AD234" s="13"/>
      <c r="AE234" s="14"/>
      <c r="AF234" s="15"/>
      <c r="AG234" s="14"/>
      <c r="AH234" s="15"/>
      <c r="AI234" s="14"/>
      <c r="AJ234" s="15"/>
      <c r="AK234" s="14"/>
      <c r="AL234" s="15"/>
    </row>
    <row r="235" spans="2:38" x14ac:dyDescent="0.25">
      <c r="B235" s="26">
        <v>3.4540000000000002</v>
      </c>
      <c r="C235" s="14">
        <v>-5.0980000000000003E-4</v>
      </c>
      <c r="D235" s="15">
        <v>2487</v>
      </c>
      <c r="E235" s="14">
        <v>2.1689999999999999E-3</v>
      </c>
      <c r="F235" s="15">
        <v>24150</v>
      </c>
      <c r="G235" s="14">
        <v>-5.1219999999999998E-4</v>
      </c>
      <c r="H235" s="15">
        <v>2467</v>
      </c>
      <c r="I235" s="14">
        <v>2.1719999999999999E-3</v>
      </c>
      <c r="J235" s="15">
        <v>24170</v>
      </c>
      <c r="K235" s="14">
        <v>-5.1219999999999998E-4</v>
      </c>
      <c r="L235" s="15">
        <v>2467</v>
      </c>
      <c r="M235" s="14">
        <v>2.1719999999999999E-3</v>
      </c>
      <c r="N235" s="15">
        <v>24170</v>
      </c>
      <c r="P235" s="13"/>
      <c r="Q235" s="14"/>
      <c r="R235" s="15"/>
      <c r="S235" s="14"/>
      <c r="T235" s="15"/>
      <c r="U235" s="14"/>
      <c r="V235" s="15"/>
      <c r="W235" s="14"/>
      <c r="X235" s="15"/>
      <c r="Y235" s="14"/>
      <c r="Z235" s="15"/>
      <c r="AA235" s="14"/>
      <c r="AB235" s="15"/>
      <c r="AD235" s="13"/>
      <c r="AE235" s="14"/>
      <c r="AF235" s="15"/>
      <c r="AG235" s="14"/>
      <c r="AH235" s="15"/>
      <c r="AI235" s="14"/>
      <c r="AJ235" s="15"/>
      <c r="AK235" s="14"/>
      <c r="AL235" s="15"/>
    </row>
    <row r="236" spans="2:38" x14ac:dyDescent="0.25">
      <c r="B236" s="26">
        <v>3.4740000000000002</v>
      </c>
      <c r="C236" s="14">
        <v>-4.9899999999999999E-4</v>
      </c>
      <c r="D236" s="15">
        <v>2582</v>
      </c>
      <c r="E236" s="14">
        <v>2.16E-3</v>
      </c>
      <c r="F236" s="15">
        <v>24090</v>
      </c>
      <c r="G236" s="14">
        <v>-5.0149999999999999E-4</v>
      </c>
      <c r="H236" s="15">
        <v>2562</v>
      </c>
      <c r="I236" s="14">
        <v>2.163E-3</v>
      </c>
      <c r="J236" s="15">
        <v>24110</v>
      </c>
      <c r="K236" s="14">
        <v>-5.0149999999999999E-4</v>
      </c>
      <c r="L236" s="15">
        <v>2562</v>
      </c>
      <c r="M236" s="14">
        <v>2.163E-3</v>
      </c>
      <c r="N236" s="15">
        <v>24110</v>
      </c>
      <c r="P236" s="13"/>
      <c r="Q236" s="14"/>
      <c r="R236" s="15"/>
      <c r="S236" s="14"/>
      <c r="T236" s="15"/>
      <c r="U236" s="14"/>
      <c r="V236" s="15"/>
      <c r="W236" s="14"/>
      <c r="X236" s="15"/>
      <c r="Y236" s="14"/>
      <c r="Z236" s="15"/>
      <c r="AA236" s="14"/>
      <c r="AB236" s="15"/>
      <c r="AD236" s="13"/>
      <c r="AE236" s="14"/>
      <c r="AF236" s="15"/>
      <c r="AG236" s="14"/>
      <c r="AH236" s="15"/>
      <c r="AI236" s="14"/>
      <c r="AJ236" s="15"/>
      <c r="AK236" s="14"/>
      <c r="AL236" s="15"/>
    </row>
    <row r="237" spans="2:38" x14ac:dyDescent="0.25">
      <c r="B237" s="26">
        <v>3.4940000000000002</v>
      </c>
      <c r="C237" s="14">
        <v>-4.8789999999999999E-4</v>
      </c>
      <c r="D237" s="15">
        <v>2681</v>
      </c>
      <c r="E237" s="14">
        <v>2.1510000000000001E-3</v>
      </c>
      <c r="F237" s="15">
        <v>24020</v>
      </c>
      <c r="G237" s="14">
        <v>-4.9039999999999999E-4</v>
      </c>
      <c r="H237" s="15">
        <v>2660</v>
      </c>
      <c r="I237" s="14">
        <v>2.1540000000000001E-3</v>
      </c>
      <c r="J237" s="15">
        <v>24040</v>
      </c>
      <c r="K237" s="14">
        <v>-4.9039999999999999E-4</v>
      </c>
      <c r="L237" s="15">
        <v>2660</v>
      </c>
      <c r="M237" s="14">
        <v>2.1540000000000001E-3</v>
      </c>
      <c r="N237" s="15">
        <v>24040</v>
      </c>
      <c r="P237" s="13"/>
      <c r="Q237" s="14"/>
      <c r="R237" s="15"/>
      <c r="S237" s="14"/>
      <c r="T237" s="15"/>
      <c r="U237" s="14"/>
      <c r="V237" s="15"/>
      <c r="W237" s="14"/>
      <c r="X237" s="15"/>
      <c r="Y237" s="14"/>
      <c r="Z237" s="15"/>
      <c r="AA237" s="14"/>
      <c r="AB237" s="15"/>
      <c r="AD237" s="13"/>
      <c r="AE237" s="14"/>
      <c r="AF237" s="15"/>
      <c r="AG237" s="14"/>
      <c r="AH237" s="15"/>
      <c r="AI237" s="14"/>
      <c r="AJ237" s="15"/>
      <c r="AK237" s="14"/>
      <c r="AL237" s="15"/>
    </row>
    <row r="238" spans="2:38" x14ac:dyDescent="0.25">
      <c r="B238" s="26">
        <v>3.5139999999999998</v>
      </c>
      <c r="C238" s="14">
        <v>-4.7639999999999998E-4</v>
      </c>
      <c r="D238" s="15">
        <v>2783</v>
      </c>
      <c r="E238" s="14">
        <v>2.1419999999999998E-3</v>
      </c>
      <c r="F238" s="15">
        <v>23960</v>
      </c>
      <c r="G238" s="14">
        <v>-4.7889999999999999E-4</v>
      </c>
      <c r="H238" s="15">
        <v>2763</v>
      </c>
      <c r="I238" s="14">
        <v>2.1450000000000002E-3</v>
      </c>
      <c r="J238" s="15">
        <v>23980</v>
      </c>
      <c r="K238" s="14">
        <v>-4.7889999999999999E-4</v>
      </c>
      <c r="L238" s="15">
        <v>2763</v>
      </c>
      <c r="M238" s="14">
        <v>2.1450000000000002E-3</v>
      </c>
      <c r="N238" s="15">
        <v>23980</v>
      </c>
      <c r="P238" s="13"/>
      <c r="Q238" s="14"/>
      <c r="R238" s="15"/>
      <c r="S238" s="14"/>
      <c r="T238" s="15"/>
      <c r="U238" s="14"/>
      <c r="V238" s="15"/>
      <c r="W238" s="14"/>
      <c r="X238" s="15"/>
      <c r="Y238" s="14"/>
      <c r="Z238" s="15"/>
      <c r="AA238" s="14"/>
      <c r="AB238" s="15"/>
      <c r="AD238" s="13"/>
      <c r="AE238" s="14"/>
      <c r="AF238" s="15"/>
      <c r="AG238" s="14"/>
      <c r="AH238" s="15"/>
      <c r="AI238" s="14"/>
      <c r="AJ238" s="15"/>
      <c r="AK238" s="14"/>
      <c r="AL238" s="15"/>
    </row>
    <row r="239" spans="2:38" x14ac:dyDescent="0.25">
      <c r="B239" s="26">
        <v>3.5139999999999998</v>
      </c>
      <c r="C239" s="14">
        <v>-4.7639999999999998E-4</v>
      </c>
      <c r="D239" s="15">
        <v>2783</v>
      </c>
      <c r="E239" s="14">
        <v>2.1419999999999998E-3</v>
      </c>
      <c r="F239" s="15">
        <v>23960</v>
      </c>
      <c r="G239" s="14">
        <v>-4.7889999999999999E-4</v>
      </c>
      <c r="H239" s="15">
        <v>2763</v>
      </c>
      <c r="I239" s="14">
        <v>2.1450000000000002E-3</v>
      </c>
      <c r="J239" s="15">
        <v>23980</v>
      </c>
      <c r="K239" s="14">
        <v>-4.7889999999999999E-4</v>
      </c>
      <c r="L239" s="15">
        <v>2763</v>
      </c>
      <c r="M239" s="14">
        <v>2.1450000000000002E-3</v>
      </c>
      <c r="N239" s="15">
        <v>23980</v>
      </c>
      <c r="P239" s="13"/>
      <c r="Q239" s="14"/>
      <c r="R239" s="15"/>
      <c r="S239" s="14"/>
      <c r="T239" s="15"/>
      <c r="U239" s="14"/>
      <c r="V239" s="15"/>
      <c r="W239" s="14"/>
      <c r="X239" s="15"/>
      <c r="Y239" s="14"/>
      <c r="Z239" s="15"/>
      <c r="AA239" s="14"/>
      <c r="AB239" s="15"/>
      <c r="AD239" s="13"/>
      <c r="AE239" s="14"/>
      <c r="AF239" s="15"/>
      <c r="AG239" s="14"/>
      <c r="AH239" s="15"/>
      <c r="AI239" s="14"/>
      <c r="AJ239" s="15"/>
      <c r="AK239" s="14"/>
      <c r="AL239" s="15"/>
    </row>
    <row r="240" spans="2:38" x14ac:dyDescent="0.25">
      <c r="B240" s="26">
        <v>3.5339999999999998</v>
      </c>
      <c r="C240" s="14">
        <v>-4.6450000000000001E-4</v>
      </c>
      <c r="D240" s="15">
        <v>2889</v>
      </c>
      <c r="E240" s="14">
        <v>2.1329999999999999E-3</v>
      </c>
      <c r="F240" s="15">
        <v>23890</v>
      </c>
      <c r="G240" s="14">
        <v>-4.6710000000000002E-4</v>
      </c>
      <c r="H240" s="15">
        <v>2869</v>
      </c>
      <c r="I240" s="14">
        <v>2.1359999999999999E-3</v>
      </c>
      <c r="J240" s="15">
        <v>23910</v>
      </c>
      <c r="K240" s="14">
        <v>-4.6710000000000002E-4</v>
      </c>
      <c r="L240" s="15">
        <v>2869</v>
      </c>
      <c r="M240" s="14">
        <v>2.1359999999999999E-3</v>
      </c>
      <c r="N240" s="15">
        <v>23910</v>
      </c>
      <c r="P240" s="13"/>
      <c r="Q240" s="14"/>
      <c r="R240" s="15"/>
      <c r="S240" s="14"/>
      <c r="T240" s="15"/>
      <c r="U240" s="14"/>
      <c r="V240" s="15"/>
      <c r="W240" s="14"/>
      <c r="X240" s="15"/>
      <c r="Y240" s="14"/>
      <c r="Z240" s="15"/>
      <c r="AA240" s="14"/>
      <c r="AB240" s="15"/>
      <c r="AD240" s="13"/>
      <c r="AE240" s="14"/>
      <c r="AF240" s="15"/>
      <c r="AG240" s="14"/>
      <c r="AH240" s="15"/>
      <c r="AI240" s="14"/>
      <c r="AJ240" s="15"/>
      <c r="AK240" s="14"/>
      <c r="AL240" s="15"/>
    </row>
    <row r="241" spans="2:38" x14ac:dyDescent="0.25">
      <c r="B241" s="26">
        <v>3.5539999999999998</v>
      </c>
      <c r="C241" s="14">
        <v>-4.5219999999999999E-4</v>
      </c>
      <c r="D241" s="15">
        <v>2999</v>
      </c>
      <c r="E241" s="14">
        <v>2.1229999999999999E-3</v>
      </c>
      <c r="F241" s="15">
        <v>23830</v>
      </c>
      <c r="G241" s="14">
        <v>-4.548E-4</v>
      </c>
      <c r="H241" s="15">
        <v>2978</v>
      </c>
      <c r="I241" s="14">
        <v>2.1259999999999999E-3</v>
      </c>
      <c r="J241" s="15">
        <v>23850</v>
      </c>
      <c r="K241" s="14">
        <v>-4.548E-4</v>
      </c>
      <c r="L241" s="15">
        <v>2978</v>
      </c>
      <c r="M241" s="14">
        <v>2.1259999999999999E-3</v>
      </c>
      <c r="N241" s="15">
        <v>23850</v>
      </c>
      <c r="P241" s="13"/>
      <c r="Q241" s="14"/>
      <c r="R241" s="15"/>
      <c r="S241" s="14"/>
      <c r="T241" s="15"/>
      <c r="U241" s="14"/>
      <c r="V241" s="15"/>
      <c r="W241" s="14"/>
      <c r="X241" s="15"/>
      <c r="Y241" s="14"/>
      <c r="Z241" s="15"/>
      <c r="AA241" s="14"/>
      <c r="AB241" s="15"/>
      <c r="AD241" s="13"/>
      <c r="AE241" s="14"/>
      <c r="AF241" s="15"/>
      <c r="AG241" s="14"/>
      <c r="AH241" s="15"/>
      <c r="AI241" s="14"/>
      <c r="AJ241" s="15"/>
      <c r="AK241" s="14"/>
      <c r="AL241" s="15"/>
    </row>
    <row r="242" spans="2:38" x14ac:dyDescent="0.25">
      <c r="B242" s="26">
        <v>3.5739999999999998</v>
      </c>
      <c r="C242" s="14">
        <v>-4.3960000000000001E-4</v>
      </c>
      <c r="D242" s="15">
        <v>3113</v>
      </c>
      <c r="E242" s="14">
        <v>2.114E-3</v>
      </c>
      <c r="F242" s="15">
        <v>23760</v>
      </c>
      <c r="G242" s="14">
        <v>-4.4220000000000001E-4</v>
      </c>
      <c r="H242" s="15">
        <v>3092</v>
      </c>
      <c r="I242" s="14">
        <v>2.1159999999999998E-3</v>
      </c>
      <c r="J242" s="15">
        <v>23780</v>
      </c>
      <c r="K242" s="14">
        <v>-4.4220000000000001E-4</v>
      </c>
      <c r="L242" s="15">
        <v>3092</v>
      </c>
      <c r="M242" s="14">
        <v>2.1159999999999998E-3</v>
      </c>
      <c r="N242" s="15">
        <v>23780</v>
      </c>
      <c r="P242" s="13"/>
      <c r="Q242" s="14"/>
      <c r="R242" s="15"/>
      <c r="S242" s="14"/>
      <c r="T242" s="15"/>
      <c r="U242" s="14"/>
      <c r="V242" s="15"/>
      <c r="W242" s="14"/>
      <c r="X242" s="15"/>
      <c r="Y242" s="14"/>
      <c r="Z242" s="15"/>
      <c r="AA242" s="14"/>
      <c r="AB242" s="15"/>
      <c r="AD242" s="13"/>
      <c r="AE242" s="14"/>
      <c r="AF242" s="15"/>
      <c r="AG242" s="14"/>
      <c r="AH242" s="15"/>
      <c r="AI242" s="14"/>
      <c r="AJ242" s="15"/>
      <c r="AK242" s="14"/>
      <c r="AL242" s="15"/>
    </row>
    <row r="243" spans="2:38" x14ac:dyDescent="0.25">
      <c r="B243" s="26">
        <v>3.5939999999999999</v>
      </c>
      <c r="C243" s="14">
        <v>-4.2650000000000001E-4</v>
      </c>
      <c r="D243" s="15">
        <v>3230</v>
      </c>
      <c r="E243" s="14">
        <v>2.104E-3</v>
      </c>
      <c r="F243" s="15">
        <v>23690</v>
      </c>
      <c r="G243" s="14">
        <v>-4.2920000000000002E-4</v>
      </c>
      <c r="H243" s="15">
        <v>3210</v>
      </c>
      <c r="I243" s="14">
        <v>2.1069999999999999E-3</v>
      </c>
      <c r="J243" s="15">
        <v>23720</v>
      </c>
      <c r="K243" s="14">
        <v>-4.2920000000000002E-4</v>
      </c>
      <c r="L243" s="15">
        <v>3210</v>
      </c>
      <c r="M243" s="14">
        <v>2.1069999999999999E-3</v>
      </c>
      <c r="N243" s="15">
        <v>23720</v>
      </c>
      <c r="P243" s="13"/>
      <c r="Q243" s="14"/>
      <c r="R243" s="15"/>
      <c r="S243" s="14"/>
      <c r="T243" s="15"/>
      <c r="U243" s="14"/>
      <c r="V243" s="15"/>
      <c r="W243" s="14"/>
      <c r="X243" s="15"/>
      <c r="Y243" s="14"/>
      <c r="Z243" s="15"/>
      <c r="AA243" s="14"/>
      <c r="AB243" s="15"/>
      <c r="AD243" s="13"/>
      <c r="AE243" s="14"/>
      <c r="AF243" s="15"/>
      <c r="AG243" s="14"/>
      <c r="AH243" s="15"/>
      <c r="AI243" s="14"/>
      <c r="AJ243" s="15"/>
      <c r="AK243" s="14"/>
      <c r="AL243" s="15"/>
    </row>
    <row r="244" spans="2:38" x14ac:dyDescent="0.25">
      <c r="B244" s="26">
        <v>3.5939999999999999</v>
      </c>
      <c r="C244" s="14">
        <v>-4.2650000000000001E-4</v>
      </c>
      <c r="D244" s="15">
        <v>3230</v>
      </c>
      <c r="E244" s="14">
        <v>2.104E-3</v>
      </c>
      <c r="F244" s="15">
        <v>23690</v>
      </c>
      <c r="G244" s="14">
        <v>-4.2920000000000002E-4</v>
      </c>
      <c r="H244" s="15">
        <v>3210</v>
      </c>
      <c r="I244" s="14">
        <v>2.1069999999999999E-3</v>
      </c>
      <c r="J244" s="15">
        <v>23720</v>
      </c>
      <c r="K244" s="14">
        <v>-4.2920000000000002E-4</v>
      </c>
      <c r="L244" s="15">
        <v>3210</v>
      </c>
      <c r="M244" s="14">
        <v>2.1069999999999999E-3</v>
      </c>
      <c r="N244" s="15">
        <v>23720</v>
      </c>
      <c r="P244" s="13"/>
      <c r="Q244" s="14"/>
      <c r="R244" s="15"/>
      <c r="S244" s="14"/>
      <c r="T244" s="15"/>
      <c r="U244" s="14"/>
      <c r="V244" s="15"/>
      <c r="W244" s="14"/>
      <c r="X244" s="15"/>
      <c r="Y244" s="14"/>
      <c r="Z244" s="15"/>
      <c r="AA244" s="14"/>
      <c r="AB244" s="15"/>
      <c r="AD244" s="13"/>
      <c r="AE244" s="14"/>
      <c r="AF244" s="15"/>
      <c r="AG244" s="14"/>
      <c r="AH244" s="15"/>
      <c r="AI244" s="14"/>
      <c r="AJ244" s="15"/>
      <c r="AK244" s="14"/>
      <c r="AL244" s="15"/>
    </row>
    <row r="245" spans="2:38" x14ac:dyDescent="0.25">
      <c r="B245" s="26">
        <v>3.6139999999999999</v>
      </c>
      <c r="C245" s="14">
        <v>-4.1310000000000001E-4</v>
      </c>
      <c r="D245" s="15">
        <v>3351</v>
      </c>
      <c r="E245" s="14">
        <v>2.0929999999999998E-3</v>
      </c>
      <c r="F245" s="15">
        <v>23620</v>
      </c>
      <c r="G245" s="14">
        <v>-4.1580000000000002E-4</v>
      </c>
      <c r="H245" s="15">
        <v>3331</v>
      </c>
      <c r="I245" s="14">
        <v>2.0960000000000002E-3</v>
      </c>
      <c r="J245" s="15">
        <v>23650</v>
      </c>
      <c r="K245" s="14">
        <v>-4.1580000000000002E-4</v>
      </c>
      <c r="L245" s="15">
        <v>3331</v>
      </c>
      <c r="M245" s="14">
        <v>2.0960000000000002E-3</v>
      </c>
      <c r="N245" s="15">
        <v>23650</v>
      </c>
      <c r="P245" s="13"/>
      <c r="Q245" s="14"/>
      <c r="R245" s="15"/>
      <c r="S245" s="14"/>
      <c r="T245" s="15"/>
      <c r="U245" s="14"/>
      <c r="V245" s="15"/>
      <c r="W245" s="14"/>
      <c r="X245" s="15"/>
      <c r="Y245" s="14"/>
      <c r="Z245" s="15"/>
      <c r="AA245" s="14"/>
      <c r="AB245" s="15"/>
      <c r="AD245" s="13"/>
      <c r="AE245" s="14"/>
      <c r="AF245" s="15"/>
      <c r="AG245" s="14"/>
      <c r="AH245" s="15"/>
      <c r="AI245" s="14"/>
      <c r="AJ245" s="15"/>
      <c r="AK245" s="14"/>
      <c r="AL245" s="15"/>
    </row>
    <row r="246" spans="2:38" x14ac:dyDescent="0.25">
      <c r="B246" s="26">
        <v>3.6349999999999998</v>
      </c>
      <c r="C246" s="14">
        <v>-3.993E-4</v>
      </c>
      <c r="D246" s="15">
        <v>3475</v>
      </c>
      <c r="E246" s="14">
        <v>2.0830000000000002E-3</v>
      </c>
      <c r="F246" s="15">
        <v>23550</v>
      </c>
      <c r="G246" s="14">
        <v>-4.0210000000000002E-4</v>
      </c>
      <c r="H246" s="15">
        <v>3456</v>
      </c>
      <c r="I246" s="14">
        <v>2.0860000000000002E-3</v>
      </c>
      <c r="J246" s="15">
        <v>23580</v>
      </c>
      <c r="K246" s="14">
        <v>-4.0210000000000002E-4</v>
      </c>
      <c r="L246" s="15">
        <v>3456</v>
      </c>
      <c r="M246" s="14">
        <v>2.0860000000000002E-3</v>
      </c>
      <c r="N246" s="15">
        <v>23580</v>
      </c>
      <c r="P246" s="13"/>
      <c r="Q246" s="14"/>
      <c r="R246" s="15"/>
      <c r="S246" s="14"/>
      <c r="T246" s="15"/>
      <c r="U246" s="14"/>
      <c r="V246" s="15"/>
      <c r="W246" s="14"/>
      <c r="X246" s="15"/>
      <c r="Y246" s="14"/>
      <c r="Z246" s="15"/>
      <c r="AA246" s="14"/>
      <c r="AB246" s="15"/>
      <c r="AD246" s="13"/>
      <c r="AE246" s="14"/>
      <c r="AF246" s="15"/>
      <c r="AG246" s="14"/>
      <c r="AH246" s="15"/>
      <c r="AI246" s="14"/>
      <c r="AJ246" s="15"/>
      <c r="AK246" s="14"/>
      <c r="AL246" s="15"/>
    </row>
    <row r="247" spans="2:38" x14ac:dyDescent="0.25">
      <c r="B247" s="26">
        <v>3.6549999999999998</v>
      </c>
      <c r="C247" s="14">
        <v>-3.8509999999999998E-4</v>
      </c>
      <c r="D247" s="15">
        <v>3604</v>
      </c>
      <c r="E247" s="14">
        <v>2.0730000000000002E-3</v>
      </c>
      <c r="F247" s="15">
        <v>23480</v>
      </c>
      <c r="G247" s="14">
        <v>-3.879E-4</v>
      </c>
      <c r="H247" s="15">
        <v>3586</v>
      </c>
      <c r="I247" s="14">
        <v>2.0760000000000002E-3</v>
      </c>
      <c r="J247" s="15">
        <v>23510</v>
      </c>
      <c r="K247" s="14">
        <v>-3.879E-4</v>
      </c>
      <c r="L247" s="15">
        <v>3586</v>
      </c>
      <c r="M247" s="14">
        <v>2.0760000000000002E-3</v>
      </c>
      <c r="N247" s="15">
        <v>23510</v>
      </c>
      <c r="P247" s="13"/>
      <c r="Q247" s="14"/>
      <c r="R247" s="15"/>
      <c r="S247" s="14"/>
      <c r="T247" s="15"/>
      <c r="U247" s="14"/>
      <c r="V247" s="15"/>
      <c r="W247" s="14"/>
      <c r="X247" s="15"/>
      <c r="Y247" s="14"/>
      <c r="Z247" s="15"/>
      <c r="AA247" s="14"/>
      <c r="AB247" s="15"/>
      <c r="AD247" s="13"/>
      <c r="AE247" s="14"/>
      <c r="AF247" s="15"/>
      <c r="AG247" s="14"/>
      <c r="AH247" s="15"/>
      <c r="AI247" s="14"/>
      <c r="AJ247" s="15"/>
      <c r="AK247" s="14"/>
      <c r="AL247" s="15"/>
    </row>
    <row r="248" spans="2:38" x14ac:dyDescent="0.25">
      <c r="B248" s="26">
        <v>3.6749999999999998</v>
      </c>
      <c r="C248" s="14">
        <v>-3.7050000000000001E-4</v>
      </c>
      <c r="D248" s="15">
        <v>3735</v>
      </c>
      <c r="E248" s="14">
        <v>2.062E-3</v>
      </c>
      <c r="F248" s="15">
        <v>23410</v>
      </c>
      <c r="G248" s="14">
        <v>-3.7340000000000002E-4</v>
      </c>
      <c r="H248" s="15">
        <v>3718</v>
      </c>
      <c r="I248" s="14">
        <v>2.065E-3</v>
      </c>
      <c r="J248" s="15">
        <v>23440</v>
      </c>
      <c r="K248" s="14">
        <v>-3.7340000000000002E-4</v>
      </c>
      <c r="L248" s="15">
        <v>3718</v>
      </c>
      <c r="M248" s="14">
        <v>2.065E-3</v>
      </c>
      <c r="N248" s="15">
        <v>23440</v>
      </c>
      <c r="P248" s="13"/>
      <c r="Q248" s="14"/>
      <c r="R248" s="15"/>
      <c r="S248" s="14"/>
      <c r="T248" s="15"/>
      <c r="U248" s="14"/>
      <c r="V248" s="15"/>
      <c r="W248" s="14"/>
      <c r="X248" s="15"/>
      <c r="Y248" s="14"/>
      <c r="Z248" s="15"/>
      <c r="AA248" s="14"/>
      <c r="AB248" s="15"/>
      <c r="AD248" s="13"/>
      <c r="AE248" s="14"/>
      <c r="AF248" s="15"/>
      <c r="AG248" s="14"/>
      <c r="AH248" s="15"/>
      <c r="AI248" s="14"/>
      <c r="AJ248" s="15"/>
      <c r="AK248" s="14"/>
      <c r="AL248" s="15"/>
    </row>
    <row r="249" spans="2:38" x14ac:dyDescent="0.25">
      <c r="B249" s="26">
        <v>3.6749999999999998</v>
      </c>
      <c r="C249" s="14">
        <v>-3.7050000000000001E-4</v>
      </c>
      <c r="D249" s="15">
        <v>3735</v>
      </c>
      <c r="E249" s="14">
        <v>2.062E-3</v>
      </c>
      <c r="F249" s="15">
        <v>23410</v>
      </c>
      <c r="G249" s="14">
        <v>-3.7340000000000002E-4</v>
      </c>
      <c r="H249" s="15">
        <v>3718</v>
      </c>
      <c r="I249" s="14">
        <v>2.065E-3</v>
      </c>
      <c r="J249" s="15">
        <v>23440</v>
      </c>
      <c r="K249" s="14">
        <v>-3.7340000000000002E-4</v>
      </c>
      <c r="L249" s="15">
        <v>3718</v>
      </c>
      <c r="M249" s="14">
        <v>2.065E-3</v>
      </c>
      <c r="N249" s="15">
        <v>23440</v>
      </c>
      <c r="P249" s="13"/>
      <c r="Q249" s="14"/>
      <c r="R249" s="15"/>
      <c r="S249" s="14"/>
      <c r="T249" s="15"/>
      <c r="U249" s="14"/>
      <c r="V249" s="15"/>
      <c r="W249" s="14"/>
      <c r="X249" s="15"/>
      <c r="Y249" s="14"/>
      <c r="Z249" s="15"/>
      <c r="AA249" s="14"/>
      <c r="AB249" s="15"/>
      <c r="AD249" s="13"/>
      <c r="AE249" s="14"/>
      <c r="AF249" s="15"/>
      <c r="AG249" s="14"/>
      <c r="AH249" s="15"/>
      <c r="AI249" s="14"/>
      <c r="AJ249" s="15"/>
      <c r="AK249" s="14"/>
      <c r="AL249" s="15"/>
    </row>
    <row r="250" spans="2:38" x14ac:dyDescent="0.25">
      <c r="B250" s="26">
        <v>3.6949999999999998</v>
      </c>
      <c r="C250" s="14">
        <v>-3.5560000000000002E-4</v>
      </c>
      <c r="D250" s="15">
        <v>3870</v>
      </c>
      <c r="E250" s="14">
        <v>2.052E-3</v>
      </c>
      <c r="F250" s="15">
        <v>23340</v>
      </c>
      <c r="G250" s="14">
        <v>-3.5839999999999998E-4</v>
      </c>
      <c r="H250" s="15">
        <v>3854</v>
      </c>
      <c r="I250" s="14">
        <v>2.0539999999999998E-3</v>
      </c>
      <c r="J250" s="15">
        <v>23360</v>
      </c>
      <c r="K250" s="14">
        <v>-3.5839999999999998E-4</v>
      </c>
      <c r="L250" s="15">
        <v>3854</v>
      </c>
      <c r="M250" s="14">
        <v>2.0539999999999998E-3</v>
      </c>
      <c r="N250" s="15">
        <v>23360</v>
      </c>
      <c r="P250" s="13"/>
      <c r="Q250" s="14"/>
      <c r="R250" s="15"/>
      <c r="S250" s="14"/>
      <c r="T250" s="15"/>
      <c r="U250" s="14"/>
      <c r="V250" s="15"/>
      <c r="W250" s="14"/>
      <c r="X250" s="15"/>
      <c r="Y250" s="14"/>
      <c r="Z250" s="15"/>
      <c r="AA250" s="14"/>
      <c r="AB250" s="15"/>
      <c r="AD250" s="13"/>
      <c r="AE250" s="14"/>
      <c r="AF250" s="15"/>
      <c r="AG250" s="14"/>
      <c r="AH250" s="15"/>
      <c r="AI250" s="14"/>
      <c r="AJ250" s="15"/>
      <c r="AK250" s="14"/>
      <c r="AL250" s="15"/>
    </row>
    <row r="251" spans="2:38" x14ac:dyDescent="0.25">
      <c r="B251" s="26">
        <v>3.7149999999999999</v>
      </c>
      <c r="C251" s="14">
        <v>-3.4029999999999998E-4</v>
      </c>
      <c r="D251" s="15">
        <v>4009</v>
      </c>
      <c r="E251" s="14">
        <v>2.042E-3</v>
      </c>
      <c r="F251" s="15">
        <v>23270</v>
      </c>
      <c r="G251" s="14">
        <v>-3.4309999999999999E-4</v>
      </c>
      <c r="H251" s="15">
        <v>3993</v>
      </c>
      <c r="I251" s="14">
        <v>2.042E-3</v>
      </c>
      <c r="J251" s="15">
        <v>23280</v>
      </c>
      <c r="K251" s="14">
        <v>-3.4309999999999999E-4</v>
      </c>
      <c r="L251" s="15">
        <v>3993</v>
      </c>
      <c r="M251" s="14">
        <v>2.042E-3</v>
      </c>
      <c r="N251" s="15">
        <v>23280</v>
      </c>
      <c r="P251" s="13"/>
      <c r="Q251" s="14"/>
      <c r="R251" s="15"/>
      <c r="S251" s="14"/>
      <c r="T251" s="15"/>
      <c r="U251" s="14"/>
      <c r="V251" s="15"/>
      <c r="W251" s="14"/>
      <c r="X251" s="15"/>
      <c r="Y251" s="14"/>
      <c r="Z251" s="15"/>
      <c r="AA251" s="14"/>
      <c r="AB251" s="15"/>
      <c r="AD251" s="13"/>
      <c r="AE251" s="14"/>
      <c r="AF251" s="15"/>
      <c r="AG251" s="14"/>
      <c r="AH251" s="15"/>
      <c r="AI251" s="14"/>
      <c r="AJ251" s="15"/>
      <c r="AK251" s="14"/>
      <c r="AL251" s="15"/>
    </row>
    <row r="252" spans="2:38" x14ac:dyDescent="0.25">
      <c r="B252" s="26">
        <v>3.7349999999999999</v>
      </c>
      <c r="C252" s="14">
        <v>-3.2459999999999998E-4</v>
      </c>
      <c r="D252" s="15">
        <v>4152</v>
      </c>
      <c r="E252" s="14">
        <v>2.032E-3</v>
      </c>
      <c r="F252" s="15">
        <v>23210</v>
      </c>
      <c r="G252" s="14">
        <v>-3.2739999999999999E-4</v>
      </c>
      <c r="H252" s="15">
        <v>4135</v>
      </c>
      <c r="I252" s="14">
        <v>2.0300000000000001E-3</v>
      </c>
      <c r="J252" s="15">
        <v>23200</v>
      </c>
      <c r="K252" s="14">
        <v>-3.2739999999999999E-4</v>
      </c>
      <c r="L252" s="15">
        <v>4135</v>
      </c>
      <c r="M252" s="14">
        <v>2.0300000000000001E-3</v>
      </c>
      <c r="N252" s="15">
        <v>23200</v>
      </c>
      <c r="P252" s="13"/>
      <c r="Q252" s="14"/>
      <c r="R252" s="15"/>
      <c r="S252" s="14"/>
      <c r="T252" s="15"/>
      <c r="U252" s="14"/>
      <c r="V252" s="15"/>
      <c r="W252" s="14"/>
      <c r="X252" s="15"/>
      <c r="Y252" s="14"/>
      <c r="Z252" s="15"/>
      <c r="AA252" s="14"/>
      <c r="AB252" s="15"/>
      <c r="AD252" s="13"/>
      <c r="AE252" s="14"/>
      <c r="AF252" s="15"/>
      <c r="AG252" s="14"/>
      <c r="AH252" s="15"/>
      <c r="AI252" s="14"/>
      <c r="AJ252" s="15"/>
      <c r="AK252" s="14"/>
      <c r="AL252" s="15"/>
    </row>
    <row r="253" spans="2:38" x14ac:dyDescent="0.25">
      <c r="B253" s="26">
        <v>3.7549999999999999</v>
      </c>
      <c r="C253" s="14">
        <v>-3.0850000000000002E-4</v>
      </c>
      <c r="D253" s="15">
        <v>4299</v>
      </c>
      <c r="E253" s="14">
        <v>2.0219999999999999E-3</v>
      </c>
      <c r="F253" s="15">
        <v>23150</v>
      </c>
      <c r="G253" s="14">
        <v>-3.1129999999999998E-4</v>
      </c>
      <c r="H253" s="15">
        <v>4278</v>
      </c>
      <c r="I253" s="14">
        <v>2.0170000000000001E-3</v>
      </c>
      <c r="J253" s="15">
        <v>23110</v>
      </c>
      <c r="K253" s="14">
        <v>-3.1129999999999998E-4</v>
      </c>
      <c r="L253" s="15">
        <v>4278</v>
      </c>
      <c r="M253" s="14">
        <v>2.0170000000000001E-3</v>
      </c>
      <c r="N253" s="15">
        <v>23110</v>
      </c>
      <c r="P253" s="13"/>
      <c r="Q253" s="14"/>
      <c r="R253" s="15"/>
      <c r="S253" s="14"/>
      <c r="T253" s="15"/>
      <c r="U253" s="14"/>
      <c r="V253" s="15"/>
      <c r="W253" s="14"/>
      <c r="X253" s="15"/>
      <c r="Y253" s="14"/>
      <c r="Z253" s="15"/>
      <c r="AA253" s="14"/>
      <c r="AB253" s="15"/>
      <c r="AD253" s="13"/>
      <c r="AE253" s="14"/>
      <c r="AF253" s="15"/>
      <c r="AG253" s="14"/>
      <c r="AH253" s="15"/>
      <c r="AI253" s="14"/>
      <c r="AJ253" s="15"/>
      <c r="AK253" s="14"/>
      <c r="AL253" s="15"/>
    </row>
    <row r="254" spans="2:38" x14ac:dyDescent="0.25">
      <c r="B254" s="26">
        <v>3.7549999999999999</v>
      </c>
      <c r="C254" s="14">
        <v>-3.0850000000000002E-4</v>
      </c>
      <c r="D254" s="15">
        <v>4299</v>
      </c>
      <c r="E254" s="14">
        <v>2.0219999999999999E-3</v>
      </c>
      <c r="F254" s="15">
        <v>23150</v>
      </c>
      <c r="G254" s="14">
        <v>-3.1129999999999998E-4</v>
      </c>
      <c r="H254" s="15">
        <v>4278</v>
      </c>
      <c r="I254" s="14">
        <v>2.0170000000000001E-3</v>
      </c>
      <c r="J254" s="15">
        <v>23110</v>
      </c>
      <c r="K254" s="14">
        <v>-3.1129999999999998E-4</v>
      </c>
      <c r="L254" s="15">
        <v>4278</v>
      </c>
      <c r="M254" s="14">
        <v>2.0170000000000001E-3</v>
      </c>
      <c r="N254" s="15">
        <v>23110</v>
      </c>
      <c r="P254" s="13"/>
      <c r="Q254" s="14"/>
      <c r="R254" s="15"/>
      <c r="S254" s="14"/>
      <c r="T254" s="15"/>
      <c r="U254" s="14"/>
      <c r="V254" s="15"/>
      <c r="W254" s="14"/>
      <c r="X254" s="15"/>
      <c r="Y254" s="14"/>
      <c r="Z254" s="15"/>
      <c r="AA254" s="14"/>
      <c r="AB254" s="15"/>
      <c r="AD254" s="13"/>
      <c r="AE254" s="14"/>
      <c r="AF254" s="15"/>
      <c r="AG254" s="14"/>
      <c r="AH254" s="15"/>
      <c r="AI254" s="14"/>
      <c r="AJ254" s="15"/>
      <c r="AK254" s="14"/>
      <c r="AL254" s="15"/>
    </row>
    <row r="255" spans="2:38" x14ac:dyDescent="0.25">
      <c r="B255" s="26">
        <v>3.7749999999999999</v>
      </c>
      <c r="C255" s="14">
        <v>-2.92E-4</v>
      </c>
      <c r="D255" s="15">
        <v>4450</v>
      </c>
      <c r="E255" s="14">
        <v>2.0140000000000002E-3</v>
      </c>
      <c r="F255" s="15">
        <v>23100</v>
      </c>
      <c r="G255" s="14">
        <v>-2.9470000000000001E-4</v>
      </c>
      <c r="H255" s="15">
        <v>4421</v>
      </c>
      <c r="I255" s="14">
        <v>2.003E-3</v>
      </c>
      <c r="J255" s="15">
        <v>23000</v>
      </c>
      <c r="K255" s="14">
        <v>-2.9470000000000001E-4</v>
      </c>
      <c r="L255" s="15">
        <v>4421</v>
      </c>
      <c r="M255" s="14">
        <v>2.003E-3</v>
      </c>
      <c r="N255" s="15">
        <v>23000</v>
      </c>
      <c r="P255" s="13"/>
      <c r="Q255" s="14"/>
      <c r="R255" s="15"/>
      <c r="S255" s="14"/>
      <c r="T255" s="15"/>
      <c r="U255" s="14"/>
      <c r="V255" s="15"/>
      <c r="W255" s="14"/>
      <c r="X255" s="15"/>
      <c r="Y255" s="14"/>
      <c r="Z255" s="15"/>
      <c r="AA255" s="14"/>
      <c r="AB255" s="15"/>
      <c r="AD255" s="13"/>
      <c r="AE255" s="14"/>
      <c r="AF255" s="15"/>
      <c r="AG255" s="14"/>
      <c r="AH255" s="15"/>
      <c r="AI255" s="14"/>
      <c r="AJ255" s="15"/>
      <c r="AK255" s="14"/>
      <c r="AL255" s="15"/>
    </row>
    <row r="256" spans="2:38" x14ac:dyDescent="0.25">
      <c r="B256" s="26">
        <v>3.7949999999999999</v>
      </c>
      <c r="C256" s="14">
        <v>-2.7520000000000002E-4</v>
      </c>
      <c r="D256" s="15">
        <v>4607</v>
      </c>
      <c r="E256" s="14">
        <v>2.006E-3</v>
      </c>
      <c r="F256" s="15">
        <v>23050</v>
      </c>
      <c r="G256" s="14">
        <v>-2.7789999999999998E-4</v>
      </c>
      <c r="H256" s="15">
        <v>4563</v>
      </c>
      <c r="I256" s="14">
        <v>1.9880000000000002E-3</v>
      </c>
      <c r="J256" s="15">
        <v>22880</v>
      </c>
      <c r="K256" s="14">
        <v>-2.7789999999999998E-4</v>
      </c>
      <c r="L256" s="15">
        <v>4563</v>
      </c>
      <c r="M256" s="14">
        <v>1.9880000000000002E-3</v>
      </c>
      <c r="N256" s="15">
        <v>22880</v>
      </c>
      <c r="P256" s="13"/>
      <c r="Q256" s="14"/>
      <c r="R256" s="15"/>
      <c r="S256" s="14"/>
      <c r="T256" s="15"/>
      <c r="U256" s="14"/>
      <c r="V256" s="15"/>
      <c r="W256" s="14"/>
      <c r="X256" s="15"/>
      <c r="Y256" s="14"/>
      <c r="Z256" s="15"/>
      <c r="AA256" s="14"/>
      <c r="AB256" s="15"/>
      <c r="AD256" s="13"/>
      <c r="AE256" s="14"/>
      <c r="AF256" s="15"/>
      <c r="AG256" s="14"/>
      <c r="AH256" s="15"/>
      <c r="AI256" s="14"/>
      <c r="AJ256" s="15"/>
      <c r="AK256" s="14"/>
      <c r="AL256" s="15"/>
    </row>
    <row r="257" spans="2:38" x14ac:dyDescent="0.25">
      <c r="B257" s="26">
        <v>3.8149999999999999</v>
      </c>
      <c r="C257" s="14">
        <v>-2.5789999999999998E-4</v>
      </c>
      <c r="D257" s="15">
        <v>4771</v>
      </c>
      <c r="E257" s="14">
        <v>1.9989999999999999E-3</v>
      </c>
      <c r="F257" s="15">
        <v>23020</v>
      </c>
      <c r="G257" s="14">
        <v>-2.6059999999999999E-4</v>
      </c>
      <c r="H257" s="15">
        <v>4702</v>
      </c>
      <c r="I257" s="14">
        <v>1.97E-3</v>
      </c>
      <c r="J257" s="15">
        <v>22740</v>
      </c>
      <c r="K257" s="14">
        <v>-2.6059999999999999E-4</v>
      </c>
      <c r="L257" s="15">
        <v>4702</v>
      </c>
      <c r="M257" s="14">
        <v>1.97E-3</v>
      </c>
      <c r="N257" s="15">
        <v>22740</v>
      </c>
      <c r="P257" s="13"/>
      <c r="Q257" s="14"/>
      <c r="R257" s="15"/>
      <c r="S257" s="14"/>
      <c r="T257" s="15"/>
      <c r="U257" s="14"/>
      <c r="V257" s="15"/>
      <c r="W257" s="14"/>
      <c r="X257" s="15"/>
      <c r="Y257" s="14"/>
      <c r="Z257" s="15"/>
      <c r="AA257" s="14"/>
      <c r="AB257" s="15"/>
      <c r="AD257" s="13"/>
      <c r="AE257" s="14"/>
      <c r="AF257" s="15"/>
      <c r="AG257" s="14"/>
      <c r="AH257" s="15"/>
      <c r="AI257" s="14"/>
      <c r="AJ257" s="15"/>
      <c r="AK257" s="14"/>
      <c r="AL257" s="15"/>
    </row>
    <row r="258" spans="2:38" x14ac:dyDescent="0.25">
      <c r="B258" s="26">
        <v>3.835</v>
      </c>
      <c r="C258" s="14">
        <v>-2.4030000000000001E-4</v>
      </c>
      <c r="D258" s="15">
        <v>4945</v>
      </c>
      <c r="E258" s="14">
        <v>1.993E-3</v>
      </c>
      <c r="F258" s="15">
        <v>23000</v>
      </c>
      <c r="G258" s="14">
        <v>-2.429E-4</v>
      </c>
      <c r="H258" s="15">
        <v>4835</v>
      </c>
      <c r="I258" s="14">
        <v>1.9499999999999999E-3</v>
      </c>
      <c r="J258" s="15">
        <v>22570</v>
      </c>
      <c r="K258" s="14">
        <v>-2.429E-4</v>
      </c>
      <c r="L258" s="15">
        <v>4835</v>
      </c>
      <c r="M258" s="14">
        <v>1.9499999999999999E-3</v>
      </c>
      <c r="N258" s="15">
        <v>22570</v>
      </c>
      <c r="P258" s="13"/>
      <c r="Q258" s="14"/>
      <c r="R258" s="15"/>
      <c r="S258" s="14"/>
      <c r="T258" s="15"/>
      <c r="U258" s="14"/>
      <c r="V258" s="15"/>
      <c r="W258" s="14"/>
      <c r="X258" s="15"/>
      <c r="Y258" s="14"/>
      <c r="Z258" s="15"/>
      <c r="AA258" s="14"/>
      <c r="AB258" s="15"/>
      <c r="AD258" s="13"/>
      <c r="AE258" s="14"/>
      <c r="AF258" s="15"/>
      <c r="AG258" s="14"/>
      <c r="AH258" s="15"/>
      <c r="AI258" s="14"/>
      <c r="AJ258" s="15"/>
      <c r="AK258" s="14"/>
      <c r="AL258" s="15"/>
    </row>
    <row r="259" spans="2:38" x14ac:dyDescent="0.25">
      <c r="B259" s="26">
        <v>3.835</v>
      </c>
      <c r="C259" s="14">
        <v>-2.4030000000000001E-4</v>
      </c>
      <c r="D259" s="15">
        <v>4945</v>
      </c>
      <c r="E259" s="14">
        <v>1.993E-3</v>
      </c>
      <c r="F259" s="15">
        <v>23000</v>
      </c>
      <c r="G259" s="14">
        <v>-2.429E-4</v>
      </c>
      <c r="H259" s="15">
        <v>4835</v>
      </c>
      <c r="I259" s="14">
        <v>1.9499999999999999E-3</v>
      </c>
      <c r="J259" s="15">
        <v>22570</v>
      </c>
      <c r="K259" s="14">
        <v>-2.429E-4</v>
      </c>
      <c r="L259" s="15">
        <v>4835</v>
      </c>
      <c r="M259" s="14">
        <v>1.9499999999999999E-3</v>
      </c>
      <c r="N259" s="15">
        <v>22570</v>
      </c>
      <c r="P259" s="13"/>
      <c r="Q259" s="14"/>
      <c r="R259" s="15"/>
      <c r="S259" s="14"/>
      <c r="T259" s="15"/>
      <c r="U259" s="14"/>
      <c r="V259" s="15"/>
      <c r="W259" s="14"/>
      <c r="X259" s="15"/>
      <c r="Y259" s="14"/>
      <c r="Z259" s="15"/>
      <c r="AA259" s="14"/>
      <c r="AB259" s="15"/>
      <c r="AD259" s="13"/>
      <c r="AE259" s="14"/>
      <c r="AF259" s="15"/>
      <c r="AG259" s="14"/>
      <c r="AH259" s="15"/>
      <c r="AI259" s="14"/>
      <c r="AJ259" s="15"/>
      <c r="AK259" s="14"/>
      <c r="AL259" s="15"/>
    </row>
    <row r="260" spans="2:38" x14ac:dyDescent="0.25">
      <c r="B260" s="26">
        <v>3.855</v>
      </c>
      <c r="C260" s="14">
        <v>-2.2240000000000001E-4</v>
      </c>
      <c r="D260" s="15">
        <v>5130</v>
      </c>
      <c r="E260" s="14">
        <v>1.9880000000000002E-3</v>
      </c>
      <c r="F260" s="15">
        <v>23010</v>
      </c>
      <c r="G260" s="14">
        <v>-2.2479999999999999E-4</v>
      </c>
      <c r="H260" s="15">
        <v>4960</v>
      </c>
      <c r="I260" s="14">
        <v>1.9269999999999999E-3</v>
      </c>
      <c r="J260" s="15">
        <v>22360</v>
      </c>
      <c r="K260" s="14">
        <v>-2.2479999999999999E-4</v>
      </c>
      <c r="L260" s="15">
        <v>4960</v>
      </c>
      <c r="M260" s="14">
        <v>1.9269999999999999E-3</v>
      </c>
      <c r="N260" s="15">
        <v>22360</v>
      </c>
      <c r="P260" s="13"/>
      <c r="Q260" s="14"/>
      <c r="R260" s="15"/>
      <c r="S260" s="14"/>
      <c r="T260" s="15"/>
      <c r="U260" s="14"/>
      <c r="V260" s="15"/>
      <c r="W260" s="14"/>
      <c r="X260" s="15"/>
      <c r="Y260" s="14"/>
      <c r="Z260" s="15"/>
      <c r="AA260" s="14"/>
      <c r="AB260" s="15"/>
      <c r="AD260" s="13"/>
      <c r="AE260" s="14"/>
      <c r="AF260" s="15"/>
      <c r="AG260" s="14"/>
      <c r="AH260" s="15"/>
      <c r="AI260" s="14"/>
      <c r="AJ260" s="15"/>
      <c r="AK260" s="14"/>
      <c r="AL260" s="15"/>
    </row>
    <row r="261" spans="2:38" x14ac:dyDescent="0.25">
      <c r="B261" s="26">
        <v>3.875</v>
      </c>
      <c r="C261" s="14">
        <v>-2.04E-4</v>
      </c>
      <c r="D261" s="15">
        <v>5333</v>
      </c>
      <c r="E261" s="14">
        <v>1.9840000000000001E-3</v>
      </c>
      <c r="F261" s="15">
        <v>23030</v>
      </c>
      <c r="G261" s="14">
        <v>-2.064E-4</v>
      </c>
      <c r="H261" s="15">
        <v>5072</v>
      </c>
      <c r="I261" s="14">
        <v>1.8990000000000001E-3</v>
      </c>
      <c r="J261" s="15">
        <v>22090</v>
      </c>
      <c r="K261" s="14">
        <v>-2.064E-4</v>
      </c>
      <c r="L261" s="15">
        <v>5072</v>
      </c>
      <c r="M261" s="14">
        <v>1.8990000000000001E-3</v>
      </c>
      <c r="N261" s="15">
        <v>22090</v>
      </c>
      <c r="P261" s="13"/>
      <c r="Q261" s="14"/>
      <c r="R261" s="15"/>
      <c r="S261" s="14"/>
      <c r="T261" s="15"/>
      <c r="U261" s="14"/>
      <c r="V261" s="15"/>
      <c r="W261" s="14"/>
      <c r="X261" s="15"/>
      <c r="Y261" s="14"/>
      <c r="Z261" s="15"/>
      <c r="AA261" s="14"/>
      <c r="AB261" s="15"/>
      <c r="AD261" s="13"/>
      <c r="AE261" s="14"/>
      <c r="AF261" s="15"/>
      <c r="AG261" s="14"/>
      <c r="AH261" s="15"/>
      <c r="AI261" s="14"/>
      <c r="AJ261" s="15"/>
      <c r="AK261" s="14"/>
      <c r="AL261" s="15"/>
    </row>
    <row r="262" spans="2:38" x14ac:dyDescent="0.25">
      <c r="B262" s="26">
        <v>3.8949999999999996</v>
      </c>
      <c r="C262" s="14">
        <v>-1.853E-4</v>
      </c>
      <c r="D262" s="15">
        <v>5557</v>
      </c>
      <c r="E262" s="14">
        <v>1.9789999999999999E-3</v>
      </c>
      <c r="F262" s="15">
        <v>23060</v>
      </c>
      <c r="G262" s="14">
        <v>-1.875E-4</v>
      </c>
      <c r="H262" s="15">
        <v>5168</v>
      </c>
      <c r="I262" s="14">
        <v>1.866E-3</v>
      </c>
      <c r="J262" s="15">
        <v>21770</v>
      </c>
      <c r="K262" s="14">
        <v>-1.875E-4</v>
      </c>
      <c r="L262" s="15">
        <v>5168</v>
      </c>
      <c r="M262" s="14">
        <v>1.866E-3</v>
      </c>
      <c r="N262" s="15">
        <v>21770</v>
      </c>
      <c r="P262" s="13"/>
      <c r="Q262" s="14"/>
      <c r="R262" s="15"/>
      <c r="S262" s="14"/>
      <c r="T262" s="15"/>
      <c r="U262" s="14"/>
      <c r="V262" s="15"/>
      <c r="W262" s="14"/>
      <c r="X262" s="15"/>
      <c r="Y262" s="14"/>
      <c r="Z262" s="15"/>
      <c r="AA262" s="14"/>
      <c r="AB262" s="15"/>
      <c r="AD262" s="13"/>
      <c r="AE262" s="14"/>
      <c r="AF262" s="15"/>
      <c r="AG262" s="14"/>
      <c r="AH262" s="15"/>
      <c r="AI262" s="14"/>
      <c r="AJ262" s="15"/>
      <c r="AK262" s="14"/>
      <c r="AL262" s="15"/>
    </row>
    <row r="263" spans="2:38" x14ac:dyDescent="0.25">
      <c r="B263" s="26">
        <v>3.915</v>
      </c>
      <c r="C263" s="14">
        <v>-1.662E-4</v>
      </c>
      <c r="D263" s="15">
        <v>5812</v>
      </c>
      <c r="E263" s="14">
        <v>1.9719999999999998E-3</v>
      </c>
      <c r="F263" s="15">
        <v>23100</v>
      </c>
      <c r="G263" s="14">
        <v>-1.683E-4</v>
      </c>
      <c r="H263" s="15">
        <v>5246</v>
      </c>
      <c r="I263" s="14">
        <v>1.8270000000000001E-3</v>
      </c>
      <c r="J263" s="15">
        <v>21380</v>
      </c>
      <c r="K263" s="14">
        <v>-1.683E-4</v>
      </c>
      <c r="L263" s="15">
        <v>5246</v>
      </c>
      <c r="M263" s="14">
        <v>1.8270000000000001E-3</v>
      </c>
      <c r="N263" s="15">
        <v>21380</v>
      </c>
      <c r="P263" s="13"/>
      <c r="Q263" s="14"/>
      <c r="R263" s="15"/>
      <c r="S263" s="14"/>
      <c r="T263" s="15"/>
      <c r="U263" s="14"/>
      <c r="V263" s="15"/>
      <c r="W263" s="14"/>
      <c r="X263" s="15"/>
      <c r="Y263" s="14"/>
      <c r="Z263" s="15"/>
      <c r="AA263" s="14"/>
      <c r="AB263" s="15"/>
      <c r="AD263" s="13"/>
      <c r="AE263" s="14"/>
      <c r="AF263" s="15"/>
      <c r="AG263" s="14"/>
      <c r="AH263" s="15"/>
      <c r="AI263" s="14"/>
      <c r="AJ263" s="15"/>
      <c r="AK263" s="14"/>
      <c r="AL263" s="15"/>
    </row>
    <row r="264" spans="2:38" x14ac:dyDescent="0.25">
      <c r="B264" s="26">
        <v>3.915</v>
      </c>
      <c r="C264" s="14">
        <v>-1.662E-4</v>
      </c>
      <c r="D264" s="15">
        <v>5812</v>
      </c>
      <c r="E264" s="14">
        <v>1.9719999999999998E-3</v>
      </c>
      <c r="F264" s="15">
        <v>23100</v>
      </c>
      <c r="G264" s="14">
        <v>-1.683E-4</v>
      </c>
      <c r="H264" s="15">
        <v>5246</v>
      </c>
      <c r="I264" s="14">
        <v>1.8270000000000001E-3</v>
      </c>
      <c r="J264" s="15">
        <v>21380</v>
      </c>
      <c r="K264" s="14">
        <v>-1.683E-4</v>
      </c>
      <c r="L264" s="15">
        <v>5246</v>
      </c>
      <c r="M264" s="14">
        <v>1.8270000000000001E-3</v>
      </c>
      <c r="N264" s="15">
        <v>21380</v>
      </c>
      <c r="P264" s="13"/>
      <c r="Q264" s="14"/>
      <c r="R264" s="15"/>
      <c r="S264" s="14"/>
      <c r="T264" s="15"/>
      <c r="U264" s="14"/>
      <c r="V264" s="15"/>
      <c r="W264" s="14"/>
      <c r="X264" s="15"/>
      <c r="Y264" s="14"/>
      <c r="Z264" s="15"/>
      <c r="AA264" s="14"/>
      <c r="AB264" s="15"/>
      <c r="AD264" s="13"/>
      <c r="AE264" s="14"/>
      <c r="AF264" s="15"/>
      <c r="AG264" s="14"/>
      <c r="AH264" s="15"/>
      <c r="AI264" s="14"/>
      <c r="AJ264" s="15"/>
      <c r="AK264" s="14"/>
      <c r="AL264" s="15"/>
    </row>
    <row r="265" spans="2:38" x14ac:dyDescent="0.25">
      <c r="B265" s="26">
        <v>3.9349999999999996</v>
      </c>
      <c r="C265" s="14">
        <v>-1.4669999999999999E-4</v>
      </c>
      <c r="D265" s="15">
        <v>6105</v>
      </c>
      <c r="E265" s="14">
        <v>1.9589999999999998E-3</v>
      </c>
      <c r="F265" s="15">
        <v>23140</v>
      </c>
      <c r="G265" s="14">
        <v>-1.4870000000000001E-4</v>
      </c>
      <c r="H265" s="15">
        <v>5305</v>
      </c>
      <c r="I265" s="14">
        <v>1.7819999999999999E-3</v>
      </c>
      <c r="J265" s="15">
        <v>20920</v>
      </c>
      <c r="K265" s="14">
        <v>-1.4870000000000001E-4</v>
      </c>
      <c r="L265" s="15">
        <v>5305</v>
      </c>
      <c r="M265" s="14">
        <v>1.7819999999999999E-3</v>
      </c>
      <c r="N265" s="15">
        <v>20920</v>
      </c>
      <c r="P265" s="13"/>
      <c r="Q265" s="14"/>
      <c r="R265" s="15"/>
      <c r="S265" s="14"/>
      <c r="T265" s="15"/>
      <c r="U265" s="14"/>
      <c r="V265" s="15"/>
      <c r="W265" s="14"/>
      <c r="X265" s="15"/>
      <c r="Y265" s="14"/>
      <c r="Z265" s="15"/>
      <c r="AA265" s="14"/>
      <c r="AB265" s="15"/>
      <c r="AD265" s="13"/>
      <c r="AE265" s="14"/>
      <c r="AF265" s="15"/>
      <c r="AG265" s="14"/>
      <c r="AH265" s="15"/>
      <c r="AI265" s="14"/>
      <c r="AJ265" s="15"/>
      <c r="AK265" s="14"/>
      <c r="AL265" s="15"/>
    </row>
    <row r="266" spans="2:38" x14ac:dyDescent="0.25">
      <c r="B266" s="26">
        <v>3.9550000000000001</v>
      </c>
      <c r="C266" s="14">
        <v>-1.2679999999999999E-4</v>
      </c>
      <c r="D266" s="15">
        <v>6448</v>
      </c>
      <c r="E266" s="14">
        <v>1.936E-3</v>
      </c>
      <c r="F266" s="15">
        <v>23130</v>
      </c>
      <c r="G266" s="14">
        <v>-1.2870000000000001E-4</v>
      </c>
      <c r="H266" s="15">
        <v>5347</v>
      </c>
      <c r="I266" s="14">
        <v>1.732E-3</v>
      </c>
      <c r="J266" s="15">
        <v>20400</v>
      </c>
      <c r="K266" s="14">
        <v>-1.2870000000000001E-4</v>
      </c>
      <c r="L266" s="15">
        <v>5347</v>
      </c>
      <c r="M266" s="14">
        <v>1.732E-3</v>
      </c>
      <c r="N266" s="15">
        <v>20400</v>
      </c>
      <c r="P266" s="13"/>
      <c r="Q266" s="14"/>
      <c r="R266" s="15"/>
      <c r="S266" s="14"/>
      <c r="T266" s="15"/>
      <c r="U266" s="14"/>
      <c r="V266" s="15"/>
      <c r="W266" s="14"/>
      <c r="X266" s="15"/>
      <c r="Y266" s="14"/>
      <c r="Z266" s="15"/>
      <c r="AA266" s="14"/>
      <c r="AB266" s="15"/>
      <c r="AD266" s="13"/>
      <c r="AE266" s="14"/>
      <c r="AF266" s="15"/>
      <c r="AG266" s="14"/>
      <c r="AH266" s="15"/>
      <c r="AI266" s="14"/>
      <c r="AJ266" s="15"/>
      <c r="AK266" s="14"/>
      <c r="AL266" s="15"/>
    </row>
    <row r="267" spans="2:38" x14ac:dyDescent="0.25">
      <c r="B267" s="26">
        <v>3.9749999999999996</v>
      </c>
      <c r="C267" s="14">
        <v>-1.066E-4</v>
      </c>
      <c r="D267" s="15">
        <v>6850</v>
      </c>
      <c r="E267" s="14">
        <v>1.895E-3</v>
      </c>
      <c r="F267" s="15">
        <v>23030</v>
      </c>
      <c r="G267" s="14">
        <v>-1.083E-4</v>
      </c>
      <c r="H267" s="15">
        <v>5384</v>
      </c>
      <c r="I267" s="14">
        <v>1.6800000000000001E-3</v>
      </c>
      <c r="J267" s="15">
        <v>19840</v>
      </c>
      <c r="K267" s="14">
        <v>-1.083E-4</v>
      </c>
      <c r="L267" s="15">
        <v>5384</v>
      </c>
      <c r="M267" s="14">
        <v>1.6800000000000001E-3</v>
      </c>
      <c r="N267" s="15">
        <v>19840</v>
      </c>
      <c r="P267" s="13"/>
      <c r="Q267" s="14"/>
      <c r="R267" s="15"/>
      <c r="S267" s="14"/>
      <c r="T267" s="15"/>
      <c r="U267" s="14"/>
      <c r="V267" s="15"/>
      <c r="W267" s="14"/>
      <c r="X267" s="15"/>
      <c r="Y267" s="14"/>
      <c r="Z267" s="15"/>
      <c r="AA267" s="14"/>
      <c r="AB267" s="15"/>
      <c r="AD267" s="13"/>
      <c r="AE267" s="14"/>
      <c r="AF267" s="15"/>
      <c r="AG267" s="14"/>
      <c r="AH267" s="15"/>
      <c r="AI267" s="14"/>
      <c r="AJ267" s="15"/>
      <c r="AK267" s="14"/>
      <c r="AL267" s="15"/>
    </row>
    <row r="268" spans="2:38" x14ac:dyDescent="0.25">
      <c r="B268" s="26">
        <v>3.9950000000000001</v>
      </c>
      <c r="C268" s="14">
        <v>-8.6059999999999999E-5</v>
      </c>
      <c r="D268" s="15">
        <v>7320</v>
      </c>
      <c r="E268" s="14">
        <v>1.8270000000000001E-3</v>
      </c>
      <c r="F268" s="15">
        <v>22790</v>
      </c>
      <c r="G268" s="14">
        <v>-8.4560000000000004E-5</v>
      </c>
      <c r="H268" s="15">
        <v>5943</v>
      </c>
      <c r="I268" s="14">
        <v>1.598E-3</v>
      </c>
      <c r="J268" s="15">
        <v>20710</v>
      </c>
      <c r="K268" s="14">
        <v>-8.4560000000000004E-5</v>
      </c>
      <c r="L268" s="15">
        <v>5943</v>
      </c>
      <c r="M268" s="14">
        <v>1.598E-3</v>
      </c>
      <c r="N268" s="15">
        <v>20710</v>
      </c>
      <c r="P268" s="13"/>
      <c r="Q268" s="14"/>
      <c r="R268" s="15"/>
      <c r="S268" s="14"/>
      <c r="T268" s="15"/>
      <c r="U268" s="14"/>
      <c r="V268" s="15"/>
      <c r="W268" s="14"/>
      <c r="X268" s="15"/>
      <c r="Y268" s="14"/>
      <c r="Z268" s="15"/>
      <c r="AA268" s="14"/>
      <c r="AB268" s="15"/>
      <c r="AD268" s="13"/>
      <c r="AE268" s="14"/>
      <c r="AF268" s="15"/>
      <c r="AG268" s="14"/>
      <c r="AH268" s="15"/>
      <c r="AI268" s="14"/>
      <c r="AJ268" s="15"/>
      <c r="AK268" s="14"/>
      <c r="AL268" s="15"/>
    </row>
    <row r="269" spans="2:38" x14ac:dyDescent="0.25">
      <c r="B269" s="26">
        <v>3.9950000000000001</v>
      </c>
      <c r="C269" s="14">
        <v>-8.6059999999999999E-5</v>
      </c>
      <c r="D269" s="15">
        <v>7320</v>
      </c>
      <c r="E269" s="14">
        <v>1.8270000000000001E-3</v>
      </c>
      <c r="F269" s="15">
        <v>22790</v>
      </c>
      <c r="G269" s="14">
        <v>-8.7659999999999998E-5</v>
      </c>
      <c r="H269" s="15">
        <v>5442</v>
      </c>
      <c r="I269" s="14">
        <v>1.6310000000000001E-3</v>
      </c>
      <c r="J269" s="15">
        <v>19340</v>
      </c>
      <c r="K269" s="14">
        <v>-8.7659999999999998E-5</v>
      </c>
      <c r="L269" s="15">
        <v>5442</v>
      </c>
      <c r="M269" s="14">
        <v>1.6310000000000001E-3</v>
      </c>
      <c r="N269" s="15">
        <v>19340</v>
      </c>
      <c r="P269" s="13"/>
      <c r="Q269" s="14"/>
      <c r="R269" s="15"/>
      <c r="S269" s="14"/>
      <c r="T269" s="15"/>
      <c r="U269" s="14"/>
      <c r="V269" s="15"/>
      <c r="W269" s="14"/>
      <c r="X269" s="15"/>
      <c r="Y269" s="14"/>
      <c r="Z269" s="15"/>
      <c r="AA269" s="14"/>
      <c r="AB269" s="15"/>
      <c r="AD269" s="13"/>
      <c r="AE269" s="14"/>
      <c r="AF269" s="15"/>
      <c r="AG269" s="14"/>
      <c r="AH269" s="15"/>
      <c r="AI269" s="14"/>
      <c r="AJ269" s="15"/>
      <c r="AK269" s="14"/>
      <c r="AL269" s="15"/>
    </row>
    <row r="270" spans="2:38" x14ac:dyDescent="0.25">
      <c r="B270" s="26">
        <v>4.0149999999999997</v>
      </c>
      <c r="C270" s="14">
        <v>-6.5069999999999999E-5</v>
      </c>
      <c r="D270" s="15">
        <v>7860</v>
      </c>
      <c r="E270" s="14">
        <v>1.727E-3</v>
      </c>
      <c r="F270" s="15">
        <v>22350</v>
      </c>
      <c r="G270" s="14">
        <v>-6.7260000000000003E-5</v>
      </c>
      <c r="H270" s="15">
        <v>5869</v>
      </c>
      <c r="I270" s="14">
        <v>1.603E-3</v>
      </c>
      <c r="J270" s="15">
        <v>19700</v>
      </c>
      <c r="K270" s="14">
        <v>-6.7260000000000003E-5</v>
      </c>
      <c r="L270" s="15">
        <v>5869</v>
      </c>
      <c r="M270" s="14">
        <v>1.603E-3</v>
      </c>
      <c r="N270" s="15">
        <v>19700</v>
      </c>
      <c r="P270" s="13"/>
      <c r="Q270" s="14"/>
      <c r="R270" s="15"/>
      <c r="S270" s="14"/>
      <c r="T270" s="15"/>
      <c r="U270" s="14"/>
      <c r="V270" s="15"/>
      <c r="W270" s="14"/>
      <c r="X270" s="15"/>
      <c r="Y270" s="14"/>
      <c r="Z270" s="15"/>
      <c r="AA270" s="14"/>
      <c r="AB270" s="15"/>
      <c r="AD270" s="13"/>
      <c r="AE270" s="14"/>
      <c r="AF270" s="15"/>
      <c r="AG270" s="14"/>
      <c r="AH270" s="15"/>
      <c r="AI270" s="14"/>
      <c r="AJ270" s="15"/>
      <c r="AK270" s="14"/>
      <c r="AL270" s="15"/>
    </row>
    <row r="271" spans="2:38" x14ac:dyDescent="0.25">
      <c r="B271" s="26">
        <v>4.0350000000000001</v>
      </c>
      <c r="C271" s="14">
        <v>-4.3730000000000003E-5</v>
      </c>
      <c r="D271" s="15">
        <v>8462</v>
      </c>
      <c r="E271" s="14">
        <v>1.591E-3</v>
      </c>
      <c r="F271" s="15">
        <v>21680</v>
      </c>
      <c r="G271" s="14">
        <v>-3.8819999999999998E-5</v>
      </c>
      <c r="H271" s="15">
        <v>5705</v>
      </c>
      <c r="I271" s="14">
        <v>1.5969999999999999E-3</v>
      </c>
      <c r="J271" s="15">
        <v>18910</v>
      </c>
      <c r="K271" s="14">
        <v>-3.8819999999999998E-5</v>
      </c>
      <c r="L271" s="15">
        <v>5705</v>
      </c>
      <c r="M271" s="14">
        <v>1.5969999999999999E-3</v>
      </c>
      <c r="N271" s="15">
        <v>18910</v>
      </c>
      <c r="P271" s="13"/>
      <c r="Q271" s="14"/>
      <c r="R271" s="15"/>
      <c r="S271" s="14"/>
      <c r="T271" s="15"/>
      <c r="U271" s="14"/>
      <c r="V271" s="15"/>
      <c r="W271" s="14"/>
      <c r="X271" s="15"/>
      <c r="Y271" s="14"/>
      <c r="Z271" s="15"/>
      <c r="AA271" s="14"/>
      <c r="AB271" s="15"/>
      <c r="AD271" s="13"/>
      <c r="AE271" s="14"/>
      <c r="AF271" s="15"/>
      <c r="AG271" s="14"/>
      <c r="AH271" s="15"/>
      <c r="AI271" s="14"/>
      <c r="AJ271" s="15"/>
      <c r="AK271" s="14"/>
      <c r="AL271" s="15"/>
    </row>
    <row r="272" spans="2:38" x14ac:dyDescent="0.25">
      <c r="B272" s="26">
        <v>4.0549999999999997</v>
      </c>
      <c r="C272" s="14">
        <v>-2.2039999999999999E-5</v>
      </c>
      <c r="D272" s="15">
        <v>9109</v>
      </c>
      <c r="E272" s="14">
        <v>1.426E-3</v>
      </c>
      <c r="F272" s="15">
        <v>20820</v>
      </c>
      <c r="G272" s="14">
        <v>-2.915E-5</v>
      </c>
      <c r="H272" s="15">
        <v>6888</v>
      </c>
      <c r="I272" s="14">
        <v>1.825E-3</v>
      </c>
      <c r="J272" s="15">
        <v>21630</v>
      </c>
      <c r="K272" s="14">
        <v>-2.915E-5</v>
      </c>
      <c r="L272" s="15">
        <v>6888</v>
      </c>
      <c r="M272" s="14">
        <v>1.825E-3</v>
      </c>
      <c r="N272" s="15">
        <v>21630</v>
      </c>
      <c r="P272" s="13"/>
      <c r="Q272" s="14"/>
      <c r="R272" s="15"/>
      <c r="S272" s="14"/>
      <c r="T272" s="15"/>
      <c r="U272" s="14"/>
      <c r="V272" s="15"/>
      <c r="W272" s="14"/>
      <c r="X272" s="15"/>
      <c r="Y272" s="14"/>
      <c r="Z272" s="15"/>
      <c r="AA272" s="14"/>
      <c r="AB272" s="15"/>
      <c r="AD272" s="13"/>
      <c r="AE272" s="14"/>
      <c r="AF272" s="15"/>
      <c r="AG272" s="14"/>
      <c r="AH272" s="15"/>
      <c r="AI272" s="14"/>
      <c r="AJ272" s="15"/>
      <c r="AK272" s="14"/>
      <c r="AL272" s="15"/>
    </row>
    <row r="273" spans="2:38" x14ac:dyDescent="0.25">
      <c r="B273" s="26">
        <v>4.0750000000000002</v>
      </c>
      <c r="C273" s="14">
        <v>4.1499999999999999E-9</v>
      </c>
      <c r="D273" s="15">
        <v>9774</v>
      </c>
      <c r="E273" s="14">
        <v>1.245E-3</v>
      </c>
      <c r="F273" s="15">
        <v>19840</v>
      </c>
      <c r="G273" s="14">
        <v>-1.563E-4</v>
      </c>
      <c r="H273" s="15">
        <v>25960</v>
      </c>
      <c r="I273" s="14">
        <v>5.1869999999999998E-3</v>
      </c>
      <c r="J273" s="15">
        <v>68760</v>
      </c>
      <c r="K273" s="14">
        <v>-1.563E-4</v>
      </c>
      <c r="L273" s="15">
        <v>25960</v>
      </c>
      <c r="M273" s="14">
        <v>5.1869999999999998E-3</v>
      </c>
      <c r="N273" s="15">
        <v>68760</v>
      </c>
      <c r="P273" s="13"/>
      <c r="Q273" s="14"/>
      <c r="R273" s="15"/>
      <c r="S273" s="14"/>
      <c r="T273" s="15"/>
      <c r="U273" s="14"/>
      <c r="V273" s="15"/>
      <c r="W273" s="14"/>
      <c r="X273" s="15"/>
      <c r="Y273" s="14"/>
      <c r="Z273" s="15"/>
      <c r="AA273" s="14"/>
      <c r="AB273" s="15"/>
      <c r="AD273" s="13"/>
      <c r="AE273" s="14"/>
      <c r="AF273" s="15"/>
      <c r="AG273" s="14"/>
      <c r="AH273" s="15"/>
      <c r="AI273" s="14"/>
      <c r="AJ273" s="15"/>
      <c r="AK273" s="14"/>
      <c r="AL273" s="15"/>
    </row>
  </sheetData>
  <mergeCells count="44">
    <mergeCell ref="AI6:AJ6"/>
    <mergeCell ref="AK6:AL6"/>
    <mergeCell ref="U6:V6"/>
    <mergeCell ref="W6:X6"/>
    <mergeCell ref="Y6:Z6"/>
    <mergeCell ref="AA6:AB6"/>
    <mergeCell ref="AE6:AF6"/>
    <mergeCell ref="AG6:AH6"/>
    <mergeCell ref="M6:N6"/>
    <mergeCell ref="Q6:R6"/>
    <mergeCell ref="S6:T6"/>
    <mergeCell ref="U5:V5"/>
    <mergeCell ref="W5:X5"/>
    <mergeCell ref="M5:N5"/>
    <mergeCell ref="Q5:R5"/>
    <mergeCell ref="S5:T5"/>
    <mergeCell ref="C6:D6"/>
    <mergeCell ref="E6:F6"/>
    <mergeCell ref="G6:H6"/>
    <mergeCell ref="I6:J6"/>
    <mergeCell ref="K6:L6"/>
    <mergeCell ref="AI5:AJ5"/>
    <mergeCell ref="AK5:AL5"/>
    <mergeCell ref="Y5:Z5"/>
    <mergeCell ref="AA5:AB5"/>
    <mergeCell ref="AE5:AF5"/>
    <mergeCell ref="AG5:AH5"/>
    <mergeCell ref="C5:D5"/>
    <mergeCell ref="E5:F5"/>
    <mergeCell ref="G5:H5"/>
    <mergeCell ref="I5:J5"/>
    <mergeCell ref="K5:L5"/>
    <mergeCell ref="B2:AL2"/>
    <mergeCell ref="B3:N3"/>
    <mergeCell ref="P3:AB3"/>
    <mergeCell ref="AD3:AL3"/>
    <mergeCell ref="B4:F4"/>
    <mergeCell ref="G4:J4"/>
    <mergeCell ref="K4:N4"/>
    <mergeCell ref="P4:T4"/>
    <mergeCell ref="U4:X4"/>
    <mergeCell ref="Y4:AB4"/>
    <mergeCell ref="AD4:AH4"/>
    <mergeCell ref="AI4:AL4"/>
  </mergeCells>
  <pageMargins left="0.7" right="0.7" top="0.75" bottom="0.75" header="0.3" footer="0.3"/>
  <pageSetup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9917BD-F9B3-4460-916C-8CAAC1AE7D07}">
  <dimension ref="B1:AM283"/>
  <sheetViews>
    <sheetView topLeftCell="F4" zoomScale="80" zoomScaleNormal="80" workbookViewId="0">
      <selection activeCell="P9" sqref="P9:P88"/>
    </sheetView>
  </sheetViews>
  <sheetFormatPr defaultRowHeight="15" x14ac:dyDescent="0.25"/>
  <cols>
    <col min="1" max="1" width="1.7109375" customWidth="1"/>
    <col min="2" max="14" width="10.7109375" customWidth="1"/>
    <col min="15" max="15" width="1.7109375" customWidth="1"/>
    <col min="16" max="28" width="10.7109375" customWidth="1"/>
    <col min="29" max="29" width="1.85546875" customWidth="1"/>
    <col min="30" max="30" width="13.28515625" bestFit="1" customWidth="1"/>
    <col min="36" max="36" width="11.42578125" customWidth="1"/>
    <col min="38" max="38" width="12.5703125" customWidth="1"/>
  </cols>
  <sheetData>
    <row r="1" spans="2:39" ht="8.1" customHeight="1" thickBot="1" x14ac:dyDescent="0.3"/>
    <row r="2" spans="2:39" ht="52.5" customHeight="1" thickBot="1" x14ac:dyDescent="0.3">
      <c r="B2" s="44" t="s">
        <v>42</v>
      </c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  <c r="R2" s="45"/>
      <c r="S2" s="45"/>
      <c r="T2" s="45"/>
      <c r="U2" s="45"/>
      <c r="V2" s="45"/>
      <c r="W2" s="45"/>
      <c r="X2" s="45"/>
      <c r="Y2" s="45"/>
      <c r="Z2" s="45"/>
      <c r="AA2" s="45"/>
      <c r="AB2" s="45"/>
      <c r="AC2" s="45"/>
      <c r="AD2" s="45"/>
      <c r="AE2" s="45"/>
      <c r="AF2" s="45"/>
      <c r="AG2" s="45"/>
      <c r="AH2" s="45"/>
      <c r="AI2" s="45"/>
      <c r="AJ2" s="45"/>
      <c r="AK2" s="45"/>
      <c r="AL2" s="46"/>
    </row>
    <row r="3" spans="2:39" ht="24" customHeight="1" thickBot="1" x14ac:dyDescent="0.3">
      <c r="B3" s="47" t="s">
        <v>1</v>
      </c>
      <c r="C3" s="48"/>
      <c r="D3" s="48"/>
      <c r="E3" s="48"/>
      <c r="F3" s="48"/>
      <c r="G3" s="48"/>
      <c r="H3" s="48"/>
      <c r="I3" s="48"/>
      <c r="J3" s="48"/>
      <c r="K3" s="48"/>
      <c r="L3" s="48"/>
      <c r="M3" s="48"/>
      <c r="N3" s="49"/>
      <c r="P3" s="47" t="s">
        <v>2</v>
      </c>
      <c r="Q3" s="48"/>
      <c r="R3" s="48"/>
      <c r="S3" s="48"/>
      <c r="T3" s="48"/>
      <c r="U3" s="48"/>
      <c r="V3" s="48"/>
      <c r="W3" s="48"/>
      <c r="X3" s="48"/>
      <c r="Y3" s="48"/>
      <c r="Z3" s="48"/>
      <c r="AA3" s="48"/>
      <c r="AB3" s="49"/>
      <c r="AD3" s="50" t="s">
        <v>3</v>
      </c>
      <c r="AE3" s="51"/>
      <c r="AF3" s="51"/>
      <c r="AG3" s="51"/>
      <c r="AH3" s="51"/>
      <c r="AI3" s="51"/>
      <c r="AJ3" s="51"/>
      <c r="AK3" s="51"/>
      <c r="AL3" s="52"/>
    </row>
    <row r="4" spans="2:39" ht="189.75" customHeight="1" thickBot="1" x14ac:dyDescent="0.3">
      <c r="B4" s="53"/>
      <c r="C4" s="54"/>
      <c r="D4" s="54"/>
      <c r="E4" s="54"/>
      <c r="F4" s="55"/>
      <c r="G4" s="54"/>
      <c r="H4" s="54"/>
      <c r="I4" s="54"/>
      <c r="J4" s="55"/>
      <c r="K4" s="54"/>
      <c r="L4" s="54"/>
      <c r="M4" s="54"/>
      <c r="N4" s="55"/>
      <c r="P4" s="53"/>
      <c r="Q4" s="54"/>
      <c r="R4" s="54"/>
      <c r="S4" s="54"/>
      <c r="T4" s="55"/>
      <c r="U4" s="54"/>
      <c r="V4" s="54"/>
      <c r="W4" s="54"/>
      <c r="X4" s="55"/>
      <c r="Y4" s="54"/>
      <c r="Z4" s="54"/>
      <c r="AA4" s="54"/>
      <c r="AB4" s="55"/>
      <c r="AD4" s="53"/>
      <c r="AE4" s="54"/>
      <c r="AF4" s="54"/>
      <c r="AG4" s="54"/>
      <c r="AH4" s="55"/>
      <c r="AI4" s="54"/>
      <c r="AJ4" s="54"/>
      <c r="AK4" s="54"/>
      <c r="AL4" s="55"/>
    </row>
    <row r="5" spans="2:39" ht="15" customHeight="1" x14ac:dyDescent="0.25">
      <c r="B5" s="2"/>
      <c r="C5" s="42" t="s">
        <v>4</v>
      </c>
      <c r="D5" s="43"/>
      <c r="E5" s="42" t="s">
        <v>4</v>
      </c>
      <c r="F5" s="43"/>
      <c r="G5" s="42" t="s">
        <v>5</v>
      </c>
      <c r="H5" s="43"/>
      <c r="I5" s="42" t="s">
        <v>5</v>
      </c>
      <c r="J5" s="43"/>
      <c r="K5" s="42" t="s">
        <v>6</v>
      </c>
      <c r="L5" s="43"/>
      <c r="M5" s="42" t="s">
        <v>6</v>
      </c>
      <c r="N5" s="43"/>
      <c r="P5" s="2"/>
      <c r="Q5" s="42" t="s">
        <v>4</v>
      </c>
      <c r="R5" s="43"/>
      <c r="S5" s="42" t="s">
        <v>4</v>
      </c>
      <c r="T5" s="43"/>
      <c r="U5" s="42" t="s">
        <v>5</v>
      </c>
      <c r="V5" s="43"/>
      <c r="W5" s="42" t="s">
        <v>5</v>
      </c>
      <c r="X5" s="43"/>
      <c r="Y5" s="42" t="s">
        <v>6</v>
      </c>
      <c r="Z5" s="43"/>
      <c r="AA5" s="42" t="s">
        <v>6</v>
      </c>
      <c r="AB5" s="43"/>
      <c r="AD5" s="2"/>
      <c r="AE5" s="42" t="s">
        <v>7</v>
      </c>
      <c r="AF5" s="43"/>
      <c r="AG5" s="42" t="s">
        <v>7</v>
      </c>
      <c r="AH5" s="43"/>
      <c r="AI5" s="42" t="s">
        <v>8</v>
      </c>
      <c r="AJ5" s="43"/>
      <c r="AK5" s="42" t="s">
        <v>8</v>
      </c>
      <c r="AL5" s="43"/>
    </row>
    <row r="6" spans="2:39" ht="15" customHeight="1" thickBot="1" x14ac:dyDescent="0.3">
      <c r="B6" s="3"/>
      <c r="C6" s="40" t="s">
        <v>9</v>
      </c>
      <c r="D6" s="41"/>
      <c r="E6" s="40" t="s">
        <v>10</v>
      </c>
      <c r="F6" s="41"/>
      <c r="G6" s="40" t="s">
        <v>9</v>
      </c>
      <c r="H6" s="41"/>
      <c r="I6" s="40" t="s">
        <v>10</v>
      </c>
      <c r="J6" s="41"/>
      <c r="K6" s="40" t="s">
        <v>9</v>
      </c>
      <c r="L6" s="41"/>
      <c r="M6" s="40" t="s">
        <v>10</v>
      </c>
      <c r="N6" s="41"/>
      <c r="P6" s="3"/>
      <c r="Q6" s="40" t="s">
        <v>9</v>
      </c>
      <c r="R6" s="41"/>
      <c r="S6" s="40" t="s">
        <v>10</v>
      </c>
      <c r="T6" s="41"/>
      <c r="U6" s="40" t="s">
        <v>9</v>
      </c>
      <c r="V6" s="41"/>
      <c r="W6" s="40" t="s">
        <v>10</v>
      </c>
      <c r="X6" s="41"/>
      <c r="Y6" s="40" t="s">
        <v>9</v>
      </c>
      <c r="Z6" s="41"/>
      <c r="AA6" s="40" t="s">
        <v>10</v>
      </c>
      <c r="AB6" s="41"/>
      <c r="AD6" s="3"/>
      <c r="AE6" s="40" t="s">
        <v>9</v>
      </c>
      <c r="AF6" s="41"/>
      <c r="AG6" s="40" t="s">
        <v>10</v>
      </c>
      <c r="AH6" s="41"/>
      <c r="AI6" s="40" t="s">
        <v>9</v>
      </c>
      <c r="AJ6" s="41"/>
      <c r="AK6" s="40" t="s">
        <v>10</v>
      </c>
      <c r="AL6" s="41"/>
    </row>
    <row r="7" spans="2:39" ht="15" customHeight="1" x14ac:dyDescent="0.25">
      <c r="B7" s="4" t="s">
        <v>10</v>
      </c>
      <c r="C7" s="5" t="s">
        <v>11</v>
      </c>
      <c r="D7" s="6" t="s">
        <v>12</v>
      </c>
      <c r="E7" s="5" t="s">
        <v>11</v>
      </c>
      <c r="F7" s="6" t="s">
        <v>12</v>
      </c>
      <c r="G7" s="5" t="s">
        <v>11</v>
      </c>
      <c r="H7" s="6" t="s">
        <v>12</v>
      </c>
      <c r="I7" s="5" t="s">
        <v>11</v>
      </c>
      <c r="J7" s="6" t="s">
        <v>12</v>
      </c>
      <c r="K7" s="5" t="s">
        <v>11</v>
      </c>
      <c r="L7" s="6" t="s">
        <v>12</v>
      </c>
      <c r="M7" s="5" t="s">
        <v>11</v>
      </c>
      <c r="N7" s="6" t="s">
        <v>12</v>
      </c>
      <c r="P7" s="4" t="s">
        <v>10</v>
      </c>
      <c r="Q7" s="5" t="s">
        <v>11</v>
      </c>
      <c r="R7" s="6" t="s">
        <v>12</v>
      </c>
      <c r="S7" s="5" t="s">
        <v>11</v>
      </c>
      <c r="T7" s="6" t="s">
        <v>12</v>
      </c>
      <c r="U7" s="5" t="s">
        <v>11</v>
      </c>
      <c r="V7" s="6" t="s">
        <v>12</v>
      </c>
      <c r="W7" s="5" t="s">
        <v>11</v>
      </c>
      <c r="X7" s="6" t="s">
        <v>12</v>
      </c>
      <c r="Y7" s="5" t="s">
        <v>11</v>
      </c>
      <c r="Z7" s="6" t="s">
        <v>12</v>
      </c>
      <c r="AA7" s="5" t="s">
        <v>11</v>
      </c>
      <c r="AB7" s="6" t="s">
        <v>12</v>
      </c>
      <c r="AD7" s="4" t="s">
        <v>13</v>
      </c>
      <c r="AE7" s="5" t="s">
        <v>11</v>
      </c>
      <c r="AF7" s="6" t="s">
        <v>12</v>
      </c>
      <c r="AG7" s="5" t="s">
        <v>11</v>
      </c>
      <c r="AH7" s="6" t="s">
        <v>12</v>
      </c>
      <c r="AI7" s="5" t="s">
        <v>11</v>
      </c>
      <c r="AJ7" s="6" t="s">
        <v>12</v>
      </c>
      <c r="AK7" s="5" t="s">
        <v>11</v>
      </c>
      <c r="AL7" s="6" t="s">
        <v>12</v>
      </c>
    </row>
    <row r="8" spans="2:39" ht="15" customHeight="1" thickBot="1" x14ac:dyDescent="0.3">
      <c r="B8" s="7" t="s">
        <v>14</v>
      </c>
      <c r="C8" s="8" t="s">
        <v>15</v>
      </c>
      <c r="D8" s="9" t="s">
        <v>16</v>
      </c>
      <c r="E8" s="8" t="s">
        <v>15</v>
      </c>
      <c r="F8" s="9" t="s">
        <v>16</v>
      </c>
      <c r="G8" s="8" t="s">
        <v>15</v>
      </c>
      <c r="H8" s="9" t="s">
        <v>16</v>
      </c>
      <c r="I8" s="8" t="s">
        <v>15</v>
      </c>
      <c r="J8" s="9" t="s">
        <v>16</v>
      </c>
      <c r="K8" s="8" t="s">
        <v>15</v>
      </c>
      <c r="L8" s="9" t="s">
        <v>16</v>
      </c>
      <c r="M8" s="8" t="s">
        <v>15</v>
      </c>
      <c r="N8" s="9" t="s">
        <v>16</v>
      </c>
      <c r="P8" s="7" t="s">
        <v>14</v>
      </c>
      <c r="Q8" s="8" t="s">
        <v>15</v>
      </c>
      <c r="R8" s="9" t="s">
        <v>16</v>
      </c>
      <c r="S8" s="8" t="s">
        <v>15</v>
      </c>
      <c r="T8" s="9" t="s">
        <v>16</v>
      </c>
      <c r="U8" s="8" t="s">
        <v>15</v>
      </c>
      <c r="V8" s="9" t="s">
        <v>16</v>
      </c>
      <c r="W8" s="8" t="s">
        <v>15</v>
      </c>
      <c r="X8" s="9" t="s">
        <v>16</v>
      </c>
      <c r="Y8" s="8" t="s">
        <v>15</v>
      </c>
      <c r="Z8" s="9" t="s">
        <v>16</v>
      </c>
      <c r="AA8" s="8" t="s">
        <v>15</v>
      </c>
      <c r="AB8" s="9" t="s">
        <v>16</v>
      </c>
      <c r="AD8" s="7" t="s">
        <v>17</v>
      </c>
      <c r="AE8" s="8" t="s">
        <v>15</v>
      </c>
      <c r="AF8" s="9" t="s">
        <v>16</v>
      </c>
      <c r="AG8" s="8" t="s">
        <v>15</v>
      </c>
      <c r="AH8" s="9" t="s">
        <v>16</v>
      </c>
      <c r="AI8" s="8" t="s">
        <v>15</v>
      </c>
      <c r="AJ8" s="9" t="s">
        <v>16</v>
      </c>
      <c r="AK8" s="8" t="s">
        <v>15</v>
      </c>
      <c r="AL8" s="9" t="s">
        <v>16</v>
      </c>
      <c r="AM8">
        <v>0.125</v>
      </c>
    </row>
    <row r="9" spans="2:39" ht="15" customHeight="1" x14ac:dyDescent="0.25">
      <c r="B9" s="10">
        <v>0</v>
      </c>
      <c r="C9" s="11">
        <v>-5.2370000000000002E-5</v>
      </c>
      <c r="D9" s="12">
        <v>-471.3</v>
      </c>
      <c r="E9" s="11">
        <v>5.9109999999999998E-6</v>
      </c>
      <c r="F9" s="12">
        <v>-5.0860000000000002E-2</v>
      </c>
      <c r="G9" s="11">
        <v>-4.6980000000000001E-5</v>
      </c>
      <c r="H9" s="12">
        <v>-505.2</v>
      </c>
      <c r="I9" s="11">
        <v>1.5509999999999999E-5</v>
      </c>
      <c r="J9" s="12">
        <v>5.7700000000000001E-2</v>
      </c>
      <c r="K9" s="11">
        <v>-4.6980000000000001E-5</v>
      </c>
      <c r="L9" s="12">
        <v>-505.2</v>
      </c>
      <c r="M9" s="11">
        <v>1.5509999999999999E-5</v>
      </c>
      <c r="N9" s="12">
        <v>5.7700000000000001E-2</v>
      </c>
      <c r="P9">
        <v>0.125</v>
      </c>
      <c r="Q9" s="11">
        <v>2.4599999999999999E-3</v>
      </c>
      <c r="R9" s="12">
        <v>-36500</v>
      </c>
      <c r="S9" s="11">
        <v>-3.156E-3</v>
      </c>
      <c r="T9" s="12">
        <v>-1.998</v>
      </c>
      <c r="U9" s="11">
        <v>1.114E-3</v>
      </c>
      <c r="V9" s="12">
        <v>-28110</v>
      </c>
      <c r="W9" s="11">
        <v>-1.0009999999999999E-3</v>
      </c>
      <c r="X9" s="12">
        <v>29.37</v>
      </c>
      <c r="Y9" s="11">
        <v>1.114E-3</v>
      </c>
      <c r="Z9" s="12">
        <v>-28110</v>
      </c>
      <c r="AA9" s="11">
        <v>-1.0009999999999999E-3</v>
      </c>
      <c r="AB9" s="12">
        <v>29.37</v>
      </c>
      <c r="AD9" s="10">
        <v>0</v>
      </c>
      <c r="AE9" s="11">
        <v>1.114E-3</v>
      </c>
      <c r="AF9" s="12">
        <v>-28130</v>
      </c>
      <c r="AG9" s="11">
        <v>-1.0039999999999999E-3</v>
      </c>
      <c r="AH9" s="12">
        <v>8.0779999999999994</v>
      </c>
      <c r="AI9" s="11">
        <v>6.8570000000000002E-4</v>
      </c>
      <c r="AJ9" s="12">
        <v>-3170</v>
      </c>
      <c r="AK9" s="11">
        <v>-4.8060000000000003E-4</v>
      </c>
      <c r="AL9" s="12">
        <v>-2207</v>
      </c>
    </row>
    <row r="10" spans="2:39" ht="15" customHeight="1" x14ac:dyDescent="0.25">
      <c r="B10" s="26">
        <v>5.0000000000000044E-3</v>
      </c>
      <c r="C10" s="14">
        <v>-5.6679999999999999E-5</v>
      </c>
      <c r="D10" s="15">
        <v>-534.70000000000005</v>
      </c>
      <c r="E10" s="14">
        <v>6.3929999999999996E-6</v>
      </c>
      <c r="F10" s="15">
        <v>-24.71</v>
      </c>
      <c r="G10" s="14">
        <v>-5.109E-5</v>
      </c>
      <c r="H10" s="15">
        <v>-557.70000000000005</v>
      </c>
      <c r="I10" s="14">
        <v>1.4810000000000001E-5</v>
      </c>
      <c r="J10" s="15">
        <v>-24.72</v>
      </c>
      <c r="K10" s="14">
        <v>-5.109E-5</v>
      </c>
      <c r="L10" s="15">
        <v>-557.70000000000005</v>
      </c>
      <c r="M10" s="14">
        <v>1.4810000000000001E-5</v>
      </c>
      <c r="N10" s="15">
        <v>-24.72</v>
      </c>
      <c r="P10">
        <v>0.13</v>
      </c>
      <c r="Q10" s="14">
        <v>2.4759999999999999E-3</v>
      </c>
      <c r="R10" s="15">
        <v>-26800</v>
      </c>
      <c r="S10" s="14">
        <v>-2.8579999999999999E-3</v>
      </c>
      <c r="T10" s="15">
        <v>-1043</v>
      </c>
      <c r="U10" s="14">
        <v>9.5620000000000004E-4</v>
      </c>
      <c r="V10" s="15">
        <v>-19810</v>
      </c>
      <c r="W10" s="14">
        <v>-8.319E-4</v>
      </c>
      <c r="X10" s="15">
        <v>-1282</v>
      </c>
      <c r="Y10" s="14">
        <v>9.5620000000000004E-4</v>
      </c>
      <c r="Z10" s="15">
        <v>-19810</v>
      </c>
      <c r="AA10" s="14">
        <v>-8.319E-4</v>
      </c>
      <c r="AB10" s="15">
        <v>-1282</v>
      </c>
      <c r="AD10" s="26">
        <v>7.7060000000000002E-3</v>
      </c>
      <c r="AE10" s="14">
        <v>1.851E-3</v>
      </c>
      <c r="AF10" s="15">
        <v>-31270</v>
      </c>
      <c r="AG10" s="14">
        <v>-1.426E-3</v>
      </c>
      <c r="AH10" s="15">
        <v>0.23050000000000001</v>
      </c>
      <c r="AI10" s="14">
        <v>1.214E-3</v>
      </c>
      <c r="AJ10" s="15">
        <v>-4541</v>
      </c>
      <c r="AK10" s="14">
        <v>-6.3900000000000003E-4</v>
      </c>
      <c r="AL10" s="15">
        <v>-1032</v>
      </c>
    </row>
    <row r="11" spans="2:39" ht="15" customHeight="1" x14ac:dyDescent="0.25">
      <c r="B11" s="26">
        <v>1.0000000000000009E-2</v>
      </c>
      <c r="C11" s="14">
        <v>-5.8629999999999999E-5</v>
      </c>
      <c r="D11" s="15">
        <v>-574.79999999999995</v>
      </c>
      <c r="E11" s="14">
        <v>5.2429999999999996E-6</v>
      </c>
      <c r="F11" s="15">
        <v>-58.24</v>
      </c>
      <c r="G11" s="14">
        <v>-5.2689999999999999E-5</v>
      </c>
      <c r="H11" s="15">
        <v>-584</v>
      </c>
      <c r="I11" s="14">
        <v>1.3030000000000001E-5</v>
      </c>
      <c r="J11" s="15">
        <v>-52.56</v>
      </c>
      <c r="K11" s="14">
        <v>-5.2689999999999999E-5</v>
      </c>
      <c r="L11" s="15">
        <v>-584</v>
      </c>
      <c r="M11" s="14">
        <v>1.3030000000000001E-5</v>
      </c>
      <c r="N11" s="15">
        <v>-52.56</v>
      </c>
      <c r="P11">
        <v>0.13500000000000001</v>
      </c>
      <c r="Q11" s="14">
        <v>2.4009999999999999E-3</v>
      </c>
      <c r="R11" s="15">
        <v>-18740</v>
      </c>
      <c r="S11" s="14">
        <v>-2.5140000000000002E-3</v>
      </c>
      <c r="T11" s="15">
        <v>-1425</v>
      </c>
      <c r="U11" s="14">
        <v>8.7319999999999997E-4</v>
      </c>
      <c r="V11" s="15">
        <v>-13250</v>
      </c>
      <c r="W11" s="14">
        <v>-7.4319999999999996E-4</v>
      </c>
      <c r="X11" s="15">
        <v>-2240</v>
      </c>
      <c r="Y11" s="14">
        <v>8.7319999999999997E-4</v>
      </c>
      <c r="Z11" s="15">
        <v>-13250</v>
      </c>
      <c r="AA11" s="14">
        <v>-7.4319999999999996E-4</v>
      </c>
      <c r="AB11" s="15">
        <v>-2240</v>
      </c>
      <c r="AD11" s="26">
        <v>1.541E-2</v>
      </c>
      <c r="AE11" s="14">
        <v>2.2850000000000001E-3</v>
      </c>
      <c r="AF11" s="15">
        <v>-33200</v>
      </c>
      <c r="AG11" s="14">
        <v>-1.756E-3</v>
      </c>
      <c r="AH11" s="15">
        <v>-0.10340000000000001</v>
      </c>
      <c r="AI11" s="14">
        <v>1.601E-3</v>
      </c>
      <c r="AJ11" s="15">
        <v>-5536</v>
      </c>
      <c r="AK11" s="14">
        <v>-8.6589999999999996E-4</v>
      </c>
      <c r="AL11" s="15">
        <v>-838.6</v>
      </c>
    </row>
    <row r="12" spans="2:39" ht="15" customHeight="1" x14ac:dyDescent="0.25">
      <c r="B12" s="26">
        <v>1.5000000000000013E-2</v>
      </c>
      <c r="C12" s="14">
        <v>-5.8770000000000001E-5</v>
      </c>
      <c r="D12" s="15">
        <v>-596.29999999999995</v>
      </c>
      <c r="E12" s="14">
        <v>2.9129999999999999E-6</v>
      </c>
      <c r="F12" s="15">
        <v>-97.35</v>
      </c>
      <c r="G12" s="14">
        <v>-5.257E-5</v>
      </c>
      <c r="H12" s="15">
        <v>-592.79999999999995</v>
      </c>
      <c r="I12" s="14">
        <v>1.045E-5</v>
      </c>
      <c r="J12" s="15">
        <v>-83.22</v>
      </c>
      <c r="K12" s="14">
        <v>-5.257E-5</v>
      </c>
      <c r="L12" s="15">
        <v>-592.79999999999995</v>
      </c>
      <c r="M12" s="14">
        <v>1.045E-5</v>
      </c>
      <c r="N12" s="15">
        <v>-83.22</v>
      </c>
      <c r="P12">
        <v>0.14000000000000001</v>
      </c>
      <c r="Q12" s="14">
        <v>2.2520000000000001E-3</v>
      </c>
      <c r="R12" s="15">
        <v>-12030</v>
      </c>
      <c r="S12" s="14">
        <v>-2.1410000000000001E-3</v>
      </c>
      <c r="T12" s="15">
        <v>-1338</v>
      </c>
      <c r="U12" s="14">
        <v>7.917E-4</v>
      </c>
      <c r="V12" s="15">
        <v>-7744</v>
      </c>
      <c r="W12" s="14">
        <v>-6.3000000000000003E-4</v>
      </c>
      <c r="X12" s="15">
        <v>-2508</v>
      </c>
      <c r="Y12" s="14">
        <v>7.917E-4</v>
      </c>
      <c r="Z12" s="15">
        <v>-7744</v>
      </c>
      <c r="AA12" s="14">
        <v>-6.3000000000000003E-4</v>
      </c>
      <c r="AB12" s="15">
        <v>-2508</v>
      </c>
      <c r="AD12" s="26">
        <v>2.3120000000000002E-2</v>
      </c>
      <c r="AE12" s="14">
        <v>2.5230000000000001E-3</v>
      </c>
      <c r="AF12" s="15">
        <v>-34330</v>
      </c>
      <c r="AG12" s="14">
        <v>-2.0470000000000002E-3</v>
      </c>
      <c r="AH12" s="15">
        <v>0.16289999999999999</v>
      </c>
      <c r="AI12" s="14">
        <v>1.8569999999999999E-3</v>
      </c>
      <c r="AJ12" s="15">
        <v>-6121</v>
      </c>
      <c r="AK12" s="14">
        <v>-1.072E-3</v>
      </c>
      <c r="AL12" s="15">
        <v>-811.3</v>
      </c>
    </row>
    <row r="13" spans="2:39" ht="15" customHeight="1" x14ac:dyDescent="0.25">
      <c r="B13" s="26">
        <v>1.999999999999999E-2</v>
      </c>
      <c r="C13" s="14">
        <v>-5.7550000000000003E-5</v>
      </c>
      <c r="D13" s="15">
        <v>-603.20000000000005</v>
      </c>
      <c r="E13" s="14">
        <v>-2.153E-7</v>
      </c>
      <c r="F13" s="15">
        <v>-139.4</v>
      </c>
      <c r="G13" s="14">
        <v>-5.1199999999999998E-5</v>
      </c>
      <c r="H13" s="15">
        <v>-589.1</v>
      </c>
      <c r="I13" s="14">
        <v>7.2459999999999997E-6</v>
      </c>
      <c r="J13" s="15">
        <v>-116.5</v>
      </c>
      <c r="K13" s="14">
        <v>-5.1199999999999998E-5</v>
      </c>
      <c r="L13" s="15">
        <v>-589.1</v>
      </c>
      <c r="M13" s="14">
        <v>7.2459999999999997E-6</v>
      </c>
      <c r="N13" s="15">
        <v>-116.5</v>
      </c>
      <c r="P13">
        <v>0.14499999999999999</v>
      </c>
      <c r="Q13" s="14">
        <v>2.049E-3</v>
      </c>
      <c r="R13" s="15">
        <v>-6508</v>
      </c>
      <c r="S13" s="14">
        <v>-1.761E-3</v>
      </c>
      <c r="T13" s="15">
        <v>-957.8</v>
      </c>
      <c r="U13" s="14">
        <v>6.8570000000000002E-4</v>
      </c>
      <c r="V13" s="15">
        <v>-3170</v>
      </c>
      <c r="W13" s="14">
        <v>-4.8060000000000003E-4</v>
      </c>
      <c r="X13" s="15">
        <v>-2207</v>
      </c>
      <c r="Y13" s="14">
        <v>6.8570000000000002E-4</v>
      </c>
      <c r="Z13" s="15">
        <v>-3170</v>
      </c>
      <c r="AA13" s="14">
        <v>-4.8060000000000003E-4</v>
      </c>
      <c r="AB13" s="15">
        <v>-2207</v>
      </c>
      <c r="AD13" s="26">
        <v>3.082E-2</v>
      </c>
      <c r="AE13" s="14">
        <v>2.6340000000000001E-3</v>
      </c>
      <c r="AF13" s="15">
        <v>-35010</v>
      </c>
      <c r="AG13" s="14">
        <v>-2.2929999999999999E-3</v>
      </c>
      <c r="AH13" s="15">
        <v>0.55049999999999999</v>
      </c>
      <c r="AI13" s="14">
        <v>2.0089999999999999E-3</v>
      </c>
      <c r="AJ13" s="15">
        <v>-6439</v>
      </c>
      <c r="AK13" s="14">
        <v>-1.2390000000000001E-3</v>
      </c>
      <c r="AL13" s="15">
        <v>-809.4</v>
      </c>
    </row>
    <row r="14" spans="2:39" x14ac:dyDescent="0.25">
      <c r="B14" s="26">
        <v>1.999999999999999E-2</v>
      </c>
      <c r="C14" s="14">
        <v>-5.7559999999999998E-5</v>
      </c>
      <c r="D14" s="15">
        <v>-603.20000000000005</v>
      </c>
      <c r="E14" s="14">
        <v>-2.1260000000000001E-7</v>
      </c>
      <c r="F14" s="15">
        <v>-139.4</v>
      </c>
      <c r="G14" s="14">
        <v>-5.1199999999999998E-5</v>
      </c>
      <c r="H14" s="15">
        <v>-589</v>
      </c>
      <c r="I14" s="14">
        <v>7.2520000000000002E-6</v>
      </c>
      <c r="J14" s="15">
        <v>-116.4</v>
      </c>
      <c r="K14" s="14">
        <v>-5.1199999999999998E-5</v>
      </c>
      <c r="L14" s="15">
        <v>-589</v>
      </c>
      <c r="M14" s="14">
        <v>7.2520000000000002E-6</v>
      </c>
      <c r="N14" s="15">
        <v>-116.4</v>
      </c>
      <c r="P14">
        <v>0.14499999999999999</v>
      </c>
      <c r="Q14" s="14">
        <v>1.9910000000000001E-3</v>
      </c>
      <c r="R14" s="15">
        <v>-6692</v>
      </c>
      <c r="S14" s="14">
        <v>-1.6969999999999999E-3</v>
      </c>
      <c r="T14" s="15">
        <v>-885</v>
      </c>
      <c r="U14" s="14">
        <v>7.203E-4</v>
      </c>
      <c r="V14" s="15">
        <v>-2626</v>
      </c>
      <c r="W14" s="14">
        <v>-4.5540000000000001E-4</v>
      </c>
      <c r="X14" s="15">
        <v>-1478</v>
      </c>
      <c r="Y14" s="14">
        <v>7.203E-4</v>
      </c>
      <c r="Z14" s="15">
        <v>-2626</v>
      </c>
      <c r="AA14" s="14">
        <v>-4.5540000000000001E-4</v>
      </c>
      <c r="AB14" s="15">
        <v>-1478</v>
      </c>
      <c r="AD14" s="26">
        <v>3.082E-2</v>
      </c>
      <c r="AE14" s="14">
        <v>2.6340000000000001E-3</v>
      </c>
      <c r="AF14" s="15">
        <v>-35010</v>
      </c>
      <c r="AG14" s="14">
        <v>-2.2929999999999999E-3</v>
      </c>
      <c r="AH14" s="15">
        <v>0.23380000000000001</v>
      </c>
      <c r="AI14" s="14">
        <v>2.0089999999999999E-3</v>
      </c>
      <c r="AJ14" s="15">
        <v>-6439</v>
      </c>
      <c r="AK14" s="14">
        <v>-1.24E-3</v>
      </c>
      <c r="AL14" s="15">
        <v>-803.9</v>
      </c>
    </row>
    <row r="15" spans="2:39" x14ac:dyDescent="0.25">
      <c r="B15" s="26">
        <v>0.03</v>
      </c>
      <c r="C15" s="14">
        <v>-5.2450000000000001E-5</v>
      </c>
      <c r="D15" s="15">
        <v>-586.79999999999995</v>
      </c>
      <c r="E15" s="14">
        <v>-7.7500000000000003E-6</v>
      </c>
      <c r="F15" s="15">
        <v>-225.3</v>
      </c>
      <c r="G15" s="14">
        <v>-4.6060000000000003E-5</v>
      </c>
      <c r="H15" s="15">
        <v>-556.9</v>
      </c>
      <c r="I15" s="14">
        <v>-2.5349999999999999E-7</v>
      </c>
      <c r="J15" s="15">
        <v>-186.5</v>
      </c>
      <c r="K15" s="14">
        <v>-4.6060000000000003E-5</v>
      </c>
      <c r="L15" s="15">
        <v>-556.9</v>
      </c>
      <c r="M15" s="14">
        <v>-2.5349999999999999E-7</v>
      </c>
      <c r="N15" s="15">
        <v>-186.5</v>
      </c>
      <c r="P15">
        <v>0.155</v>
      </c>
      <c r="Q15" s="14">
        <v>1.555E-3</v>
      </c>
      <c r="R15" s="15">
        <v>1592</v>
      </c>
      <c r="S15" s="14">
        <v>-1.0300000000000001E-3</v>
      </c>
      <c r="T15" s="15">
        <v>409.2</v>
      </c>
      <c r="U15" s="14">
        <v>4.102E-4</v>
      </c>
      <c r="V15" s="15">
        <v>4354</v>
      </c>
      <c r="W15" s="14">
        <v>-7.5229999999999996E-5</v>
      </c>
      <c r="X15" s="15">
        <v>640.6</v>
      </c>
      <c r="Y15" s="14">
        <v>4.102E-4</v>
      </c>
      <c r="Z15" s="15">
        <v>4354</v>
      </c>
      <c r="AA15" s="14">
        <v>-7.5229999999999996E-5</v>
      </c>
      <c r="AB15" s="15">
        <v>640.6</v>
      </c>
      <c r="AD15" s="26">
        <v>3.8600000000000002E-2</v>
      </c>
      <c r="AE15" s="14">
        <v>2.6670000000000001E-3</v>
      </c>
      <c r="AF15" s="15">
        <v>-35450</v>
      </c>
      <c r="AG15" s="14">
        <v>-2.4949999999999998E-3</v>
      </c>
      <c r="AH15" s="15">
        <v>0.35299999999999998</v>
      </c>
      <c r="AI15" s="14">
        <v>2.088E-3</v>
      </c>
      <c r="AJ15" s="15">
        <v>-6594</v>
      </c>
      <c r="AK15" s="14">
        <v>-1.3699999999999999E-3</v>
      </c>
      <c r="AL15" s="15">
        <v>-808.7</v>
      </c>
    </row>
    <row r="16" spans="2:39" x14ac:dyDescent="0.25">
      <c r="B16" s="26">
        <v>4.0000000000000008E-2</v>
      </c>
      <c r="C16" s="14">
        <v>-4.5410000000000001E-5</v>
      </c>
      <c r="D16" s="15">
        <v>-545.70000000000005</v>
      </c>
      <c r="E16" s="14">
        <v>-1.575E-5</v>
      </c>
      <c r="F16" s="15">
        <v>-305.89999999999998</v>
      </c>
      <c r="G16" s="14">
        <v>-3.9230000000000002E-5</v>
      </c>
      <c r="H16" s="15">
        <v>-506.6</v>
      </c>
      <c r="I16" s="14">
        <v>-8.3089999999999996E-6</v>
      </c>
      <c r="J16" s="15">
        <v>-256.5</v>
      </c>
      <c r="K16" s="14">
        <v>-3.9230000000000002E-5</v>
      </c>
      <c r="L16" s="15">
        <v>-506.6</v>
      </c>
      <c r="M16" s="14">
        <v>-8.3089999999999996E-6</v>
      </c>
      <c r="N16" s="15">
        <v>-256.5</v>
      </c>
      <c r="P16">
        <v>0.16500000000000001</v>
      </c>
      <c r="Q16" s="14">
        <v>1.0690000000000001E-3</v>
      </c>
      <c r="R16" s="15">
        <v>6182</v>
      </c>
      <c r="S16" s="14">
        <v>-4.4930000000000002E-4</v>
      </c>
      <c r="T16" s="15">
        <v>1742</v>
      </c>
      <c r="U16" s="14">
        <v>1.7450000000000001E-4</v>
      </c>
      <c r="V16" s="15">
        <v>2807</v>
      </c>
      <c r="W16" s="14">
        <v>2.3250000000000001E-4</v>
      </c>
      <c r="X16" s="15">
        <v>3497</v>
      </c>
      <c r="Y16" s="14">
        <v>1.7450000000000001E-4</v>
      </c>
      <c r="Z16" s="15">
        <v>2807</v>
      </c>
      <c r="AA16" s="14">
        <v>2.3250000000000001E-4</v>
      </c>
      <c r="AB16" s="15">
        <v>3497</v>
      </c>
      <c r="AD16" s="26">
        <v>4.6379999999999998E-2</v>
      </c>
      <c r="AE16" s="14">
        <v>2.6540000000000001E-3</v>
      </c>
      <c r="AF16" s="15">
        <v>-35740</v>
      </c>
      <c r="AG16" s="14">
        <v>-2.653E-3</v>
      </c>
      <c r="AH16" s="15">
        <v>0.46229999999999999</v>
      </c>
      <c r="AI16" s="14">
        <v>2.117E-3</v>
      </c>
      <c r="AJ16" s="15">
        <v>-6663</v>
      </c>
      <c r="AK16" s="14">
        <v>-1.4679999999999999E-3</v>
      </c>
      <c r="AL16" s="15">
        <v>-820</v>
      </c>
    </row>
    <row r="17" spans="2:38" x14ac:dyDescent="0.25">
      <c r="B17" s="26">
        <v>4.9999999999999989E-2</v>
      </c>
      <c r="C17" s="14">
        <v>-3.773E-5</v>
      </c>
      <c r="D17" s="15">
        <v>-492.6</v>
      </c>
      <c r="E17" s="14">
        <v>-2.3329999999999999E-5</v>
      </c>
      <c r="F17" s="15">
        <v>-376.1</v>
      </c>
      <c r="G17" s="14">
        <v>-3.1869999999999998E-5</v>
      </c>
      <c r="H17" s="15">
        <v>-449</v>
      </c>
      <c r="I17" s="14">
        <v>-1.615E-5</v>
      </c>
      <c r="J17" s="15">
        <v>-321.89999999999998</v>
      </c>
      <c r="K17" s="14">
        <v>-3.1869999999999998E-5</v>
      </c>
      <c r="L17" s="15">
        <v>-449</v>
      </c>
      <c r="M17" s="14">
        <v>-1.615E-5</v>
      </c>
      <c r="N17" s="15">
        <v>-321.89999999999998</v>
      </c>
      <c r="P17">
        <v>0.17499999999999999</v>
      </c>
      <c r="Q17" s="14">
        <v>6.2989999999999997E-4</v>
      </c>
      <c r="R17" s="15">
        <v>7952</v>
      </c>
      <c r="S17" s="14">
        <v>-4.4020000000000002E-5</v>
      </c>
      <c r="T17" s="15">
        <v>2778</v>
      </c>
      <c r="U17" s="14">
        <v>3.7939999999999999E-5</v>
      </c>
      <c r="V17" s="15">
        <v>1914</v>
      </c>
      <c r="W17" s="14">
        <v>3.2519999999999999E-4</v>
      </c>
      <c r="X17" s="15">
        <v>4032</v>
      </c>
      <c r="Y17" s="14">
        <v>3.7939999999999999E-5</v>
      </c>
      <c r="Z17" s="15">
        <v>1914</v>
      </c>
      <c r="AA17" s="14">
        <v>3.2519999999999999E-4</v>
      </c>
      <c r="AB17" s="15">
        <v>4032</v>
      </c>
      <c r="AD17" s="26">
        <v>5.416E-2</v>
      </c>
      <c r="AE17" s="14">
        <v>2.6199999999999999E-3</v>
      </c>
      <c r="AF17" s="15">
        <v>-35940</v>
      </c>
      <c r="AG17" s="14">
        <v>-2.7759999999999998E-3</v>
      </c>
      <c r="AH17" s="15">
        <v>0.49680000000000002</v>
      </c>
      <c r="AI17" s="14">
        <v>2.1189999999999998E-3</v>
      </c>
      <c r="AJ17" s="15">
        <v>-6692</v>
      </c>
      <c r="AK17" s="14">
        <v>-1.542E-3</v>
      </c>
      <c r="AL17" s="15">
        <v>-849</v>
      </c>
    </row>
    <row r="18" spans="2:38" x14ac:dyDescent="0.25">
      <c r="B18" s="26">
        <v>0.06</v>
      </c>
      <c r="C18" s="14">
        <v>-3.0150000000000001E-5</v>
      </c>
      <c r="D18" s="15">
        <v>-435.3</v>
      </c>
      <c r="E18" s="14">
        <v>-3.0020000000000001E-5</v>
      </c>
      <c r="F18" s="15">
        <v>-434.3</v>
      </c>
      <c r="G18" s="14">
        <v>-2.4640000000000001E-5</v>
      </c>
      <c r="H18" s="15">
        <v>-390.3</v>
      </c>
      <c r="I18" s="14">
        <v>-2.334E-5</v>
      </c>
      <c r="J18" s="15">
        <v>-379.9</v>
      </c>
      <c r="K18" s="14">
        <v>-2.4640000000000001E-5</v>
      </c>
      <c r="L18" s="15">
        <v>-390.3</v>
      </c>
      <c r="M18" s="14">
        <v>-2.334E-5</v>
      </c>
      <c r="N18" s="15">
        <v>-379.9</v>
      </c>
      <c r="P18">
        <v>0.185</v>
      </c>
      <c r="Q18" s="14">
        <v>3.7439999999999999E-4</v>
      </c>
      <c r="R18" s="15">
        <v>5214</v>
      </c>
      <c r="S18" s="14">
        <v>1.011E-4</v>
      </c>
      <c r="T18" s="15">
        <v>2963</v>
      </c>
      <c r="U18" s="14">
        <v>-1.5990000000000001E-5</v>
      </c>
      <c r="V18" s="15">
        <v>1628</v>
      </c>
      <c r="W18" s="14">
        <v>3.2959999999999999E-4</v>
      </c>
      <c r="X18" s="15">
        <v>3870</v>
      </c>
      <c r="Y18" s="14">
        <v>-1.5990000000000001E-5</v>
      </c>
      <c r="Z18" s="15">
        <v>1628</v>
      </c>
      <c r="AA18" s="14">
        <v>3.2959999999999999E-4</v>
      </c>
      <c r="AB18" s="15">
        <v>3870</v>
      </c>
      <c r="AD18" s="26">
        <v>6.1940000000000002E-2</v>
      </c>
      <c r="AE18" s="14">
        <v>2.5820000000000001E-3</v>
      </c>
      <c r="AF18" s="15">
        <v>-36090</v>
      </c>
      <c r="AG18" s="14">
        <v>-2.872E-3</v>
      </c>
      <c r="AH18" s="15">
        <v>0.61680000000000001</v>
      </c>
      <c r="AI18" s="14">
        <v>2.1159999999999998E-3</v>
      </c>
      <c r="AJ18" s="15">
        <v>-6670</v>
      </c>
      <c r="AK18" s="14">
        <v>-1.604E-3</v>
      </c>
      <c r="AL18" s="15">
        <v>-868.3</v>
      </c>
    </row>
    <row r="19" spans="2:38" x14ac:dyDescent="0.25">
      <c r="B19" s="26">
        <v>0.06</v>
      </c>
      <c r="C19" s="14">
        <v>-3.0150000000000001E-5</v>
      </c>
      <c r="D19" s="15">
        <v>-435.4</v>
      </c>
      <c r="E19" s="14">
        <v>-3.0020000000000001E-5</v>
      </c>
      <c r="F19" s="15">
        <v>-434.3</v>
      </c>
      <c r="G19" s="14">
        <v>-1.243E-6</v>
      </c>
      <c r="H19" s="15">
        <v>-188</v>
      </c>
      <c r="I19" s="14">
        <v>-4.3430000000000003E-5</v>
      </c>
      <c r="J19" s="15">
        <v>-529.1</v>
      </c>
      <c r="K19" s="14">
        <v>-1.243E-6</v>
      </c>
      <c r="L19" s="15">
        <v>-188</v>
      </c>
      <c r="M19" s="14">
        <v>-4.3430000000000003E-5</v>
      </c>
      <c r="N19" s="15">
        <v>-529.1</v>
      </c>
      <c r="P19">
        <v>0.185</v>
      </c>
      <c r="Q19" s="14">
        <v>3.703E-4</v>
      </c>
      <c r="R19" s="15">
        <v>5165</v>
      </c>
      <c r="S19" s="14">
        <v>9.4629999999999994E-5</v>
      </c>
      <c r="T19" s="15">
        <v>2932</v>
      </c>
      <c r="U19" s="14">
        <v>-1.8050000000000002E-5</v>
      </c>
      <c r="V19" s="15">
        <v>1096</v>
      </c>
      <c r="W19" s="14">
        <v>3.3080000000000002E-4</v>
      </c>
      <c r="X19" s="15">
        <v>3917</v>
      </c>
      <c r="Y19" s="14">
        <v>-1.8050000000000002E-5</v>
      </c>
      <c r="Z19" s="15">
        <v>1096</v>
      </c>
      <c r="AA19" s="14">
        <v>3.3080000000000002E-4</v>
      </c>
      <c r="AB19" s="15">
        <v>3917</v>
      </c>
      <c r="AD19" s="26">
        <v>6.1940000000000002E-2</v>
      </c>
      <c r="AE19" s="14">
        <v>2.5820000000000001E-3</v>
      </c>
      <c r="AF19" s="15">
        <v>-36090</v>
      </c>
      <c r="AG19" s="14">
        <v>-2.872E-3</v>
      </c>
      <c r="AH19" s="15">
        <v>0.74029999999999996</v>
      </c>
      <c r="AI19" s="14">
        <v>2.114E-3</v>
      </c>
      <c r="AJ19" s="15">
        <v>-6798</v>
      </c>
      <c r="AK19" s="14">
        <v>-1.6199999999999999E-3</v>
      </c>
      <c r="AL19" s="15">
        <v>-1042</v>
      </c>
    </row>
    <row r="20" spans="2:38" x14ac:dyDescent="0.25">
      <c r="B20" s="26">
        <v>7.0899999999999991E-2</v>
      </c>
      <c r="C20" s="14">
        <v>-2.247E-5</v>
      </c>
      <c r="D20" s="15">
        <v>-373.6</v>
      </c>
      <c r="E20" s="14">
        <v>-3.6100000000000003E-5</v>
      </c>
      <c r="F20" s="15">
        <v>-483.9</v>
      </c>
      <c r="G20" s="14">
        <v>-5.908E-6</v>
      </c>
      <c r="H20" s="15">
        <v>-230.3</v>
      </c>
      <c r="I20" s="14">
        <v>-3.9910000000000002E-5</v>
      </c>
      <c r="J20" s="15">
        <v>-505.2</v>
      </c>
      <c r="K20" s="14">
        <v>-5.908E-6</v>
      </c>
      <c r="L20" s="15">
        <v>-230.3</v>
      </c>
      <c r="M20" s="14">
        <v>-3.9910000000000002E-5</v>
      </c>
      <c r="N20" s="15">
        <v>-505.2</v>
      </c>
      <c r="P20">
        <v>0.1973</v>
      </c>
      <c r="Q20" s="14">
        <v>2.2120000000000001E-4</v>
      </c>
      <c r="R20" s="15">
        <v>3320</v>
      </c>
      <c r="S20" s="14">
        <v>1.3579999999999999E-4</v>
      </c>
      <c r="T20" s="15">
        <v>2628</v>
      </c>
      <c r="U20" s="14">
        <v>-3.9220000000000001E-5</v>
      </c>
      <c r="V20" s="15">
        <v>715.8</v>
      </c>
      <c r="W20" s="14">
        <v>2.9859999999999999E-4</v>
      </c>
      <c r="X20" s="15">
        <v>3448</v>
      </c>
      <c r="Y20" s="14">
        <v>-3.9220000000000001E-5</v>
      </c>
      <c r="Z20" s="15">
        <v>715.8</v>
      </c>
      <c r="AA20" s="14">
        <v>2.9859999999999999E-4</v>
      </c>
      <c r="AB20" s="15">
        <v>3448</v>
      </c>
      <c r="AD20" s="26">
        <v>6.9779999999999995E-2</v>
      </c>
      <c r="AE20" s="14">
        <v>2.5460000000000001E-3</v>
      </c>
      <c r="AF20" s="15">
        <v>-36210</v>
      </c>
      <c r="AG20" s="14">
        <v>-2.9480000000000001E-3</v>
      </c>
      <c r="AH20" s="15">
        <v>0.3629</v>
      </c>
      <c r="AI20" s="14">
        <v>2.0929999999999998E-3</v>
      </c>
      <c r="AJ20" s="15">
        <v>-6676</v>
      </c>
      <c r="AK20" s="14">
        <v>-1.6410000000000001E-3</v>
      </c>
      <c r="AL20" s="15">
        <v>-902.1</v>
      </c>
    </row>
    <row r="21" spans="2:38" x14ac:dyDescent="0.25">
      <c r="B21" s="26">
        <v>8.1800000000000012E-2</v>
      </c>
      <c r="C21" s="14">
        <v>-1.5639999999999999E-5</v>
      </c>
      <c r="D21" s="15">
        <v>-315.89999999999998</v>
      </c>
      <c r="E21" s="14">
        <v>-4.0899999999999998E-5</v>
      </c>
      <c r="F21" s="15">
        <v>-520.20000000000005</v>
      </c>
      <c r="G21" s="14">
        <v>-1.137E-5</v>
      </c>
      <c r="H21" s="15">
        <v>-278.3</v>
      </c>
      <c r="I21" s="14">
        <v>-3.5420000000000003E-5</v>
      </c>
      <c r="J21" s="15">
        <v>-472.8</v>
      </c>
      <c r="K21" s="14">
        <v>-1.137E-5</v>
      </c>
      <c r="L21" s="15">
        <v>-278.3</v>
      </c>
      <c r="M21" s="14">
        <v>-3.5420000000000003E-5</v>
      </c>
      <c r="N21" s="15">
        <v>-472.8</v>
      </c>
      <c r="P21">
        <v>0.2097</v>
      </c>
      <c r="Q21" s="14">
        <v>1.4809999999999999E-4</v>
      </c>
      <c r="R21" s="15">
        <v>2334</v>
      </c>
      <c r="S21" s="14">
        <v>1.339E-4</v>
      </c>
      <c r="T21" s="15">
        <v>2220</v>
      </c>
      <c r="U21" s="14">
        <v>-4.1050000000000002E-5</v>
      </c>
      <c r="V21" s="15">
        <v>533.1</v>
      </c>
      <c r="W21" s="14">
        <v>2.5819999999999999E-4</v>
      </c>
      <c r="X21" s="15">
        <v>2953</v>
      </c>
      <c r="Y21" s="14">
        <v>-4.1050000000000002E-5</v>
      </c>
      <c r="Z21" s="15">
        <v>533.1</v>
      </c>
      <c r="AA21" s="14">
        <v>2.5819999999999999E-4</v>
      </c>
      <c r="AB21" s="15">
        <v>2953</v>
      </c>
      <c r="AD21" s="26">
        <v>7.7619999999999995E-2</v>
      </c>
      <c r="AE21" s="14">
        <v>2.5170000000000001E-3</v>
      </c>
      <c r="AF21" s="15">
        <v>-36290</v>
      </c>
      <c r="AG21" s="14">
        <v>-3.0070000000000001E-3</v>
      </c>
      <c r="AH21" s="15">
        <v>-0.36909999999999998</v>
      </c>
      <c r="AI21" s="14">
        <v>2.0799999999999998E-3</v>
      </c>
      <c r="AJ21" s="15">
        <v>-6649</v>
      </c>
      <c r="AK21" s="14">
        <v>-1.6750000000000001E-3</v>
      </c>
      <c r="AL21" s="15">
        <v>-922.6</v>
      </c>
    </row>
    <row r="22" spans="2:38" x14ac:dyDescent="0.25">
      <c r="B22" s="26">
        <v>9.2799999999999994E-2</v>
      </c>
      <c r="C22" s="14">
        <v>-9.7350000000000008E-6</v>
      </c>
      <c r="D22" s="15">
        <v>-263.7</v>
      </c>
      <c r="E22" s="14">
        <v>-4.4509999999999999E-5</v>
      </c>
      <c r="F22" s="15">
        <v>-544.9</v>
      </c>
      <c r="G22" s="14">
        <v>-1.7629999999999999E-5</v>
      </c>
      <c r="H22" s="15">
        <v>-331.9</v>
      </c>
      <c r="I22" s="14">
        <v>-2.9899999999999998E-5</v>
      </c>
      <c r="J22" s="15">
        <v>-431.1</v>
      </c>
      <c r="K22" s="14">
        <v>-1.7629999999999999E-5</v>
      </c>
      <c r="L22" s="15">
        <v>-331.9</v>
      </c>
      <c r="M22" s="14">
        <v>-2.9899999999999998E-5</v>
      </c>
      <c r="N22" s="15">
        <v>-431.1</v>
      </c>
      <c r="P22">
        <v>0.222</v>
      </c>
      <c r="Q22" s="14">
        <v>1.07E-4</v>
      </c>
      <c r="R22" s="15">
        <v>1745</v>
      </c>
      <c r="S22" s="14">
        <v>1.2E-4</v>
      </c>
      <c r="T22" s="15">
        <v>1850</v>
      </c>
      <c r="U22" s="14">
        <v>-3.6480000000000003E-5</v>
      </c>
      <c r="V22" s="15">
        <v>438.8</v>
      </c>
      <c r="W22" s="14">
        <v>2.207E-4</v>
      </c>
      <c r="X22" s="15">
        <v>2519</v>
      </c>
      <c r="Y22" s="14">
        <v>-3.6480000000000003E-5</v>
      </c>
      <c r="Z22" s="15">
        <v>438.8</v>
      </c>
      <c r="AA22" s="14">
        <v>2.207E-4</v>
      </c>
      <c r="AB22" s="15">
        <v>2519</v>
      </c>
      <c r="AD22" s="26">
        <v>8.5459999999999994E-2</v>
      </c>
      <c r="AE22" s="14">
        <v>2.4940000000000001E-3</v>
      </c>
      <c r="AF22" s="15">
        <v>-36360</v>
      </c>
      <c r="AG22" s="14">
        <v>-3.0539999999999999E-3</v>
      </c>
      <c r="AH22" s="15">
        <v>-2.1560000000000001</v>
      </c>
      <c r="AI22" s="14">
        <v>2.068E-3</v>
      </c>
      <c r="AJ22" s="15">
        <v>-6613</v>
      </c>
      <c r="AK22" s="14">
        <v>-1.701E-3</v>
      </c>
      <c r="AL22" s="15">
        <v>-930.8</v>
      </c>
    </row>
    <row r="23" spans="2:38" x14ac:dyDescent="0.25">
      <c r="B23" s="26">
        <v>0.10369999999999999</v>
      </c>
      <c r="C23" s="14">
        <v>-4.7369999999999997E-6</v>
      </c>
      <c r="D23" s="15">
        <v>-217.7</v>
      </c>
      <c r="E23" s="14">
        <v>-4.706E-5</v>
      </c>
      <c r="F23" s="15">
        <v>-559.9</v>
      </c>
      <c r="G23" s="14">
        <v>-2.4640000000000001E-5</v>
      </c>
      <c r="H23" s="15">
        <v>-390.3</v>
      </c>
      <c r="I23" s="14">
        <v>-2.334E-5</v>
      </c>
      <c r="J23" s="15">
        <v>-379.9</v>
      </c>
      <c r="K23" s="14">
        <v>-2.4640000000000001E-5</v>
      </c>
      <c r="L23" s="15">
        <v>-390.3</v>
      </c>
      <c r="M23" s="14">
        <v>-2.334E-5</v>
      </c>
      <c r="N23" s="15">
        <v>-379.9</v>
      </c>
      <c r="P23">
        <v>0.2344</v>
      </c>
      <c r="Q23" s="14">
        <v>8.1559999999999998E-5</v>
      </c>
      <c r="R23" s="15">
        <v>1363</v>
      </c>
      <c r="S23" s="14">
        <v>1.041E-4</v>
      </c>
      <c r="T23" s="15">
        <v>1546</v>
      </c>
      <c r="U23" s="14">
        <v>-3.025E-5</v>
      </c>
      <c r="V23" s="15">
        <v>386.1</v>
      </c>
      <c r="W23" s="14">
        <v>1.886E-4</v>
      </c>
      <c r="X23" s="15">
        <v>2156</v>
      </c>
      <c r="Y23" s="14">
        <v>-3.025E-5</v>
      </c>
      <c r="Z23" s="15">
        <v>386.1</v>
      </c>
      <c r="AA23" s="14">
        <v>1.886E-4</v>
      </c>
      <c r="AB23" s="15">
        <v>2156</v>
      </c>
      <c r="AD23" s="26">
        <v>9.3289999999999998E-2</v>
      </c>
      <c r="AE23" s="14">
        <v>2.477E-3</v>
      </c>
      <c r="AF23" s="15">
        <v>-36400</v>
      </c>
      <c r="AG23" s="14">
        <v>-3.088E-3</v>
      </c>
      <c r="AH23" s="15">
        <v>-4.4450000000000003</v>
      </c>
      <c r="AI23" s="14">
        <v>2.0609999999999999E-3</v>
      </c>
      <c r="AJ23" s="15">
        <v>-6601</v>
      </c>
      <c r="AK23" s="14">
        <v>-1.725E-3</v>
      </c>
      <c r="AL23" s="15">
        <v>-965.9</v>
      </c>
    </row>
    <row r="24" spans="2:38" x14ac:dyDescent="0.25">
      <c r="B24" s="26">
        <v>0.10369999999999999</v>
      </c>
      <c r="C24" s="14">
        <v>-4.7369999999999997E-6</v>
      </c>
      <c r="D24" s="15">
        <v>-217.7</v>
      </c>
      <c r="E24" s="14">
        <v>-4.706E-5</v>
      </c>
      <c r="F24" s="15">
        <v>-559.9</v>
      </c>
      <c r="G24" s="14">
        <v>1.399E-5</v>
      </c>
      <c r="H24" s="15">
        <v>-30.61</v>
      </c>
      <c r="I24" s="14">
        <v>-5.0080000000000002E-5</v>
      </c>
      <c r="J24" s="15">
        <v>-548.70000000000005</v>
      </c>
      <c r="K24" s="14">
        <v>1.399E-5</v>
      </c>
      <c r="L24" s="15">
        <v>-30.61</v>
      </c>
      <c r="M24" s="14">
        <v>-5.0080000000000002E-5</v>
      </c>
      <c r="N24" s="15">
        <v>-548.70000000000005</v>
      </c>
      <c r="P24">
        <v>0.2344</v>
      </c>
      <c r="Q24" s="14">
        <v>8.1559999999999998E-5</v>
      </c>
      <c r="R24" s="15">
        <v>1363</v>
      </c>
      <c r="S24" s="14">
        <v>1.041E-4</v>
      </c>
      <c r="T24" s="15">
        <v>1546</v>
      </c>
      <c r="U24" s="14">
        <v>-3.025E-5</v>
      </c>
      <c r="V24" s="15">
        <v>386.1</v>
      </c>
      <c r="W24" s="14">
        <v>1.886E-4</v>
      </c>
      <c r="X24" s="15">
        <v>2156</v>
      </c>
      <c r="Y24" s="14">
        <v>-3.025E-5</v>
      </c>
      <c r="Z24" s="15">
        <v>386.1</v>
      </c>
      <c r="AA24" s="14">
        <v>1.886E-4</v>
      </c>
      <c r="AB24" s="15">
        <v>2156</v>
      </c>
      <c r="AD24" s="26">
        <v>9.3289999999999998E-2</v>
      </c>
      <c r="AE24" s="14">
        <v>2.4759999999999999E-3</v>
      </c>
      <c r="AF24" s="15">
        <v>-36390</v>
      </c>
      <c r="AG24" s="14">
        <v>-3.088E-3</v>
      </c>
      <c r="AH24" s="15">
        <v>1.6</v>
      </c>
      <c r="AI24" s="14">
        <v>2.0600000000000002E-3</v>
      </c>
      <c r="AJ24" s="15">
        <v>-6555</v>
      </c>
      <c r="AK24" s="14">
        <v>-1.7179999999999999E-3</v>
      </c>
      <c r="AL24" s="15">
        <v>-906.4</v>
      </c>
    </row>
    <row r="25" spans="2:38" x14ac:dyDescent="0.25">
      <c r="B25" s="26">
        <v>0.1207</v>
      </c>
      <c r="C25" s="14">
        <v>1.4389999999999999E-6</v>
      </c>
      <c r="D25" s="15">
        <v>-157.6</v>
      </c>
      <c r="E25" s="14">
        <v>-4.935E-5</v>
      </c>
      <c r="F25" s="15">
        <v>-568.29999999999995</v>
      </c>
      <c r="G25" s="14">
        <v>1.186E-5</v>
      </c>
      <c r="H25" s="15">
        <v>-56.71</v>
      </c>
      <c r="I25" s="14">
        <v>-5.0179999999999997E-5</v>
      </c>
      <c r="J25" s="15">
        <v>-558.5</v>
      </c>
      <c r="K25" s="14">
        <v>1.186E-5</v>
      </c>
      <c r="L25" s="15">
        <v>-56.71</v>
      </c>
      <c r="M25" s="14">
        <v>-5.0179999999999997E-5</v>
      </c>
      <c r="N25" s="15">
        <v>-558.5</v>
      </c>
      <c r="P25">
        <v>0.2475</v>
      </c>
      <c r="Q25" s="14">
        <v>6.3590000000000006E-5</v>
      </c>
      <c r="R25" s="15">
        <v>1086</v>
      </c>
      <c r="S25" s="14">
        <v>8.8800000000000004E-5</v>
      </c>
      <c r="T25" s="15">
        <v>1290</v>
      </c>
      <c r="U25" s="14">
        <v>-2.2439999999999999E-5</v>
      </c>
      <c r="V25" s="15">
        <v>345.4</v>
      </c>
      <c r="W25" s="14">
        <v>1.5469999999999999E-4</v>
      </c>
      <c r="X25" s="15">
        <v>1778</v>
      </c>
      <c r="Y25" s="14">
        <v>-2.2439999999999999E-5</v>
      </c>
      <c r="Z25" s="15">
        <v>345.4</v>
      </c>
      <c r="AA25" s="14">
        <v>1.5469999999999999E-4</v>
      </c>
      <c r="AB25" s="15">
        <v>1778</v>
      </c>
      <c r="AD25" s="26">
        <v>0.1012</v>
      </c>
      <c r="AE25" s="14">
        <v>2.4650000000000002E-3</v>
      </c>
      <c r="AF25" s="15">
        <v>-36430</v>
      </c>
      <c r="AG25" s="14">
        <v>-3.1159999999999998E-3</v>
      </c>
      <c r="AH25" s="15">
        <v>2.2109999999999999</v>
      </c>
      <c r="AI25" s="14">
        <v>2.0530000000000001E-3</v>
      </c>
      <c r="AJ25" s="15">
        <v>-6542</v>
      </c>
      <c r="AK25" s="14">
        <v>-1.7359999999999999E-3</v>
      </c>
      <c r="AL25" s="15">
        <v>-933.5</v>
      </c>
    </row>
    <row r="26" spans="2:38" x14ac:dyDescent="0.25">
      <c r="B26" s="26">
        <v>0.13779999999999998</v>
      </c>
      <c r="C26" s="14">
        <v>5.9560000000000002E-6</v>
      </c>
      <c r="D26" s="15">
        <v>-110.4</v>
      </c>
      <c r="E26" s="14">
        <v>-5.0059999999999998E-5</v>
      </c>
      <c r="F26" s="15">
        <v>-563.4</v>
      </c>
      <c r="G26" s="14">
        <v>8.7909999999999993E-6</v>
      </c>
      <c r="H26" s="15">
        <v>-90.4</v>
      </c>
      <c r="I26" s="14">
        <v>-4.9339999999999999E-5</v>
      </c>
      <c r="J26" s="15">
        <v>-560.5</v>
      </c>
      <c r="K26" s="14">
        <v>8.7909999999999993E-6</v>
      </c>
      <c r="L26" s="15">
        <v>-90.4</v>
      </c>
      <c r="M26" s="14">
        <v>-4.9339999999999999E-5</v>
      </c>
      <c r="N26" s="15">
        <v>-560.5</v>
      </c>
      <c r="P26">
        <v>0.2606</v>
      </c>
      <c r="Q26" s="14">
        <v>5.1039999999999999E-5</v>
      </c>
      <c r="R26" s="15">
        <v>890</v>
      </c>
      <c r="S26" s="14">
        <v>7.5980000000000001E-5</v>
      </c>
      <c r="T26" s="15">
        <v>1092</v>
      </c>
      <c r="U26" s="14">
        <v>-1.59E-5</v>
      </c>
      <c r="V26" s="15">
        <v>318.2</v>
      </c>
      <c r="W26" s="14">
        <v>1.281E-4</v>
      </c>
      <c r="X26" s="15">
        <v>1483</v>
      </c>
      <c r="Y26" s="14">
        <v>-1.59E-5</v>
      </c>
      <c r="Z26" s="15">
        <v>318.2</v>
      </c>
      <c r="AA26" s="14">
        <v>1.281E-4</v>
      </c>
      <c r="AB26" s="15">
        <v>1483</v>
      </c>
      <c r="AD26" s="26">
        <v>0.1091</v>
      </c>
      <c r="AE26" s="14">
        <v>2.4580000000000001E-3</v>
      </c>
      <c r="AF26" s="15">
        <v>-36450</v>
      </c>
      <c r="AG26" s="14">
        <v>-3.1350000000000002E-3</v>
      </c>
      <c r="AH26" s="15">
        <v>2.7549999999999999</v>
      </c>
      <c r="AI26" s="14">
        <v>2.0500000000000002E-3</v>
      </c>
      <c r="AJ26" s="15">
        <v>-6517</v>
      </c>
      <c r="AK26" s="14">
        <v>-1.7470000000000001E-3</v>
      </c>
      <c r="AL26" s="15">
        <v>-933.9</v>
      </c>
    </row>
    <row r="27" spans="2:38" x14ac:dyDescent="0.25">
      <c r="B27" s="26">
        <v>0.15479999999999999</v>
      </c>
      <c r="C27" s="14">
        <v>9.1700000000000003E-6</v>
      </c>
      <c r="D27" s="15">
        <v>-73.88</v>
      </c>
      <c r="E27" s="14">
        <v>-4.969E-5</v>
      </c>
      <c r="F27" s="15">
        <v>-549.9</v>
      </c>
      <c r="G27" s="14">
        <v>4.5179999999999998E-6</v>
      </c>
      <c r="H27" s="15">
        <v>-133.5</v>
      </c>
      <c r="I27" s="14">
        <v>-4.7209999999999997E-5</v>
      </c>
      <c r="J27" s="15">
        <v>-551.79999999999995</v>
      </c>
      <c r="K27" s="14">
        <v>4.5179999999999998E-6</v>
      </c>
      <c r="L27" s="15">
        <v>-133.5</v>
      </c>
      <c r="M27" s="14">
        <v>-4.7209999999999997E-5</v>
      </c>
      <c r="N27" s="15">
        <v>-551.79999999999995</v>
      </c>
      <c r="P27">
        <v>0.2737</v>
      </c>
      <c r="Q27" s="14">
        <v>4.1850000000000001E-5</v>
      </c>
      <c r="R27" s="15">
        <v>745</v>
      </c>
      <c r="S27" s="14">
        <v>6.5599999999999995E-5</v>
      </c>
      <c r="T27" s="15">
        <v>937</v>
      </c>
      <c r="U27" s="14">
        <v>-1.076E-5</v>
      </c>
      <c r="V27" s="15">
        <v>296.60000000000002</v>
      </c>
      <c r="W27" s="14">
        <v>1.071E-4</v>
      </c>
      <c r="X27" s="15">
        <v>1249</v>
      </c>
      <c r="Y27" s="14">
        <v>-1.076E-5</v>
      </c>
      <c r="Z27" s="15">
        <v>296.60000000000002</v>
      </c>
      <c r="AA27" s="14">
        <v>1.071E-4</v>
      </c>
      <c r="AB27" s="15">
        <v>1249</v>
      </c>
      <c r="AD27" s="26">
        <v>0.1171</v>
      </c>
      <c r="AE27" s="14">
        <v>2.454E-3</v>
      </c>
      <c r="AF27" s="15">
        <v>-36460</v>
      </c>
      <c r="AG27" s="14">
        <v>-3.1470000000000001E-3</v>
      </c>
      <c r="AH27" s="15">
        <v>3.444</v>
      </c>
      <c r="AI27" s="14">
        <v>2.0479999999999999E-3</v>
      </c>
      <c r="AJ27" s="15">
        <v>-6501</v>
      </c>
      <c r="AK27" s="14">
        <v>-1.753E-3</v>
      </c>
      <c r="AL27" s="15">
        <v>-933.1</v>
      </c>
    </row>
    <row r="28" spans="2:38" x14ac:dyDescent="0.25">
      <c r="B28" s="26">
        <v>0.17180000000000001</v>
      </c>
      <c r="C28" s="14">
        <v>1.1389999999999999E-5</v>
      </c>
      <c r="D28" s="15">
        <v>-45.82</v>
      </c>
      <c r="E28" s="14">
        <v>-4.8600000000000002E-5</v>
      </c>
      <c r="F28" s="15">
        <v>-530.9</v>
      </c>
      <c r="G28" s="14">
        <v>-1.243E-6</v>
      </c>
      <c r="H28" s="15">
        <v>-188</v>
      </c>
      <c r="I28" s="14">
        <v>-4.3430000000000003E-5</v>
      </c>
      <c r="J28" s="15">
        <v>-529.1</v>
      </c>
      <c r="K28" s="14">
        <v>-1.243E-6</v>
      </c>
      <c r="L28" s="15">
        <v>-188</v>
      </c>
      <c r="M28" s="14">
        <v>-4.3430000000000003E-5</v>
      </c>
      <c r="N28" s="15">
        <v>-529.1</v>
      </c>
      <c r="P28">
        <v>0.28689999999999999</v>
      </c>
      <c r="Q28" s="14">
        <v>3.4910000000000003E-5</v>
      </c>
      <c r="R28" s="15">
        <v>634.29999999999995</v>
      </c>
      <c r="S28" s="14">
        <v>5.728E-5</v>
      </c>
      <c r="T28" s="15">
        <v>815.2</v>
      </c>
      <c r="U28" s="14">
        <v>-6.8279999999999997E-6</v>
      </c>
      <c r="V28" s="15">
        <v>277.3</v>
      </c>
      <c r="W28" s="14">
        <v>9.0320000000000003E-5</v>
      </c>
      <c r="X28" s="15">
        <v>1063</v>
      </c>
      <c r="Y28" s="14">
        <v>-6.8279999999999997E-6</v>
      </c>
      <c r="Z28" s="15">
        <v>277.3</v>
      </c>
      <c r="AA28" s="14">
        <v>9.0320000000000003E-5</v>
      </c>
      <c r="AB28" s="15">
        <v>1063</v>
      </c>
      <c r="AD28" s="26">
        <v>0.125</v>
      </c>
      <c r="AE28" s="14">
        <v>2.4599999999999999E-3</v>
      </c>
      <c r="AF28" s="15">
        <v>-36500</v>
      </c>
      <c r="AG28" s="14">
        <v>-3.156E-3</v>
      </c>
      <c r="AH28" s="15">
        <v>-1.998</v>
      </c>
      <c r="AI28" s="14">
        <v>2.042E-3</v>
      </c>
      <c r="AJ28" s="15">
        <v>-6511</v>
      </c>
      <c r="AK28" s="14">
        <v>-1.753E-3</v>
      </c>
      <c r="AL28" s="15">
        <v>-950</v>
      </c>
    </row>
    <row r="29" spans="2:38" x14ac:dyDescent="0.25">
      <c r="B29" s="26">
        <v>0.17180000000000001</v>
      </c>
      <c r="C29" s="14">
        <v>1.1389999999999999E-5</v>
      </c>
      <c r="D29" s="15">
        <v>-45.82</v>
      </c>
      <c r="E29" s="14">
        <v>-4.8600000000000002E-5</v>
      </c>
      <c r="F29" s="15">
        <v>-530.9</v>
      </c>
      <c r="G29" s="14">
        <v>1.399E-5</v>
      </c>
      <c r="H29" s="15">
        <v>-30.61</v>
      </c>
      <c r="I29" s="14">
        <v>-5.0080000000000002E-5</v>
      </c>
      <c r="J29" s="15">
        <v>-548.70000000000005</v>
      </c>
      <c r="K29" s="14">
        <v>1.399E-5</v>
      </c>
      <c r="L29" s="15">
        <v>-30.61</v>
      </c>
      <c r="M29" s="14">
        <v>-5.0080000000000002E-5</v>
      </c>
      <c r="N29" s="15">
        <v>-548.70000000000005</v>
      </c>
      <c r="P29">
        <v>0.3448</v>
      </c>
      <c r="Q29" s="14">
        <v>1.8139999999999999E-5</v>
      </c>
      <c r="R29" s="15">
        <v>359.4</v>
      </c>
      <c r="S29" s="14">
        <v>3.5479999999999999E-5</v>
      </c>
      <c r="T29" s="15">
        <v>499.6</v>
      </c>
      <c r="U29" s="14">
        <v>-6.8279999999999997E-6</v>
      </c>
      <c r="V29" s="15">
        <v>277.3</v>
      </c>
      <c r="W29" s="14">
        <v>9.0320000000000003E-5</v>
      </c>
      <c r="X29" s="15">
        <v>1063</v>
      </c>
      <c r="Y29" s="14">
        <v>-6.8279999999999997E-6</v>
      </c>
      <c r="Z29" s="15">
        <v>277.3</v>
      </c>
      <c r="AA29" s="14">
        <v>9.0320000000000003E-5</v>
      </c>
      <c r="AB29" s="15">
        <v>1063</v>
      </c>
      <c r="AD29" s="26">
        <v>0.13290000000000002</v>
      </c>
      <c r="AE29" s="14">
        <v>2.454E-3</v>
      </c>
      <c r="AF29" s="15">
        <v>-36460</v>
      </c>
      <c r="AG29" s="14">
        <v>-3.1470000000000001E-3</v>
      </c>
      <c r="AH29" s="15">
        <v>3.444</v>
      </c>
      <c r="AI29" s="14">
        <v>2.0479999999999999E-3</v>
      </c>
      <c r="AJ29" s="15">
        <v>-6501</v>
      </c>
      <c r="AK29" s="14">
        <v>-1.753E-3</v>
      </c>
      <c r="AL29" s="15">
        <v>-933.1</v>
      </c>
    </row>
    <row r="30" spans="2:38" x14ac:dyDescent="0.25">
      <c r="B30" s="26">
        <v>0.19059999999999999</v>
      </c>
      <c r="C30" s="14">
        <v>1.2979999999999999E-5</v>
      </c>
      <c r="D30" s="15">
        <v>-22.49</v>
      </c>
      <c r="E30" s="14">
        <v>-4.6869999999999997E-5</v>
      </c>
      <c r="F30" s="15">
        <v>-506.5</v>
      </c>
      <c r="G30" s="14">
        <v>1.5420000000000001E-5</v>
      </c>
      <c r="H30" s="15">
        <v>-10.1</v>
      </c>
      <c r="I30" s="14">
        <v>-4.9259999999999999E-5</v>
      </c>
      <c r="J30" s="15">
        <v>-533.1</v>
      </c>
      <c r="K30" s="14">
        <v>1.5420000000000001E-5</v>
      </c>
      <c r="L30" s="15">
        <v>-10.1</v>
      </c>
      <c r="M30" s="14">
        <v>-4.9259999999999999E-5</v>
      </c>
      <c r="N30" s="15">
        <v>-533.1</v>
      </c>
      <c r="P30">
        <v>0.33029999999999998</v>
      </c>
      <c r="Q30" s="14">
        <v>2.0950000000000001E-5</v>
      </c>
      <c r="R30" s="15">
        <v>407.1</v>
      </c>
      <c r="S30" s="14">
        <v>3.9390000000000001E-5</v>
      </c>
      <c r="T30" s="15">
        <v>556.20000000000005</v>
      </c>
      <c r="U30" s="14">
        <v>-3.3550000000000001E-6</v>
      </c>
      <c r="V30" s="15">
        <v>256</v>
      </c>
      <c r="W30" s="14">
        <v>7.4449999999999994E-5</v>
      </c>
      <c r="X30" s="15">
        <v>885.2</v>
      </c>
      <c r="Y30" s="14">
        <v>-3.3550000000000001E-6</v>
      </c>
      <c r="Z30" s="15">
        <v>256</v>
      </c>
      <c r="AA30" s="14">
        <v>7.4449999999999994E-5</v>
      </c>
      <c r="AB30" s="15">
        <v>885.2</v>
      </c>
      <c r="AD30" s="26">
        <v>0.1409</v>
      </c>
      <c r="AE30" s="14">
        <v>2.4580000000000001E-3</v>
      </c>
      <c r="AF30" s="15">
        <v>-36450</v>
      </c>
      <c r="AG30" s="14">
        <v>-3.1350000000000002E-3</v>
      </c>
      <c r="AH30" s="15">
        <v>2.7549999999999999</v>
      </c>
      <c r="AI30" s="14">
        <v>2.0500000000000002E-3</v>
      </c>
      <c r="AJ30" s="15">
        <v>-6517</v>
      </c>
      <c r="AK30" s="14">
        <v>-1.7470000000000001E-3</v>
      </c>
      <c r="AL30" s="15">
        <v>-933.9</v>
      </c>
    </row>
    <row r="31" spans="2:38" x14ac:dyDescent="0.25">
      <c r="B31" s="26">
        <v>0.20939999999999998</v>
      </c>
      <c r="C31" s="14">
        <v>1.3920000000000001E-5</v>
      </c>
      <c r="D31" s="15">
        <v>-5.2720000000000002</v>
      </c>
      <c r="E31" s="14">
        <v>-4.4849999999999999E-5</v>
      </c>
      <c r="F31" s="15">
        <v>-480.4</v>
      </c>
      <c r="G31" s="14">
        <v>1.6269999999999998E-5</v>
      </c>
      <c r="H31" s="15">
        <v>5.4770000000000003</v>
      </c>
      <c r="I31" s="14">
        <v>-4.7939999999999998E-5</v>
      </c>
      <c r="J31" s="15">
        <v>-513.79999999999995</v>
      </c>
      <c r="K31" s="14">
        <v>1.6269999999999998E-5</v>
      </c>
      <c r="L31" s="15">
        <v>5.4770000000000003</v>
      </c>
      <c r="M31" s="14">
        <v>-4.7939999999999998E-5</v>
      </c>
      <c r="N31" s="15">
        <v>-513.79999999999995</v>
      </c>
      <c r="P31">
        <v>0.31590000000000001</v>
      </c>
      <c r="Q31" s="14">
        <v>2.4499999999999999E-5</v>
      </c>
      <c r="R31" s="15">
        <v>466</v>
      </c>
      <c r="S31" s="14">
        <v>4.4119999999999998E-5</v>
      </c>
      <c r="T31" s="15">
        <v>624.6</v>
      </c>
      <c r="U31" s="14">
        <v>-9.104E-7</v>
      </c>
      <c r="V31" s="15">
        <v>236.3</v>
      </c>
      <c r="W31" s="14">
        <v>6.2089999999999997E-5</v>
      </c>
      <c r="X31" s="15">
        <v>745.7</v>
      </c>
      <c r="Y31" s="14">
        <v>-9.104E-7</v>
      </c>
      <c r="Z31" s="15">
        <v>236.3</v>
      </c>
      <c r="AA31" s="14">
        <v>6.2089999999999997E-5</v>
      </c>
      <c r="AB31" s="15">
        <v>745.7</v>
      </c>
      <c r="AD31" s="26">
        <v>0.14879999999999999</v>
      </c>
      <c r="AE31" s="14">
        <v>2.4650000000000002E-3</v>
      </c>
      <c r="AF31" s="15">
        <v>-36430</v>
      </c>
      <c r="AG31" s="14">
        <v>-3.1159999999999998E-3</v>
      </c>
      <c r="AH31" s="15">
        <v>2.2109999999999999</v>
      </c>
      <c r="AI31" s="14">
        <v>2.0530000000000001E-3</v>
      </c>
      <c r="AJ31" s="15">
        <v>-6542</v>
      </c>
      <c r="AK31" s="14">
        <v>-1.7359999999999999E-3</v>
      </c>
      <c r="AL31" s="15">
        <v>-933.5</v>
      </c>
    </row>
    <row r="32" spans="2:38" x14ac:dyDescent="0.25">
      <c r="B32" s="26">
        <v>0.22820000000000001</v>
      </c>
      <c r="C32" s="14">
        <v>1.4389999999999999E-5</v>
      </c>
      <c r="D32" s="15">
        <v>7.39</v>
      </c>
      <c r="E32" s="14">
        <v>-4.2679999999999998E-5</v>
      </c>
      <c r="F32" s="15">
        <v>-454.1</v>
      </c>
      <c r="G32" s="14">
        <v>1.6699999999999999E-5</v>
      </c>
      <c r="H32" s="15">
        <v>17.21</v>
      </c>
      <c r="I32" s="14">
        <v>-4.6289999999999999E-5</v>
      </c>
      <c r="J32" s="15">
        <v>-492.2</v>
      </c>
      <c r="K32" s="14">
        <v>1.6699999999999999E-5</v>
      </c>
      <c r="L32" s="15">
        <v>17.21</v>
      </c>
      <c r="M32" s="14">
        <v>-4.6289999999999999E-5</v>
      </c>
      <c r="N32" s="15">
        <v>-492.2</v>
      </c>
      <c r="P32">
        <v>0.3014</v>
      </c>
      <c r="Q32" s="14">
        <v>2.9030000000000002E-5</v>
      </c>
      <c r="R32" s="15">
        <v>539.79999999999995</v>
      </c>
      <c r="S32" s="14">
        <v>4.9950000000000001E-5</v>
      </c>
      <c r="T32" s="15">
        <v>709</v>
      </c>
      <c r="U32" s="14">
        <v>7.9699999999999995E-7</v>
      </c>
      <c r="V32" s="15">
        <v>218.1</v>
      </c>
      <c r="W32" s="14">
        <v>5.2349999999999999E-5</v>
      </c>
      <c r="X32" s="15">
        <v>635</v>
      </c>
      <c r="Y32" s="14">
        <v>7.9699999999999995E-7</v>
      </c>
      <c r="Z32" s="15">
        <v>218.1</v>
      </c>
      <c r="AA32" s="14">
        <v>5.2349999999999999E-5</v>
      </c>
      <c r="AB32" s="15">
        <v>635</v>
      </c>
      <c r="AD32" s="26">
        <v>0.15671000000000002</v>
      </c>
      <c r="AE32" s="14">
        <v>2.4759999999999999E-3</v>
      </c>
      <c r="AF32" s="15">
        <v>-36390</v>
      </c>
      <c r="AG32" s="14">
        <v>-3.088E-3</v>
      </c>
      <c r="AH32" s="15">
        <v>1.6</v>
      </c>
      <c r="AI32" s="14">
        <v>2.0600000000000002E-3</v>
      </c>
      <c r="AJ32" s="15">
        <v>-6555</v>
      </c>
      <c r="AK32" s="14">
        <v>-1.7179999999999999E-3</v>
      </c>
      <c r="AL32" s="15">
        <v>-906.4</v>
      </c>
    </row>
    <row r="33" spans="2:38" x14ac:dyDescent="0.25">
      <c r="B33" s="26">
        <v>0.24709999999999999</v>
      </c>
      <c r="C33" s="14">
        <v>1.453E-5</v>
      </c>
      <c r="D33" s="15">
        <v>16.649999999999999</v>
      </c>
      <c r="E33" s="14">
        <v>-4.0479999999999999E-5</v>
      </c>
      <c r="F33" s="15">
        <v>-428.2</v>
      </c>
      <c r="G33" s="14">
        <v>1.6820000000000002E-5</v>
      </c>
      <c r="H33" s="15">
        <v>25.97</v>
      </c>
      <c r="I33" s="14">
        <v>-4.4450000000000003E-5</v>
      </c>
      <c r="J33" s="15">
        <v>-469.5</v>
      </c>
      <c r="K33" s="14">
        <v>1.6820000000000002E-5</v>
      </c>
      <c r="L33" s="15">
        <v>25.97</v>
      </c>
      <c r="M33" s="14">
        <v>-4.4450000000000003E-5</v>
      </c>
      <c r="N33" s="15">
        <v>-469.5</v>
      </c>
      <c r="P33">
        <v>0.28689999999999999</v>
      </c>
      <c r="Q33" s="14">
        <v>3.4910000000000003E-5</v>
      </c>
      <c r="R33" s="15">
        <v>634.29999999999995</v>
      </c>
      <c r="S33" s="14">
        <v>5.728E-5</v>
      </c>
      <c r="T33" s="15">
        <v>815.2</v>
      </c>
      <c r="U33" s="14">
        <v>1.9819999999999998E-6</v>
      </c>
      <c r="V33" s="15">
        <v>201.6</v>
      </c>
      <c r="W33" s="14">
        <v>4.46E-5</v>
      </c>
      <c r="X33" s="15">
        <v>546.20000000000005</v>
      </c>
      <c r="Y33" s="14">
        <v>1.9819999999999998E-6</v>
      </c>
      <c r="Z33" s="15">
        <v>201.6</v>
      </c>
      <c r="AA33" s="14">
        <v>4.46E-5</v>
      </c>
      <c r="AB33" s="15">
        <v>546.20000000000005</v>
      </c>
      <c r="AD33" s="26">
        <v>0.15671000000000002</v>
      </c>
      <c r="AE33" s="14">
        <v>2.477E-3</v>
      </c>
      <c r="AF33" s="15">
        <v>-36400</v>
      </c>
      <c r="AG33" s="14">
        <v>-3.088E-3</v>
      </c>
      <c r="AH33" s="15">
        <v>-4.4450000000000003</v>
      </c>
      <c r="AI33" s="14">
        <v>2.0609999999999999E-3</v>
      </c>
      <c r="AJ33" s="15">
        <v>-6601</v>
      </c>
      <c r="AK33" s="14">
        <v>-1.725E-3</v>
      </c>
      <c r="AL33" s="15">
        <v>-965.9</v>
      </c>
    </row>
    <row r="34" spans="2:38" x14ac:dyDescent="0.25">
      <c r="B34" s="26">
        <v>0.24709999999999999</v>
      </c>
      <c r="C34" s="14">
        <v>1.453E-5</v>
      </c>
      <c r="D34" s="15">
        <v>16.649999999999999</v>
      </c>
      <c r="E34" s="14">
        <v>-4.0479999999999999E-5</v>
      </c>
      <c r="F34" s="15">
        <v>-428.2</v>
      </c>
      <c r="G34" s="14">
        <v>1.6820000000000002E-5</v>
      </c>
      <c r="H34" s="15">
        <v>25.97</v>
      </c>
      <c r="I34" s="14">
        <v>-4.4450000000000003E-5</v>
      </c>
      <c r="J34" s="15">
        <v>-469.5</v>
      </c>
      <c r="K34" s="14">
        <v>1.6820000000000002E-5</v>
      </c>
      <c r="L34" s="15">
        <v>25.97</v>
      </c>
      <c r="M34" s="14">
        <v>-4.4450000000000003E-5</v>
      </c>
      <c r="N34" s="15">
        <v>-469.5</v>
      </c>
      <c r="P34">
        <v>0.3448</v>
      </c>
      <c r="Q34" s="14">
        <v>1.8139999999999999E-5</v>
      </c>
      <c r="R34" s="15">
        <v>359.4</v>
      </c>
      <c r="S34" s="14">
        <v>3.5479999999999999E-5</v>
      </c>
      <c r="T34" s="15">
        <v>499.6</v>
      </c>
      <c r="U34" s="14">
        <v>1.9819999999999998E-6</v>
      </c>
      <c r="V34" s="15">
        <v>201.6</v>
      </c>
      <c r="W34" s="14">
        <v>4.46E-5</v>
      </c>
      <c r="X34" s="15">
        <v>546.20000000000005</v>
      </c>
      <c r="Y34" s="14">
        <v>1.9819999999999998E-6</v>
      </c>
      <c r="Z34" s="15">
        <v>201.6</v>
      </c>
      <c r="AA34" s="14">
        <v>4.46E-5</v>
      </c>
      <c r="AB34" s="15">
        <v>546.20000000000005</v>
      </c>
      <c r="AD34" s="26">
        <v>0.16454000000000002</v>
      </c>
      <c r="AE34" s="14">
        <v>2.4940000000000001E-3</v>
      </c>
      <c r="AF34" s="15">
        <v>-36360</v>
      </c>
      <c r="AG34" s="14">
        <v>-3.0539999999999999E-3</v>
      </c>
      <c r="AH34" s="15">
        <v>-2.1560000000000001</v>
      </c>
      <c r="AI34" s="14">
        <v>2.068E-3</v>
      </c>
      <c r="AJ34" s="15">
        <v>-6613</v>
      </c>
      <c r="AK34" s="14">
        <v>-1.701E-3</v>
      </c>
      <c r="AL34" s="15">
        <v>-930.8</v>
      </c>
    </row>
    <row r="35" spans="2:38" x14ac:dyDescent="0.25">
      <c r="B35" s="26">
        <v>0.26590000000000003</v>
      </c>
      <c r="C35" s="14">
        <v>1.4450000000000001E-5</v>
      </c>
      <c r="D35" s="15">
        <v>23.38</v>
      </c>
      <c r="E35" s="14">
        <v>-3.8319999999999999E-5</v>
      </c>
      <c r="F35" s="15">
        <v>-403.3</v>
      </c>
      <c r="G35" s="14">
        <v>1.668E-5</v>
      </c>
      <c r="H35" s="15">
        <v>33.32</v>
      </c>
      <c r="I35" s="14">
        <v>-4.2179999999999999E-5</v>
      </c>
      <c r="J35" s="15">
        <v>-442.7</v>
      </c>
      <c r="K35" s="14">
        <v>1.668E-5</v>
      </c>
      <c r="L35" s="15">
        <v>33.32</v>
      </c>
      <c r="M35" s="14">
        <v>-4.2179999999999999E-5</v>
      </c>
      <c r="N35" s="15">
        <v>-442.7</v>
      </c>
      <c r="P35">
        <v>0.3629</v>
      </c>
      <c r="Q35" s="14">
        <v>1.539E-5</v>
      </c>
      <c r="R35" s="15">
        <v>311.5</v>
      </c>
      <c r="S35" s="14">
        <v>3.1449999999999999E-5</v>
      </c>
      <c r="T35" s="15">
        <v>441.4</v>
      </c>
      <c r="U35" s="14">
        <v>2.7989999999999998E-6</v>
      </c>
      <c r="V35" s="15">
        <v>186.5</v>
      </c>
      <c r="W35" s="14">
        <v>3.8349999999999997E-5</v>
      </c>
      <c r="X35" s="15">
        <v>474.1</v>
      </c>
      <c r="Y35" s="14">
        <v>2.7989999999999998E-6</v>
      </c>
      <c r="Z35" s="15">
        <v>186.5</v>
      </c>
      <c r="AA35" s="14">
        <v>3.8349999999999997E-5</v>
      </c>
      <c r="AB35" s="15">
        <v>474.1</v>
      </c>
      <c r="AD35" s="26">
        <v>0.17238000000000001</v>
      </c>
      <c r="AE35" s="14">
        <v>2.5170000000000001E-3</v>
      </c>
      <c r="AF35" s="15">
        <v>-36290</v>
      </c>
      <c r="AG35" s="14">
        <v>-3.0070000000000001E-3</v>
      </c>
      <c r="AH35" s="15">
        <v>-0.36909999999999998</v>
      </c>
      <c r="AI35" s="14">
        <v>2.0799999999999998E-3</v>
      </c>
      <c r="AJ35" s="15">
        <v>-6649</v>
      </c>
      <c r="AK35" s="14">
        <v>-1.6750000000000001E-3</v>
      </c>
      <c r="AL35" s="15">
        <v>-922.6</v>
      </c>
    </row>
    <row r="36" spans="2:38" x14ac:dyDescent="0.25">
      <c r="B36" s="26">
        <v>0.28470000000000001</v>
      </c>
      <c r="C36" s="14">
        <v>1.4209999999999999E-5</v>
      </c>
      <c r="D36" s="15">
        <v>28.22</v>
      </c>
      <c r="E36" s="14">
        <v>-3.6220000000000002E-5</v>
      </c>
      <c r="F36" s="15">
        <v>-379.6</v>
      </c>
      <c r="G36" s="14">
        <v>1.6339999999999999E-5</v>
      </c>
      <c r="H36" s="15">
        <v>38.35</v>
      </c>
      <c r="I36" s="14">
        <v>-3.9879999999999998E-5</v>
      </c>
      <c r="J36" s="15">
        <v>-416.3</v>
      </c>
      <c r="K36" s="14">
        <v>1.6339999999999999E-5</v>
      </c>
      <c r="L36" s="15">
        <v>38.35</v>
      </c>
      <c r="M36" s="14">
        <v>-3.9879999999999998E-5</v>
      </c>
      <c r="N36" s="15">
        <v>-416.3</v>
      </c>
      <c r="P36">
        <v>0.38100000000000001</v>
      </c>
      <c r="Q36" s="14">
        <v>1.329E-5</v>
      </c>
      <c r="R36" s="15">
        <v>273.39999999999998</v>
      </c>
      <c r="S36" s="14">
        <v>2.811E-5</v>
      </c>
      <c r="T36" s="15">
        <v>393.3</v>
      </c>
      <c r="U36" s="14">
        <v>3.3569999999999998E-6</v>
      </c>
      <c r="V36" s="15">
        <v>173</v>
      </c>
      <c r="W36" s="14">
        <v>3.328E-5</v>
      </c>
      <c r="X36" s="15">
        <v>415</v>
      </c>
      <c r="Y36" s="14">
        <v>3.3569999999999998E-6</v>
      </c>
      <c r="Z36" s="15">
        <v>173</v>
      </c>
      <c r="AA36" s="14">
        <v>3.328E-5</v>
      </c>
      <c r="AB36" s="15">
        <v>415</v>
      </c>
      <c r="AD36" s="26">
        <v>0.18021999999999999</v>
      </c>
      <c r="AE36" s="14">
        <v>2.5460000000000001E-3</v>
      </c>
      <c r="AF36" s="15">
        <v>-36210</v>
      </c>
      <c r="AG36" s="14">
        <v>-2.9480000000000001E-3</v>
      </c>
      <c r="AH36" s="15">
        <v>0.3629</v>
      </c>
      <c r="AI36" s="14">
        <v>2.0929999999999998E-3</v>
      </c>
      <c r="AJ36" s="15">
        <v>-6676</v>
      </c>
      <c r="AK36" s="14">
        <v>-1.6410000000000001E-3</v>
      </c>
      <c r="AL36" s="15">
        <v>-902.1</v>
      </c>
    </row>
    <row r="37" spans="2:38" x14ac:dyDescent="0.25">
      <c r="B37" s="26">
        <v>0.30349999999999999</v>
      </c>
      <c r="C37" s="14">
        <v>1.3869999999999999E-5</v>
      </c>
      <c r="D37" s="15">
        <v>31.65</v>
      </c>
      <c r="E37" s="14">
        <v>-3.4220000000000001E-5</v>
      </c>
      <c r="F37" s="15">
        <v>-357.1</v>
      </c>
      <c r="G37" s="14">
        <v>1.5869999999999999E-5</v>
      </c>
      <c r="H37" s="15">
        <v>41.67</v>
      </c>
      <c r="I37" s="14">
        <v>-3.7620000000000002E-5</v>
      </c>
      <c r="J37" s="15">
        <v>-390.8</v>
      </c>
      <c r="K37" s="14">
        <v>1.5869999999999999E-5</v>
      </c>
      <c r="L37" s="15">
        <v>41.67</v>
      </c>
      <c r="M37" s="14">
        <v>-3.7620000000000002E-5</v>
      </c>
      <c r="N37" s="15">
        <v>-390.8</v>
      </c>
      <c r="P37">
        <v>0.39910000000000001</v>
      </c>
      <c r="Q37" s="14">
        <v>1.165E-5</v>
      </c>
      <c r="R37" s="15">
        <v>242.5</v>
      </c>
      <c r="S37" s="14">
        <v>2.529E-5</v>
      </c>
      <c r="T37" s="15">
        <v>352.8</v>
      </c>
      <c r="U37" s="14">
        <v>3.7330000000000001E-6</v>
      </c>
      <c r="V37" s="15">
        <v>161</v>
      </c>
      <c r="W37" s="14">
        <v>2.9099999999999999E-5</v>
      </c>
      <c r="X37" s="15">
        <v>366.1</v>
      </c>
      <c r="Y37" s="14">
        <v>3.7330000000000001E-6</v>
      </c>
      <c r="Z37" s="15">
        <v>161</v>
      </c>
      <c r="AA37" s="14">
        <v>2.9099999999999999E-5</v>
      </c>
      <c r="AB37" s="15">
        <v>366.1</v>
      </c>
      <c r="AD37" s="26">
        <v>0.18806</v>
      </c>
      <c r="AE37" s="14">
        <v>2.5820000000000001E-3</v>
      </c>
      <c r="AF37" s="15">
        <v>-36090</v>
      </c>
      <c r="AG37" s="14">
        <v>-2.872E-3</v>
      </c>
      <c r="AH37" s="15">
        <v>0.74029999999999996</v>
      </c>
      <c r="AI37" s="14">
        <v>2.114E-3</v>
      </c>
      <c r="AJ37" s="15">
        <v>-6798</v>
      </c>
      <c r="AK37" s="14">
        <v>-1.6199999999999999E-3</v>
      </c>
      <c r="AL37" s="15">
        <v>-1042</v>
      </c>
    </row>
    <row r="38" spans="2:38" x14ac:dyDescent="0.25">
      <c r="B38" s="26">
        <v>0.32229999999999998</v>
      </c>
      <c r="C38" s="14">
        <v>1.346E-5</v>
      </c>
      <c r="D38" s="15">
        <v>34.03</v>
      </c>
      <c r="E38" s="14">
        <v>-3.2310000000000001E-5</v>
      </c>
      <c r="F38" s="15">
        <v>-336.1</v>
      </c>
      <c r="G38" s="14">
        <v>1.5310000000000001E-5</v>
      </c>
      <c r="H38" s="15">
        <v>43.73</v>
      </c>
      <c r="I38" s="14">
        <v>-3.5429999999999998E-5</v>
      </c>
      <c r="J38" s="15">
        <v>-366.6</v>
      </c>
      <c r="K38" s="14">
        <v>1.5310000000000001E-5</v>
      </c>
      <c r="L38" s="15">
        <v>43.73</v>
      </c>
      <c r="M38" s="14">
        <v>-3.5429999999999998E-5</v>
      </c>
      <c r="N38" s="15">
        <v>-366.6</v>
      </c>
      <c r="P38">
        <v>0.41720000000000002</v>
      </c>
      <c r="Q38" s="14">
        <v>1.0349999999999999E-5</v>
      </c>
      <c r="R38" s="15">
        <v>217.2</v>
      </c>
      <c r="S38" s="14">
        <v>2.285E-5</v>
      </c>
      <c r="T38" s="15">
        <v>318.3</v>
      </c>
      <c r="U38" s="14">
        <v>3.9820000000000002E-6</v>
      </c>
      <c r="V38" s="15">
        <v>150.1</v>
      </c>
      <c r="W38" s="14">
        <v>2.563E-5</v>
      </c>
      <c r="X38" s="15">
        <v>325.10000000000002</v>
      </c>
      <c r="Y38" s="14">
        <v>3.9820000000000002E-6</v>
      </c>
      <c r="Z38" s="15">
        <v>150.1</v>
      </c>
      <c r="AA38" s="14">
        <v>2.563E-5</v>
      </c>
      <c r="AB38" s="15">
        <v>325.10000000000002</v>
      </c>
      <c r="AD38" s="26">
        <v>0.18806</v>
      </c>
      <c r="AE38" s="14">
        <v>2.5820000000000001E-3</v>
      </c>
      <c r="AF38" s="15">
        <v>-36090</v>
      </c>
      <c r="AG38" s="14">
        <v>-2.872E-3</v>
      </c>
      <c r="AH38" s="15">
        <v>0.61680000000000001</v>
      </c>
      <c r="AI38" s="14">
        <v>2.1159999999999998E-3</v>
      </c>
      <c r="AJ38" s="15">
        <v>-6670</v>
      </c>
      <c r="AK38" s="14">
        <v>-1.604E-3</v>
      </c>
      <c r="AL38" s="15">
        <v>-868.3</v>
      </c>
    </row>
    <row r="39" spans="2:38" x14ac:dyDescent="0.25">
      <c r="B39" s="26">
        <v>0.32229999999999998</v>
      </c>
      <c r="C39" s="14">
        <v>1.346E-5</v>
      </c>
      <c r="D39" s="15">
        <v>34.03</v>
      </c>
      <c r="E39" s="14">
        <v>-3.2310000000000001E-5</v>
      </c>
      <c r="F39" s="15">
        <v>-336.1</v>
      </c>
      <c r="G39" s="14">
        <v>1.287E-5</v>
      </c>
      <c r="H39" s="15">
        <v>44.93</v>
      </c>
      <c r="I39" s="14">
        <v>-2.773E-5</v>
      </c>
      <c r="J39" s="15">
        <v>-283.39999999999998</v>
      </c>
      <c r="K39" s="14">
        <v>1.287E-5</v>
      </c>
      <c r="L39" s="15">
        <v>44.93</v>
      </c>
      <c r="M39" s="14">
        <v>-2.773E-5</v>
      </c>
      <c r="N39" s="15">
        <v>-283.39999999999998</v>
      </c>
      <c r="P39">
        <v>0.49130000000000001</v>
      </c>
      <c r="Q39" s="14">
        <v>7.2219999999999996E-6</v>
      </c>
      <c r="R39" s="15">
        <v>149.5</v>
      </c>
      <c r="S39" s="14">
        <v>1.5529999999999999E-5</v>
      </c>
      <c r="T39" s="15">
        <v>216.7</v>
      </c>
      <c r="U39" s="14">
        <v>3.9820000000000002E-6</v>
      </c>
      <c r="V39" s="15">
        <v>150.1</v>
      </c>
      <c r="W39" s="14">
        <v>2.563E-5</v>
      </c>
      <c r="X39" s="15">
        <v>325.10000000000002</v>
      </c>
      <c r="Y39" s="14">
        <v>3.9820000000000002E-6</v>
      </c>
      <c r="Z39" s="15">
        <v>150.1</v>
      </c>
      <c r="AA39" s="14">
        <v>2.563E-5</v>
      </c>
      <c r="AB39" s="15">
        <v>325.10000000000002</v>
      </c>
      <c r="AD39" s="26">
        <v>0.19584000000000001</v>
      </c>
      <c r="AE39" s="14">
        <v>2.6199999999999999E-3</v>
      </c>
      <c r="AF39" s="15">
        <v>-35940</v>
      </c>
      <c r="AG39" s="14">
        <v>-2.7759999999999998E-3</v>
      </c>
      <c r="AH39" s="15">
        <v>0.49680000000000002</v>
      </c>
      <c r="AI39" s="14">
        <v>2.1189999999999998E-3</v>
      </c>
      <c r="AJ39" s="15">
        <v>-6692</v>
      </c>
      <c r="AK39" s="14">
        <v>-1.542E-3</v>
      </c>
      <c r="AL39" s="15">
        <v>-849</v>
      </c>
    </row>
    <row r="40" spans="2:38" x14ac:dyDescent="0.25">
      <c r="B40" s="26">
        <v>0.34150000000000003</v>
      </c>
      <c r="C40" s="14">
        <v>1.2999999999999999E-5</v>
      </c>
      <c r="D40" s="15">
        <v>35.64</v>
      </c>
      <c r="E40" s="14">
        <v>-3.048E-5</v>
      </c>
      <c r="F40" s="15">
        <v>-316</v>
      </c>
      <c r="G40" s="14">
        <v>1.348E-5</v>
      </c>
      <c r="H40" s="15">
        <v>45.3</v>
      </c>
      <c r="I40" s="14">
        <v>-2.9459999999999999E-5</v>
      </c>
      <c r="J40" s="15">
        <v>-301.89999999999998</v>
      </c>
      <c r="K40" s="14">
        <v>1.348E-5</v>
      </c>
      <c r="L40" s="15">
        <v>45.3</v>
      </c>
      <c r="M40" s="14">
        <v>-2.9459999999999999E-5</v>
      </c>
      <c r="N40" s="15">
        <v>-301.89999999999998</v>
      </c>
      <c r="P40">
        <v>0.4728</v>
      </c>
      <c r="Q40" s="14">
        <v>7.7800000000000001E-6</v>
      </c>
      <c r="R40" s="15">
        <v>162.5</v>
      </c>
      <c r="S40" s="14">
        <v>1.7050000000000001E-5</v>
      </c>
      <c r="T40" s="15">
        <v>237.5</v>
      </c>
      <c r="U40" s="14">
        <v>4.1509999999999997E-6</v>
      </c>
      <c r="V40" s="15">
        <v>139.69999999999999</v>
      </c>
      <c r="W40" s="14">
        <v>2.251E-5</v>
      </c>
      <c r="X40" s="15">
        <v>288.2</v>
      </c>
      <c r="Y40" s="14">
        <v>4.1509999999999997E-6</v>
      </c>
      <c r="Z40" s="15">
        <v>139.69999999999999</v>
      </c>
      <c r="AA40" s="14">
        <v>2.251E-5</v>
      </c>
      <c r="AB40" s="15">
        <v>288.2</v>
      </c>
      <c r="AD40" s="26">
        <v>0.20362</v>
      </c>
      <c r="AE40" s="14">
        <v>2.6540000000000001E-3</v>
      </c>
      <c r="AF40" s="15">
        <v>-35740</v>
      </c>
      <c r="AG40" s="14">
        <v>-2.653E-3</v>
      </c>
      <c r="AH40" s="15">
        <v>0.46229999999999999</v>
      </c>
      <c r="AI40" s="14">
        <v>2.117E-3</v>
      </c>
      <c r="AJ40" s="15">
        <v>-6663</v>
      </c>
      <c r="AK40" s="14">
        <v>-1.4679999999999999E-3</v>
      </c>
      <c r="AL40" s="15">
        <v>-820</v>
      </c>
    </row>
    <row r="41" spans="2:38" x14ac:dyDescent="0.25">
      <c r="B41" s="26">
        <v>0.36070000000000002</v>
      </c>
      <c r="C41" s="14">
        <v>1.253E-5</v>
      </c>
      <c r="D41" s="15">
        <v>36.64</v>
      </c>
      <c r="E41" s="14">
        <v>-2.8759999999999999E-5</v>
      </c>
      <c r="F41" s="15">
        <v>-297.2</v>
      </c>
      <c r="G41" s="14">
        <v>1.4090000000000001E-5</v>
      </c>
      <c r="H41" s="15">
        <v>45.34</v>
      </c>
      <c r="I41" s="14">
        <v>-3.133E-5</v>
      </c>
      <c r="J41" s="15">
        <v>-322</v>
      </c>
      <c r="K41" s="14">
        <v>1.4090000000000001E-5</v>
      </c>
      <c r="L41" s="15">
        <v>45.34</v>
      </c>
      <c r="M41" s="14">
        <v>-3.133E-5</v>
      </c>
      <c r="N41" s="15">
        <v>-322</v>
      </c>
      <c r="P41">
        <v>0.45429999999999998</v>
      </c>
      <c r="Q41" s="14">
        <v>8.4619999999999996E-6</v>
      </c>
      <c r="R41" s="15">
        <v>177.7</v>
      </c>
      <c r="S41" s="14">
        <v>1.876E-5</v>
      </c>
      <c r="T41" s="15">
        <v>260.89999999999998</v>
      </c>
      <c r="U41" s="14">
        <v>4.25E-6</v>
      </c>
      <c r="V41" s="15">
        <v>130.5</v>
      </c>
      <c r="W41" s="14">
        <v>1.9890000000000001E-5</v>
      </c>
      <c r="X41" s="15">
        <v>257</v>
      </c>
      <c r="Y41" s="14">
        <v>4.25E-6</v>
      </c>
      <c r="Z41" s="15">
        <v>130.5</v>
      </c>
      <c r="AA41" s="14">
        <v>1.9890000000000001E-5</v>
      </c>
      <c r="AB41" s="15">
        <v>257</v>
      </c>
      <c r="AD41" s="26">
        <v>0.2114</v>
      </c>
      <c r="AE41" s="14">
        <v>2.6670000000000001E-3</v>
      </c>
      <c r="AF41" s="15">
        <v>-35450</v>
      </c>
      <c r="AG41" s="14">
        <v>-2.4949999999999998E-3</v>
      </c>
      <c r="AH41" s="15">
        <v>0.35299999999999998</v>
      </c>
      <c r="AI41" s="14">
        <v>2.088E-3</v>
      </c>
      <c r="AJ41" s="15">
        <v>-6594</v>
      </c>
      <c r="AK41" s="14">
        <v>-1.3699999999999999E-3</v>
      </c>
      <c r="AL41" s="15">
        <v>-808.7</v>
      </c>
    </row>
    <row r="42" spans="2:38" x14ac:dyDescent="0.25">
      <c r="B42" s="26">
        <v>0.37990000000000002</v>
      </c>
      <c r="C42" s="14">
        <v>1.204E-5</v>
      </c>
      <c r="D42" s="15">
        <v>37.19</v>
      </c>
      <c r="E42" s="14">
        <v>-2.7149999999999999E-5</v>
      </c>
      <c r="F42" s="15">
        <v>-279.7</v>
      </c>
      <c r="G42" s="14">
        <v>1.471E-5</v>
      </c>
      <c r="H42" s="15">
        <v>44.88</v>
      </c>
      <c r="I42" s="14">
        <v>-3.3319999999999999E-5</v>
      </c>
      <c r="J42" s="15">
        <v>-343.5</v>
      </c>
      <c r="K42" s="14">
        <v>1.471E-5</v>
      </c>
      <c r="L42" s="15">
        <v>44.88</v>
      </c>
      <c r="M42" s="14">
        <v>-3.3319999999999999E-5</v>
      </c>
      <c r="N42" s="15">
        <v>-343.5</v>
      </c>
      <c r="P42">
        <v>0.43569999999999998</v>
      </c>
      <c r="Q42" s="14">
        <v>9.3039999999999994E-6</v>
      </c>
      <c r="R42" s="15">
        <v>195.7</v>
      </c>
      <c r="S42" s="14">
        <v>2.0679999999999999E-5</v>
      </c>
      <c r="T42" s="15">
        <v>287.60000000000002</v>
      </c>
      <c r="U42" s="14">
        <v>4.3000000000000003E-6</v>
      </c>
      <c r="V42" s="15">
        <v>122.3</v>
      </c>
      <c r="W42" s="14">
        <v>1.7669999999999999E-5</v>
      </c>
      <c r="X42" s="15">
        <v>230.4</v>
      </c>
      <c r="Y42" s="14">
        <v>4.3000000000000003E-6</v>
      </c>
      <c r="Z42" s="15">
        <v>122.3</v>
      </c>
      <c r="AA42" s="14">
        <v>1.7669999999999999E-5</v>
      </c>
      <c r="AB42" s="15">
        <v>230.4</v>
      </c>
      <c r="AD42" s="26">
        <v>0.21917999999999999</v>
      </c>
      <c r="AE42" s="14">
        <v>2.6340000000000001E-3</v>
      </c>
      <c r="AF42" s="15">
        <v>-35010</v>
      </c>
      <c r="AG42" s="14">
        <v>-2.2929999999999999E-3</v>
      </c>
      <c r="AH42" s="15">
        <v>0.23380000000000001</v>
      </c>
      <c r="AI42" s="14">
        <v>2.0089999999999999E-3</v>
      </c>
      <c r="AJ42" s="15">
        <v>-6439</v>
      </c>
      <c r="AK42" s="14">
        <v>-1.24E-3</v>
      </c>
      <c r="AL42" s="15">
        <v>-803.9</v>
      </c>
    </row>
    <row r="43" spans="2:38" x14ac:dyDescent="0.25">
      <c r="B43" s="26">
        <v>0.3992</v>
      </c>
      <c r="C43" s="14">
        <v>1.1559999999999999E-5</v>
      </c>
      <c r="D43" s="15">
        <v>37.4</v>
      </c>
      <c r="E43" s="14">
        <v>-2.5639999999999998E-5</v>
      </c>
      <c r="F43" s="15">
        <v>-263.39999999999998</v>
      </c>
      <c r="G43" s="14">
        <v>1.5310000000000001E-5</v>
      </c>
      <c r="H43" s="15">
        <v>43.73</v>
      </c>
      <c r="I43" s="14">
        <v>-3.5429999999999998E-5</v>
      </c>
      <c r="J43" s="15">
        <v>-366.6</v>
      </c>
      <c r="K43" s="14">
        <v>1.5310000000000001E-5</v>
      </c>
      <c r="L43" s="15">
        <v>43.73</v>
      </c>
      <c r="M43" s="14">
        <v>-3.5429999999999998E-5</v>
      </c>
      <c r="N43" s="15">
        <v>-366.6</v>
      </c>
      <c r="P43">
        <v>0.41720000000000002</v>
      </c>
      <c r="Q43" s="14">
        <v>1.0349999999999999E-5</v>
      </c>
      <c r="R43" s="15">
        <v>217.2</v>
      </c>
      <c r="S43" s="14">
        <v>2.285E-5</v>
      </c>
      <c r="T43" s="15">
        <v>318.3</v>
      </c>
      <c r="U43" s="14">
        <v>4.3170000000000003E-6</v>
      </c>
      <c r="V43" s="15">
        <v>114.9</v>
      </c>
      <c r="W43" s="14">
        <v>1.577E-5</v>
      </c>
      <c r="X43" s="15">
        <v>207.6</v>
      </c>
      <c r="Y43" s="14">
        <v>4.3170000000000003E-6</v>
      </c>
      <c r="Z43" s="15">
        <v>114.9</v>
      </c>
      <c r="AA43" s="14">
        <v>1.577E-5</v>
      </c>
      <c r="AB43" s="15">
        <v>207.6</v>
      </c>
      <c r="AD43" s="26">
        <v>0.21917999999999999</v>
      </c>
      <c r="AE43" s="14">
        <v>2.6340000000000001E-3</v>
      </c>
      <c r="AF43" s="15">
        <v>-35010</v>
      </c>
      <c r="AG43" s="14">
        <v>-2.2929999999999999E-3</v>
      </c>
      <c r="AH43" s="15">
        <v>0.55049999999999999</v>
      </c>
      <c r="AI43" s="14">
        <v>2.0089999999999999E-3</v>
      </c>
      <c r="AJ43" s="15">
        <v>-6439</v>
      </c>
      <c r="AK43" s="14">
        <v>-1.2390000000000001E-3</v>
      </c>
      <c r="AL43" s="15">
        <v>-809.4</v>
      </c>
    </row>
    <row r="44" spans="2:38" x14ac:dyDescent="0.25">
      <c r="B44" s="26">
        <v>0.3992</v>
      </c>
      <c r="C44" s="14">
        <v>1.1559999999999999E-5</v>
      </c>
      <c r="D44" s="15">
        <v>37.4</v>
      </c>
      <c r="E44" s="14">
        <v>-2.5639999999999998E-5</v>
      </c>
      <c r="F44" s="15">
        <v>-263.39999999999998</v>
      </c>
      <c r="G44" s="14">
        <v>1.0679999999999999E-5</v>
      </c>
      <c r="H44" s="15">
        <v>41.71</v>
      </c>
      <c r="I44" s="14">
        <v>-2.1889999999999999E-5</v>
      </c>
      <c r="J44" s="15">
        <v>-221.6</v>
      </c>
      <c r="K44" s="14">
        <v>1.0679999999999999E-5</v>
      </c>
      <c r="L44" s="15">
        <v>41.71</v>
      </c>
      <c r="M44" s="14">
        <v>-2.1889999999999999E-5</v>
      </c>
      <c r="N44" s="15">
        <v>-221.6</v>
      </c>
      <c r="P44">
        <v>0.56689999999999996</v>
      </c>
      <c r="Q44" s="14">
        <v>5.7389999999999996E-6</v>
      </c>
      <c r="R44" s="15">
        <v>112</v>
      </c>
      <c r="S44" s="14">
        <v>1.0710000000000001E-5</v>
      </c>
      <c r="T44" s="15">
        <v>152.19999999999999</v>
      </c>
      <c r="U44" s="14">
        <v>4.3170000000000003E-6</v>
      </c>
      <c r="V44" s="15">
        <v>114.9</v>
      </c>
      <c r="W44" s="14">
        <v>1.577E-5</v>
      </c>
      <c r="X44" s="15">
        <v>207.6</v>
      </c>
      <c r="Y44" s="14">
        <v>4.3170000000000003E-6</v>
      </c>
      <c r="Z44" s="15">
        <v>114.9</v>
      </c>
      <c r="AA44" s="14">
        <v>1.577E-5</v>
      </c>
      <c r="AB44" s="15">
        <v>207.6</v>
      </c>
      <c r="AD44" s="26">
        <v>0.22688</v>
      </c>
      <c r="AE44" s="14">
        <v>2.5230000000000001E-3</v>
      </c>
      <c r="AF44" s="15">
        <v>-34330</v>
      </c>
      <c r="AG44" s="14">
        <v>-2.0470000000000002E-3</v>
      </c>
      <c r="AH44" s="15">
        <v>0.16289999999999999</v>
      </c>
      <c r="AI44" s="14">
        <v>1.8569999999999999E-3</v>
      </c>
      <c r="AJ44" s="15">
        <v>-6121</v>
      </c>
      <c r="AK44" s="14">
        <v>-1.072E-3</v>
      </c>
      <c r="AL44" s="15">
        <v>-811.3</v>
      </c>
    </row>
    <row r="45" spans="2:38" x14ac:dyDescent="0.25">
      <c r="B45" s="26">
        <v>0.41869999999999996</v>
      </c>
      <c r="C45" s="14">
        <v>1.1090000000000001E-5</v>
      </c>
      <c r="D45" s="15">
        <v>37.36</v>
      </c>
      <c r="E45" s="14">
        <v>-2.421E-5</v>
      </c>
      <c r="F45" s="15">
        <v>-248.1</v>
      </c>
      <c r="G45" s="14">
        <v>1.118E-5</v>
      </c>
      <c r="H45" s="15">
        <v>42.64</v>
      </c>
      <c r="I45" s="14">
        <v>-2.319E-5</v>
      </c>
      <c r="J45" s="15">
        <v>-235.3</v>
      </c>
      <c r="K45" s="14">
        <v>1.118E-5</v>
      </c>
      <c r="L45" s="15">
        <v>42.64</v>
      </c>
      <c r="M45" s="14">
        <v>-2.319E-5</v>
      </c>
      <c r="N45" s="15">
        <v>-235.3</v>
      </c>
      <c r="P45">
        <v>0.54800000000000004</v>
      </c>
      <c r="Q45" s="14">
        <v>6.0229999999999998E-6</v>
      </c>
      <c r="R45" s="15">
        <v>119.6</v>
      </c>
      <c r="S45" s="14">
        <v>1.1739999999999999E-5</v>
      </c>
      <c r="T45" s="15">
        <v>165.8</v>
      </c>
      <c r="U45" s="14">
        <v>4.3120000000000004E-6</v>
      </c>
      <c r="V45" s="15">
        <v>108.3</v>
      </c>
      <c r="W45" s="14">
        <v>1.414E-5</v>
      </c>
      <c r="X45" s="15">
        <v>187.8</v>
      </c>
      <c r="Y45" s="14">
        <v>4.3120000000000004E-6</v>
      </c>
      <c r="Z45" s="15">
        <v>108.3</v>
      </c>
      <c r="AA45" s="14">
        <v>1.414E-5</v>
      </c>
      <c r="AB45" s="15">
        <v>187.8</v>
      </c>
      <c r="AD45" s="26">
        <v>0.23458999999999999</v>
      </c>
      <c r="AE45" s="14">
        <v>2.2850000000000001E-3</v>
      </c>
      <c r="AF45" s="15">
        <v>-33200</v>
      </c>
      <c r="AG45" s="14">
        <v>-1.756E-3</v>
      </c>
      <c r="AH45" s="15">
        <v>-0.10340000000000001</v>
      </c>
      <c r="AI45" s="14">
        <v>1.601E-3</v>
      </c>
      <c r="AJ45" s="15">
        <v>-5536</v>
      </c>
      <c r="AK45" s="14">
        <v>-8.6589999999999996E-4</v>
      </c>
      <c r="AL45" s="15">
        <v>-838.6</v>
      </c>
    </row>
    <row r="46" spans="2:38" x14ac:dyDescent="0.25">
      <c r="B46" s="26">
        <v>0.43810000000000004</v>
      </c>
      <c r="C46" s="14">
        <v>1.063E-5</v>
      </c>
      <c r="D46" s="15">
        <v>37.14</v>
      </c>
      <c r="E46" s="14">
        <v>-2.2880000000000001E-5</v>
      </c>
      <c r="F46" s="15">
        <v>-233.9</v>
      </c>
      <c r="G46" s="14">
        <v>1.172E-5</v>
      </c>
      <c r="H46" s="15">
        <v>43.52</v>
      </c>
      <c r="I46" s="14">
        <v>-2.459E-5</v>
      </c>
      <c r="J46" s="15">
        <v>-250.1</v>
      </c>
      <c r="K46" s="14">
        <v>1.172E-5</v>
      </c>
      <c r="L46" s="15">
        <v>43.52</v>
      </c>
      <c r="M46" s="14">
        <v>-2.459E-5</v>
      </c>
      <c r="N46" s="15">
        <v>-250.1</v>
      </c>
      <c r="P46">
        <v>0.52910000000000001</v>
      </c>
      <c r="Q46" s="14">
        <v>6.3559999999999998E-6</v>
      </c>
      <c r="R46" s="15">
        <v>128.19999999999999</v>
      </c>
      <c r="S46" s="14">
        <v>1.288E-5</v>
      </c>
      <c r="T46" s="15">
        <v>180.9</v>
      </c>
      <c r="U46" s="14">
        <v>4.2919999999999997E-6</v>
      </c>
      <c r="V46" s="15">
        <v>102.4</v>
      </c>
      <c r="W46" s="14">
        <v>1.27E-5</v>
      </c>
      <c r="X46" s="15">
        <v>170.4</v>
      </c>
      <c r="Y46" s="14">
        <v>4.2919999999999997E-6</v>
      </c>
      <c r="Z46" s="15">
        <v>102.4</v>
      </c>
      <c r="AA46" s="14">
        <v>1.27E-5</v>
      </c>
      <c r="AB46" s="15">
        <v>170.4</v>
      </c>
      <c r="AD46" s="26">
        <v>0.24229400000000001</v>
      </c>
      <c r="AE46" s="14">
        <v>1.851E-3</v>
      </c>
      <c r="AF46" s="15">
        <v>-31270</v>
      </c>
      <c r="AG46" s="14">
        <v>-1.426E-3</v>
      </c>
      <c r="AH46" s="15">
        <v>0.23050000000000001</v>
      </c>
      <c r="AI46" s="14">
        <v>1.214E-3</v>
      </c>
      <c r="AJ46" s="15">
        <v>-4541</v>
      </c>
      <c r="AK46" s="14">
        <v>-6.3900000000000003E-4</v>
      </c>
      <c r="AL46" s="15">
        <v>-1032</v>
      </c>
    </row>
    <row r="47" spans="2:38" x14ac:dyDescent="0.25">
      <c r="B47" s="26">
        <v>0.45760000000000001</v>
      </c>
      <c r="C47" s="14">
        <v>1.0190000000000001E-5</v>
      </c>
      <c r="D47" s="15">
        <v>36.79</v>
      </c>
      <c r="E47" s="14">
        <v>-2.1639999999999999E-5</v>
      </c>
      <c r="F47" s="15">
        <v>-220.6</v>
      </c>
      <c r="G47" s="14">
        <v>1.2279999999999999E-5</v>
      </c>
      <c r="H47" s="15">
        <v>44.3</v>
      </c>
      <c r="I47" s="14">
        <v>-2.6100000000000001E-5</v>
      </c>
      <c r="J47" s="15">
        <v>-266.10000000000002</v>
      </c>
      <c r="K47" s="14">
        <v>1.2279999999999999E-5</v>
      </c>
      <c r="L47" s="15">
        <v>44.3</v>
      </c>
      <c r="M47" s="14">
        <v>-2.6100000000000001E-5</v>
      </c>
      <c r="N47" s="15">
        <v>-266.10000000000002</v>
      </c>
      <c r="P47">
        <v>0.51019999999999999</v>
      </c>
      <c r="Q47" s="14">
        <v>6.7499999999999997E-6</v>
      </c>
      <c r="R47" s="15">
        <v>138.1</v>
      </c>
      <c r="S47" s="14">
        <v>1.413E-5</v>
      </c>
      <c r="T47" s="15">
        <v>197.8</v>
      </c>
      <c r="U47" s="14">
        <v>4.2610000000000004E-6</v>
      </c>
      <c r="V47" s="15">
        <v>97</v>
      </c>
      <c r="W47" s="14">
        <v>1.1440000000000001E-5</v>
      </c>
      <c r="X47" s="15">
        <v>155.1</v>
      </c>
      <c r="Y47" s="14">
        <v>4.2610000000000004E-6</v>
      </c>
      <c r="Z47" s="15">
        <v>97</v>
      </c>
      <c r="AA47" s="14">
        <v>1.1440000000000001E-5</v>
      </c>
      <c r="AB47" s="15">
        <v>155.1</v>
      </c>
      <c r="AD47" s="26">
        <v>0.25</v>
      </c>
      <c r="AE47" s="14">
        <v>1.114E-3</v>
      </c>
      <c r="AF47" s="15">
        <v>-28130</v>
      </c>
      <c r="AG47" s="14">
        <v>-1.0039999999999999E-3</v>
      </c>
      <c r="AH47" s="15">
        <v>8.0779999999999994</v>
      </c>
      <c r="AI47" s="14">
        <v>6.8570000000000002E-4</v>
      </c>
      <c r="AJ47" s="15">
        <v>-3170</v>
      </c>
      <c r="AK47" s="14">
        <v>-4.8060000000000003E-4</v>
      </c>
      <c r="AL47" s="15">
        <v>-2207</v>
      </c>
    </row>
    <row r="48" spans="2:38" x14ac:dyDescent="0.25">
      <c r="B48" s="26">
        <v>0.47709999999999997</v>
      </c>
      <c r="C48" s="14">
        <v>9.7769999999999997E-6</v>
      </c>
      <c r="D48" s="15">
        <v>36.35</v>
      </c>
      <c r="E48" s="14">
        <v>-2.048E-5</v>
      </c>
      <c r="F48" s="15">
        <v>-208.4</v>
      </c>
      <c r="G48" s="14">
        <v>1.287E-5</v>
      </c>
      <c r="H48" s="15">
        <v>44.93</v>
      </c>
      <c r="I48" s="14">
        <v>-2.773E-5</v>
      </c>
      <c r="J48" s="15">
        <v>-283.39999999999998</v>
      </c>
      <c r="K48" s="14">
        <v>1.287E-5</v>
      </c>
      <c r="L48" s="15">
        <v>44.93</v>
      </c>
      <c r="M48" s="14">
        <v>-2.773E-5</v>
      </c>
      <c r="N48" s="15">
        <v>-283.39999999999998</v>
      </c>
      <c r="P48">
        <v>0.49130000000000001</v>
      </c>
      <c r="Q48" s="14">
        <v>7.2219999999999996E-6</v>
      </c>
      <c r="R48" s="15">
        <v>149.5</v>
      </c>
      <c r="S48" s="14">
        <v>1.5529999999999999E-5</v>
      </c>
      <c r="T48" s="15">
        <v>216.7</v>
      </c>
      <c r="U48" s="14">
        <v>4.2230000000000001E-6</v>
      </c>
      <c r="V48" s="15">
        <v>92.08</v>
      </c>
      <c r="W48" s="14">
        <v>1.0319999999999999E-5</v>
      </c>
      <c r="X48" s="15">
        <v>141.4</v>
      </c>
      <c r="Y48" s="14">
        <v>4.2230000000000001E-6</v>
      </c>
      <c r="Z48" s="15">
        <v>92.08</v>
      </c>
      <c r="AA48" s="14">
        <v>1.0319999999999999E-5</v>
      </c>
      <c r="AB48" s="15">
        <v>141.4</v>
      </c>
      <c r="AD48" s="13"/>
      <c r="AE48" s="14"/>
      <c r="AF48" s="15"/>
      <c r="AG48" s="14"/>
      <c r="AH48" s="15"/>
      <c r="AI48" s="14"/>
      <c r="AJ48" s="15"/>
      <c r="AK48" s="14"/>
      <c r="AL48" s="15"/>
    </row>
    <row r="49" spans="2:38" x14ac:dyDescent="0.25">
      <c r="B49" s="26">
        <v>0.47709999999999997</v>
      </c>
      <c r="C49" s="14">
        <v>9.7769999999999997E-6</v>
      </c>
      <c r="D49" s="15">
        <v>36.35</v>
      </c>
      <c r="E49" s="14">
        <v>-2.048E-5</v>
      </c>
      <c r="F49" s="15">
        <v>-208.4</v>
      </c>
      <c r="G49" s="14">
        <v>8.9260000000000006E-6</v>
      </c>
      <c r="H49" s="15">
        <v>37.94</v>
      </c>
      <c r="I49" s="14">
        <v>-1.7520000000000002E-5</v>
      </c>
      <c r="J49" s="15">
        <v>-175.9</v>
      </c>
      <c r="K49" s="14">
        <v>8.9260000000000006E-6</v>
      </c>
      <c r="L49" s="15">
        <v>37.94</v>
      </c>
      <c r="M49" s="14">
        <v>-1.7520000000000002E-5</v>
      </c>
      <c r="N49" s="15">
        <v>-175.9</v>
      </c>
      <c r="P49">
        <v>0.64480000000000004</v>
      </c>
      <c r="Q49" s="14">
        <v>4.8969999999999999E-6</v>
      </c>
      <c r="R49" s="15">
        <v>88.3</v>
      </c>
      <c r="S49" s="14">
        <v>7.3300000000000001E-6</v>
      </c>
      <c r="T49" s="15">
        <v>108</v>
      </c>
      <c r="U49" s="14">
        <v>4.2230000000000001E-6</v>
      </c>
      <c r="V49" s="15">
        <v>92.08</v>
      </c>
      <c r="W49" s="14">
        <v>1.0319999999999999E-5</v>
      </c>
      <c r="X49" s="15">
        <v>141.4</v>
      </c>
      <c r="Y49" s="14">
        <v>4.2230000000000001E-6</v>
      </c>
      <c r="Z49" s="15">
        <v>92.08</v>
      </c>
      <c r="AA49" s="14">
        <v>1.0319999999999999E-5</v>
      </c>
      <c r="AB49" s="15">
        <v>141.4</v>
      </c>
      <c r="AD49" s="13"/>
      <c r="AE49" s="14"/>
      <c r="AF49" s="15"/>
      <c r="AG49" s="14"/>
      <c r="AH49" s="15"/>
      <c r="AI49" s="14"/>
      <c r="AJ49" s="15"/>
      <c r="AK49" s="14"/>
      <c r="AL49" s="15"/>
    </row>
    <row r="50" spans="2:38" x14ac:dyDescent="0.25">
      <c r="B50" s="26">
        <v>0.49660000000000004</v>
      </c>
      <c r="C50" s="14">
        <v>9.38E-6</v>
      </c>
      <c r="D50" s="15">
        <v>35.86</v>
      </c>
      <c r="E50" s="14">
        <v>-1.9409999999999999E-5</v>
      </c>
      <c r="F50" s="15">
        <v>-196.9</v>
      </c>
      <c r="G50" s="14">
        <v>9.3219999999999999E-6</v>
      </c>
      <c r="H50" s="15">
        <v>38.85</v>
      </c>
      <c r="I50" s="14">
        <v>-1.8490000000000001E-5</v>
      </c>
      <c r="J50" s="15">
        <v>-186.1</v>
      </c>
      <c r="K50" s="14">
        <v>9.3219999999999999E-6</v>
      </c>
      <c r="L50" s="15">
        <v>38.85</v>
      </c>
      <c r="M50" s="14">
        <v>-1.8490000000000001E-5</v>
      </c>
      <c r="N50" s="15">
        <v>-186.1</v>
      </c>
      <c r="P50">
        <v>0.62529999999999997</v>
      </c>
      <c r="Q50" s="14">
        <v>5.0710000000000002E-6</v>
      </c>
      <c r="R50" s="15">
        <v>93.32</v>
      </c>
      <c r="S50" s="14">
        <v>8.0630000000000006E-6</v>
      </c>
      <c r="T50" s="15">
        <v>117.5</v>
      </c>
      <c r="U50" s="14">
        <v>4.1799999999999998E-6</v>
      </c>
      <c r="V50" s="15">
        <v>87.58</v>
      </c>
      <c r="W50" s="14">
        <v>9.3239999999999992E-6</v>
      </c>
      <c r="X50" s="15">
        <v>129.19999999999999</v>
      </c>
      <c r="Y50" s="14">
        <v>4.1799999999999998E-6</v>
      </c>
      <c r="Z50" s="15">
        <v>87.58</v>
      </c>
      <c r="AA50" s="14">
        <v>9.3239999999999992E-6</v>
      </c>
      <c r="AB50" s="15">
        <v>129.19999999999999</v>
      </c>
      <c r="AD50" s="13"/>
      <c r="AE50" s="14"/>
      <c r="AF50" s="15"/>
      <c r="AG50" s="14"/>
      <c r="AH50" s="15"/>
      <c r="AI50" s="14"/>
      <c r="AJ50" s="15"/>
      <c r="AK50" s="14"/>
      <c r="AL50" s="15"/>
    </row>
    <row r="51" spans="2:38" x14ac:dyDescent="0.25">
      <c r="B51" s="26">
        <v>0.5161</v>
      </c>
      <c r="C51" s="14">
        <v>9.0040000000000005E-6</v>
      </c>
      <c r="D51" s="15">
        <v>35.33</v>
      </c>
      <c r="E51" s="14">
        <v>-1.84E-5</v>
      </c>
      <c r="F51" s="15">
        <v>-186.3</v>
      </c>
      <c r="G51" s="14">
        <v>9.7450000000000007E-6</v>
      </c>
      <c r="H51" s="15">
        <v>39.79</v>
      </c>
      <c r="I51" s="14">
        <v>-1.9539999999999999E-5</v>
      </c>
      <c r="J51" s="15">
        <v>-197</v>
      </c>
      <c r="K51" s="14">
        <v>9.7450000000000007E-6</v>
      </c>
      <c r="L51" s="15">
        <v>39.79</v>
      </c>
      <c r="M51" s="14">
        <v>-1.9539999999999999E-5</v>
      </c>
      <c r="N51" s="15">
        <v>-197</v>
      </c>
      <c r="P51">
        <v>0.60580000000000001</v>
      </c>
      <c r="Q51" s="14">
        <v>5.2650000000000004E-6</v>
      </c>
      <c r="R51" s="15">
        <v>98.87</v>
      </c>
      <c r="S51" s="14">
        <v>8.8640000000000002E-6</v>
      </c>
      <c r="T51" s="15">
        <v>128</v>
      </c>
      <c r="U51" s="14">
        <v>4.1320000000000004E-6</v>
      </c>
      <c r="V51" s="15">
        <v>83.44</v>
      </c>
      <c r="W51" s="14">
        <v>8.4270000000000008E-6</v>
      </c>
      <c r="X51" s="15">
        <v>118.2</v>
      </c>
      <c r="Y51" s="14">
        <v>4.1320000000000004E-6</v>
      </c>
      <c r="Z51" s="15">
        <v>83.44</v>
      </c>
      <c r="AA51" s="14">
        <v>8.4270000000000008E-6</v>
      </c>
      <c r="AB51" s="15">
        <v>118.2</v>
      </c>
      <c r="AD51" s="13"/>
      <c r="AE51" s="14"/>
      <c r="AF51" s="15"/>
      <c r="AG51" s="14"/>
      <c r="AH51" s="15"/>
      <c r="AI51" s="14"/>
      <c r="AJ51" s="15"/>
      <c r="AK51" s="14"/>
      <c r="AL51" s="15"/>
    </row>
    <row r="52" spans="2:38" x14ac:dyDescent="0.25">
      <c r="B52" s="26">
        <v>0.53559999999999997</v>
      </c>
      <c r="C52" s="14">
        <v>8.6489999999999997E-6</v>
      </c>
      <c r="D52" s="15">
        <v>34.79</v>
      </c>
      <c r="E52" s="14">
        <v>-1.747E-5</v>
      </c>
      <c r="F52" s="15">
        <v>-176.4</v>
      </c>
      <c r="G52" s="14">
        <v>1.0200000000000001E-5</v>
      </c>
      <c r="H52" s="15">
        <v>40.75</v>
      </c>
      <c r="I52" s="14">
        <v>-2.067E-5</v>
      </c>
      <c r="J52" s="15">
        <v>-208.9</v>
      </c>
      <c r="K52" s="14">
        <v>1.0200000000000001E-5</v>
      </c>
      <c r="L52" s="15">
        <v>40.75</v>
      </c>
      <c r="M52" s="14">
        <v>-2.067E-5</v>
      </c>
      <c r="N52" s="15">
        <v>-208.9</v>
      </c>
      <c r="P52">
        <v>0.58640000000000003</v>
      </c>
      <c r="Q52" s="14">
        <v>5.4859999999999997E-6</v>
      </c>
      <c r="R52" s="15">
        <v>105.1</v>
      </c>
      <c r="S52" s="14">
        <v>9.7419999999999992E-6</v>
      </c>
      <c r="T52" s="15">
        <v>139.5</v>
      </c>
      <c r="U52" s="14">
        <v>4.0810000000000004E-6</v>
      </c>
      <c r="V52" s="15">
        <v>79.59</v>
      </c>
      <c r="W52" s="14">
        <v>7.6170000000000001E-6</v>
      </c>
      <c r="X52" s="15">
        <v>108.2</v>
      </c>
      <c r="Y52" s="14">
        <v>4.0810000000000004E-6</v>
      </c>
      <c r="Z52" s="15">
        <v>79.59</v>
      </c>
      <c r="AA52" s="14">
        <v>7.6170000000000001E-6</v>
      </c>
      <c r="AB52" s="15">
        <v>108.2</v>
      </c>
      <c r="AD52" s="13"/>
      <c r="AE52" s="14"/>
      <c r="AF52" s="15"/>
      <c r="AG52" s="14"/>
      <c r="AH52" s="15"/>
      <c r="AI52" s="14"/>
      <c r="AJ52" s="15"/>
      <c r="AK52" s="14"/>
      <c r="AL52" s="15"/>
    </row>
    <row r="53" spans="2:38" x14ac:dyDescent="0.25">
      <c r="B53" s="26">
        <v>0.55510000000000004</v>
      </c>
      <c r="C53" s="14">
        <v>8.3159999999999997E-6</v>
      </c>
      <c r="D53" s="15">
        <v>34.24</v>
      </c>
      <c r="E53" s="14">
        <v>-1.66E-5</v>
      </c>
      <c r="F53" s="15">
        <v>-167.2</v>
      </c>
      <c r="G53" s="14">
        <v>1.0679999999999999E-5</v>
      </c>
      <c r="H53" s="15">
        <v>41.71</v>
      </c>
      <c r="I53" s="14">
        <v>-2.1889999999999999E-5</v>
      </c>
      <c r="J53" s="15">
        <v>-221.6</v>
      </c>
      <c r="K53" s="14">
        <v>1.0679999999999999E-5</v>
      </c>
      <c r="L53" s="15">
        <v>41.71</v>
      </c>
      <c r="M53" s="14">
        <v>-2.1889999999999999E-5</v>
      </c>
      <c r="N53" s="15">
        <v>-221.6</v>
      </c>
      <c r="P53">
        <v>0.56689999999999996</v>
      </c>
      <c r="Q53" s="14">
        <v>5.7389999999999996E-6</v>
      </c>
      <c r="R53" s="15">
        <v>112</v>
      </c>
      <c r="S53" s="14">
        <v>1.0710000000000001E-5</v>
      </c>
      <c r="T53" s="15">
        <v>152.19999999999999</v>
      </c>
      <c r="U53" s="14">
        <v>4.0269999999999997E-6</v>
      </c>
      <c r="V53" s="15">
        <v>76.010000000000005</v>
      </c>
      <c r="W53" s="14">
        <v>6.8809999999999998E-6</v>
      </c>
      <c r="X53" s="15">
        <v>99.09</v>
      </c>
      <c r="Y53" s="14">
        <v>4.0269999999999997E-6</v>
      </c>
      <c r="Z53" s="15">
        <v>76.010000000000005</v>
      </c>
      <c r="AA53" s="14">
        <v>6.8809999999999998E-6</v>
      </c>
      <c r="AB53" s="15">
        <v>99.09</v>
      </c>
      <c r="AD53" s="13"/>
      <c r="AE53" s="14"/>
      <c r="AF53" s="15"/>
      <c r="AG53" s="14"/>
      <c r="AH53" s="15"/>
      <c r="AI53" s="14"/>
      <c r="AJ53" s="15"/>
      <c r="AK53" s="14"/>
      <c r="AL53" s="15"/>
    </row>
    <row r="54" spans="2:38" x14ac:dyDescent="0.25">
      <c r="B54" s="26">
        <v>0.55510000000000004</v>
      </c>
      <c r="C54" s="14">
        <v>8.3159999999999997E-6</v>
      </c>
      <c r="D54" s="15">
        <v>34.24</v>
      </c>
      <c r="E54" s="14">
        <v>-1.66E-5</v>
      </c>
      <c r="F54" s="15">
        <v>-167.2</v>
      </c>
      <c r="G54" s="14">
        <v>7.5859999999999999E-6</v>
      </c>
      <c r="H54" s="15">
        <v>34.72</v>
      </c>
      <c r="I54" s="14">
        <v>-1.4270000000000001E-5</v>
      </c>
      <c r="J54" s="15">
        <v>-142</v>
      </c>
      <c r="K54" s="14">
        <v>7.5859999999999999E-6</v>
      </c>
      <c r="L54" s="15">
        <v>34.72</v>
      </c>
      <c r="M54" s="14">
        <v>-1.4270000000000001E-5</v>
      </c>
      <c r="N54" s="15">
        <v>-142</v>
      </c>
      <c r="P54">
        <v>0.64480000000000004</v>
      </c>
      <c r="Q54" s="14">
        <v>4.8969999999999999E-6</v>
      </c>
      <c r="R54" s="15">
        <v>88.3</v>
      </c>
      <c r="S54" s="14">
        <v>7.3300000000000001E-6</v>
      </c>
      <c r="T54" s="15">
        <v>108</v>
      </c>
      <c r="U54" s="14">
        <v>4.0269999999999997E-6</v>
      </c>
      <c r="V54" s="15">
        <v>76.010000000000005</v>
      </c>
      <c r="W54" s="14">
        <v>6.8809999999999998E-6</v>
      </c>
      <c r="X54" s="15">
        <v>99.09</v>
      </c>
      <c r="Y54" s="14">
        <v>4.0269999999999997E-6</v>
      </c>
      <c r="Z54" s="15">
        <v>76.010000000000005</v>
      </c>
      <c r="AA54" s="14">
        <v>6.8809999999999998E-6</v>
      </c>
      <c r="AB54" s="15">
        <v>99.09</v>
      </c>
      <c r="AD54" s="13"/>
      <c r="AE54" s="14"/>
      <c r="AF54" s="15"/>
      <c r="AG54" s="14"/>
      <c r="AH54" s="15"/>
      <c r="AI54" s="14"/>
      <c r="AJ54" s="15"/>
      <c r="AK54" s="14"/>
      <c r="AL54" s="15"/>
    </row>
    <row r="55" spans="2:38" x14ac:dyDescent="0.25">
      <c r="B55" s="26">
        <v>0.57489999999999997</v>
      </c>
      <c r="C55" s="14">
        <v>7.9959999999999993E-6</v>
      </c>
      <c r="D55" s="15">
        <v>33.69</v>
      </c>
      <c r="E55" s="14">
        <v>-1.577E-5</v>
      </c>
      <c r="F55" s="15">
        <v>-158.5</v>
      </c>
      <c r="G55" s="14">
        <v>7.8879999999999997E-6</v>
      </c>
      <c r="H55" s="15">
        <v>35.450000000000003</v>
      </c>
      <c r="I55" s="14">
        <v>-1.5E-5</v>
      </c>
      <c r="J55" s="15">
        <v>-149.6</v>
      </c>
      <c r="K55" s="14">
        <v>7.8879999999999997E-6</v>
      </c>
      <c r="L55" s="15">
        <v>35.450000000000003</v>
      </c>
      <c r="M55" s="14">
        <v>-1.5E-5</v>
      </c>
      <c r="N55" s="15">
        <v>-149.6</v>
      </c>
      <c r="P55">
        <v>0.6643</v>
      </c>
      <c r="Q55" s="14">
        <v>4.7400000000000004E-6</v>
      </c>
      <c r="R55" s="15">
        <v>83.72</v>
      </c>
      <c r="S55" s="14">
        <v>6.6579999999999996E-6</v>
      </c>
      <c r="T55" s="15">
        <v>99.23</v>
      </c>
      <c r="U55" s="14">
        <v>3.9709999999999998E-6</v>
      </c>
      <c r="V55" s="15">
        <v>72.680000000000007</v>
      </c>
      <c r="W55" s="14">
        <v>6.2169999999999999E-6</v>
      </c>
      <c r="X55" s="15">
        <v>90.85</v>
      </c>
      <c r="Y55" s="14">
        <v>3.9709999999999998E-6</v>
      </c>
      <c r="Z55" s="15">
        <v>72.680000000000007</v>
      </c>
      <c r="AA55" s="14">
        <v>6.2169999999999999E-6</v>
      </c>
      <c r="AB55" s="15">
        <v>90.85</v>
      </c>
      <c r="AD55" s="13"/>
      <c r="AE55" s="14"/>
      <c r="AF55" s="15"/>
      <c r="AG55" s="14"/>
      <c r="AH55" s="15"/>
      <c r="AI55" s="14"/>
      <c r="AJ55" s="15"/>
      <c r="AK55" s="14"/>
      <c r="AL55" s="15"/>
    </row>
    <row r="56" spans="2:38" x14ac:dyDescent="0.25">
      <c r="B56" s="26">
        <v>0.59470000000000001</v>
      </c>
      <c r="C56" s="14">
        <v>7.6960000000000005E-6</v>
      </c>
      <c r="D56" s="15">
        <v>33.15</v>
      </c>
      <c r="E56" s="14">
        <v>-1.5E-5</v>
      </c>
      <c r="F56" s="15">
        <v>-150.30000000000001</v>
      </c>
      <c r="G56" s="14">
        <v>8.2099999999999993E-6</v>
      </c>
      <c r="H56" s="15">
        <v>36.24</v>
      </c>
      <c r="I56" s="14">
        <v>-1.5780000000000001E-5</v>
      </c>
      <c r="J56" s="15">
        <v>-157.80000000000001</v>
      </c>
      <c r="K56" s="14">
        <v>8.2099999999999993E-6</v>
      </c>
      <c r="L56" s="15">
        <v>36.24</v>
      </c>
      <c r="M56" s="14">
        <v>-1.5780000000000001E-5</v>
      </c>
      <c r="N56" s="15">
        <v>-157.80000000000001</v>
      </c>
      <c r="P56">
        <v>0.68379999999999996</v>
      </c>
      <c r="Q56" s="14">
        <v>4.5950000000000001E-6</v>
      </c>
      <c r="R56" s="15">
        <v>79.510000000000005</v>
      </c>
      <c r="S56" s="14">
        <v>6.0410000000000003E-6</v>
      </c>
      <c r="T56" s="15">
        <v>91.2</v>
      </c>
      <c r="U56" s="14">
        <v>3.9110000000000003E-6</v>
      </c>
      <c r="V56" s="15">
        <v>69.540000000000006</v>
      </c>
      <c r="W56" s="14">
        <v>5.609E-6</v>
      </c>
      <c r="X56" s="15">
        <v>83.27</v>
      </c>
      <c r="Y56" s="14">
        <v>3.9110000000000003E-6</v>
      </c>
      <c r="Z56" s="15">
        <v>69.540000000000006</v>
      </c>
      <c r="AA56" s="14">
        <v>5.609E-6</v>
      </c>
      <c r="AB56" s="15">
        <v>83.27</v>
      </c>
      <c r="AD56" s="13"/>
      <c r="AE56" s="14"/>
      <c r="AF56" s="15"/>
      <c r="AG56" s="14"/>
      <c r="AH56" s="15"/>
      <c r="AI56" s="14"/>
      <c r="AJ56" s="15"/>
      <c r="AK56" s="14"/>
      <c r="AL56" s="15"/>
    </row>
    <row r="57" spans="2:38" x14ac:dyDescent="0.25">
      <c r="B57" s="26">
        <v>0.61460000000000004</v>
      </c>
      <c r="C57" s="14">
        <v>7.4139999999999997E-6</v>
      </c>
      <c r="D57" s="15">
        <v>32.630000000000003</v>
      </c>
      <c r="E57" s="14">
        <v>-1.4270000000000001E-5</v>
      </c>
      <c r="F57" s="15">
        <v>-142.69999999999999</v>
      </c>
      <c r="G57" s="14">
        <v>8.5560000000000008E-6</v>
      </c>
      <c r="H57" s="15">
        <v>37.07</v>
      </c>
      <c r="I57" s="14">
        <v>-1.662E-5</v>
      </c>
      <c r="J57" s="15">
        <v>-166.5</v>
      </c>
      <c r="K57" s="14">
        <v>8.5560000000000008E-6</v>
      </c>
      <c r="L57" s="15">
        <v>37.07</v>
      </c>
      <c r="M57" s="14">
        <v>-1.662E-5</v>
      </c>
      <c r="N57" s="15">
        <v>-166.5</v>
      </c>
      <c r="P57">
        <v>0.70320000000000005</v>
      </c>
      <c r="Q57" s="14">
        <v>4.4599999999999996E-6</v>
      </c>
      <c r="R57" s="15">
        <v>75.61</v>
      </c>
      <c r="S57" s="14">
        <v>5.4709999999999998E-6</v>
      </c>
      <c r="T57" s="15">
        <v>83.79</v>
      </c>
      <c r="U57" s="14">
        <v>3.8480000000000003E-6</v>
      </c>
      <c r="V57" s="15">
        <v>66.55</v>
      </c>
      <c r="W57" s="14">
        <v>5.0499999999999999E-6</v>
      </c>
      <c r="X57" s="15">
        <v>76.27</v>
      </c>
      <c r="Y57" s="14">
        <v>3.8480000000000003E-6</v>
      </c>
      <c r="Z57" s="15">
        <v>66.55</v>
      </c>
      <c r="AA57" s="14">
        <v>5.0499999999999999E-6</v>
      </c>
      <c r="AB57" s="15">
        <v>76.27</v>
      </c>
      <c r="AD57" s="13"/>
      <c r="AE57" s="14"/>
      <c r="AF57" s="15"/>
      <c r="AG57" s="14"/>
      <c r="AH57" s="15"/>
      <c r="AI57" s="14"/>
      <c r="AJ57" s="15"/>
      <c r="AK57" s="14"/>
      <c r="AL57" s="15"/>
    </row>
    <row r="58" spans="2:38" x14ac:dyDescent="0.25">
      <c r="B58" s="26">
        <v>0.63439999999999996</v>
      </c>
      <c r="C58" s="14">
        <v>7.1489999999999997E-6</v>
      </c>
      <c r="D58" s="15">
        <v>32.119999999999997</v>
      </c>
      <c r="E58" s="14">
        <v>-1.36E-5</v>
      </c>
      <c r="F58" s="15">
        <v>-135.69999999999999</v>
      </c>
      <c r="G58" s="14">
        <v>8.9260000000000006E-6</v>
      </c>
      <c r="H58" s="15">
        <v>37.94</v>
      </c>
      <c r="I58" s="14">
        <v>-1.7520000000000002E-5</v>
      </c>
      <c r="J58" s="15">
        <v>-175.9</v>
      </c>
      <c r="K58" s="14">
        <v>8.9260000000000006E-6</v>
      </c>
      <c r="L58" s="15">
        <v>37.94</v>
      </c>
      <c r="M58" s="14">
        <v>-1.7520000000000002E-5</v>
      </c>
      <c r="N58" s="15">
        <v>-175.9</v>
      </c>
      <c r="P58">
        <v>0.72270000000000001</v>
      </c>
      <c r="Q58" s="14">
        <v>4.3320000000000002E-6</v>
      </c>
      <c r="R58" s="15">
        <v>71.98</v>
      </c>
      <c r="S58" s="14">
        <v>4.9459999999999997E-6</v>
      </c>
      <c r="T58" s="15">
        <v>76.94</v>
      </c>
      <c r="U58" s="14">
        <v>3.7799999999999998E-6</v>
      </c>
      <c r="V58" s="15">
        <v>63.69</v>
      </c>
      <c r="W58" s="14">
        <v>4.5349999999999998E-6</v>
      </c>
      <c r="X58" s="15">
        <v>69.790000000000006</v>
      </c>
      <c r="Y58" s="14">
        <v>3.7799999999999998E-6</v>
      </c>
      <c r="Z58" s="15">
        <v>63.69</v>
      </c>
      <c r="AA58" s="14">
        <v>4.5349999999999998E-6</v>
      </c>
      <c r="AB58" s="15">
        <v>69.790000000000006</v>
      </c>
      <c r="AD58" s="13"/>
      <c r="AE58" s="14"/>
      <c r="AF58" s="15"/>
      <c r="AG58" s="14"/>
      <c r="AH58" s="15"/>
      <c r="AI58" s="14"/>
      <c r="AJ58" s="15"/>
      <c r="AK58" s="14"/>
      <c r="AL58" s="15"/>
    </row>
    <row r="59" spans="2:38" x14ac:dyDescent="0.25">
      <c r="B59" s="26">
        <v>0.63439999999999996</v>
      </c>
      <c r="C59" s="14">
        <v>7.1489999999999997E-6</v>
      </c>
      <c r="D59" s="15">
        <v>32.119999999999997</v>
      </c>
      <c r="E59" s="14">
        <v>-1.36E-5</v>
      </c>
      <c r="F59" s="15">
        <v>-135.69999999999999</v>
      </c>
      <c r="G59" s="14">
        <v>6.5590000000000002E-6</v>
      </c>
      <c r="H59" s="15">
        <v>32.17</v>
      </c>
      <c r="I59" s="14">
        <v>-1.1800000000000001E-5</v>
      </c>
      <c r="J59" s="15">
        <v>-116.3</v>
      </c>
      <c r="K59" s="14">
        <v>6.5590000000000002E-6</v>
      </c>
      <c r="L59" s="15">
        <v>32.17</v>
      </c>
      <c r="M59" s="14">
        <v>-1.1800000000000001E-5</v>
      </c>
      <c r="N59" s="15">
        <v>-116.3</v>
      </c>
      <c r="P59">
        <v>0.72270000000000001</v>
      </c>
      <c r="Q59" s="14">
        <v>4.3320000000000002E-6</v>
      </c>
      <c r="R59" s="15">
        <v>71.98</v>
      </c>
      <c r="S59" s="14">
        <v>4.9459999999999997E-6</v>
      </c>
      <c r="T59" s="15">
        <v>76.94</v>
      </c>
      <c r="U59" s="14">
        <v>3.7799999999999998E-6</v>
      </c>
      <c r="V59" s="15">
        <v>63.69</v>
      </c>
      <c r="W59" s="14">
        <v>4.5349999999999998E-6</v>
      </c>
      <c r="X59" s="15">
        <v>69.790000000000006</v>
      </c>
      <c r="Y59" s="14">
        <v>3.7799999999999998E-6</v>
      </c>
      <c r="Z59" s="15">
        <v>63.69</v>
      </c>
      <c r="AA59" s="14">
        <v>4.5349999999999998E-6</v>
      </c>
      <c r="AB59" s="15">
        <v>69.790000000000006</v>
      </c>
      <c r="AD59" s="13"/>
      <c r="AE59" s="14"/>
      <c r="AF59" s="15"/>
      <c r="AG59" s="14"/>
      <c r="AH59" s="15"/>
      <c r="AI59" s="14"/>
      <c r="AJ59" s="15"/>
      <c r="AK59" s="14"/>
      <c r="AL59" s="15"/>
    </row>
    <row r="60" spans="2:38" x14ac:dyDescent="0.25">
      <c r="B60" s="26">
        <v>0.65429999999999999</v>
      </c>
      <c r="C60" s="14">
        <v>6.9E-6</v>
      </c>
      <c r="D60" s="15">
        <v>31.64</v>
      </c>
      <c r="E60" s="14">
        <v>-1.2969999999999999E-5</v>
      </c>
      <c r="F60" s="15">
        <v>-129</v>
      </c>
      <c r="G60" s="14">
        <v>6.7909999999999999E-6</v>
      </c>
      <c r="H60" s="15">
        <v>32.75</v>
      </c>
      <c r="I60" s="14">
        <v>-1.236E-5</v>
      </c>
      <c r="J60" s="15">
        <v>-122.1</v>
      </c>
      <c r="K60" s="14">
        <v>6.7909999999999999E-6</v>
      </c>
      <c r="L60" s="15">
        <v>32.75</v>
      </c>
      <c r="M60" s="14">
        <v>-1.236E-5</v>
      </c>
      <c r="N60" s="15">
        <v>-122.1</v>
      </c>
      <c r="P60">
        <v>0.74229999999999996</v>
      </c>
      <c r="Q60" s="14">
        <v>4.2080000000000002E-6</v>
      </c>
      <c r="R60" s="15">
        <v>68.53</v>
      </c>
      <c r="S60" s="14">
        <v>4.4549999999999997E-6</v>
      </c>
      <c r="T60" s="15">
        <v>70.53</v>
      </c>
      <c r="U60" s="14">
        <v>3.7079999999999999E-6</v>
      </c>
      <c r="V60" s="15">
        <v>60.92</v>
      </c>
      <c r="W60" s="14">
        <v>4.0589999999999996E-6</v>
      </c>
      <c r="X60" s="15">
        <v>63.76</v>
      </c>
      <c r="Y60" s="14">
        <v>3.7079999999999999E-6</v>
      </c>
      <c r="Z60" s="15">
        <v>60.92</v>
      </c>
      <c r="AA60" s="14">
        <v>4.0589999999999996E-6</v>
      </c>
      <c r="AB60" s="15">
        <v>63.76</v>
      </c>
      <c r="AD60" s="13"/>
      <c r="AE60" s="14"/>
      <c r="AF60" s="15"/>
      <c r="AG60" s="14"/>
      <c r="AH60" s="15"/>
      <c r="AI60" s="14"/>
      <c r="AJ60" s="15"/>
      <c r="AK60" s="14"/>
      <c r="AL60" s="15"/>
    </row>
    <row r="61" spans="2:38" x14ac:dyDescent="0.25">
      <c r="B61" s="26">
        <v>0.67430000000000001</v>
      </c>
      <c r="C61" s="14">
        <v>6.6660000000000002E-6</v>
      </c>
      <c r="D61" s="15">
        <v>31.17</v>
      </c>
      <c r="E61" s="14">
        <v>-1.237E-5</v>
      </c>
      <c r="F61" s="15">
        <v>-122.8</v>
      </c>
      <c r="G61" s="14">
        <v>7.0389999999999999E-6</v>
      </c>
      <c r="H61" s="15">
        <v>33.36</v>
      </c>
      <c r="I61" s="14">
        <v>-1.295E-5</v>
      </c>
      <c r="J61" s="15">
        <v>-128.30000000000001</v>
      </c>
      <c r="K61" s="14">
        <v>7.0389999999999999E-6</v>
      </c>
      <c r="L61" s="15">
        <v>33.36</v>
      </c>
      <c r="M61" s="14">
        <v>-1.295E-5</v>
      </c>
      <c r="N61" s="15">
        <v>-128.30000000000001</v>
      </c>
      <c r="P61">
        <v>0.76200000000000001</v>
      </c>
      <c r="Q61" s="14">
        <v>4.087E-6</v>
      </c>
      <c r="R61" s="15">
        <v>65.260000000000005</v>
      </c>
      <c r="S61" s="14">
        <v>4.0010000000000003E-6</v>
      </c>
      <c r="T61" s="15">
        <v>64.56</v>
      </c>
      <c r="U61" s="14">
        <v>3.63E-6</v>
      </c>
      <c r="V61" s="15">
        <v>58.23</v>
      </c>
      <c r="W61" s="14">
        <v>3.619E-6</v>
      </c>
      <c r="X61" s="15">
        <v>58.14</v>
      </c>
      <c r="Y61" s="14">
        <v>3.63E-6</v>
      </c>
      <c r="Z61" s="15">
        <v>58.23</v>
      </c>
      <c r="AA61" s="14">
        <v>3.619E-6</v>
      </c>
      <c r="AB61" s="15">
        <v>58.14</v>
      </c>
      <c r="AD61" s="13"/>
      <c r="AE61" s="14"/>
      <c r="AF61" s="15"/>
      <c r="AG61" s="14"/>
      <c r="AH61" s="15"/>
      <c r="AI61" s="14"/>
      <c r="AJ61" s="15"/>
      <c r="AK61" s="14"/>
      <c r="AL61" s="15"/>
    </row>
    <row r="62" spans="2:38" x14ac:dyDescent="0.25">
      <c r="B62" s="26">
        <v>0.69420000000000004</v>
      </c>
      <c r="C62" s="14">
        <v>6.4459999999999998E-6</v>
      </c>
      <c r="D62" s="15">
        <v>30.73</v>
      </c>
      <c r="E62" s="14">
        <v>-1.182E-5</v>
      </c>
      <c r="F62" s="15">
        <v>-117</v>
      </c>
      <c r="G62" s="14">
        <v>7.3030000000000002E-6</v>
      </c>
      <c r="H62" s="15">
        <v>34.020000000000003</v>
      </c>
      <c r="I62" s="14">
        <v>-1.359E-5</v>
      </c>
      <c r="J62" s="15">
        <v>-134.9</v>
      </c>
      <c r="K62" s="14">
        <v>7.3030000000000002E-6</v>
      </c>
      <c r="L62" s="15">
        <v>34.020000000000003</v>
      </c>
      <c r="M62" s="14">
        <v>-1.359E-5</v>
      </c>
      <c r="N62" s="15">
        <v>-134.9</v>
      </c>
      <c r="P62">
        <v>0.78159999999999996</v>
      </c>
      <c r="Q62" s="14">
        <v>3.9670000000000003E-6</v>
      </c>
      <c r="R62" s="15">
        <v>62.13</v>
      </c>
      <c r="S62" s="14">
        <v>3.58E-6</v>
      </c>
      <c r="T62" s="15">
        <v>59</v>
      </c>
      <c r="U62" s="14">
        <v>3.546E-6</v>
      </c>
      <c r="V62" s="15">
        <v>55.59</v>
      </c>
      <c r="W62" s="14">
        <v>3.2119999999999999E-6</v>
      </c>
      <c r="X62" s="15">
        <v>52.89</v>
      </c>
      <c r="Y62" s="14">
        <v>3.546E-6</v>
      </c>
      <c r="Z62" s="15">
        <v>55.59</v>
      </c>
      <c r="AA62" s="14">
        <v>3.2119999999999999E-6</v>
      </c>
      <c r="AB62" s="15">
        <v>52.89</v>
      </c>
      <c r="AD62" s="13"/>
      <c r="AE62" s="14"/>
      <c r="AF62" s="15"/>
      <c r="AG62" s="14"/>
      <c r="AH62" s="15"/>
      <c r="AI62" s="14"/>
      <c r="AJ62" s="15"/>
      <c r="AK62" s="14"/>
      <c r="AL62" s="15"/>
    </row>
    <row r="63" spans="2:38" x14ac:dyDescent="0.25">
      <c r="B63" s="26">
        <v>0.71409999999999996</v>
      </c>
      <c r="C63" s="14">
        <v>6.2400000000000004E-6</v>
      </c>
      <c r="D63" s="15">
        <v>30.31</v>
      </c>
      <c r="E63" s="14">
        <v>-1.13E-5</v>
      </c>
      <c r="F63" s="15">
        <v>-111.5</v>
      </c>
      <c r="G63" s="14">
        <v>7.5859999999999999E-6</v>
      </c>
      <c r="H63" s="15">
        <v>34.72</v>
      </c>
      <c r="I63" s="14">
        <v>-1.4270000000000001E-5</v>
      </c>
      <c r="J63" s="15">
        <v>-142</v>
      </c>
      <c r="K63" s="14">
        <v>7.5859999999999999E-6</v>
      </c>
      <c r="L63" s="15">
        <v>34.72</v>
      </c>
      <c r="M63" s="14">
        <v>-1.4270000000000001E-5</v>
      </c>
      <c r="N63" s="15">
        <v>-142</v>
      </c>
      <c r="P63">
        <v>0.80120000000000002</v>
      </c>
      <c r="Q63" s="14">
        <v>3.8449999999999996E-6</v>
      </c>
      <c r="R63" s="15">
        <v>59.11</v>
      </c>
      <c r="S63" s="14">
        <v>3.1889999999999999E-6</v>
      </c>
      <c r="T63" s="15">
        <v>53.8</v>
      </c>
      <c r="U63" s="14">
        <v>3.455E-6</v>
      </c>
      <c r="V63" s="15">
        <v>52.99</v>
      </c>
      <c r="W63" s="14">
        <v>2.835E-6</v>
      </c>
      <c r="X63" s="15">
        <v>47.97</v>
      </c>
      <c r="Y63" s="14">
        <v>3.455E-6</v>
      </c>
      <c r="Z63" s="15">
        <v>52.99</v>
      </c>
      <c r="AA63" s="14">
        <v>2.835E-6</v>
      </c>
      <c r="AB63" s="15">
        <v>47.97</v>
      </c>
      <c r="AD63" s="13"/>
      <c r="AE63" s="14"/>
      <c r="AF63" s="15"/>
      <c r="AG63" s="14"/>
      <c r="AH63" s="15"/>
      <c r="AI63" s="14"/>
      <c r="AJ63" s="15"/>
      <c r="AK63" s="14"/>
      <c r="AL63" s="15"/>
    </row>
    <row r="64" spans="2:38" x14ac:dyDescent="0.25">
      <c r="B64" s="26">
        <v>0.71409999999999996</v>
      </c>
      <c r="C64" s="14">
        <v>6.2400000000000004E-6</v>
      </c>
      <c r="D64" s="15">
        <v>30.31</v>
      </c>
      <c r="E64" s="14">
        <v>-1.13E-5</v>
      </c>
      <c r="F64" s="15">
        <v>-111.5</v>
      </c>
      <c r="G64" s="14">
        <v>5.7620000000000001E-6</v>
      </c>
      <c r="H64" s="15">
        <v>30.19</v>
      </c>
      <c r="I64" s="14">
        <v>-9.8810000000000008E-6</v>
      </c>
      <c r="J64" s="15">
        <v>-96.31</v>
      </c>
      <c r="K64" s="14">
        <v>5.7620000000000001E-6</v>
      </c>
      <c r="L64" s="15">
        <v>30.19</v>
      </c>
      <c r="M64" s="14">
        <v>-9.8810000000000008E-6</v>
      </c>
      <c r="N64" s="15">
        <v>-96.31</v>
      </c>
      <c r="P64">
        <v>0.88060000000000005</v>
      </c>
      <c r="Q64" s="14">
        <v>3.3069999999999998E-6</v>
      </c>
      <c r="R64" s="15">
        <v>47.4</v>
      </c>
      <c r="S64" s="14">
        <v>1.877E-6</v>
      </c>
      <c r="T64" s="15">
        <v>35.83</v>
      </c>
      <c r="U64" s="14">
        <v>3.455E-6</v>
      </c>
      <c r="V64" s="15">
        <v>52.99</v>
      </c>
      <c r="W64" s="14">
        <v>2.835E-6</v>
      </c>
      <c r="X64" s="15">
        <v>47.97</v>
      </c>
      <c r="Y64" s="14">
        <v>3.455E-6</v>
      </c>
      <c r="Z64" s="15">
        <v>52.99</v>
      </c>
      <c r="AA64" s="14">
        <v>2.835E-6</v>
      </c>
      <c r="AB64" s="15">
        <v>47.97</v>
      </c>
      <c r="AD64" s="13"/>
      <c r="AE64" s="14"/>
      <c r="AF64" s="15"/>
      <c r="AG64" s="14"/>
      <c r="AH64" s="15"/>
      <c r="AI64" s="14"/>
      <c r="AJ64" s="15"/>
      <c r="AK64" s="14"/>
      <c r="AL64" s="15"/>
    </row>
    <row r="65" spans="2:38" x14ac:dyDescent="0.25">
      <c r="B65" s="26">
        <v>0.73399999999999999</v>
      </c>
      <c r="C65" s="14">
        <v>6.0449999999999997E-6</v>
      </c>
      <c r="D65" s="15">
        <v>29.91</v>
      </c>
      <c r="E65" s="14">
        <v>-1.081E-5</v>
      </c>
      <c r="F65" s="15">
        <v>-106.4</v>
      </c>
      <c r="G65" s="14">
        <v>5.9429999999999997E-6</v>
      </c>
      <c r="H65" s="15">
        <v>30.64</v>
      </c>
      <c r="I65" s="14">
        <v>-1.0319999999999999E-5</v>
      </c>
      <c r="J65" s="15">
        <v>-100.8</v>
      </c>
      <c r="K65" s="14">
        <v>5.9429999999999997E-6</v>
      </c>
      <c r="L65" s="15">
        <v>30.64</v>
      </c>
      <c r="M65" s="14">
        <v>-1.0319999999999999E-5</v>
      </c>
      <c r="N65" s="15">
        <v>-100.8</v>
      </c>
      <c r="P65">
        <v>0.86070000000000002</v>
      </c>
      <c r="Q65" s="14">
        <v>3.4529999999999998E-6</v>
      </c>
      <c r="R65" s="15">
        <v>50.31</v>
      </c>
      <c r="S65" s="14">
        <v>2.1679999999999998E-6</v>
      </c>
      <c r="T65" s="15">
        <v>39.92</v>
      </c>
      <c r="U65" s="14">
        <v>3.3569999999999998E-6</v>
      </c>
      <c r="V65" s="15">
        <v>50.44</v>
      </c>
      <c r="W65" s="14">
        <v>2.492E-6</v>
      </c>
      <c r="X65" s="15">
        <v>43.45</v>
      </c>
      <c r="Y65" s="14">
        <v>3.3569999999999998E-6</v>
      </c>
      <c r="Z65" s="15">
        <v>50.44</v>
      </c>
      <c r="AA65" s="14">
        <v>2.492E-6</v>
      </c>
      <c r="AB65" s="15">
        <v>43.45</v>
      </c>
      <c r="AD65" s="13"/>
      <c r="AE65" s="14"/>
      <c r="AF65" s="15"/>
      <c r="AG65" s="14"/>
      <c r="AH65" s="15"/>
      <c r="AI65" s="14"/>
      <c r="AJ65" s="15"/>
      <c r="AK65" s="14"/>
      <c r="AL65" s="15"/>
    </row>
    <row r="66" spans="2:38" x14ac:dyDescent="0.25">
      <c r="B66" s="26">
        <v>0.75390000000000001</v>
      </c>
      <c r="C66" s="14">
        <v>5.8619999999999999E-6</v>
      </c>
      <c r="D66" s="15">
        <v>29.53</v>
      </c>
      <c r="E66" s="14">
        <v>-1.0349999999999999E-5</v>
      </c>
      <c r="F66" s="15">
        <v>-101.6</v>
      </c>
      <c r="G66" s="14">
        <v>6.1360000000000002E-6</v>
      </c>
      <c r="H66" s="15">
        <v>31.12</v>
      </c>
      <c r="I66" s="14">
        <v>-1.078E-5</v>
      </c>
      <c r="J66" s="15">
        <v>-105.7</v>
      </c>
      <c r="K66" s="14">
        <v>6.1360000000000002E-6</v>
      </c>
      <c r="L66" s="15">
        <v>31.12</v>
      </c>
      <c r="M66" s="14">
        <v>-1.078E-5</v>
      </c>
      <c r="N66" s="15">
        <v>-105.7</v>
      </c>
      <c r="P66">
        <v>0.84089999999999998</v>
      </c>
      <c r="Q66" s="14">
        <v>3.5899999999999999E-6</v>
      </c>
      <c r="R66" s="15">
        <v>53.21</v>
      </c>
      <c r="S66" s="14">
        <v>2.4830000000000002E-6</v>
      </c>
      <c r="T66" s="15">
        <v>44.26</v>
      </c>
      <c r="U66" s="14">
        <v>3.2499999999999998E-6</v>
      </c>
      <c r="V66" s="15">
        <v>47.89</v>
      </c>
      <c r="W66" s="14">
        <v>2.1749999999999999E-6</v>
      </c>
      <c r="X66" s="15">
        <v>39.19</v>
      </c>
      <c r="Y66" s="14">
        <v>3.2499999999999998E-6</v>
      </c>
      <c r="Z66" s="15">
        <v>47.89</v>
      </c>
      <c r="AA66" s="14">
        <v>2.1749999999999999E-6</v>
      </c>
      <c r="AB66" s="15">
        <v>39.19</v>
      </c>
      <c r="AD66" s="13"/>
      <c r="AE66" s="14"/>
      <c r="AF66" s="15"/>
      <c r="AG66" s="14"/>
      <c r="AH66" s="15"/>
      <c r="AI66" s="14"/>
      <c r="AJ66" s="15"/>
      <c r="AK66" s="14"/>
      <c r="AL66" s="15"/>
    </row>
    <row r="67" spans="2:38" x14ac:dyDescent="0.25">
      <c r="B67" s="26">
        <v>0.77380000000000004</v>
      </c>
      <c r="C67" s="14">
        <v>5.6890000000000001E-6</v>
      </c>
      <c r="D67" s="15">
        <v>29.17</v>
      </c>
      <c r="E67" s="14">
        <v>-9.9170000000000001E-6</v>
      </c>
      <c r="F67" s="15">
        <v>-97.03</v>
      </c>
      <c r="G67" s="14">
        <v>6.3409999999999999E-6</v>
      </c>
      <c r="H67" s="15">
        <v>31.63</v>
      </c>
      <c r="I67" s="14">
        <v>-1.1270000000000001E-5</v>
      </c>
      <c r="J67" s="15">
        <v>-110.8</v>
      </c>
      <c r="K67" s="14">
        <v>6.3409999999999999E-6</v>
      </c>
      <c r="L67" s="15">
        <v>31.63</v>
      </c>
      <c r="M67" s="14">
        <v>-1.1270000000000001E-5</v>
      </c>
      <c r="N67" s="15">
        <v>-110.8</v>
      </c>
      <c r="P67">
        <v>0.82110000000000005</v>
      </c>
      <c r="Q67" s="14">
        <v>3.72E-6</v>
      </c>
      <c r="R67" s="15">
        <v>56.13</v>
      </c>
      <c r="S67" s="14">
        <v>2.8219999999999998E-6</v>
      </c>
      <c r="T67" s="15">
        <v>48.88</v>
      </c>
      <c r="U67" s="14">
        <v>3.1329999999999999E-6</v>
      </c>
      <c r="V67" s="15">
        <v>45.3</v>
      </c>
      <c r="W67" s="14">
        <v>1.8810000000000001E-6</v>
      </c>
      <c r="X67" s="15">
        <v>35.18</v>
      </c>
      <c r="Y67" s="14">
        <v>3.1329999999999999E-6</v>
      </c>
      <c r="Z67" s="15">
        <v>45.3</v>
      </c>
      <c r="AA67" s="14">
        <v>1.8810000000000001E-6</v>
      </c>
      <c r="AB67" s="15">
        <v>35.18</v>
      </c>
      <c r="AD67" s="13"/>
      <c r="AE67" s="14"/>
      <c r="AF67" s="15"/>
      <c r="AG67" s="14"/>
      <c r="AH67" s="15"/>
      <c r="AI67" s="14"/>
      <c r="AJ67" s="15"/>
      <c r="AK67" s="14"/>
      <c r="AL67" s="15"/>
    </row>
    <row r="68" spans="2:38" x14ac:dyDescent="0.25">
      <c r="B68" s="26">
        <v>0.79379999999999995</v>
      </c>
      <c r="C68" s="14">
        <v>5.5260000000000001E-6</v>
      </c>
      <c r="D68" s="15">
        <v>28.82</v>
      </c>
      <c r="E68" s="14">
        <v>-9.5100000000000004E-6</v>
      </c>
      <c r="F68" s="15">
        <v>-92.77</v>
      </c>
      <c r="G68" s="14">
        <v>6.5590000000000002E-6</v>
      </c>
      <c r="H68" s="15">
        <v>32.17</v>
      </c>
      <c r="I68" s="14">
        <v>-1.1800000000000001E-5</v>
      </c>
      <c r="J68" s="15">
        <v>-116.3</v>
      </c>
      <c r="K68" s="14">
        <v>6.5590000000000002E-6</v>
      </c>
      <c r="L68" s="15">
        <v>32.17</v>
      </c>
      <c r="M68" s="14">
        <v>-1.1800000000000001E-5</v>
      </c>
      <c r="N68" s="15">
        <v>-116.3</v>
      </c>
      <c r="P68">
        <v>0.80120000000000002</v>
      </c>
      <c r="Q68" s="14">
        <v>3.8449999999999996E-6</v>
      </c>
      <c r="R68" s="15">
        <v>59.11</v>
      </c>
      <c r="S68" s="14">
        <v>3.1889999999999999E-6</v>
      </c>
      <c r="T68" s="15">
        <v>53.8</v>
      </c>
      <c r="U68" s="14">
        <v>3.0029999999999999E-6</v>
      </c>
      <c r="V68" s="15">
        <v>42.66</v>
      </c>
      <c r="W68" s="14">
        <v>1.61E-6</v>
      </c>
      <c r="X68" s="15">
        <v>31.39</v>
      </c>
      <c r="Y68" s="14">
        <v>3.0029999999999999E-6</v>
      </c>
      <c r="Z68" s="15">
        <v>42.66</v>
      </c>
      <c r="AA68" s="14">
        <v>1.61E-6</v>
      </c>
      <c r="AB68" s="15">
        <v>31.39</v>
      </c>
      <c r="AD68" s="13"/>
      <c r="AE68" s="14"/>
      <c r="AF68" s="15"/>
      <c r="AG68" s="14"/>
      <c r="AH68" s="15"/>
      <c r="AI68" s="14"/>
      <c r="AJ68" s="15"/>
      <c r="AK68" s="14"/>
      <c r="AL68" s="15"/>
    </row>
    <row r="69" spans="2:38" x14ac:dyDescent="0.25">
      <c r="B69" s="26">
        <v>0.79379999999999995</v>
      </c>
      <c r="C69" s="14">
        <v>5.5260000000000001E-6</v>
      </c>
      <c r="D69" s="15">
        <v>28.82</v>
      </c>
      <c r="E69" s="14">
        <v>-9.5100000000000004E-6</v>
      </c>
      <c r="F69" s="15">
        <v>-92.77</v>
      </c>
      <c r="G69" s="14">
        <v>5.1329999999999998E-6</v>
      </c>
      <c r="H69" s="15">
        <v>28.59</v>
      </c>
      <c r="I69" s="14">
        <v>-8.3750000000000003E-6</v>
      </c>
      <c r="J69" s="15">
        <v>-80.64</v>
      </c>
      <c r="K69" s="14">
        <v>5.1329999999999998E-6</v>
      </c>
      <c r="L69" s="15">
        <v>28.59</v>
      </c>
      <c r="M69" s="14">
        <v>-8.3750000000000003E-6</v>
      </c>
      <c r="N69" s="15">
        <v>-80.64</v>
      </c>
      <c r="P69">
        <v>0.96040000000000003</v>
      </c>
      <c r="Q69" s="14">
        <v>2.5940000000000001E-6</v>
      </c>
      <c r="R69" s="15">
        <v>35.049999999999997</v>
      </c>
      <c r="S69" s="14">
        <v>9.3730000000000001E-7</v>
      </c>
      <c r="T69" s="15">
        <v>21.66</v>
      </c>
      <c r="U69" s="14">
        <v>3.0029999999999999E-6</v>
      </c>
      <c r="V69" s="15">
        <v>42.66</v>
      </c>
      <c r="W69" s="14">
        <v>1.61E-6</v>
      </c>
      <c r="X69" s="15">
        <v>31.39</v>
      </c>
      <c r="Y69" s="14">
        <v>3.0029999999999999E-6</v>
      </c>
      <c r="Z69" s="15">
        <v>42.66</v>
      </c>
      <c r="AA69" s="14">
        <v>1.61E-6</v>
      </c>
      <c r="AB69" s="15">
        <v>31.39</v>
      </c>
      <c r="AD69" s="13"/>
      <c r="AE69" s="14"/>
      <c r="AF69" s="15"/>
      <c r="AG69" s="14"/>
      <c r="AH69" s="15"/>
      <c r="AI69" s="14"/>
      <c r="AJ69" s="15"/>
      <c r="AK69" s="14"/>
      <c r="AL69" s="15"/>
    </row>
    <row r="70" spans="2:38" x14ac:dyDescent="0.25">
      <c r="B70" s="26">
        <v>0.81379999999999997</v>
      </c>
      <c r="C70" s="14">
        <v>5.3709999999999999E-6</v>
      </c>
      <c r="D70" s="15">
        <v>28.49</v>
      </c>
      <c r="E70" s="14">
        <v>-9.1239999999999994E-6</v>
      </c>
      <c r="F70" s="15">
        <v>-88.72</v>
      </c>
      <c r="G70" s="14">
        <v>5.2769999999999996E-6</v>
      </c>
      <c r="H70" s="15">
        <v>28.96</v>
      </c>
      <c r="I70" s="14">
        <v>-8.7199999999999995E-6</v>
      </c>
      <c r="J70" s="15">
        <v>-84.22</v>
      </c>
      <c r="K70" s="14">
        <v>5.2769999999999996E-6</v>
      </c>
      <c r="L70" s="15">
        <v>28.96</v>
      </c>
      <c r="M70" s="14">
        <v>-8.7199999999999995E-6</v>
      </c>
      <c r="N70" s="15">
        <v>-84.22</v>
      </c>
      <c r="P70">
        <v>0.94040000000000001</v>
      </c>
      <c r="Q70" s="14">
        <v>2.796E-6</v>
      </c>
      <c r="R70" s="15">
        <v>38.29</v>
      </c>
      <c r="S70" s="14">
        <v>1.1379999999999999E-6</v>
      </c>
      <c r="T70" s="15">
        <v>24.88</v>
      </c>
      <c r="U70" s="14">
        <v>2.8619999999999999E-6</v>
      </c>
      <c r="V70" s="15">
        <v>39.979999999999997</v>
      </c>
      <c r="W70" s="14">
        <v>1.364E-6</v>
      </c>
      <c r="X70" s="15">
        <v>27.87</v>
      </c>
      <c r="Y70" s="14">
        <v>2.8619999999999999E-6</v>
      </c>
      <c r="Z70" s="15">
        <v>39.979999999999997</v>
      </c>
      <c r="AA70" s="14">
        <v>1.364E-6</v>
      </c>
      <c r="AB70" s="15">
        <v>27.87</v>
      </c>
      <c r="AD70" s="13"/>
      <c r="AE70" s="14"/>
      <c r="AF70" s="15"/>
      <c r="AG70" s="14"/>
      <c r="AH70" s="15"/>
      <c r="AI70" s="14"/>
      <c r="AJ70" s="15"/>
      <c r="AK70" s="14"/>
      <c r="AL70" s="15"/>
    </row>
    <row r="71" spans="2:38" x14ac:dyDescent="0.25">
      <c r="B71" s="26">
        <v>0.83379999999999999</v>
      </c>
      <c r="C71" s="14">
        <v>5.2240000000000003E-6</v>
      </c>
      <c r="D71" s="15">
        <v>28.17</v>
      </c>
      <c r="E71" s="14">
        <v>-8.7590000000000003E-6</v>
      </c>
      <c r="F71" s="15">
        <v>-84.91</v>
      </c>
      <c r="G71" s="14">
        <v>5.4299999999999997E-6</v>
      </c>
      <c r="H71" s="15">
        <v>29.35</v>
      </c>
      <c r="I71" s="14">
        <v>-9.0839999999999998E-6</v>
      </c>
      <c r="J71" s="15">
        <v>-88.02</v>
      </c>
      <c r="K71" s="14">
        <v>5.4299999999999997E-6</v>
      </c>
      <c r="L71" s="15">
        <v>29.35</v>
      </c>
      <c r="M71" s="14">
        <v>-9.0839999999999998E-6</v>
      </c>
      <c r="N71" s="15">
        <v>-88.02</v>
      </c>
      <c r="P71">
        <v>0.92049999999999998</v>
      </c>
      <c r="Q71" s="14">
        <v>2.9809999999999999E-6</v>
      </c>
      <c r="R71" s="15">
        <v>41.41</v>
      </c>
      <c r="S71" s="14">
        <v>1.362E-6</v>
      </c>
      <c r="T71" s="15">
        <v>28.32</v>
      </c>
      <c r="U71" s="14">
        <v>2.706E-6</v>
      </c>
      <c r="V71" s="15">
        <v>37.21</v>
      </c>
      <c r="W71" s="14">
        <v>1.1400000000000001E-6</v>
      </c>
      <c r="X71" s="15">
        <v>24.54</v>
      </c>
      <c r="Y71" s="14">
        <v>2.706E-6</v>
      </c>
      <c r="Z71" s="15">
        <v>37.21</v>
      </c>
      <c r="AA71" s="14">
        <v>1.1400000000000001E-6</v>
      </c>
      <c r="AB71" s="15">
        <v>24.54</v>
      </c>
      <c r="AD71" s="13"/>
      <c r="AE71" s="14"/>
      <c r="AF71" s="15"/>
      <c r="AG71" s="14"/>
      <c r="AH71" s="15"/>
      <c r="AI71" s="14"/>
      <c r="AJ71" s="15"/>
      <c r="AK71" s="14"/>
      <c r="AL71" s="15"/>
    </row>
    <row r="72" spans="2:38" x14ac:dyDescent="0.25">
      <c r="B72" s="26">
        <v>0.8538</v>
      </c>
      <c r="C72" s="14">
        <v>5.0849999999999996E-6</v>
      </c>
      <c r="D72" s="15">
        <v>27.85</v>
      </c>
      <c r="E72" s="14">
        <v>-8.4139999999999994E-6</v>
      </c>
      <c r="F72" s="15">
        <v>-81.31</v>
      </c>
      <c r="G72" s="14">
        <v>5.5910000000000003E-6</v>
      </c>
      <c r="H72" s="15">
        <v>29.76</v>
      </c>
      <c r="I72" s="14">
        <v>-9.4709999999999996E-6</v>
      </c>
      <c r="J72" s="15">
        <v>-92.04</v>
      </c>
      <c r="K72" s="14">
        <v>5.5910000000000003E-6</v>
      </c>
      <c r="L72" s="15">
        <v>29.76</v>
      </c>
      <c r="M72" s="14">
        <v>-9.4709999999999996E-6</v>
      </c>
      <c r="N72" s="15">
        <v>-92.04</v>
      </c>
      <c r="P72">
        <v>0.90049999999999997</v>
      </c>
      <c r="Q72" s="14">
        <v>3.151E-6</v>
      </c>
      <c r="R72" s="15">
        <v>44.44</v>
      </c>
      <c r="S72" s="14">
        <v>1.6080000000000001E-6</v>
      </c>
      <c r="T72" s="15">
        <v>31.96</v>
      </c>
      <c r="U72" s="14">
        <v>2.5339999999999998E-6</v>
      </c>
      <c r="V72" s="15">
        <v>34.31</v>
      </c>
      <c r="W72" s="14">
        <v>9.3709999999999999E-7</v>
      </c>
      <c r="X72" s="15">
        <v>21.4</v>
      </c>
      <c r="Y72" s="14">
        <v>2.5339999999999998E-6</v>
      </c>
      <c r="Z72" s="15">
        <v>34.31</v>
      </c>
      <c r="AA72" s="14">
        <v>9.3709999999999999E-7</v>
      </c>
      <c r="AB72" s="15">
        <v>21.4</v>
      </c>
      <c r="AD72" s="13"/>
      <c r="AE72" s="14"/>
      <c r="AF72" s="15"/>
      <c r="AG72" s="14"/>
      <c r="AH72" s="15"/>
      <c r="AI72" s="14"/>
      <c r="AJ72" s="15"/>
      <c r="AK72" s="14"/>
      <c r="AL72" s="15"/>
    </row>
    <row r="73" spans="2:38" x14ac:dyDescent="0.25">
      <c r="B73" s="26">
        <v>0.87380000000000002</v>
      </c>
      <c r="C73" s="14">
        <v>4.9520000000000002E-6</v>
      </c>
      <c r="D73" s="15">
        <v>27.55</v>
      </c>
      <c r="E73" s="14">
        <v>-8.0879999999999995E-6</v>
      </c>
      <c r="F73" s="15">
        <v>-77.900000000000006</v>
      </c>
      <c r="G73" s="14">
        <v>5.7620000000000001E-6</v>
      </c>
      <c r="H73" s="15">
        <v>30.19</v>
      </c>
      <c r="I73" s="14">
        <v>-9.8810000000000008E-6</v>
      </c>
      <c r="J73" s="15">
        <v>-96.31</v>
      </c>
      <c r="K73" s="14">
        <v>5.7620000000000001E-6</v>
      </c>
      <c r="L73" s="15">
        <v>30.19</v>
      </c>
      <c r="M73" s="14">
        <v>-9.8810000000000008E-6</v>
      </c>
      <c r="N73" s="15">
        <v>-96.31</v>
      </c>
      <c r="P73">
        <v>0.88060000000000005</v>
      </c>
      <c r="Q73" s="14">
        <v>3.3069999999999998E-6</v>
      </c>
      <c r="R73" s="15">
        <v>47.4</v>
      </c>
      <c r="S73" s="14">
        <v>1.877E-6</v>
      </c>
      <c r="T73" s="15">
        <v>35.83</v>
      </c>
      <c r="U73" s="14">
        <v>2.3420000000000002E-6</v>
      </c>
      <c r="V73" s="15">
        <v>31.28</v>
      </c>
      <c r="W73" s="14">
        <v>7.5570000000000002E-7</v>
      </c>
      <c r="X73" s="15">
        <v>18.45</v>
      </c>
      <c r="Y73" s="14">
        <v>2.3420000000000002E-6</v>
      </c>
      <c r="Z73" s="15">
        <v>31.28</v>
      </c>
      <c r="AA73" s="14">
        <v>7.5570000000000002E-7</v>
      </c>
      <c r="AB73" s="15">
        <v>18.45</v>
      </c>
      <c r="AD73" s="13"/>
      <c r="AE73" s="14"/>
      <c r="AF73" s="15"/>
      <c r="AG73" s="14"/>
      <c r="AH73" s="15"/>
      <c r="AI73" s="14"/>
      <c r="AJ73" s="15"/>
      <c r="AK73" s="14"/>
      <c r="AL73" s="15"/>
    </row>
    <row r="74" spans="2:38" x14ac:dyDescent="0.25">
      <c r="B74" s="26">
        <v>0.87380000000000002</v>
      </c>
      <c r="C74" s="14">
        <v>4.9520000000000002E-6</v>
      </c>
      <c r="D74" s="15">
        <v>27.55</v>
      </c>
      <c r="E74" s="14">
        <v>-8.0879999999999995E-6</v>
      </c>
      <c r="F74" s="15">
        <v>-77.900000000000006</v>
      </c>
      <c r="G74" s="14">
        <v>4.622E-6</v>
      </c>
      <c r="H74" s="15">
        <v>27.23</v>
      </c>
      <c r="I74" s="14">
        <v>-7.1690000000000003E-6</v>
      </c>
      <c r="J74" s="15">
        <v>-68.12</v>
      </c>
      <c r="K74" s="14">
        <v>4.622E-6</v>
      </c>
      <c r="L74" s="15">
        <v>27.23</v>
      </c>
      <c r="M74" s="14">
        <v>-7.1690000000000003E-6</v>
      </c>
      <c r="N74" s="15">
        <v>-68.12</v>
      </c>
      <c r="P74">
        <v>0.96040000000000003</v>
      </c>
      <c r="Q74" s="14">
        <v>2.5940000000000001E-6</v>
      </c>
      <c r="R74" s="15">
        <v>35.049999999999997</v>
      </c>
      <c r="S74" s="14">
        <v>9.3730000000000001E-7</v>
      </c>
      <c r="T74" s="15">
        <v>21.66</v>
      </c>
      <c r="U74" s="14">
        <v>2.3420000000000002E-6</v>
      </c>
      <c r="V74" s="15">
        <v>31.28</v>
      </c>
      <c r="W74" s="14">
        <v>7.5570000000000002E-7</v>
      </c>
      <c r="X74" s="15">
        <v>18.45</v>
      </c>
      <c r="Y74" s="14">
        <v>2.3420000000000002E-6</v>
      </c>
      <c r="Z74" s="15">
        <v>31.28</v>
      </c>
      <c r="AA74" s="14">
        <v>7.5570000000000002E-7</v>
      </c>
      <c r="AB74" s="15">
        <v>18.45</v>
      </c>
      <c r="AD74" s="13"/>
      <c r="AE74" s="14"/>
      <c r="AF74" s="15"/>
      <c r="AG74" s="14"/>
      <c r="AH74" s="15"/>
      <c r="AI74" s="14"/>
      <c r="AJ74" s="15"/>
      <c r="AK74" s="14"/>
      <c r="AL74" s="15"/>
    </row>
    <row r="75" spans="2:38" x14ac:dyDescent="0.25">
      <c r="B75" s="26">
        <v>0.89399999999999991</v>
      </c>
      <c r="C75" s="14">
        <v>4.826E-6</v>
      </c>
      <c r="D75" s="15">
        <v>27.26</v>
      </c>
      <c r="E75" s="14">
        <v>-7.7789999999999996E-6</v>
      </c>
      <c r="F75" s="15">
        <v>-74.67</v>
      </c>
      <c r="G75" s="14">
        <v>4.741E-6</v>
      </c>
      <c r="H75" s="15">
        <v>27.56</v>
      </c>
      <c r="I75" s="14">
        <v>-7.447E-6</v>
      </c>
      <c r="J75" s="15">
        <v>-71</v>
      </c>
      <c r="K75" s="14">
        <v>4.741E-6</v>
      </c>
      <c r="L75" s="15">
        <v>27.56</v>
      </c>
      <c r="M75" s="14">
        <v>-7.447E-6</v>
      </c>
      <c r="N75" s="15">
        <v>-71</v>
      </c>
      <c r="P75">
        <v>0.98029999999999995</v>
      </c>
      <c r="Q75" s="14">
        <v>2.3709999999999998E-6</v>
      </c>
      <c r="R75" s="15">
        <v>31.66</v>
      </c>
      <c r="S75" s="14">
        <v>7.596E-7</v>
      </c>
      <c r="T75" s="15">
        <v>18.63</v>
      </c>
      <c r="U75" s="14">
        <v>2.1339999999999998E-6</v>
      </c>
      <c r="V75" s="15">
        <v>28.15</v>
      </c>
      <c r="W75" s="14">
        <v>5.9950000000000004E-7</v>
      </c>
      <c r="X75" s="15">
        <v>15.74</v>
      </c>
      <c r="Y75" s="14">
        <v>2.1339999999999998E-6</v>
      </c>
      <c r="Z75" s="15">
        <v>28.15</v>
      </c>
      <c r="AA75" s="14">
        <v>5.9950000000000004E-7</v>
      </c>
      <c r="AB75" s="15">
        <v>15.74</v>
      </c>
      <c r="AD75" s="13"/>
      <c r="AE75" s="14"/>
      <c r="AF75" s="15"/>
      <c r="AG75" s="14"/>
      <c r="AH75" s="15"/>
      <c r="AI75" s="14"/>
      <c r="AJ75" s="15"/>
      <c r="AK75" s="14"/>
      <c r="AL75" s="15"/>
    </row>
    <row r="76" spans="2:38" x14ac:dyDescent="0.25">
      <c r="B76" s="26">
        <v>0.91399999999999992</v>
      </c>
      <c r="C76" s="14">
        <v>4.7049999999999998E-6</v>
      </c>
      <c r="D76" s="15">
        <v>26.97</v>
      </c>
      <c r="E76" s="14">
        <v>-7.486E-6</v>
      </c>
      <c r="F76" s="15">
        <v>-71.61</v>
      </c>
      <c r="G76" s="14">
        <v>4.865E-6</v>
      </c>
      <c r="H76" s="15">
        <v>27.89</v>
      </c>
      <c r="I76" s="14">
        <v>-7.7400000000000004E-6</v>
      </c>
      <c r="J76" s="15">
        <v>-74.040000000000006</v>
      </c>
      <c r="K76" s="14">
        <v>4.865E-6</v>
      </c>
      <c r="L76" s="15">
        <v>27.89</v>
      </c>
      <c r="M76" s="14">
        <v>-7.7400000000000004E-6</v>
      </c>
      <c r="N76" s="15">
        <v>-74.040000000000006</v>
      </c>
      <c r="P76">
        <v>1</v>
      </c>
      <c r="Q76" s="14">
        <v>2.125E-6</v>
      </c>
      <c r="R76" s="15">
        <v>28.08</v>
      </c>
      <c r="S76" s="14">
        <v>6.0569999999999998E-7</v>
      </c>
      <c r="T76" s="15">
        <v>15.8</v>
      </c>
      <c r="U76" s="14">
        <v>1.903E-6</v>
      </c>
      <c r="V76" s="15">
        <v>24.82</v>
      </c>
      <c r="W76" s="14">
        <v>4.6569999999999999E-7</v>
      </c>
      <c r="X76" s="15">
        <v>13.2</v>
      </c>
      <c r="Y76" s="14">
        <v>1.903E-6</v>
      </c>
      <c r="Z76" s="15">
        <v>24.82</v>
      </c>
      <c r="AA76" s="14">
        <v>4.6569999999999999E-7</v>
      </c>
      <c r="AB76" s="15">
        <v>13.2</v>
      </c>
      <c r="AD76" s="13"/>
      <c r="AE76" s="14"/>
      <c r="AF76" s="15"/>
      <c r="AG76" s="14"/>
      <c r="AH76" s="15"/>
      <c r="AI76" s="14"/>
      <c r="AJ76" s="15"/>
      <c r="AK76" s="14"/>
      <c r="AL76" s="15"/>
    </row>
    <row r="77" spans="2:38" x14ac:dyDescent="0.25">
      <c r="B77" s="26">
        <v>0.93399999999999994</v>
      </c>
      <c r="C77" s="14">
        <v>4.5900000000000001E-6</v>
      </c>
      <c r="D77" s="15">
        <v>26.69</v>
      </c>
      <c r="E77" s="14">
        <v>-7.2069999999999998E-6</v>
      </c>
      <c r="F77" s="15">
        <v>-68.7</v>
      </c>
      <c r="G77" s="14">
        <v>4.9960000000000001E-6</v>
      </c>
      <c r="H77" s="15">
        <v>28.24</v>
      </c>
      <c r="I77" s="14">
        <v>-8.0490000000000004E-6</v>
      </c>
      <c r="J77" s="15">
        <v>-77.25</v>
      </c>
      <c r="K77" s="14">
        <v>4.9960000000000001E-6</v>
      </c>
      <c r="L77" s="15">
        <v>28.24</v>
      </c>
      <c r="M77" s="14">
        <v>-8.0490000000000004E-6</v>
      </c>
      <c r="N77" s="15">
        <v>-77.25</v>
      </c>
      <c r="P77">
        <v>1.02</v>
      </c>
      <c r="Q77" s="14">
        <v>1.852E-6</v>
      </c>
      <c r="R77" s="15">
        <v>24.28</v>
      </c>
      <c r="S77" s="14">
        <v>4.7679999999999998E-7</v>
      </c>
      <c r="T77" s="15">
        <v>13.16</v>
      </c>
      <c r="U77" s="14">
        <v>1.646E-6</v>
      </c>
      <c r="V77" s="15">
        <v>21.29</v>
      </c>
      <c r="W77" s="14">
        <v>3.5540000000000002E-7</v>
      </c>
      <c r="X77" s="15">
        <v>10.85</v>
      </c>
      <c r="Y77" s="14">
        <v>1.646E-6</v>
      </c>
      <c r="Z77" s="15">
        <v>21.29</v>
      </c>
      <c r="AA77" s="14">
        <v>3.5540000000000002E-7</v>
      </c>
      <c r="AB77" s="15">
        <v>10.85</v>
      </c>
      <c r="AD77" s="13"/>
      <c r="AE77" s="14"/>
      <c r="AF77" s="15"/>
      <c r="AG77" s="14"/>
      <c r="AH77" s="15"/>
      <c r="AI77" s="14"/>
      <c r="AJ77" s="15"/>
      <c r="AK77" s="14"/>
      <c r="AL77" s="15"/>
    </row>
    <row r="78" spans="2:38" x14ac:dyDescent="0.25">
      <c r="B78" s="26">
        <v>0.95399999999999996</v>
      </c>
      <c r="C78" s="14">
        <v>4.4789999999999998E-6</v>
      </c>
      <c r="D78" s="15">
        <v>26.41</v>
      </c>
      <c r="E78" s="14">
        <v>-6.9419999999999998E-6</v>
      </c>
      <c r="F78" s="15">
        <v>-65.95</v>
      </c>
      <c r="G78" s="14">
        <v>5.1329999999999998E-6</v>
      </c>
      <c r="H78" s="15">
        <v>28.59</v>
      </c>
      <c r="I78" s="14">
        <v>-8.3750000000000003E-6</v>
      </c>
      <c r="J78" s="15">
        <v>-80.64</v>
      </c>
      <c r="K78" s="14">
        <v>5.1329999999999998E-6</v>
      </c>
      <c r="L78" s="15">
        <v>28.59</v>
      </c>
      <c r="M78" s="14">
        <v>-8.3750000000000003E-6</v>
      </c>
      <c r="N78" s="15">
        <v>-80.64</v>
      </c>
      <c r="P78">
        <v>1.04</v>
      </c>
      <c r="Q78" s="14">
        <v>1.548E-6</v>
      </c>
      <c r="R78" s="15">
        <v>20.21</v>
      </c>
      <c r="S78" s="14">
        <v>3.7430000000000001E-7</v>
      </c>
      <c r="T78" s="15">
        <v>10.72</v>
      </c>
      <c r="U78" s="14">
        <v>1.361E-6</v>
      </c>
      <c r="V78" s="15">
        <v>17.5</v>
      </c>
      <c r="W78" s="14">
        <v>2.7049999999999999E-7</v>
      </c>
      <c r="X78" s="15">
        <v>8.6850000000000005</v>
      </c>
      <c r="Y78" s="14">
        <v>1.361E-6</v>
      </c>
      <c r="Z78" s="15">
        <v>17.5</v>
      </c>
      <c r="AA78" s="14">
        <v>2.7049999999999999E-7</v>
      </c>
      <c r="AB78" s="15">
        <v>8.6850000000000005</v>
      </c>
      <c r="AD78" s="13"/>
      <c r="AE78" s="14"/>
      <c r="AF78" s="15"/>
      <c r="AG78" s="14"/>
      <c r="AH78" s="15"/>
      <c r="AI78" s="14"/>
      <c r="AJ78" s="15"/>
      <c r="AK78" s="14"/>
      <c r="AL78" s="15"/>
    </row>
    <row r="79" spans="2:38" x14ac:dyDescent="0.25">
      <c r="B79" s="26">
        <v>0.95399999999999996</v>
      </c>
      <c r="C79" s="14">
        <v>4.4789999999999998E-6</v>
      </c>
      <c r="D79" s="15">
        <v>26.41</v>
      </c>
      <c r="E79" s="14">
        <v>-6.9419999999999998E-6</v>
      </c>
      <c r="F79" s="15">
        <v>-65.95</v>
      </c>
      <c r="G79" s="14">
        <v>4.622E-6</v>
      </c>
      <c r="H79" s="15">
        <v>27.23</v>
      </c>
      <c r="I79" s="14">
        <v>-7.1690000000000003E-6</v>
      </c>
      <c r="J79" s="15">
        <v>-68.12</v>
      </c>
      <c r="K79" s="14">
        <v>4.622E-6</v>
      </c>
      <c r="L79" s="15">
        <v>27.23</v>
      </c>
      <c r="M79" s="14">
        <v>-7.1690000000000003E-6</v>
      </c>
      <c r="N79" s="15">
        <v>-68.12</v>
      </c>
      <c r="P79">
        <v>1.04</v>
      </c>
      <c r="Q79" s="14">
        <v>1.548E-6</v>
      </c>
      <c r="R79" s="15">
        <v>20.21</v>
      </c>
      <c r="S79" s="14">
        <v>3.7430000000000001E-7</v>
      </c>
      <c r="T79" s="15">
        <v>10.72</v>
      </c>
      <c r="U79" s="14">
        <v>1.361E-6</v>
      </c>
      <c r="V79" s="15">
        <v>17.5</v>
      </c>
      <c r="W79" s="14">
        <v>2.7049999999999999E-7</v>
      </c>
      <c r="X79" s="15">
        <v>8.6850000000000005</v>
      </c>
      <c r="Y79" s="14">
        <v>1.361E-6</v>
      </c>
      <c r="Z79" s="15">
        <v>17.5</v>
      </c>
      <c r="AA79" s="14">
        <v>2.7049999999999999E-7</v>
      </c>
      <c r="AB79" s="15">
        <v>8.6850000000000005</v>
      </c>
      <c r="AD79" s="13"/>
      <c r="AE79" s="14"/>
      <c r="AF79" s="15"/>
      <c r="AG79" s="14"/>
      <c r="AH79" s="15"/>
      <c r="AI79" s="14"/>
      <c r="AJ79" s="15"/>
      <c r="AK79" s="14"/>
      <c r="AL79" s="15"/>
    </row>
    <row r="80" spans="2:38" x14ac:dyDescent="0.25">
      <c r="B80" s="26">
        <v>0.97399999999999998</v>
      </c>
      <c r="C80" s="14">
        <v>4.3730000000000003E-6</v>
      </c>
      <c r="D80" s="15">
        <v>26.14</v>
      </c>
      <c r="E80" s="14">
        <v>-6.6900000000000003E-6</v>
      </c>
      <c r="F80" s="15">
        <v>-63.33</v>
      </c>
      <c r="G80" s="14">
        <v>4.5090000000000004E-6</v>
      </c>
      <c r="H80" s="15">
        <v>26.91</v>
      </c>
      <c r="I80" s="14">
        <v>-6.905E-6</v>
      </c>
      <c r="J80" s="15">
        <v>-65.38</v>
      </c>
      <c r="K80" s="14">
        <v>4.5090000000000004E-6</v>
      </c>
      <c r="L80" s="15">
        <v>26.91</v>
      </c>
      <c r="M80" s="14">
        <v>-6.905E-6</v>
      </c>
      <c r="N80" s="15">
        <v>-65.38</v>
      </c>
      <c r="P80">
        <v>1.06</v>
      </c>
      <c r="Q80" s="14">
        <v>1.209E-6</v>
      </c>
      <c r="R80" s="15">
        <v>15.83</v>
      </c>
      <c r="S80" s="14">
        <v>3.002E-7</v>
      </c>
      <c r="T80" s="15">
        <v>8.4779999999999998</v>
      </c>
      <c r="U80" s="14">
        <v>1.0470000000000001E-6</v>
      </c>
      <c r="V80" s="15">
        <v>13.49</v>
      </c>
      <c r="W80" s="14">
        <v>2.1360000000000001E-7</v>
      </c>
      <c r="X80" s="15">
        <v>6.7489999999999997</v>
      </c>
      <c r="Y80" s="14">
        <v>1.0470000000000001E-6</v>
      </c>
      <c r="Z80" s="15">
        <v>13.49</v>
      </c>
      <c r="AA80" s="14">
        <v>2.1360000000000001E-7</v>
      </c>
      <c r="AB80" s="15">
        <v>6.7489999999999997</v>
      </c>
      <c r="AD80" s="13"/>
      <c r="AE80" s="14"/>
      <c r="AF80" s="15"/>
      <c r="AG80" s="14"/>
      <c r="AH80" s="15"/>
      <c r="AI80" s="14"/>
      <c r="AJ80" s="15"/>
      <c r="AK80" s="14"/>
      <c r="AL80" s="15"/>
    </row>
    <row r="81" spans="2:38" x14ac:dyDescent="0.25">
      <c r="B81" s="26">
        <v>0.99399999999999999</v>
      </c>
      <c r="C81" s="14">
        <v>4.2710000000000003E-6</v>
      </c>
      <c r="D81" s="15">
        <v>25.86</v>
      </c>
      <c r="E81" s="14">
        <v>-6.4500000000000001E-6</v>
      </c>
      <c r="F81" s="15">
        <v>-60.83</v>
      </c>
      <c r="G81" s="14">
        <v>4.4000000000000002E-6</v>
      </c>
      <c r="H81" s="15">
        <v>26.6</v>
      </c>
      <c r="I81" s="14">
        <v>-6.6529999999999997E-6</v>
      </c>
      <c r="J81" s="15">
        <v>-62.78</v>
      </c>
      <c r="K81" s="14">
        <v>4.4000000000000002E-6</v>
      </c>
      <c r="L81" s="15">
        <v>26.6</v>
      </c>
      <c r="M81" s="14">
        <v>-6.6529999999999997E-6</v>
      </c>
      <c r="N81" s="15">
        <v>-62.78</v>
      </c>
      <c r="P81">
        <v>1.08</v>
      </c>
      <c r="Q81" s="14">
        <v>8.3109999999999997E-7</v>
      </c>
      <c r="R81" s="15">
        <v>11.09</v>
      </c>
      <c r="S81" s="14">
        <v>2.572E-7</v>
      </c>
      <c r="T81" s="15">
        <v>6.4509999999999996</v>
      </c>
      <c r="U81" s="14">
        <v>6.9869999999999998E-7</v>
      </c>
      <c r="V81" s="15">
        <v>9.1720000000000006</v>
      </c>
      <c r="W81" s="14">
        <v>1.8559999999999999E-7</v>
      </c>
      <c r="X81" s="15">
        <v>5.0229999999999997</v>
      </c>
      <c r="Y81" s="14">
        <v>6.9869999999999998E-7</v>
      </c>
      <c r="Z81" s="15">
        <v>9.1720000000000006</v>
      </c>
      <c r="AA81" s="14">
        <v>1.8559999999999999E-7</v>
      </c>
      <c r="AB81" s="15">
        <v>5.0229999999999997</v>
      </c>
      <c r="AD81" s="13"/>
      <c r="AE81" s="14"/>
      <c r="AF81" s="15"/>
      <c r="AG81" s="14"/>
      <c r="AH81" s="15"/>
      <c r="AI81" s="14"/>
      <c r="AJ81" s="15"/>
      <c r="AK81" s="14"/>
      <c r="AL81" s="15"/>
    </row>
    <row r="82" spans="2:38" x14ac:dyDescent="0.25">
      <c r="B82" s="26">
        <v>1.014</v>
      </c>
      <c r="C82" s="14">
        <v>4.1729999999999997E-6</v>
      </c>
      <c r="D82" s="15">
        <v>25.59</v>
      </c>
      <c r="E82" s="14">
        <v>-6.2210000000000002E-6</v>
      </c>
      <c r="F82" s="15">
        <v>-58.46</v>
      </c>
      <c r="G82" s="14">
        <v>4.2950000000000004E-6</v>
      </c>
      <c r="H82" s="15">
        <v>26.29</v>
      </c>
      <c r="I82" s="14">
        <v>-6.4130000000000003E-6</v>
      </c>
      <c r="J82" s="15">
        <v>-60.3</v>
      </c>
      <c r="K82" s="14">
        <v>4.2950000000000004E-6</v>
      </c>
      <c r="L82" s="15">
        <v>26.29</v>
      </c>
      <c r="M82" s="14">
        <v>-6.4130000000000003E-6</v>
      </c>
      <c r="N82" s="15">
        <v>-60.3</v>
      </c>
      <c r="P82">
        <v>1.1000000000000001</v>
      </c>
      <c r="Q82" s="14">
        <v>4.0849999999999999E-7</v>
      </c>
      <c r="R82" s="15">
        <v>5.9470000000000001</v>
      </c>
      <c r="S82" s="14">
        <v>2.4839999999999997E-7</v>
      </c>
      <c r="T82" s="15">
        <v>4.6520000000000001</v>
      </c>
      <c r="U82" s="14">
        <v>3.1020000000000001E-7</v>
      </c>
      <c r="V82" s="15">
        <v>4.4989999999999997</v>
      </c>
      <c r="W82" s="14">
        <v>1.896E-7</v>
      </c>
      <c r="X82" s="15">
        <v>3.524</v>
      </c>
      <c r="Y82" s="14">
        <v>3.1020000000000001E-7</v>
      </c>
      <c r="Z82" s="15">
        <v>4.4989999999999997</v>
      </c>
      <c r="AA82" s="14">
        <v>1.896E-7</v>
      </c>
      <c r="AB82" s="15">
        <v>3.524</v>
      </c>
      <c r="AD82" s="13"/>
      <c r="AE82" s="14"/>
      <c r="AF82" s="15"/>
      <c r="AG82" s="14"/>
      <c r="AH82" s="15"/>
      <c r="AI82" s="14"/>
      <c r="AJ82" s="15"/>
      <c r="AK82" s="14"/>
      <c r="AL82" s="15"/>
    </row>
    <row r="83" spans="2:38" x14ac:dyDescent="0.25">
      <c r="B83" s="26">
        <v>1.034</v>
      </c>
      <c r="C83" s="14">
        <v>4.0790000000000002E-6</v>
      </c>
      <c r="D83" s="15">
        <v>25.32</v>
      </c>
      <c r="E83" s="14">
        <v>-6.0020000000000003E-6</v>
      </c>
      <c r="F83" s="15">
        <v>-56.2</v>
      </c>
      <c r="G83" s="14">
        <v>4.194E-6</v>
      </c>
      <c r="H83" s="15">
        <v>25.99</v>
      </c>
      <c r="I83" s="14">
        <v>-6.1850000000000001E-6</v>
      </c>
      <c r="J83" s="15">
        <v>-57.94</v>
      </c>
      <c r="K83" s="14">
        <v>4.194E-6</v>
      </c>
      <c r="L83" s="15">
        <v>25.99</v>
      </c>
      <c r="M83" s="14">
        <v>-6.1850000000000001E-6</v>
      </c>
      <c r="N83" s="15">
        <v>-57.94</v>
      </c>
      <c r="P83">
        <v>1.1200000000000001</v>
      </c>
      <c r="Q83" s="14">
        <v>-6.4399999999999994E-8</v>
      </c>
      <c r="R83" s="15">
        <v>0.33160000000000001</v>
      </c>
      <c r="S83" s="14">
        <v>2.7780000000000001E-7</v>
      </c>
      <c r="T83" s="15">
        <v>3.0990000000000002</v>
      </c>
      <c r="U83" s="14">
        <v>-1.23E-7</v>
      </c>
      <c r="V83" s="15">
        <v>-0.5746</v>
      </c>
      <c r="W83" s="14">
        <v>2.286E-7</v>
      </c>
      <c r="X83" s="15">
        <v>2.2690000000000001</v>
      </c>
      <c r="Y83" s="14">
        <v>-1.23E-7</v>
      </c>
      <c r="Z83" s="15">
        <v>-0.5746</v>
      </c>
      <c r="AA83" s="14">
        <v>2.286E-7</v>
      </c>
      <c r="AB83" s="15">
        <v>2.2690000000000001</v>
      </c>
      <c r="AD83" s="13"/>
      <c r="AE83" s="14"/>
      <c r="AF83" s="15"/>
      <c r="AG83" s="14"/>
      <c r="AH83" s="15"/>
      <c r="AI83" s="14"/>
      <c r="AJ83" s="15"/>
      <c r="AK83" s="14"/>
      <c r="AL83" s="15"/>
    </row>
    <row r="84" spans="2:38" x14ac:dyDescent="0.25">
      <c r="B84" s="26">
        <v>1.034</v>
      </c>
      <c r="C84" s="14">
        <v>4.0790000000000002E-6</v>
      </c>
      <c r="D84" s="15">
        <v>25.32</v>
      </c>
      <c r="E84" s="14">
        <v>-6.0020000000000003E-6</v>
      </c>
      <c r="F84" s="15">
        <v>-56.2</v>
      </c>
      <c r="G84" s="14">
        <v>3.8240000000000001E-6</v>
      </c>
      <c r="H84" s="15">
        <v>24.78</v>
      </c>
      <c r="I84" s="14">
        <v>-5.3669999999999996E-6</v>
      </c>
      <c r="J84" s="15">
        <v>-49.54</v>
      </c>
      <c r="K84" s="14">
        <v>3.8240000000000001E-6</v>
      </c>
      <c r="L84" s="15">
        <v>24.78</v>
      </c>
      <c r="M84" s="14">
        <v>-5.3669999999999996E-6</v>
      </c>
      <c r="N84" s="15">
        <v>-49.54</v>
      </c>
      <c r="P84">
        <v>1.1200000000000001</v>
      </c>
      <c r="Q84" s="14">
        <v>-6.4399999999999994E-8</v>
      </c>
      <c r="R84" s="15">
        <v>0.33160000000000001</v>
      </c>
      <c r="S84" s="14">
        <v>2.7780000000000001E-7</v>
      </c>
      <c r="T84" s="15">
        <v>3.0990000000000002</v>
      </c>
      <c r="U84" s="14">
        <v>-1.23E-7</v>
      </c>
      <c r="V84" s="15">
        <v>-0.57440000000000002</v>
      </c>
      <c r="W84" s="14">
        <v>2.286E-7</v>
      </c>
      <c r="X84" s="15">
        <v>2.27</v>
      </c>
      <c r="Y84" s="14">
        <v>-1.23E-7</v>
      </c>
      <c r="Z84" s="15">
        <v>-0.57440000000000002</v>
      </c>
      <c r="AA84" s="14">
        <v>2.286E-7</v>
      </c>
      <c r="AB84" s="15">
        <v>2.27</v>
      </c>
      <c r="AD84" s="13"/>
      <c r="AE84" s="14"/>
      <c r="AF84" s="15"/>
      <c r="AG84" s="14"/>
      <c r="AH84" s="15"/>
      <c r="AI84" s="14"/>
      <c r="AJ84" s="15"/>
      <c r="AK84" s="14"/>
      <c r="AL84" s="15"/>
    </row>
    <row r="85" spans="2:38" x14ac:dyDescent="0.25">
      <c r="B85" s="26">
        <v>1.054</v>
      </c>
      <c r="C85" s="14">
        <v>3.9870000000000001E-6</v>
      </c>
      <c r="D85" s="15">
        <v>25.05</v>
      </c>
      <c r="E85" s="14">
        <v>-5.7930000000000003E-6</v>
      </c>
      <c r="F85" s="15">
        <v>-54.03</v>
      </c>
      <c r="G85" s="14">
        <v>3.912E-6</v>
      </c>
      <c r="H85" s="15">
        <v>25.08</v>
      </c>
      <c r="I85" s="14">
        <v>-5.558E-6</v>
      </c>
      <c r="J85" s="15">
        <v>-51.5</v>
      </c>
      <c r="K85" s="14">
        <v>3.912E-6</v>
      </c>
      <c r="L85" s="15">
        <v>25.08</v>
      </c>
      <c r="M85" s="14">
        <v>-5.558E-6</v>
      </c>
      <c r="N85" s="15">
        <v>-51.5</v>
      </c>
      <c r="P85">
        <v>1.1399999999999999</v>
      </c>
      <c r="Q85" s="14">
        <v>-5.9380000000000004E-7</v>
      </c>
      <c r="R85" s="15">
        <v>-5.819</v>
      </c>
      <c r="S85" s="14">
        <v>3.5059999999999998E-7</v>
      </c>
      <c r="T85" s="15">
        <v>1.819</v>
      </c>
      <c r="U85" s="14">
        <v>-6.0620000000000002E-7</v>
      </c>
      <c r="V85" s="15">
        <v>-6.0970000000000004</v>
      </c>
      <c r="W85" s="14">
        <v>3.0619999999999998E-7</v>
      </c>
      <c r="X85" s="15">
        <v>1.28</v>
      </c>
      <c r="Y85" s="14">
        <v>-6.0620000000000002E-7</v>
      </c>
      <c r="Z85" s="15">
        <v>-6.0970000000000004</v>
      </c>
      <c r="AA85" s="14">
        <v>3.0619999999999998E-7</v>
      </c>
      <c r="AB85" s="15">
        <v>1.28</v>
      </c>
      <c r="AD85" s="13"/>
      <c r="AE85" s="14"/>
      <c r="AF85" s="15"/>
      <c r="AG85" s="14"/>
      <c r="AH85" s="15"/>
      <c r="AI85" s="14"/>
      <c r="AJ85" s="15"/>
      <c r="AK85" s="14"/>
      <c r="AL85" s="15"/>
    </row>
    <row r="86" spans="2:38" x14ac:dyDescent="0.25">
      <c r="B86" s="26">
        <v>1.0740000000000001</v>
      </c>
      <c r="C86" s="14">
        <v>3.8979999999999998E-6</v>
      </c>
      <c r="D86" s="15">
        <v>24.77</v>
      </c>
      <c r="E86" s="14">
        <v>-5.592E-6</v>
      </c>
      <c r="F86" s="15">
        <v>-51.97</v>
      </c>
      <c r="G86" s="14">
        <v>4.0029999999999996E-6</v>
      </c>
      <c r="H86" s="15">
        <v>25.39</v>
      </c>
      <c r="I86" s="14">
        <v>-5.7579999999999998E-6</v>
      </c>
      <c r="J86" s="15">
        <v>-53.55</v>
      </c>
      <c r="K86" s="14">
        <v>4.0029999999999996E-6</v>
      </c>
      <c r="L86" s="15">
        <v>25.39</v>
      </c>
      <c r="M86" s="14">
        <v>-5.7579999999999998E-6</v>
      </c>
      <c r="N86" s="15">
        <v>-53.55</v>
      </c>
      <c r="P86">
        <v>1.1599999999999999</v>
      </c>
      <c r="Q86" s="14">
        <v>-1.187E-6</v>
      </c>
      <c r="R86" s="15">
        <v>-12.58</v>
      </c>
      <c r="S86" s="14">
        <v>4.7300000000000001E-7</v>
      </c>
      <c r="T86" s="15">
        <v>0.84550000000000003</v>
      </c>
      <c r="U86" s="14">
        <v>-1.147E-6</v>
      </c>
      <c r="V86" s="15">
        <v>-12.15</v>
      </c>
      <c r="W86" s="14">
        <v>4.2609999999999998E-7</v>
      </c>
      <c r="X86" s="15">
        <v>0.57430000000000003</v>
      </c>
      <c r="Y86" s="14">
        <v>-1.147E-6</v>
      </c>
      <c r="Z86" s="15">
        <v>-12.15</v>
      </c>
      <c r="AA86" s="14">
        <v>4.2609999999999998E-7</v>
      </c>
      <c r="AB86" s="15">
        <v>0.57430000000000003</v>
      </c>
      <c r="AD86" s="13"/>
      <c r="AE86" s="14"/>
      <c r="AF86" s="15"/>
      <c r="AG86" s="14"/>
      <c r="AH86" s="15"/>
      <c r="AI86" s="14"/>
      <c r="AJ86" s="15"/>
      <c r="AK86" s="14"/>
      <c r="AL86" s="15"/>
    </row>
    <row r="87" spans="2:38" x14ac:dyDescent="0.25">
      <c r="B87" s="26">
        <v>1.0940000000000001</v>
      </c>
      <c r="C87" s="14">
        <v>3.8120000000000001E-6</v>
      </c>
      <c r="D87" s="15">
        <v>24.49</v>
      </c>
      <c r="E87" s="14">
        <v>-5.4E-6</v>
      </c>
      <c r="F87" s="15">
        <v>-49.99</v>
      </c>
      <c r="G87" s="14">
        <v>4.0969999999999999E-6</v>
      </c>
      <c r="H87" s="15">
        <v>25.69</v>
      </c>
      <c r="I87" s="14">
        <v>-5.9660000000000001E-6</v>
      </c>
      <c r="J87" s="15">
        <v>-55.69</v>
      </c>
      <c r="K87" s="14">
        <v>4.0969999999999999E-6</v>
      </c>
      <c r="L87" s="15">
        <v>25.69</v>
      </c>
      <c r="M87" s="14">
        <v>-5.9660000000000001E-6</v>
      </c>
      <c r="N87" s="15">
        <v>-55.69</v>
      </c>
      <c r="P87">
        <v>1.18</v>
      </c>
      <c r="Q87" s="14">
        <v>-1.8509999999999999E-6</v>
      </c>
      <c r="R87" s="15">
        <v>-20.02</v>
      </c>
      <c r="S87" s="14">
        <v>6.5239999999999999E-7</v>
      </c>
      <c r="T87" s="15">
        <v>0.2215</v>
      </c>
      <c r="U87" s="14">
        <v>-1.7540000000000001E-6</v>
      </c>
      <c r="V87" s="15">
        <v>-18.809999999999999</v>
      </c>
      <c r="W87" s="14">
        <v>5.9169999999999998E-7</v>
      </c>
      <c r="X87" s="15">
        <v>0.15590000000000001</v>
      </c>
      <c r="Y87" s="14">
        <v>-1.7540000000000001E-6</v>
      </c>
      <c r="Z87" s="15">
        <v>-18.809999999999999</v>
      </c>
      <c r="AA87" s="14">
        <v>5.9169999999999998E-7</v>
      </c>
      <c r="AB87" s="15">
        <v>0.15590000000000001</v>
      </c>
      <c r="AD87" s="13"/>
      <c r="AE87" s="14"/>
      <c r="AF87" s="15"/>
      <c r="AG87" s="14"/>
      <c r="AH87" s="15"/>
      <c r="AI87" s="14"/>
      <c r="AJ87" s="15"/>
      <c r="AK87" s="14"/>
      <c r="AL87" s="15"/>
    </row>
    <row r="88" spans="2:38" x14ac:dyDescent="0.25">
      <c r="B88" s="26">
        <v>1.1140000000000001</v>
      </c>
      <c r="C88" s="14">
        <v>3.7280000000000001E-6</v>
      </c>
      <c r="D88" s="15">
        <v>24.22</v>
      </c>
      <c r="E88" s="14">
        <v>-5.2159999999999997E-6</v>
      </c>
      <c r="F88" s="15">
        <v>-48.11</v>
      </c>
      <c r="G88" s="14">
        <v>4.194E-6</v>
      </c>
      <c r="H88" s="15">
        <v>25.99</v>
      </c>
      <c r="I88" s="14">
        <v>-6.1850000000000001E-6</v>
      </c>
      <c r="J88" s="15">
        <v>-57.94</v>
      </c>
      <c r="K88" s="14">
        <v>4.194E-6</v>
      </c>
      <c r="L88" s="15">
        <v>25.99</v>
      </c>
      <c r="M88" s="14">
        <v>-6.1850000000000001E-6</v>
      </c>
      <c r="N88" s="15">
        <v>-57.94</v>
      </c>
      <c r="P88">
        <v>1.2</v>
      </c>
      <c r="Q88" s="14">
        <v>-2.5950000000000001E-6</v>
      </c>
      <c r="R88" s="15">
        <v>-28.24</v>
      </c>
      <c r="S88" s="14">
        <v>8.9780000000000001E-7</v>
      </c>
      <c r="T88" s="15">
        <v>-1.5179999999999999E-6</v>
      </c>
      <c r="U88" s="14">
        <v>-2.4399999999999999E-6</v>
      </c>
      <c r="V88" s="15">
        <v>-26.25</v>
      </c>
      <c r="W88" s="14">
        <v>8.0530000000000004E-7</v>
      </c>
      <c r="X88" s="15">
        <v>-6.3049999999999998E-4</v>
      </c>
      <c r="Y88" s="14">
        <v>-2.4399999999999999E-6</v>
      </c>
      <c r="Z88" s="15">
        <v>-26.25</v>
      </c>
      <c r="AA88" s="14">
        <v>8.0530000000000004E-7</v>
      </c>
      <c r="AB88" s="15">
        <v>-6.3049999999999998E-4</v>
      </c>
      <c r="AD88" s="13"/>
      <c r="AE88" s="14"/>
      <c r="AF88" s="15"/>
      <c r="AG88" s="14"/>
      <c r="AH88" s="15"/>
      <c r="AI88" s="14"/>
      <c r="AJ88" s="15"/>
      <c r="AK88" s="14"/>
      <c r="AL88" s="15"/>
    </row>
    <row r="89" spans="2:38" x14ac:dyDescent="0.25">
      <c r="B89" s="26">
        <v>1.1140000000000001</v>
      </c>
      <c r="C89" s="14">
        <v>3.7280000000000001E-6</v>
      </c>
      <c r="D89" s="15">
        <v>24.22</v>
      </c>
      <c r="E89" s="14">
        <v>-5.2159999999999997E-6</v>
      </c>
      <c r="F89" s="15">
        <v>-48.11</v>
      </c>
      <c r="G89" s="14">
        <v>3.495E-6</v>
      </c>
      <c r="H89" s="15">
        <v>23.56</v>
      </c>
      <c r="I89" s="14">
        <v>-4.6750000000000001E-6</v>
      </c>
      <c r="J89" s="15">
        <v>-42.51</v>
      </c>
      <c r="K89" s="14">
        <v>3.495E-6</v>
      </c>
      <c r="L89" s="15">
        <v>23.56</v>
      </c>
      <c r="M89" s="14">
        <v>-4.6750000000000001E-6</v>
      </c>
      <c r="N89" s="15">
        <v>-42.51</v>
      </c>
      <c r="P89" s="13"/>
      <c r="Q89" s="14"/>
      <c r="R89" s="15"/>
      <c r="S89" s="14"/>
      <c r="T89" s="15"/>
      <c r="U89" s="14"/>
      <c r="V89" s="15"/>
      <c r="W89" s="14"/>
      <c r="X89" s="15"/>
      <c r="Y89" s="14"/>
      <c r="Z89" s="15"/>
      <c r="AA89" s="14"/>
      <c r="AB89" s="15"/>
      <c r="AD89" s="13"/>
      <c r="AE89" s="14"/>
      <c r="AF89" s="15"/>
      <c r="AG89" s="14"/>
      <c r="AH89" s="15"/>
      <c r="AI89" s="14"/>
      <c r="AJ89" s="15"/>
      <c r="AK89" s="14"/>
      <c r="AL89" s="15"/>
    </row>
    <row r="90" spans="2:38" x14ac:dyDescent="0.25">
      <c r="B90" s="26">
        <v>1.1339999999999999</v>
      </c>
      <c r="C90" s="14">
        <v>3.6459999999999999E-6</v>
      </c>
      <c r="D90" s="15">
        <v>23.93</v>
      </c>
      <c r="E90" s="14">
        <v>-5.0390000000000004E-6</v>
      </c>
      <c r="F90" s="15">
        <v>-46.3</v>
      </c>
      <c r="G90" s="14">
        <v>3.574E-6</v>
      </c>
      <c r="H90" s="15">
        <v>23.87</v>
      </c>
      <c r="I90" s="14">
        <v>-4.8380000000000001E-6</v>
      </c>
      <c r="J90" s="15">
        <v>-44.16</v>
      </c>
      <c r="K90" s="14">
        <v>3.574E-6</v>
      </c>
      <c r="L90" s="15">
        <v>23.87</v>
      </c>
      <c r="M90" s="14">
        <v>-4.8380000000000001E-6</v>
      </c>
      <c r="N90" s="15">
        <v>-44.16</v>
      </c>
      <c r="P90" s="13"/>
      <c r="Q90" s="14"/>
      <c r="R90" s="15"/>
      <c r="S90" s="14"/>
      <c r="T90" s="15"/>
      <c r="U90" s="14"/>
      <c r="V90" s="15"/>
      <c r="W90" s="14"/>
      <c r="X90" s="15"/>
      <c r="Y90" s="14"/>
      <c r="Z90" s="15"/>
      <c r="AA90" s="14"/>
      <c r="AB90" s="15"/>
      <c r="AD90" s="13"/>
      <c r="AE90" s="14"/>
      <c r="AF90" s="15"/>
      <c r="AG90" s="14"/>
      <c r="AH90" s="15"/>
      <c r="AI90" s="14"/>
      <c r="AJ90" s="15"/>
      <c r="AK90" s="14"/>
      <c r="AL90" s="15"/>
    </row>
    <row r="91" spans="2:38" x14ac:dyDescent="0.25">
      <c r="B91" s="26">
        <v>1.1539999999999999</v>
      </c>
      <c r="C91" s="14">
        <v>3.5659999999999998E-6</v>
      </c>
      <c r="D91" s="15">
        <v>23.65</v>
      </c>
      <c r="E91" s="14">
        <v>-4.87E-6</v>
      </c>
      <c r="F91" s="15">
        <v>-44.57</v>
      </c>
      <c r="G91" s="14">
        <v>3.6550000000000002E-6</v>
      </c>
      <c r="H91" s="15">
        <v>24.18</v>
      </c>
      <c r="I91" s="14">
        <v>-5.0069999999999997E-6</v>
      </c>
      <c r="J91" s="15">
        <v>-45.87</v>
      </c>
      <c r="K91" s="14">
        <v>3.6550000000000002E-6</v>
      </c>
      <c r="L91" s="15">
        <v>24.18</v>
      </c>
      <c r="M91" s="14">
        <v>-5.0069999999999997E-6</v>
      </c>
      <c r="N91" s="15">
        <v>-45.87</v>
      </c>
      <c r="P91" s="13"/>
      <c r="Q91" s="14"/>
      <c r="R91" s="15"/>
      <c r="S91" s="14"/>
      <c r="T91" s="15"/>
      <c r="U91" s="14"/>
      <c r="V91" s="15"/>
      <c r="W91" s="14"/>
      <c r="X91" s="15"/>
      <c r="Y91" s="14"/>
      <c r="Z91" s="15"/>
      <c r="AA91" s="14"/>
      <c r="AB91" s="15"/>
      <c r="AD91" s="13"/>
      <c r="AE91" s="14"/>
      <c r="AF91" s="15"/>
      <c r="AG91" s="14"/>
      <c r="AH91" s="15"/>
      <c r="AI91" s="14"/>
      <c r="AJ91" s="15"/>
      <c r="AK91" s="14"/>
      <c r="AL91" s="15"/>
    </row>
    <row r="92" spans="2:38" x14ac:dyDescent="0.25">
      <c r="B92" s="26">
        <v>1.175</v>
      </c>
      <c r="C92" s="14">
        <v>3.489E-6</v>
      </c>
      <c r="D92" s="15">
        <v>23.36</v>
      </c>
      <c r="E92" s="14">
        <v>-4.7060000000000003E-6</v>
      </c>
      <c r="F92" s="15">
        <v>-42.91</v>
      </c>
      <c r="G92" s="14">
        <v>3.7390000000000001E-6</v>
      </c>
      <c r="H92" s="15">
        <v>24.48</v>
      </c>
      <c r="I92" s="14">
        <v>-5.1830000000000002E-6</v>
      </c>
      <c r="J92" s="15">
        <v>-47.67</v>
      </c>
      <c r="K92" s="14">
        <v>3.7390000000000001E-6</v>
      </c>
      <c r="L92" s="15">
        <v>24.48</v>
      </c>
      <c r="M92" s="14">
        <v>-5.1830000000000002E-6</v>
      </c>
      <c r="N92" s="15">
        <v>-47.67</v>
      </c>
      <c r="P92" s="13"/>
      <c r="Q92" s="14"/>
      <c r="R92" s="15"/>
      <c r="S92" s="14"/>
      <c r="T92" s="15"/>
      <c r="U92" s="14"/>
      <c r="V92" s="15"/>
      <c r="W92" s="14"/>
      <c r="X92" s="15"/>
      <c r="Y92" s="14"/>
      <c r="Z92" s="15"/>
      <c r="AA92" s="14"/>
      <c r="AB92" s="15"/>
      <c r="AD92" s="13"/>
      <c r="AE92" s="14"/>
      <c r="AF92" s="15"/>
      <c r="AG92" s="14"/>
      <c r="AH92" s="15"/>
      <c r="AI92" s="14"/>
      <c r="AJ92" s="15"/>
      <c r="AK92" s="14"/>
      <c r="AL92" s="15"/>
    </row>
    <row r="93" spans="2:38" x14ac:dyDescent="0.25">
      <c r="B93" s="26">
        <v>1.1950000000000001</v>
      </c>
      <c r="C93" s="14">
        <v>3.4120000000000001E-6</v>
      </c>
      <c r="D93" s="15">
        <v>23.07</v>
      </c>
      <c r="E93" s="14">
        <v>-4.549E-6</v>
      </c>
      <c r="F93" s="15">
        <v>-41.32</v>
      </c>
      <c r="G93" s="14">
        <v>3.8240000000000001E-6</v>
      </c>
      <c r="H93" s="15">
        <v>24.78</v>
      </c>
      <c r="I93" s="14">
        <v>-5.3669999999999996E-6</v>
      </c>
      <c r="J93" s="15">
        <v>-49.54</v>
      </c>
      <c r="K93" s="14">
        <v>3.8240000000000001E-6</v>
      </c>
      <c r="L93" s="15">
        <v>24.78</v>
      </c>
      <c r="M93" s="14">
        <v>-5.3669999999999996E-6</v>
      </c>
      <c r="N93" s="15">
        <v>-49.54</v>
      </c>
      <c r="P93" s="13"/>
      <c r="Q93" s="14"/>
      <c r="R93" s="15"/>
      <c r="S93" s="14"/>
      <c r="T93" s="15"/>
      <c r="U93" s="14"/>
      <c r="V93" s="15"/>
      <c r="W93" s="14"/>
      <c r="X93" s="15"/>
      <c r="Y93" s="14"/>
      <c r="Z93" s="15"/>
      <c r="AA93" s="14"/>
      <c r="AB93" s="15"/>
      <c r="AD93" s="13"/>
      <c r="AE93" s="14"/>
      <c r="AF93" s="15"/>
      <c r="AG93" s="14"/>
      <c r="AH93" s="15"/>
      <c r="AI93" s="14"/>
      <c r="AJ93" s="15"/>
      <c r="AK93" s="14"/>
      <c r="AL93" s="15"/>
    </row>
    <row r="94" spans="2:38" x14ac:dyDescent="0.25">
      <c r="B94" s="26">
        <v>1.1950000000000001</v>
      </c>
      <c r="C94" s="14">
        <v>3.4120000000000001E-6</v>
      </c>
      <c r="D94" s="15">
        <v>23.07</v>
      </c>
      <c r="E94" s="14">
        <v>-4.549E-6</v>
      </c>
      <c r="F94" s="15">
        <v>-41.32</v>
      </c>
      <c r="G94" s="14">
        <v>3.495E-6</v>
      </c>
      <c r="H94" s="15">
        <v>23.56</v>
      </c>
      <c r="I94" s="14">
        <v>-4.6750000000000001E-6</v>
      </c>
      <c r="J94" s="15">
        <v>-42.51</v>
      </c>
      <c r="K94" s="14">
        <v>3.495E-6</v>
      </c>
      <c r="L94" s="15">
        <v>23.56</v>
      </c>
      <c r="M94" s="14">
        <v>-4.6750000000000001E-6</v>
      </c>
      <c r="N94" s="15">
        <v>-42.51</v>
      </c>
      <c r="P94" s="13"/>
      <c r="Q94" s="14"/>
      <c r="R94" s="15"/>
      <c r="S94" s="14"/>
      <c r="T94" s="15"/>
      <c r="U94" s="14"/>
      <c r="V94" s="15"/>
      <c r="W94" s="14"/>
      <c r="X94" s="15"/>
      <c r="Y94" s="14"/>
      <c r="Z94" s="15"/>
      <c r="AA94" s="14"/>
      <c r="AB94" s="15"/>
      <c r="AD94" s="13"/>
      <c r="AE94" s="14"/>
      <c r="AF94" s="15"/>
      <c r="AG94" s="14"/>
      <c r="AH94" s="15"/>
      <c r="AI94" s="14"/>
      <c r="AJ94" s="15"/>
      <c r="AK94" s="14"/>
      <c r="AL94" s="15"/>
    </row>
    <row r="95" spans="2:38" x14ac:dyDescent="0.25">
      <c r="B95" s="26">
        <v>1.2150000000000001</v>
      </c>
      <c r="C95" s="14">
        <v>3.3380000000000001E-6</v>
      </c>
      <c r="D95" s="15">
        <v>22.77</v>
      </c>
      <c r="E95" s="14">
        <v>-4.3980000000000001E-6</v>
      </c>
      <c r="F95" s="15">
        <v>-39.79</v>
      </c>
      <c r="G95" s="14">
        <v>3.4180000000000001E-6</v>
      </c>
      <c r="H95" s="15">
        <v>23.25</v>
      </c>
      <c r="I95" s="14">
        <v>-4.5190000000000003E-6</v>
      </c>
      <c r="J95" s="15">
        <v>-40.93</v>
      </c>
      <c r="K95" s="14">
        <v>3.4180000000000001E-6</v>
      </c>
      <c r="L95" s="15">
        <v>23.25</v>
      </c>
      <c r="M95" s="14">
        <v>-4.5190000000000003E-6</v>
      </c>
      <c r="N95" s="15">
        <v>-40.93</v>
      </c>
      <c r="P95" s="13"/>
      <c r="Q95" s="14"/>
      <c r="R95" s="15"/>
      <c r="S95" s="14"/>
      <c r="T95" s="15"/>
      <c r="U95" s="14"/>
      <c r="V95" s="15"/>
      <c r="W95" s="14"/>
      <c r="X95" s="15"/>
      <c r="Y95" s="14"/>
      <c r="Z95" s="15"/>
      <c r="AA95" s="14"/>
      <c r="AB95" s="15"/>
      <c r="AD95" s="13"/>
      <c r="AE95" s="14"/>
      <c r="AF95" s="15"/>
      <c r="AG95" s="14"/>
      <c r="AH95" s="15"/>
      <c r="AI95" s="14"/>
      <c r="AJ95" s="15"/>
      <c r="AK95" s="14"/>
      <c r="AL95" s="15"/>
    </row>
    <row r="96" spans="2:38" x14ac:dyDescent="0.25">
      <c r="B96" s="26">
        <v>1.2350000000000001</v>
      </c>
      <c r="C96" s="14">
        <v>3.2650000000000001E-6</v>
      </c>
      <c r="D96" s="15">
        <v>22.47</v>
      </c>
      <c r="E96" s="14">
        <v>-4.2529999999999998E-6</v>
      </c>
      <c r="F96" s="15">
        <v>-38.32</v>
      </c>
      <c r="G96" s="14">
        <v>3.3419999999999999E-6</v>
      </c>
      <c r="H96" s="15">
        <v>22.93</v>
      </c>
      <c r="I96" s="14">
        <v>-4.3680000000000004E-6</v>
      </c>
      <c r="J96" s="15">
        <v>-39.409999999999997</v>
      </c>
      <c r="K96" s="14">
        <v>3.3419999999999999E-6</v>
      </c>
      <c r="L96" s="15">
        <v>22.93</v>
      </c>
      <c r="M96" s="14">
        <v>-4.3680000000000004E-6</v>
      </c>
      <c r="N96" s="15">
        <v>-39.409999999999997</v>
      </c>
      <c r="P96" s="13"/>
      <c r="Q96" s="14"/>
      <c r="R96" s="15"/>
      <c r="S96" s="14"/>
      <c r="T96" s="15"/>
      <c r="U96" s="14"/>
      <c r="V96" s="15"/>
      <c r="W96" s="14"/>
      <c r="X96" s="15"/>
      <c r="Y96" s="14"/>
      <c r="Z96" s="15"/>
      <c r="AA96" s="14"/>
      <c r="AB96" s="15"/>
      <c r="AD96" s="13"/>
      <c r="AE96" s="14"/>
      <c r="AF96" s="15"/>
      <c r="AG96" s="14"/>
      <c r="AH96" s="15"/>
      <c r="AI96" s="14"/>
      <c r="AJ96" s="15"/>
      <c r="AK96" s="14"/>
      <c r="AL96" s="15"/>
    </row>
    <row r="97" spans="2:38" x14ac:dyDescent="0.25">
      <c r="B97" s="26">
        <v>1.2549999999999999</v>
      </c>
      <c r="C97" s="14">
        <v>3.1939999999999998E-6</v>
      </c>
      <c r="D97" s="15">
        <v>22.17</v>
      </c>
      <c r="E97" s="14">
        <v>-4.1130000000000003E-6</v>
      </c>
      <c r="F97" s="15">
        <v>-36.909999999999997</v>
      </c>
      <c r="G97" s="14">
        <v>3.2669999999999998E-6</v>
      </c>
      <c r="H97" s="15">
        <v>22.62</v>
      </c>
      <c r="I97" s="14">
        <v>-4.2230000000000001E-6</v>
      </c>
      <c r="J97" s="15">
        <v>-37.950000000000003</v>
      </c>
      <c r="K97" s="14">
        <v>3.2669999999999998E-6</v>
      </c>
      <c r="L97" s="15">
        <v>22.62</v>
      </c>
      <c r="M97" s="14">
        <v>-4.2230000000000001E-6</v>
      </c>
      <c r="N97" s="15">
        <v>-37.950000000000003</v>
      </c>
      <c r="P97" s="13"/>
      <c r="Q97" s="14"/>
      <c r="R97" s="15"/>
      <c r="S97" s="14"/>
      <c r="T97" s="15"/>
      <c r="U97" s="14"/>
      <c r="V97" s="15"/>
      <c r="W97" s="14"/>
      <c r="X97" s="15"/>
      <c r="Y97" s="14"/>
      <c r="Z97" s="15"/>
      <c r="AA97" s="14"/>
      <c r="AB97" s="15"/>
      <c r="AD97" s="13"/>
      <c r="AE97" s="14"/>
      <c r="AF97" s="15"/>
      <c r="AG97" s="14"/>
      <c r="AH97" s="15"/>
      <c r="AI97" s="14"/>
      <c r="AJ97" s="15"/>
      <c r="AK97" s="14"/>
      <c r="AL97" s="15"/>
    </row>
    <row r="98" spans="2:38" x14ac:dyDescent="0.25">
      <c r="B98" s="26">
        <v>1.2749999999999999</v>
      </c>
      <c r="C98" s="14">
        <v>3.1240000000000001E-6</v>
      </c>
      <c r="D98" s="15">
        <v>21.86</v>
      </c>
      <c r="E98" s="14">
        <v>-3.9770000000000002E-6</v>
      </c>
      <c r="F98" s="15">
        <v>-35.56</v>
      </c>
      <c r="G98" s="14">
        <v>3.1949999999999999E-6</v>
      </c>
      <c r="H98" s="15">
        <v>22.3</v>
      </c>
      <c r="I98" s="14">
        <v>-4.0829999999999997E-6</v>
      </c>
      <c r="J98" s="15">
        <v>-36.549999999999997</v>
      </c>
      <c r="K98" s="14">
        <v>3.1949999999999999E-6</v>
      </c>
      <c r="L98" s="15">
        <v>22.3</v>
      </c>
      <c r="M98" s="14">
        <v>-4.0829999999999997E-6</v>
      </c>
      <c r="N98" s="15">
        <v>-36.549999999999997</v>
      </c>
      <c r="P98" s="13"/>
      <c r="Q98" s="14"/>
      <c r="R98" s="15"/>
      <c r="S98" s="14"/>
      <c r="T98" s="15"/>
      <c r="U98" s="14"/>
      <c r="V98" s="15"/>
      <c r="W98" s="14"/>
      <c r="X98" s="15"/>
      <c r="Y98" s="14"/>
      <c r="Z98" s="15"/>
      <c r="AA98" s="14"/>
      <c r="AB98" s="15"/>
      <c r="AD98" s="13"/>
      <c r="AE98" s="14"/>
      <c r="AF98" s="15"/>
      <c r="AG98" s="14"/>
      <c r="AH98" s="15"/>
      <c r="AI98" s="14"/>
      <c r="AJ98" s="15"/>
      <c r="AK98" s="14"/>
      <c r="AL98" s="15"/>
    </row>
    <row r="99" spans="2:38" x14ac:dyDescent="0.25">
      <c r="B99" s="26">
        <v>1.2749999999999999</v>
      </c>
      <c r="C99" s="14">
        <v>3.1240000000000001E-6</v>
      </c>
      <c r="D99" s="15">
        <v>21.86</v>
      </c>
      <c r="E99" s="14">
        <v>-3.9770000000000002E-6</v>
      </c>
      <c r="F99" s="15">
        <v>-35.56</v>
      </c>
      <c r="G99" s="14">
        <v>2.9160000000000001E-6</v>
      </c>
      <c r="H99" s="15">
        <v>20.99</v>
      </c>
      <c r="I99" s="14">
        <v>-3.569E-6</v>
      </c>
      <c r="J99" s="15">
        <v>-31.46</v>
      </c>
      <c r="K99" s="14">
        <v>2.9160000000000001E-6</v>
      </c>
      <c r="L99" s="15">
        <v>20.99</v>
      </c>
      <c r="M99" s="14">
        <v>-3.569E-6</v>
      </c>
      <c r="N99" s="15">
        <v>-31.46</v>
      </c>
      <c r="P99" s="13"/>
      <c r="Q99" s="14"/>
      <c r="R99" s="15"/>
      <c r="S99" s="14"/>
      <c r="T99" s="15"/>
      <c r="U99" s="14"/>
      <c r="V99" s="15"/>
      <c r="W99" s="14"/>
      <c r="X99" s="15"/>
      <c r="Y99" s="14"/>
      <c r="Z99" s="15"/>
      <c r="AA99" s="14"/>
      <c r="AB99" s="15"/>
      <c r="AD99" s="13"/>
      <c r="AE99" s="14"/>
      <c r="AF99" s="15"/>
      <c r="AG99" s="14"/>
      <c r="AH99" s="15"/>
      <c r="AI99" s="14"/>
      <c r="AJ99" s="15"/>
      <c r="AK99" s="14"/>
      <c r="AL99" s="15"/>
    </row>
    <row r="100" spans="2:38" x14ac:dyDescent="0.25">
      <c r="B100" s="26">
        <v>1.2949999999999999</v>
      </c>
      <c r="C100" s="14">
        <v>3.055E-6</v>
      </c>
      <c r="D100" s="15">
        <v>21.55</v>
      </c>
      <c r="E100" s="14">
        <v>-3.8460000000000001E-6</v>
      </c>
      <c r="F100" s="15">
        <v>-34.26</v>
      </c>
      <c r="G100" s="14">
        <v>2.9840000000000001E-6</v>
      </c>
      <c r="H100" s="15">
        <v>21.32</v>
      </c>
      <c r="I100" s="14">
        <v>-3.6909999999999999E-6</v>
      </c>
      <c r="J100" s="15">
        <v>-32.659999999999997</v>
      </c>
      <c r="K100" s="14">
        <v>2.9840000000000001E-6</v>
      </c>
      <c r="L100" s="15">
        <v>21.32</v>
      </c>
      <c r="M100" s="14">
        <v>-3.6909999999999999E-6</v>
      </c>
      <c r="N100" s="15">
        <v>-32.659999999999997</v>
      </c>
      <c r="P100" s="13"/>
      <c r="Q100" s="14"/>
      <c r="R100" s="15"/>
      <c r="S100" s="14"/>
      <c r="T100" s="15"/>
      <c r="U100" s="14"/>
      <c r="V100" s="15"/>
      <c r="W100" s="14"/>
      <c r="X100" s="15"/>
      <c r="Y100" s="14"/>
      <c r="Z100" s="15"/>
      <c r="AA100" s="14"/>
      <c r="AB100" s="15"/>
      <c r="AD100" s="13"/>
      <c r="AE100" s="14"/>
      <c r="AF100" s="15"/>
      <c r="AG100" s="14"/>
      <c r="AH100" s="15"/>
      <c r="AI100" s="14"/>
      <c r="AJ100" s="15"/>
      <c r="AK100" s="14"/>
      <c r="AL100" s="15"/>
    </row>
    <row r="101" spans="2:38" x14ac:dyDescent="0.25">
      <c r="B101" s="26">
        <v>1.3149999999999999</v>
      </c>
      <c r="C101" s="14">
        <v>2.9869999999999999E-6</v>
      </c>
      <c r="D101" s="15">
        <v>21.23</v>
      </c>
      <c r="E101" s="14">
        <v>-3.72E-6</v>
      </c>
      <c r="F101" s="15">
        <v>-33</v>
      </c>
      <c r="G101" s="14">
        <v>3.0529999999999998E-6</v>
      </c>
      <c r="H101" s="15">
        <v>21.65</v>
      </c>
      <c r="I101" s="14">
        <v>-3.817E-6</v>
      </c>
      <c r="J101" s="15">
        <v>-33.909999999999997</v>
      </c>
      <c r="K101" s="14">
        <v>3.0529999999999998E-6</v>
      </c>
      <c r="L101" s="15">
        <v>21.65</v>
      </c>
      <c r="M101" s="14">
        <v>-3.817E-6</v>
      </c>
      <c r="N101" s="15">
        <v>-33.909999999999997</v>
      </c>
      <c r="P101" s="13"/>
      <c r="Q101" s="14"/>
      <c r="R101" s="15"/>
      <c r="S101" s="14"/>
      <c r="T101" s="15"/>
      <c r="U101" s="14"/>
      <c r="V101" s="15"/>
      <c r="W101" s="14"/>
      <c r="X101" s="15"/>
      <c r="Y101" s="14"/>
      <c r="Z101" s="15"/>
      <c r="AA101" s="14"/>
      <c r="AB101" s="15"/>
      <c r="AD101" s="13"/>
      <c r="AE101" s="14"/>
      <c r="AF101" s="15"/>
      <c r="AG101" s="14"/>
      <c r="AH101" s="15"/>
      <c r="AI101" s="14"/>
      <c r="AJ101" s="15"/>
      <c r="AK101" s="14"/>
      <c r="AL101" s="15"/>
    </row>
    <row r="102" spans="2:38" x14ac:dyDescent="0.25">
      <c r="B102" s="26">
        <v>1.335</v>
      </c>
      <c r="C102" s="14">
        <v>2.92E-6</v>
      </c>
      <c r="D102" s="15">
        <v>20.91</v>
      </c>
      <c r="E102" s="14">
        <v>-3.5980000000000001E-6</v>
      </c>
      <c r="F102" s="15">
        <v>-31.79</v>
      </c>
      <c r="G102" s="14">
        <v>3.123E-6</v>
      </c>
      <c r="H102" s="15">
        <v>21.97</v>
      </c>
      <c r="I102" s="14">
        <v>-3.9469999999999996E-6</v>
      </c>
      <c r="J102" s="15">
        <v>-35.200000000000003</v>
      </c>
      <c r="K102" s="14">
        <v>3.123E-6</v>
      </c>
      <c r="L102" s="15">
        <v>21.97</v>
      </c>
      <c r="M102" s="14">
        <v>-3.9469999999999996E-6</v>
      </c>
      <c r="N102" s="15">
        <v>-35.200000000000003</v>
      </c>
      <c r="P102" s="13"/>
      <c r="Q102" s="14"/>
      <c r="R102" s="15"/>
      <c r="S102" s="14"/>
      <c r="T102" s="15"/>
      <c r="U102" s="14"/>
      <c r="V102" s="15"/>
      <c r="W102" s="14"/>
      <c r="X102" s="15"/>
      <c r="Y102" s="14"/>
      <c r="Z102" s="15"/>
      <c r="AA102" s="14"/>
      <c r="AB102" s="15"/>
      <c r="AD102" s="13"/>
      <c r="AE102" s="14"/>
      <c r="AF102" s="15"/>
      <c r="AG102" s="14"/>
      <c r="AH102" s="15"/>
      <c r="AI102" s="14"/>
      <c r="AJ102" s="15"/>
      <c r="AK102" s="14"/>
      <c r="AL102" s="15"/>
    </row>
    <row r="103" spans="2:38" x14ac:dyDescent="0.25">
      <c r="B103" s="26">
        <v>1.355</v>
      </c>
      <c r="C103" s="14">
        <v>2.8550000000000002E-6</v>
      </c>
      <c r="D103" s="15">
        <v>20.59</v>
      </c>
      <c r="E103" s="14">
        <v>-3.4800000000000001E-6</v>
      </c>
      <c r="F103" s="15">
        <v>-30.63</v>
      </c>
      <c r="G103" s="14">
        <v>3.1949999999999999E-6</v>
      </c>
      <c r="H103" s="15">
        <v>22.3</v>
      </c>
      <c r="I103" s="14">
        <v>-4.0829999999999997E-6</v>
      </c>
      <c r="J103" s="15">
        <v>-36.549999999999997</v>
      </c>
      <c r="K103" s="14">
        <v>3.1949999999999999E-6</v>
      </c>
      <c r="L103" s="15">
        <v>22.3</v>
      </c>
      <c r="M103" s="14">
        <v>-4.0829999999999997E-6</v>
      </c>
      <c r="N103" s="15">
        <v>-36.549999999999997</v>
      </c>
      <c r="P103" s="13"/>
      <c r="Q103" s="14"/>
      <c r="R103" s="15"/>
      <c r="S103" s="14"/>
      <c r="T103" s="15"/>
      <c r="U103" s="14"/>
      <c r="V103" s="15"/>
      <c r="W103" s="14"/>
      <c r="X103" s="15"/>
      <c r="Y103" s="14"/>
      <c r="Z103" s="15"/>
      <c r="AA103" s="14"/>
      <c r="AB103" s="15"/>
      <c r="AD103" s="13"/>
      <c r="AE103" s="14"/>
      <c r="AF103" s="15"/>
      <c r="AG103" s="14"/>
      <c r="AH103" s="15"/>
      <c r="AI103" s="14"/>
      <c r="AJ103" s="15"/>
      <c r="AK103" s="14"/>
      <c r="AL103" s="15"/>
    </row>
    <row r="104" spans="2:38" x14ac:dyDescent="0.25">
      <c r="B104" s="26">
        <v>1.355</v>
      </c>
      <c r="C104" s="14">
        <v>2.8550000000000002E-6</v>
      </c>
      <c r="D104" s="15">
        <v>20.59</v>
      </c>
      <c r="E104" s="14">
        <v>-3.4800000000000001E-6</v>
      </c>
      <c r="F104" s="15">
        <v>-30.63</v>
      </c>
      <c r="G104" s="14">
        <v>2.9160000000000001E-6</v>
      </c>
      <c r="H104" s="15">
        <v>20.99</v>
      </c>
      <c r="I104" s="14">
        <v>-3.569E-6</v>
      </c>
      <c r="J104" s="15">
        <v>-31.46</v>
      </c>
      <c r="K104" s="14">
        <v>2.9160000000000001E-6</v>
      </c>
      <c r="L104" s="15">
        <v>20.99</v>
      </c>
      <c r="M104" s="14">
        <v>-3.569E-6</v>
      </c>
      <c r="N104" s="15">
        <v>-31.46</v>
      </c>
      <c r="P104" s="13"/>
      <c r="Q104" s="14"/>
      <c r="R104" s="15"/>
      <c r="S104" s="14"/>
      <c r="T104" s="15"/>
      <c r="U104" s="14"/>
      <c r="V104" s="15"/>
      <c r="W104" s="14"/>
      <c r="X104" s="15"/>
      <c r="Y104" s="14"/>
      <c r="Z104" s="15"/>
      <c r="AA104" s="14"/>
      <c r="AB104" s="15"/>
      <c r="AD104" s="13"/>
      <c r="AE104" s="14"/>
      <c r="AF104" s="15"/>
      <c r="AG104" s="14"/>
      <c r="AH104" s="15"/>
      <c r="AI104" s="14"/>
      <c r="AJ104" s="15"/>
      <c r="AK104" s="14"/>
      <c r="AL104" s="15"/>
    </row>
    <row r="105" spans="2:38" x14ac:dyDescent="0.25">
      <c r="B105" s="26">
        <v>1.375</v>
      </c>
      <c r="C105" s="14">
        <v>2.79E-6</v>
      </c>
      <c r="D105" s="15">
        <v>20.27</v>
      </c>
      <c r="E105" s="14">
        <v>-3.365E-6</v>
      </c>
      <c r="F105" s="15">
        <v>-29.51</v>
      </c>
      <c r="G105" s="14">
        <v>2.8499999999999998E-6</v>
      </c>
      <c r="H105" s="15">
        <v>20.65</v>
      </c>
      <c r="I105" s="14">
        <v>-3.4510000000000001E-6</v>
      </c>
      <c r="J105" s="15">
        <v>-30.3</v>
      </c>
      <c r="K105" s="14">
        <v>2.8499999999999998E-6</v>
      </c>
      <c r="L105" s="15">
        <v>20.65</v>
      </c>
      <c r="M105" s="14">
        <v>-3.4510000000000001E-6</v>
      </c>
      <c r="N105" s="15">
        <v>-30.3</v>
      </c>
      <c r="P105" s="13"/>
      <c r="Q105" s="14"/>
      <c r="R105" s="15"/>
      <c r="S105" s="14"/>
      <c r="T105" s="15"/>
      <c r="U105" s="14"/>
      <c r="V105" s="15"/>
      <c r="W105" s="14"/>
      <c r="X105" s="15"/>
      <c r="Y105" s="14"/>
      <c r="Z105" s="15"/>
      <c r="AA105" s="14"/>
      <c r="AB105" s="15"/>
      <c r="AD105" s="13"/>
      <c r="AE105" s="14"/>
      <c r="AF105" s="15"/>
      <c r="AG105" s="14"/>
      <c r="AH105" s="15"/>
      <c r="AI105" s="14"/>
      <c r="AJ105" s="15"/>
      <c r="AK105" s="14"/>
      <c r="AL105" s="15"/>
    </row>
    <row r="106" spans="2:38" x14ac:dyDescent="0.25">
      <c r="B106" s="26">
        <v>1.395</v>
      </c>
      <c r="C106" s="14">
        <v>2.7259999999999998E-6</v>
      </c>
      <c r="D106" s="15">
        <v>19.940000000000001</v>
      </c>
      <c r="E106" s="14">
        <v>-3.2550000000000002E-6</v>
      </c>
      <c r="F106" s="15">
        <v>-28.42</v>
      </c>
      <c r="G106" s="14">
        <v>2.7839999999999999E-6</v>
      </c>
      <c r="H106" s="15">
        <v>20.309999999999999</v>
      </c>
      <c r="I106" s="14">
        <v>-3.3359999999999999E-6</v>
      </c>
      <c r="J106" s="15">
        <v>-29.18</v>
      </c>
      <c r="K106" s="14">
        <v>2.7839999999999999E-6</v>
      </c>
      <c r="L106" s="15">
        <v>20.309999999999999</v>
      </c>
      <c r="M106" s="14">
        <v>-3.3359999999999999E-6</v>
      </c>
      <c r="N106" s="15">
        <v>-29.18</v>
      </c>
      <c r="P106" s="13"/>
      <c r="Q106" s="14"/>
      <c r="R106" s="15"/>
      <c r="S106" s="14"/>
      <c r="T106" s="15"/>
      <c r="U106" s="14"/>
      <c r="V106" s="15"/>
      <c r="W106" s="14"/>
      <c r="X106" s="15"/>
      <c r="Y106" s="14"/>
      <c r="Z106" s="15"/>
      <c r="AA106" s="14"/>
      <c r="AB106" s="15"/>
      <c r="AD106" s="13"/>
      <c r="AE106" s="14"/>
      <c r="AF106" s="15"/>
      <c r="AG106" s="14"/>
      <c r="AH106" s="15"/>
      <c r="AI106" s="14"/>
      <c r="AJ106" s="15"/>
      <c r="AK106" s="14"/>
      <c r="AL106" s="15"/>
    </row>
    <row r="107" spans="2:38" x14ac:dyDescent="0.25">
      <c r="B107" s="26">
        <v>1.415</v>
      </c>
      <c r="C107" s="14">
        <v>2.6630000000000002E-6</v>
      </c>
      <c r="D107" s="15">
        <v>19.61</v>
      </c>
      <c r="E107" s="14">
        <v>-3.1470000000000001E-6</v>
      </c>
      <c r="F107" s="15">
        <v>-27.38</v>
      </c>
      <c r="G107" s="14">
        <v>2.7190000000000001E-6</v>
      </c>
      <c r="H107" s="15">
        <v>19.97</v>
      </c>
      <c r="I107" s="14">
        <v>-3.2260000000000001E-6</v>
      </c>
      <c r="J107" s="15">
        <v>-28.1</v>
      </c>
      <c r="K107" s="14">
        <v>2.7190000000000001E-6</v>
      </c>
      <c r="L107" s="15">
        <v>19.97</v>
      </c>
      <c r="M107" s="14">
        <v>-3.2260000000000001E-6</v>
      </c>
      <c r="N107" s="15">
        <v>-28.1</v>
      </c>
      <c r="P107" s="13"/>
      <c r="Q107" s="14"/>
      <c r="R107" s="15"/>
      <c r="S107" s="14"/>
      <c r="T107" s="15"/>
      <c r="U107" s="14"/>
      <c r="V107" s="15"/>
      <c r="W107" s="14"/>
      <c r="X107" s="15"/>
      <c r="Y107" s="14"/>
      <c r="Z107" s="15"/>
      <c r="AA107" s="14"/>
      <c r="AB107" s="15"/>
      <c r="AD107" s="13"/>
      <c r="AE107" s="14"/>
      <c r="AF107" s="15"/>
      <c r="AG107" s="14"/>
      <c r="AH107" s="15"/>
      <c r="AI107" s="14"/>
      <c r="AJ107" s="15"/>
      <c r="AK107" s="14"/>
      <c r="AL107" s="15"/>
    </row>
    <row r="108" spans="2:38" x14ac:dyDescent="0.25">
      <c r="B108" s="26">
        <v>1.4350000000000001</v>
      </c>
      <c r="C108" s="14">
        <v>2.6010000000000002E-6</v>
      </c>
      <c r="D108" s="15">
        <v>19.28</v>
      </c>
      <c r="E108" s="14">
        <v>-3.044E-6</v>
      </c>
      <c r="F108" s="15">
        <v>-26.37</v>
      </c>
      <c r="G108" s="14">
        <v>2.6560000000000001E-6</v>
      </c>
      <c r="H108" s="15">
        <v>19.63</v>
      </c>
      <c r="I108" s="14">
        <v>-3.1190000000000001E-6</v>
      </c>
      <c r="J108" s="15">
        <v>-27.06</v>
      </c>
      <c r="K108" s="14">
        <v>2.6560000000000001E-6</v>
      </c>
      <c r="L108" s="15">
        <v>19.63</v>
      </c>
      <c r="M108" s="14">
        <v>-3.1190000000000001E-6</v>
      </c>
      <c r="N108" s="15">
        <v>-27.06</v>
      </c>
      <c r="P108" s="13"/>
      <c r="Q108" s="14"/>
      <c r="R108" s="15"/>
      <c r="S108" s="14"/>
      <c r="T108" s="15"/>
      <c r="U108" s="14"/>
      <c r="V108" s="15"/>
      <c r="W108" s="14"/>
      <c r="X108" s="15"/>
      <c r="Y108" s="14"/>
      <c r="Z108" s="15"/>
      <c r="AA108" s="14"/>
      <c r="AB108" s="15"/>
      <c r="AD108" s="13"/>
      <c r="AE108" s="14"/>
      <c r="AF108" s="15"/>
      <c r="AG108" s="14"/>
      <c r="AH108" s="15"/>
      <c r="AI108" s="14"/>
      <c r="AJ108" s="15"/>
      <c r="AK108" s="14"/>
      <c r="AL108" s="15"/>
    </row>
    <row r="109" spans="2:38" x14ac:dyDescent="0.25">
      <c r="B109" s="26">
        <v>1.4350000000000001</v>
      </c>
      <c r="C109" s="14">
        <v>2.6010000000000002E-6</v>
      </c>
      <c r="D109" s="15">
        <v>19.28</v>
      </c>
      <c r="E109" s="14">
        <v>-3.044E-6</v>
      </c>
      <c r="F109" s="15">
        <v>-26.37</v>
      </c>
      <c r="G109" s="14">
        <v>2.4099999999999998E-6</v>
      </c>
      <c r="H109" s="15">
        <v>18.239999999999998</v>
      </c>
      <c r="I109" s="14">
        <v>-2.7219999999999999E-6</v>
      </c>
      <c r="J109" s="15">
        <v>-23.26</v>
      </c>
      <c r="K109" s="14">
        <v>2.4099999999999998E-6</v>
      </c>
      <c r="L109" s="15">
        <v>18.239999999999998</v>
      </c>
      <c r="M109" s="14">
        <v>-2.7219999999999999E-6</v>
      </c>
      <c r="N109" s="15">
        <v>-23.26</v>
      </c>
      <c r="P109" s="13"/>
      <c r="Q109" s="14"/>
      <c r="R109" s="15"/>
      <c r="S109" s="14"/>
      <c r="T109" s="15"/>
      <c r="U109" s="14"/>
      <c r="V109" s="15"/>
      <c r="W109" s="14"/>
      <c r="X109" s="15"/>
      <c r="Y109" s="14"/>
      <c r="Z109" s="15"/>
      <c r="AA109" s="14"/>
      <c r="AB109" s="15"/>
      <c r="AD109" s="13"/>
      <c r="AE109" s="14"/>
      <c r="AF109" s="15"/>
      <c r="AG109" s="14"/>
      <c r="AH109" s="15"/>
      <c r="AI109" s="14"/>
      <c r="AJ109" s="15"/>
      <c r="AK109" s="14"/>
      <c r="AL109" s="15"/>
    </row>
    <row r="110" spans="2:38" x14ac:dyDescent="0.25">
      <c r="B110" s="26">
        <v>1.4550000000000001</v>
      </c>
      <c r="C110" s="14">
        <v>2.5409999999999999E-6</v>
      </c>
      <c r="D110" s="15">
        <v>18.940000000000001</v>
      </c>
      <c r="E110" s="14">
        <v>-2.943E-6</v>
      </c>
      <c r="F110" s="15">
        <v>-25.4</v>
      </c>
      <c r="G110" s="14">
        <v>2.4700000000000001E-6</v>
      </c>
      <c r="H110" s="15">
        <v>18.59</v>
      </c>
      <c r="I110" s="14">
        <v>-2.8169999999999999E-6</v>
      </c>
      <c r="J110" s="15">
        <v>-24.16</v>
      </c>
      <c r="K110" s="14">
        <v>2.4700000000000001E-6</v>
      </c>
      <c r="L110" s="15">
        <v>18.59</v>
      </c>
      <c r="M110" s="14">
        <v>-2.8169999999999999E-6</v>
      </c>
      <c r="N110" s="15">
        <v>-24.16</v>
      </c>
      <c r="P110" s="13"/>
      <c r="Q110" s="14"/>
      <c r="R110" s="15"/>
      <c r="S110" s="14"/>
      <c r="T110" s="15"/>
      <c r="U110" s="14"/>
      <c r="V110" s="15"/>
      <c r="W110" s="14"/>
      <c r="X110" s="15"/>
      <c r="Y110" s="14"/>
      <c r="Z110" s="15"/>
      <c r="AA110" s="14"/>
      <c r="AB110" s="15"/>
      <c r="AD110" s="13"/>
      <c r="AE110" s="14"/>
      <c r="AF110" s="15"/>
      <c r="AG110" s="14"/>
      <c r="AH110" s="15"/>
      <c r="AI110" s="14"/>
      <c r="AJ110" s="15"/>
      <c r="AK110" s="14"/>
      <c r="AL110" s="15"/>
    </row>
    <row r="111" spans="2:38" x14ac:dyDescent="0.25">
      <c r="B111" s="26">
        <v>1.4750000000000001</v>
      </c>
      <c r="C111" s="14">
        <v>2.481E-6</v>
      </c>
      <c r="D111" s="15">
        <v>18.61</v>
      </c>
      <c r="E111" s="14">
        <v>-2.8459999999999999E-6</v>
      </c>
      <c r="F111" s="15">
        <v>-24.46</v>
      </c>
      <c r="G111" s="14">
        <v>2.531E-6</v>
      </c>
      <c r="H111" s="15">
        <v>18.940000000000001</v>
      </c>
      <c r="I111" s="14">
        <v>-2.914E-6</v>
      </c>
      <c r="J111" s="15">
        <v>-25.09</v>
      </c>
      <c r="K111" s="14">
        <v>2.531E-6</v>
      </c>
      <c r="L111" s="15">
        <v>18.940000000000001</v>
      </c>
      <c r="M111" s="14">
        <v>-2.914E-6</v>
      </c>
      <c r="N111" s="15">
        <v>-25.09</v>
      </c>
      <c r="P111" s="13"/>
      <c r="Q111" s="14"/>
      <c r="R111" s="15"/>
      <c r="S111" s="14"/>
      <c r="T111" s="15"/>
      <c r="U111" s="14"/>
      <c r="V111" s="15"/>
      <c r="W111" s="14"/>
      <c r="X111" s="15"/>
      <c r="Y111" s="14"/>
      <c r="Z111" s="15"/>
      <c r="AA111" s="14"/>
      <c r="AB111" s="15"/>
      <c r="AD111" s="13"/>
      <c r="AE111" s="14"/>
      <c r="AF111" s="15"/>
      <c r="AG111" s="14"/>
      <c r="AH111" s="15"/>
      <c r="AI111" s="14"/>
      <c r="AJ111" s="15"/>
      <c r="AK111" s="14"/>
      <c r="AL111" s="15"/>
    </row>
    <row r="112" spans="2:38" x14ac:dyDescent="0.25">
      <c r="B112" s="26">
        <v>1.4950000000000001</v>
      </c>
      <c r="C112" s="14">
        <v>2.4210000000000002E-6</v>
      </c>
      <c r="D112" s="15">
        <v>18.27</v>
      </c>
      <c r="E112" s="14">
        <v>-2.751E-6</v>
      </c>
      <c r="F112" s="15">
        <v>-23.56</v>
      </c>
      <c r="G112" s="14">
        <v>2.593E-6</v>
      </c>
      <c r="H112" s="15">
        <v>19.29</v>
      </c>
      <c r="I112" s="14">
        <v>-3.0149999999999999E-6</v>
      </c>
      <c r="J112" s="15">
        <v>-26.06</v>
      </c>
      <c r="K112" s="14">
        <v>2.593E-6</v>
      </c>
      <c r="L112" s="15">
        <v>19.29</v>
      </c>
      <c r="M112" s="14">
        <v>-3.0149999999999999E-6</v>
      </c>
      <c r="N112" s="15">
        <v>-26.06</v>
      </c>
      <c r="P112" s="13"/>
      <c r="Q112" s="14"/>
      <c r="R112" s="15"/>
      <c r="S112" s="14"/>
      <c r="T112" s="15"/>
      <c r="U112" s="14"/>
      <c r="V112" s="15"/>
      <c r="W112" s="14"/>
      <c r="X112" s="15"/>
      <c r="Y112" s="14"/>
      <c r="Z112" s="15"/>
      <c r="AA112" s="14"/>
      <c r="AB112" s="15"/>
      <c r="AD112" s="13"/>
      <c r="AE112" s="14"/>
      <c r="AF112" s="15"/>
      <c r="AG112" s="14"/>
      <c r="AH112" s="15"/>
      <c r="AI112" s="14"/>
      <c r="AJ112" s="15"/>
      <c r="AK112" s="14"/>
      <c r="AL112" s="15"/>
    </row>
    <row r="113" spans="2:38" x14ac:dyDescent="0.25">
      <c r="B113" s="26">
        <v>1.5149999999999999</v>
      </c>
      <c r="C113" s="14">
        <v>2.3630000000000001E-6</v>
      </c>
      <c r="D113" s="15">
        <v>17.93</v>
      </c>
      <c r="E113" s="14">
        <v>-2.6589999999999999E-6</v>
      </c>
      <c r="F113" s="15">
        <v>-22.69</v>
      </c>
      <c r="G113" s="14">
        <v>2.6560000000000001E-6</v>
      </c>
      <c r="H113" s="15">
        <v>19.63</v>
      </c>
      <c r="I113" s="14">
        <v>-3.1190000000000001E-6</v>
      </c>
      <c r="J113" s="15">
        <v>-27.06</v>
      </c>
      <c r="K113" s="14">
        <v>2.6560000000000001E-6</v>
      </c>
      <c r="L113" s="15">
        <v>19.63</v>
      </c>
      <c r="M113" s="14">
        <v>-3.1190000000000001E-6</v>
      </c>
      <c r="N113" s="15">
        <v>-27.06</v>
      </c>
      <c r="P113" s="13"/>
      <c r="Q113" s="14"/>
      <c r="R113" s="15"/>
      <c r="S113" s="14"/>
      <c r="T113" s="15"/>
      <c r="U113" s="14"/>
      <c r="V113" s="15"/>
      <c r="W113" s="14"/>
      <c r="X113" s="15"/>
      <c r="Y113" s="14"/>
      <c r="Z113" s="15"/>
      <c r="AA113" s="14"/>
      <c r="AB113" s="15"/>
      <c r="AD113" s="13"/>
      <c r="AE113" s="14"/>
      <c r="AF113" s="15"/>
      <c r="AG113" s="14"/>
      <c r="AH113" s="15"/>
      <c r="AI113" s="14"/>
      <c r="AJ113" s="15"/>
      <c r="AK113" s="14"/>
      <c r="AL113" s="15"/>
    </row>
    <row r="114" spans="2:38" x14ac:dyDescent="0.25">
      <c r="B114" s="26">
        <v>1.5149999999999999</v>
      </c>
      <c r="C114" s="14">
        <v>2.3630000000000001E-6</v>
      </c>
      <c r="D114" s="15">
        <v>17.93</v>
      </c>
      <c r="E114" s="14">
        <v>-2.6589999999999999E-6</v>
      </c>
      <c r="F114" s="15">
        <v>-22.69</v>
      </c>
      <c r="G114" s="14">
        <v>2.1780000000000002E-6</v>
      </c>
      <c r="H114" s="15">
        <v>16.84</v>
      </c>
      <c r="I114" s="14">
        <v>-2.3709999999999998E-6</v>
      </c>
      <c r="J114" s="15">
        <v>-19.940000000000001</v>
      </c>
      <c r="K114" s="14">
        <v>2.1780000000000002E-6</v>
      </c>
      <c r="L114" s="15">
        <v>16.84</v>
      </c>
      <c r="M114" s="14">
        <v>-2.3709999999999998E-6</v>
      </c>
      <c r="N114" s="15">
        <v>-19.940000000000001</v>
      </c>
      <c r="P114" s="13"/>
      <c r="Q114" s="14"/>
      <c r="R114" s="15"/>
      <c r="S114" s="14"/>
      <c r="T114" s="15"/>
      <c r="U114" s="14"/>
      <c r="V114" s="15"/>
      <c r="W114" s="14"/>
      <c r="X114" s="15"/>
      <c r="Y114" s="14"/>
      <c r="Z114" s="15"/>
      <c r="AA114" s="14"/>
      <c r="AB114" s="15"/>
      <c r="AD114" s="13"/>
      <c r="AE114" s="14"/>
      <c r="AF114" s="15"/>
      <c r="AG114" s="14"/>
      <c r="AH114" s="15"/>
      <c r="AI114" s="14"/>
      <c r="AJ114" s="15"/>
      <c r="AK114" s="14"/>
      <c r="AL114" s="15"/>
    </row>
    <row r="115" spans="2:38" x14ac:dyDescent="0.25">
      <c r="B115" s="26">
        <v>1.5349999999999999</v>
      </c>
      <c r="C115" s="14">
        <v>2.305E-6</v>
      </c>
      <c r="D115" s="15">
        <v>17.59</v>
      </c>
      <c r="E115" s="14">
        <v>-2.571E-6</v>
      </c>
      <c r="F115" s="15">
        <v>-21.84</v>
      </c>
      <c r="G115" s="14">
        <v>2.2350000000000002E-6</v>
      </c>
      <c r="H115" s="15">
        <v>17.190000000000001</v>
      </c>
      <c r="I115" s="14">
        <v>-2.4549999999999998E-6</v>
      </c>
      <c r="J115" s="15">
        <v>-20.73</v>
      </c>
      <c r="K115" s="14">
        <v>2.2350000000000002E-6</v>
      </c>
      <c r="L115" s="15">
        <v>17.190000000000001</v>
      </c>
      <c r="M115" s="14">
        <v>-2.4549999999999998E-6</v>
      </c>
      <c r="N115" s="15">
        <v>-20.73</v>
      </c>
      <c r="P115" s="13"/>
      <c r="Q115" s="14"/>
      <c r="R115" s="15"/>
      <c r="S115" s="14"/>
      <c r="T115" s="15"/>
      <c r="U115" s="14"/>
      <c r="V115" s="15"/>
      <c r="W115" s="14"/>
      <c r="X115" s="15"/>
      <c r="Y115" s="14"/>
      <c r="Z115" s="15"/>
      <c r="AA115" s="14"/>
      <c r="AB115" s="15"/>
      <c r="AD115" s="13"/>
      <c r="AE115" s="14"/>
      <c r="AF115" s="15"/>
      <c r="AG115" s="14"/>
      <c r="AH115" s="15"/>
      <c r="AI115" s="14"/>
      <c r="AJ115" s="15"/>
      <c r="AK115" s="14"/>
      <c r="AL115" s="15"/>
    </row>
    <row r="116" spans="2:38" x14ac:dyDescent="0.25">
      <c r="B116" s="26">
        <v>1.554</v>
      </c>
      <c r="C116" s="14">
        <v>2.249E-6</v>
      </c>
      <c r="D116" s="15">
        <v>17.25</v>
      </c>
      <c r="E116" s="14">
        <v>-2.4839999999999998E-6</v>
      </c>
      <c r="F116" s="15">
        <v>-21.03</v>
      </c>
      <c r="G116" s="14">
        <v>2.2919999999999998E-6</v>
      </c>
      <c r="H116" s="15">
        <v>17.54</v>
      </c>
      <c r="I116" s="14">
        <v>-2.5409999999999999E-6</v>
      </c>
      <c r="J116" s="15">
        <v>-21.54</v>
      </c>
      <c r="K116" s="14">
        <v>2.2919999999999998E-6</v>
      </c>
      <c r="L116" s="15">
        <v>17.54</v>
      </c>
      <c r="M116" s="14">
        <v>-2.5409999999999999E-6</v>
      </c>
      <c r="N116" s="15">
        <v>-21.54</v>
      </c>
      <c r="P116" s="13"/>
      <c r="Q116" s="14"/>
      <c r="R116" s="15"/>
      <c r="S116" s="14"/>
      <c r="T116" s="15"/>
      <c r="U116" s="14"/>
      <c r="V116" s="15"/>
      <c r="W116" s="14"/>
      <c r="X116" s="15"/>
      <c r="Y116" s="14"/>
      <c r="Z116" s="15"/>
      <c r="AA116" s="14"/>
      <c r="AB116" s="15"/>
      <c r="AD116" s="13"/>
      <c r="AE116" s="14"/>
      <c r="AF116" s="15"/>
      <c r="AG116" s="14"/>
      <c r="AH116" s="15"/>
      <c r="AI116" s="14"/>
      <c r="AJ116" s="15"/>
      <c r="AK116" s="14"/>
      <c r="AL116" s="15"/>
    </row>
    <row r="117" spans="2:38" x14ac:dyDescent="0.25">
      <c r="B117" s="26">
        <v>1.5740000000000001</v>
      </c>
      <c r="C117" s="14">
        <v>2.193E-6</v>
      </c>
      <c r="D117" s="15">
        <v>16.91</v>
      </c>
      <c r="E117" s="14">
        <v>-2.401E-6</v>
      </c>
      <c r="F117" s="15">
        <v>-20.239999999999998</v>
      </c>
      <c r="G117" s="14">
        <v>2.351E-6</v>
      </c>
      <c r="H117" s="15">
        <v>17.89</v>
      </c>
      <c r="I117" s="14">
        <v>-2.6299999999999998E-6</v>
      </c>
      <c r="J117" s="15">
        <v>-22.38</v>
      </c>
      <c r="K117" s="14">
        <v>2.351E-6</v>
      </c>
      <c r="L117" s="15">
        <v>17.89</v>
      </c>
      <c r="M117" s="14">
        <v>-2.6299999999999998E-6</v>
      </c>
      <c r="N117" s="15">
        <v>-22.38</v>
      </c>
      <c r="P117" s="13"/>
      <c r="Q117" s="14"/>
      <c r="R117" s="15"/>
      <c r="S117" s="14"/>
      <c r="T117" s="15"/>
      <c r="U117" s="14"/>
      <c r="V117" s="15"/>
      <c r="W117" s="14"/>
      <c r="X117" s="15"/>
      <c r="Y117" s="14"/>
      <c r="Z117" s="15"/>
      <c r="AA117" s="14"/>
      <c r="AB117" s="15"/>
      <c r="AD117" s="13"/>
      <c r="AE117" s="14"/>
      <c r="AF117" s="15"/>
      <c r="AG117" s="14"/>
      <c r="AH117" s="15"/>
      <c r="AI117" s="14"/>
      <c r="AJ117" s="15"/>
      <c r="AK117" s="14"/>
      <c r="AL117" s="15"/>
    </row>
    <row r="118" spans="2:38" x14ac:dyDescent="0.25">
      <c r="B118" s="26">
        <v>1.5940000000000001</v>
      </c>
      <c r="C118" s="14">
        <v>2.1380000000000001E-6</v>
      </c>
      <c r="D118" s="15">
        <v>16.559999999999999</v>
      </c>
      <c r="E118" s="14">
        <v>-2.3190000000000002E-6</v>
      </c>
      <c r="F118" s="15">
        <v>-19.48</v>
      </c>
      <c r="G118" s="14">
        <v>2.4099999999999998E-6</v>
      </c>
      <c r="H118" s="15">
        <v>18.239999999999998</v>
      </c>
      <c r="I118" s="14">
        <v>-2.7219999999999999E-6</v>
      </c>
      <c r="J118" s="15">
        <v>-23.26</v>
      </c>
      <c r="K118" s="14">
        <v>2.4099999999999998E-6</v>
      </c>
      <c r="L118" s="15">
        <v>18.239999999999998</v>
      </c>
      <c r="M118" s="14">
        <v>-2.7219999999999999E-6</v>
      </c>
      <c r="N118" s="15">
        <v>-23.26</v>
      </c>
      <c r="P118" s="13"/>
      <c r="Q118" s="14"/>
      <c r="R118" s="15"/>
      <c r="S118" s="14"/>
      <c r="T118" s="15"/>
      <c r="U118" s="14"/>
      <c r="V118" s="15"/>
      <c r="W118" s="14"/>
      <c r="X118" s="15"/>
      <c r="Y118" s="14"/>
      <c r="Z118" s="15"/>
      <c r="AA118" s="14"/>
      <c r="AB118" s="15"/>
      <c r="AD118" s="13"/>
      <c r="AE118" s="14"/>
      <c r="AF118" s="15"/>
      <c r="AG118" s="14"/>
      <c r="AH118" s="15"/>
      <c r="AI118" s="14"/>
      <c r="AJ118" s="15"/>
      <c r="AK118" s="14"/>
      <c r="AL118" s="15"/>
    </row>
    <row r="119" spans="2:38" x14ac:dyDescent="0.25">
      <c r="B119" s="26">
        <v>1.5940000000000001</v>
      </c>
      <c r="C119" s="14">
        <v>2.1380000000000001E-6</v>
      </c>
      <c r="D119" s="15">
        <v>16.559999999999999</v>
      </c>
      <c r="E119" s="14">
        <v>-2.3190000000000002E-6</v>
      </c>
      <c r="F119" s="15">
        <v>-19.48</v>
      </c>
      <c r="G119" s="14">
        <v>1.9599999999999999E-6</v>
      </c>
      <c r="H119" s="15">
        <v>15.45</v>
      </c>
      <c r="I119" s="14">
        <v>-2.0600000000000002E-6</v>
      </c>
      <c r="J119" s="15">
        <v>-17.059999999999999</v>
      </c>
      <c r="K119" s="14">
        <v>1.9599999999999999E-6</v>
      </c>
      <c r="L119" s="15">
        <v>15.45</v>
      </c>
      <c r="M119" s="14">
        <v>-2.0600000000000002E-6</v>
      </c>
      <c r="N119" s="15">
        <v>-17.059999999999999</v>
      </c>
      <c r="P119" s="13"/>
      <c r="Q119" s="14"/>
      <c r="R119" s="15"/>
      <c r="S119" s="14"/>
      <c r="T119" s="15"/>
      <c r="U119" s="14"/>
      <c r="V119" s="15"/>
      <c r="W119" s="14"/>
      <c r="X119" s="15"/>
      <c r="Y119" s="14"/>
      <c r="Z119" s="15"/>
      <c r="AA119" s="14"/>
      <c r="AB119" s="15"/>
      <c r="AD119" s="13"/>
      <c r="AE119" s="14"/>
      <c r="AF119" s="15"/>
      <c r="AG119" s="14"/>
      <c r="AH119" s="15"/>
      <c r="AI119" s="14"/>
      <c r="AJ119" s="15"/>
      <c r="AK119" s="14"/>
      <c r="AL119" s="15"/>
    </row>
    <row r="120" spans="2:38" x14ac:dyDescent="0.25">
      <c r="B120" s="26">
        <v>1.6140000000000001</v>
      </c>
      <c r="C120" s="14">
        <v>2.0839999999999999E-6</v>
      </c>
      <c r="D120" s="15">
        <v>16.22</v>
      </c>
      <c r="E120" s="14">
        <v>-2.2409999999999998E-6</v>
      </c>
      <c r="F120" s="15">
        <v>-18.739999999999998</v>
      </c>
      <c r="G120" s="14">
        <v>2.013E-6</v>
      </c>
      <c r="H120" s="15">
        <v>15.8</v>
      </c>
      <c r="I120" s="14">
        <v>-2.1339999999999998E-6</v>
      </c>
      <c r="J120" s="15">
        <v>-17.739999999999998</v>
      </c>
      <c r="K120" s="14">
        <v>2.013E-6</v>
      </c>
      <c r="L120" s="15">
        <v>15.8</v>
      </c>
      <c r="M120" s="14">
        <v>-2.1339999999999998E-6</v>
      </c>
      <c r="N120" s="15">
        <v>-17.739999999999998</v>
      </c>
      <c r="P120" s="13"/>
      <c r="Q120" s="14"/>
      <c r="R120" s="15"/>
      <c r="S120" s="14"/>
      <c r="T120" s="15"/>
      <c r="U120" s="14"/>
      <c r="V120" s="15"/>
      <c r="W120" s="14"/>
      <c r="X120" s="15"/>
      <c r="Y120" s="14"/>
      <c r="Z120" s="15"/>
      <c r="AA120" s="14"/>
      <c r="AB120" s="15"/>
      <c r="AD120" s="13"/>
      <c r="AE120" s="14"/>
      <c r="AF120" s="15"/>
      <c r="AG120" s="14"/>
      <c r="AH120" s="15"/>
      <c r="AI120" s="14"/>
      <c r="AJ120" s="15"/>
      <c r="AK120" s="14"/>
      <c r="AL120" s="15"/>
    </row>
    <row r="121" spans="2:38" x14ac:dyDescent="0.25">
      <c r="B121" s="26">
        <v>1.6339999999999999</v>
      </c>
      <c r="C121" s="14">
        <v>2.03E-6</v>
      </c>
      <c r="D121" s="15">
        <v>15.89</v>
      </c>
      <c r="E121" s="14">
        <v>-2.1639999999999999E-6</v>
      </c>
      <c r="F121" s="15">
        <v>-18.03</v>
      </c>
      <c r="G121" s="14">
        <v>2.0669999999999999E-6</v>
      </c>
      <c r="H121" s="15">
        <v>16.149999999999999</v>
      </c>
      <c r="I121" s="14">
        <v>-2.2110000000000001E-6</v>
      </c>
      <c r="J121" s="15">
        <v>-18.45</v>
      </c>
      <c r="K121" s="14">
        <v>2.0669999999999999E-6</v>
      </c>
      <c r="L121" s="15">
        <v>16.149999999999999</v>
      </c>
      <c r="M121" s="14">
        <v>-2.2110000000000001E-6</v>
      </c>
      <c r="N121" s="15">
        <v>-18.45</v>
      </c>
      <c r="P121" s="13"/>
      <c r="Q121" s="14"/>
      <c r="R121" s="15"/>
      <c r="S121" s="14"/>
      <c r="T121" s="15"/>
      <c r="U121" s="14"/>
      <c r="V121" s="15"/>
      <c r="W121" s="14"/>
      <c r="X121" s="15"/>
      <c r="Y121" s="14"/>
      <c r="Z121" s="15"/>
      <c r="AA121" s="14"/>
      <c r="AB121" s="15"/>
      <c r="AD121" s="13"/>
      <c r="AE121" s="14"/>
      <c r="AF121" s="15"/>
      <c r="AG121" s="14"/>
      <c r="AH121" s="15"/>
      <c r="AI121" s="14"/>
      <c r="AJ121" s="15"/>
      <c r="AK121" s="14"/>
      <c r="AL121" s="15"/>
    </row>
    <row r="122" spans="2:38" x14ac:dyDescent="0.25">
      <c r="B122" s="26">
        <v>1.6539999999999999</v>
      </c>
      <c r="C122" s="14">
        <v>1.978E-6</v>
      </c>
      <c r="D122" s="15">
        <v>15.55</v>
      </c>
      <c r="E122" s="14">
        <v>-2.0899999999999999E-6</v>
      </c>
      <c r="F122" s="15">
        <v>-17.350000000000001</v>
      </c>
      <c r="G122" s="14">
        <v>2.1220000000000002E-6</v>
      </c>
      <c r="H122" s="15">
        <v>16.489999999999998</v>
      </c>
      <c r="I122" s="14">
        <v>-2.2900000000000001E-6</v>
      </c>
      <c r="J122" s="15">
        <v>-19.18</v>
      </c>
      <c r="K122" s="14">
        <v>2.1220000000000002E-6</v>
      </c>
      <c r="L122" s="15">
        <v>16.489999999999998</v>
      </c>
      <c r="M122" s="14">
        <v>-2.2900000000000001E-6</v>
      </c>
      <c r="N122" s="15">
        <v>-19.18</v>
      </c>
      <c r="P122" s="13"/>
      <c r="Q122" s="14"/>
      <c r="R122" s="15"/>
      <c r="S122" s="14"/>
      <c r="T122" s="15"/>
      <c r="U122" s="14"/>
      <c r="V122" s="15"/>
      <c r="W122" s="14"/>
      <c r="X122" s="15"/>
      <c r="Y122" s="14"/>
      <c r="Z122" s="15"/>
      <c r="AA122" s="14"/>
      <c r="AB122" s="15"/>
      <c r="AD122" s="13"/>
      <c r="AE122" s="14"/>
      <c r="AF122" s="15"/>
      <c r="AG122" s="14"/>
      <c r="AH122" s="15"/>
      <c r="AI122" s="14"/>
      <c r="AJ122" s="15"/>
      <c r="AK122" s="14"/>
      <c r="AL122" s="15"/>
    </row>
    <row r="123" spans="2:38" x14ac:dyDescent="0.25">
      <c r="B123" s="26">
        <v>1.6739999999999999</v>
      </c>
      <c r="C123" s="14">
        <v>1.9259999999999999E-6</v>
      </c>
      <c r="D123" s="15">
        <v>15.21</v>
      </c>
      <c r="E123" s="14">
        <v>-2.018E-6</v>
      </c>
      <c r="F123" s="15">
        <v>-16.68</v>
      </c>
      <c r="G123" s="14">
        <v>2.1780000000000002E-6</v>
      </c>
      <c r="H123" s="15">
        <v>16.84</v>
      </c>
      <c r="I123" s="14">
        <v>-2.3709999999999998E-6</v>
      </c>
      <c r="J123" s="15">
        <v>-19.940000000000001</v>
      </c>
      <c r="K123" s="14">
        <v>2.1780000000000002E-6</v>
      </c>
      <c r="L123" s="15">
        <v>16.84</v>
      </c>
      <c r="M123" s="14">
        <v>-2.3709999999999998E-6</v>
      </c>
      <c r="N123" s="15">
        <v>-19.940000000000001</v>
      </c>
      <c r="P123" s="13"/>
      <c r="Q123" s="14"/>
      <c r="R123" s="15"/>
      <c r="S123" s="14"/>
      <c r="T123" s="15"/>
      <c r="U123" s="14"/>
      <c r="V123" s="15"/>
      <c r="W123" s="14"/>
      <c r="X123" s="15"/>
      <c r="Y123" s="14"/>
      <c r="Z123" s="15"/>
      <c r="AA123" s="14"/>
      <c r="AB123" s="15"/>
      <c r="AD123" s="13"/>
      <c r="AE123" s="14"/>
      <c r="AF123" s="15"/>
      <c r="AG123" s="14"/>
      <c r="AH123" s="15"/>
      <c r="AI123" s="14"/>
      <c r="AJ123" s="15"/>
      <c r="AK123" s="14"/>
      <c r="AL123" s="15"/>
    </row>
    <row r="124" spans="2:38" x14ac:dyDescent="0.25">
      <c r="B124" s="26">
        <v>1.6739999999999999</v>
      </c>
      <c r="C124" s="14">
        <v>1.9259999999999999E-6</v>
      </c>
      <c r="D124" s="15">
        <v>15.21</v>
      </c>
      <c r="E124" s="14">
        <v>-2.018E-6</v>
      </c>
      <c r="F124" s="15">
        <v>-16.68</v>
      </c>
      <c r="G124" s="14">
        <v>1.7549999999999999E-6</v>
      </c>
      <c r="H124" s="15">
        <v>14.08</v>
      </c>
      <c r="I124" s="14">
        <v>-1.784E-6</v>
      </c>
      <c r="J124" s="15">
        <v>-14.54</v>
      </c>
      <c r="K124" s="14">
        <v>1.7549999999999999E-6</v>
      </c>
      <c r="L124" s="15">
        <v>14.08</v>
      </c>
      <c r="M124" s="14">
        <v>-1.784E-6</v>
      </c>
      <c r="N124" s="15">
        <v>-14.54</v>
      </c>
      <c r="P124" s="13"/>
      <c r="Q124" s="14"/>
      <c r="R124" s="15"/>
      <c r="S124" s="14"/>
      <c r="T124" s="15"/>
      <c r="U124" s="14"/>
      <c r="V124" s="15"/>
      <c r="W124" s="14"/>
      <c r="X124" s="15"/>
      <c r="Y124" s="14"/>
      <c r="Z124" s="15"/>
      <c r="AA124" s="14"/>
      <c r="AB124" s="15"/>
      <c r="AD124" s="13"/>
      <c r="AE124" s="14"/>
      <c r="AF124" s="15"/>
      <c r="AG124" s="14"/>
      <c r="AH124" s="15"/>
      <c r="AI124" s="14"/>
      <c r="AJ124" s="15"/>
      <c r="AK124" s="14"/>
      <c r="AL124" s="15"/>
    </row>
    <row r="125" spans="2:38" x14ac:dyDescent="0.25">
      <c r="B125" s="26">
        <v>1.694</v>
      </c>
      <c r="C125" s="14">
        <v>1.875E-6</v>
      </c>
      <c r="D125" s="15">
        <v>14.87</v>
      </c>
      <c r="E125" s="14">
        <v>-1.9479999999999998E-6</v>
      </c>
      <c r="F125" s="15">
        <v>-16.04</v>
      </c>
      <c r="G125" s="14">
        <v>1.8050000000000001E-6</v>
      </c>
      <c r="H125" s="15">
        <v>14.42</v>
      </c>
      <c r="I125" s="14">
        <v>-1.8500000000000001E-6</v>
      </c>
      <c r="J125" s="15">
        <v>-15.14</v>
      </c>
      <c r="K125" s="14">
        <v>1.8050000000000001E-6</v>
      </c>
      <c r="L125" s="15">
        <v>14.42</v>
      </c>
      <c r="M125" s="14">
        <v>-1.8500000000000001E-6</v>
      </c>
      <c r="N125" s="15">
        <v>-15.14</v>
      </c>
      <c r="P125" s="13"/>
      <c r="Q125" s="14"/>
      <c r="R125" s="15"/>
      <c r="S125" s="14"/>
      <c r="T125" s="15"/>
      <c r="U125" s="14"/>
      <c r="V125" s="15"/>
      <c r="W125" s="14"/>
      <c r="X125" s="15"/>
      <c r="Y125" s="14"/>
      <c r="Z125" s="15"/>
      <c r="AA125" s="14"/>
      <c r="AB125" s="15"/>
      <c r="AD125" s="13"/>
      <c r="AE125" s="14"/>
      <c r="AF125" s="15"/>
      <c r="AG125" s="14"/>
      <c r="AH125" s="15"/>
      <c r="AI125" s="14"/>
      <c r="AJ125" s="15"/>
      <c r="AK125" s="14"/>
      <c r="AL125" s="15"/>
    </row>
    <row r="126" spans="2:38" x14ac:dyDescent="0.25">
      <c r="B126" s="26">
        <v>1.714</v>
      </c>
      <c r="C126" s="14">
        <v>1.8250000000000001E-6</v>
      </c>
      <c r="D126" s="15">
        <v>14.54</v>
      </c>
      <c r="E126" s="14">
        <v>-1.88E-6</v>
      </c>
      <c r="F126" s="15">
        <v>-15.42</v>
      </c>
      <c r="G126" s="14">
        <v>1.8560000000000001E-6</v>
      </c>
      <c r="H126" s="15">
        <v>14.76</v>
      </c>
      <c r="I126" s="14">
        <v>-1.9180000000000001E-6</v>
      </c>
      <c r="J126" s="15">
        <v>-15.76</v>
      </c>
      <c r="K126" s="14">
        <v>1.8560000000000001E-6</v>
      </c>
      <c r="L126" s="15">
        <v>14.76</v>
      </c>
      <c r="M126" s="14">
        <v>-1.9180000000000001E-6</v>
      </c>
      <c r="N126" s="15">
        <v>-15.76</v>
      </c>
      <c r="P126" s="13"/>
      <c r="Q126" s="14"/>
      <c r="R126" s="15"/>
      <c r="S126" s="14"/>
      <c r="T126" s="15"/>
      <c r="U126" s="14"/>
      <c r="V126" s="15"/>
      <c r="W126" s="14"/>
      <c r="X126" s="15"/>
      <c r="Y126" s="14"/>
      <c r="Z126" s="15"/>
      <c r="AA126" s="14"/>
      <c r="AB126" s="15"/>
      <c r="AD126" s="13"/>
      <c r="AE126" s="14"/>
      <c r="AF126" s="15"/>
      <c r="AG126" s="14"/>
      <c r="AH126" s="15"/>
      <c r="AI126" s="14"/>
      <c r="AJ126" s="15"/>
      <c r="AK126" s="14"/>
      <c r="AL126" s="15"/>
    </row>
    <row r="127" spans="2:38" x14ac:dyDescent="0.25">
      <c r="B127" s="26">
        <v>1.7330000000000001</v>
      </c>
      <c r="C127" s="14">
        <v>1.776E-6</v>
      </c>
      <c r="D127" s="15">
        <v>14.21</v>
      </c>
      <c r="E127" s="14">
        <v>-1.8139999999999999E-6</v>
      </c>
      <c r="F127" s="15">
        <v>-14.82</v>
      </c>
      <c r="G127" s="14">
        <v>1.9080000000000002E-6</v>
      </c>
      <c r="H127" s="15">
        <v>15.11</v>
      </c>
      <c r="I127" s="14">
        <v>-1.9879999999999999E-6</v>
      </c>
      <c r="J127" s="15">
        <v>-16.39</v>
      </c>
      <c r="K127" s="14">
        <v>1.9080000000000002E-6</v>
      </c>
      <c r="L127" s="15">
        <v>15.11</v>
      </c>
      <c r="M127" s="14">
        <v>-1.9879999999999999E-6</v>
      </c>
      <c r="N127" s="15">
        <v>-16.39</v>
      </c>
      <c r="P127" s="13"/>
      <c r="Q127" s="14"/>
      <c r="R127" s="15"/>
      <c r="S127" s="14"/>
      <c r="T127" s="15"/>
      <c r="U127" s="14"/>
      <c r="V127" s="15"/>
      <c r="W127" s="14"/>
      <c r="X127" s="15"/>
      <c r="Y127" s="14"/>
      <c r="Z127" s="15"/>
      <c r="AA127" s="14"/>
      <c r="AB127" s="15"/>
      <c r="AD127" s="13"/>
      <c r="AE127" s="14"/>
      <c r="AF127" s="15"/>
      <c r="AG127" s="14"/>
      <c r="AH127" s="15"/>
      <c r="AI127" s="14"/>
      <c r="AJ127" s="15"/>
      <c r="AK127" s="14"/>
      <c r="AL127" s="15"/>
    </row>
    <row r="128" spans="2:38" x14ac:dyDescent="0.25">
      <c r="B128" s="26">
        <v>1.7529999999999999</v>
      </c>
      <c r="C128" s="14">
        <v>1.7269999999999999E-6</v>
      </c>
      <c r="D128" s="15">
        <v>13.88</v>
      </c>
      <c r="E128" s="14">
        <v>-1.75E-6</v>
      </c>
      <c r="F128" s="15">
        <v>-14.24</v>
      </c>
      <c r="G128" s="14">
        <v>1.9599999999999999E-6</v>
      </c>
      <c r="H128" s="15">
        <v>15.45</v>
      </c>
      <c r="I128" s="14">
        <v>-2.0600000000000002E-6</v>
      </c>
      <c r="J128" s="15">
        <v>-17.059999999999999</v>
      </c>
      <c r="K128" s="14">
        <v>1.9599999999999999E-6</v>
      </c>
      <c r="L128" s="15">
        <v>15.45</v>
      </c>
      <c r="M128" s="14">
        <v>-2.0600000000000002E-6</v>
      </c>
      <c r="N128" s="15">
        <v>-17.059999999999999</v>
      </c>
      <c r="P128" s="13"/>
      <c r="Q128" s="14"/>
      <c r="R128" s="15"/>
      <c r="S128" s="14"/>
      <c r="T128" s="15"/>
      <c r="U128" s="14"/>
      <c r="V128" s="15"/>
      <c r="W128" s="14"/>
      <c r="X128" s="15"/>
      <c r="Y128" s="14"/>
      <c r="Z128" s="15"/>
      <c r="AA128" s="14"/>
      <c r="AB128" s="15"/>
      <c r="AD128" s="13"/>
      <c r="AE128" s="14"/>
      <c r="AF128" s="15"/>
      <c r="AG128" s="14"/>
      <c r="AH128" s="15"/>
      <c r="AI128" s="14"/>
      <c r="AJ128" s="15"/>
      <c r="AK128" s="14"/>
      <c r="AL128" s="15"/>
    </row>
    <row r="129" spans="2:38" x14ac:dyDescent="0.25">
      <c r="B129" s="26">
        <v>1.7529999999999999</v>
      </c>
      <c r="C129" s="14">
        <v>1.7269999999999999E-6</v>
      </c>
      <c r="D129" s="15">
        <v>13.88</v>
      </c>
      <c r="E129" s="14">
        <v>-1.75E-6</v>
      </c>
      <c r="F129" s="15">
        <v>-14.24</v>
      </c>
      <c r="G129" s="14">
        <v>1.5650000000000001E-6</v>
      </c>
      <c r="H129" s="15">
        <v>12.75</v>
      </c>
      <c r="I129" s="14">
        <v>-1.539E-6</v>
      </c>
      <c r="J129" s="15">
        <v>-12.34</v>
      </c>
      <c r="K129" s="14">
        <v>1.5650000000000001E-6</v>
      </c>
      <c r="L129" s="15">
        <v>12.75</v>
      </c>
      <c r="M129" s="14">
        <v>-1.539E-6</v>
      </c>
      <c r="N129" s="15">
        <v>-12.34</v>
      </c>
      <c r="P129" s="13"/>
      <c r="Q129" s="14"/>
      <c r="R129" s="15"/>
      <c r="S129" s="14"/>
      <c r="T129" s="15"/>
      <c r="U129" s="14"/>
      <c r="V129" s="15"/>
      <c r="W129" s="14"/>
      <c r="X129" s="15"/>
      <c r="Y129" s="14"/>
      <c r="Z129" s="15"/>
      <c r="AA129" s="14"/>
      <c r="AB129" s="15"/>
      <c r="AD129" s="13"/>
      <c r="AE129" s="14"/>
      <c r="AF129" s="15"/>
      <c r="AG129" s="14"/>
      <c r="AH129" s="15"/>
      <c r="AI129" s="14"/>
      <c r="AJ129" s="15"/>
      <c r="AK129" s="14"/>
      <c r="AL129" s="15"/>
    </row>
    <row r="130" spans="2:38" x14ac:dyDescent="0.25">
      <c r="B130" s="26">
        <v>1.7729999999999999</v>
      </c>
      <c r="C130" s="14">
        <v>1.68E-6</v>
      </c>
      <c r="D130" s="15">
        <v>13.55</v>
      </c>
      <c r="E130" s="14">
        <v>-1.688E-6</v>
      </c>
      <c r="F130" s="15">
        <v>-13.68</v>
      </c>
      <c r="G130" s="14">
        <v>1.6109999999999999E-6</v>
      </c>
      <c r="H130" s="15">
        <v>13.08</v>
      </c>
      <c r="I130" s="14">
        <v>-1.598E-6</v>
      </c>
      <c r="J130" s="15">
        <v>-12.86</v>
      </c>
      <c r="K130" s="14">
        <v>1.6109999999999999E-6</v>
      </c>
      <c r="L130" s="15">
        <v>13.08</v>
      </c>
      <c r="M130" s="14">
        <v>-1.598E-6</v>
      </c>
      <c r="N130" s="15">
        <v>-12.86</v>
      </c>
      <c r="P130" s="13"/>
      <c r="Q130" s="14"/>
      <c r="R130" s="15"/>
      <c r="S130" s="14"/>
      <c r="T130" s="15"/>
      <c r="U130" s="14"/>
      <c r="V130" s="15"/>
      <c r="W130" s="14"/>
      <c r="X130" s="15"/>
      <c r="Y130" s="14"/>
      <c r="Z130" s="15"/>
      <c r="AA130" s="14"/>
      <c r="AB130" s="15"/>
      <c r="AD130" s="13"/>
      <c r="AE130" s="14"/>
      <c r="AF130" s="15"/>
      <c r="AG130" s="14"/>
      <c r="AH130" s="15"/>
      <c r="AI130" s="14"/>
      <c r="AJ130" s="15"/>
      <c r="AK130" s="14"/>
      <c r="AL130" s="15"/>
    </row>
    <row r="131" spans="2:38" x14ac:dyDescent="0.25">
      <c r="B131" s="26">
        <v>1.7929999999999999</v>
      </c>
      <c r="C131" s="14">
        <v>1.6330000000000001E-6</v>
      </c>
      <c r="D131" s="15">
        <v>13.22</v>
      </c>
      <c r="E131" s="14">
        <v>-1.6279999999999999E-6</v>
      </c>
      <c r="F131" s="15">
        <v>-13.14</v>
      </c>
      <c r="G131" s="14">
        <v>1.658E-6</v>
      </c>
      <c r="H131" s="15">
        <v>13.41</v>
      </c>
      <c r="I131" s="14">
        <v>-1.658E-6</v>
      </c>
      <c r="J131" s="15">
        <v>-13.4</v>
      </c>
      <c r="K131" s="14">
        <v>1.658E-6</v>
      </c>
      <c r="L131" s="15">
        <v>13.41</v>
      </c>
      <c r="M131" s="14">
        <v>-1.658E-6</v>
      </c>
      <c r="N131" s="15">
        <v>-13.4</v>
      </c>
      <c r="P131" s="13"/>
      <c r="Q131" s="14"/>
      <c r="R131" s="15"/>
      <c r="S131" s="14"/>
      <c r="T131" s="15"/>
      <c r="U131" s="14"/>
      <c r="V131" s="15"/>
      <c r="W131" s="14"/>
      <c r="X131" s="15"/>
      <c r="Y131" s="14"/>
      <c r="Z131" s="15"/>
      <c r="AA131" s="14"/>
      <c r="AB131" s="15"/>
      <c r="AD131" s="13"/>
      <c r="AE131" s="14"/>
      <c r="AF131" s="15"/>
      <c r="AG131" s="14"/>
      <c r="AH131" s="15"/>
      <c r="AI131" s="14"/>
      <c r="AJ131" s="15"/>
      <c r="AK131" s="14"/>
      <c r="AL131" s="15"/>
    </row>
    <row r="132" spans="2:38" x14ac:dyDescent="0.25">
      <c r="B132" s="26">
        <v>1.8129999999999999</v>
      </c>
      <c r="C132" s="14">
        <v>1.587E-6</v>
      </c>
      <c r="D132" s="15">
        <v>12.9</v>
      </c>
      <c r="E132" s="14">
        <v>-1.5689999999999999E-6</v>
      </c>
      <c r="F132" s="15">
        <v>-12.62</v>
      </c>
      <c r="G132" s="14">
        <v>1.7060000000000001E-6</v>
      </c>
      <c r="H132" s="15">
        <v>13.75</v>
      </c>
      <c r="I132" s="14">
        <v>-1.72E-6</v>
      </c>
      <c r="J132" s="15">
        <v>-13.96</v>
      </c>
      <c r="K132" s="14">
        <v>1.7060000000000001E-6</v>
      </c>
      <c r="L132" s="15">
        <v>13.75</v>
      </c>
      <c r="M132" s="14">
        <v>-1.72E-6</v>
      </c>
      <c r="N132" s="15">
        <v>-13.96</v>
      </c>
      <c r="P132" s="13"/>
      <c r="Q132" s="14"/>
      <c r="R132" s="15"/>
      <c r="S132" s="14"/>
      <c r="T132" s="15"/>
      <c r="U132" s="14"/>
      <c r="V132" s="15"/>
      <c r="W132" s="14"/>
      <c r="X132" s="15"/>
      <c r="Y132" s="14"/>
      <c r="Z132" s="15"/>
      <c r="AA132" s="14"/>
      <c r="AB132" s="15"/>
      <c r="AD132" s="13"/>
      <c r="AE132" s="14"/>
      <c r="AF132" s="15"/>
      <c r="AG132" s="14"/>
      <c r="AH132" s="15"/>
      <c r="AI132" s="14"/>
      <c r="AJ132" s="15"/>
      <c r="AK132" s="14"/>
      <c r="AL132" s="15"/>
    </row>
    <row r="133" spans="2:38" x14ac:dyDescent="0.25">
      <c r="B133" s="26">
        <v>1.833</v>
      </c>
      <c r="C133" s="14">
        <v>1.542E-6</v>
      </c>
      <c r="D133" s="15">
        <v>12.58</v>
      </c>
      <c r="E133" s="14">
        <v>-1.5120000000000001E-6</v>
      </c>
      <c r="F133" s="15">
        <v>-12.11</v>
      </c>
      <c r="G133" s="14">
        <v>1.7549999999999999E-6</v>
      </c>
      <c r="H133" s="15">
        <v>14.08</v>
      </c>
      <c r="I133" s="14">
        <v>-1.784E-6</v>
      </c>
      <c r="J133" s="15">
        <v>-14.54</v>
      </c>
      <c r="K133" s="14">
        <v>1.7549999999999999E-6</v>
      </c>
      <c r="L133" s="15">
        <v>14.08</v>
      </c>
      <c r="M133" s="14">
        <v>-1.784E-6</v>
      </c>
      <c r="N133" s="15">
        <v>-14.54</v>
      </c>
      <c r="P133" s="13"/>
      <c r="Q133" s="14"/>
      <c r="R133" s="15"/>
      <c r="S133" s="14"/>
      <c r="T133" s="15"/>
      <c r="U133" s="14"/>
      <c r="V133" s="15"/>
      <c r="W133" s="14"/>
      <c r="X133" s="15"/>
      <c r="Y133" s="14"/>
      <c r="Z133" s="15"/>
      <c r="AA133" s="14"/>
      <c r="AB133" s="15"/>
      <c r="AD133" s="13"/>
      <c r="AE133" s="14"/>
      <c r="AF133" s="15"/>
      <c r="AG133" s="14"/>
      <c r="AH133" s="15"/>
      <c r="AI133" s="14"/>
      <c r="AJ133" s="15"/>
      <c r="AK133" s="14"/>
      <c r="AL133" s="15"/>
    </row>
    <row r="134" spans="2:38" x14ac:dyDescent="0.25">
      <c r="B134" s="26">
        <v>1.833</v>
      </c>
      <c r="C134" s="14">
        <v>1.542E-6</v>
      </c>
      <c r="D134" s="15">
        <v>12.58</v>
      </c>
      <c r="E134" s="14">
        <v>-1.5120000000000001E-6</v>
      </c>
      <c r="F134" s="15">
        <v>-12.11</v>
      </c>
      <c r="G134" s="14">
        <v>1.3880000000000001E-6</v>
      </c>
      <c r="H134" s="15">
        <v>11.48</v>
      </c>
      <c r="I134" s="14">
        <v>-1.322E-6</v>
      </c>
      <c r="J134" s="15">
        <v>-10.43</v>
      </c>
      <c r="K134" s="14">
        <v>1.3880000000000001E-6</v>
      </c>
      <c r="L134" s="15">
        <v>11.48</v>
      </c>
      <c r="M134" s="14">
        <v>-1.322E-6</v>
      </c>
      <c r="N134" s="15">
        <v>-10.43</v>
      </c>
      <c r="P134" s="13"/>
      <c r="Q134" s="14"/>
      <c r="R134" s="15"/>
      <c r="S134" s="14"/>
      <c r="T134" s="15"/>
      <c r="U134" s="14"/>
      <c r="V134" s="15"/>
      <c r="W134" s="14"/>
      <c r="X134" s="15"/>
      <c r="Y134" s="14"/>
      <c r="Z134" s="15"/>
      <c r="AA134" s="14"/>
      <c r="AB134" s="15"/>
      <c r="AD134" s="13"/>
      <c r="AE134" s="14"/>
      <c r="AF134" s="15"/>
      <c r="AG134" s="14"/>
      <c r="AH134" s="15"/>
      <c r="AI134" s="14"/>
      <c r="AJ134" s="15"/>
      <c r="AK134" s="14"/>
      <c r="AL134" s="15"/>
    </row>
    <row r="135" spans="2:38" x14ac:dyDescent="0.25">
      <c r="B135" s="26">
        <v>1.853</v>
      </c>
      <c r="C135" s="14">
        <v>1.497E-6</v>
      </c>
      <c r="D135" s="15">
        <v>12.27</v>
      </c>
      <c r="E135" s="14">
        <v>-1.457E-6</v>
      </c>
      <c r="F135" s="15">
        <v>-11.63</v>
      </c>
      <c r="G135" s="14">
        <v>1.4309999999999999E-6</v>
      </c>
      <c r="H135" s="15">
        <v>11.79</v>
      </c>
      <c r="I135" s="14">
        <v>-1.3740000000000001E-6</v>
      </c>
      <c r="J135" s="15">
        <v>-10.89</v>
      </c>
      <c r="K135" s="14">
        <v>1.4309999999999999E-6</v>
      </c>
      <c r="L135" s="15">
        <v>11.79</v>
      </c>
      <c r="M135" s="14">
        <v>-1.3740000000000001E-6</v>
      </c>
      <c r="N135" s="15">
        <v>-10.89</v>
      </c>
      <c r="P135" s="13"/>
      <c r="Q135" s="14"/>
      <c r="R135" s="15"/>
      <c r="S135" s="14"/>
      <c r="T135" s="15"/>
      <c r="U135" s="14"/>
      <c r="V135" s="15"/>
      <c r="W135" s="14"/>
      <c r="X135" s="15"/>
      <c r="Y135" s="14"/>
      <c r="Z135" s="15"/>
      <c r="AA135" s="14"/>
      <c r="AB135" s="15"/>
      <c r="AD135" s="13"/>
      <c r="AE135" s="14"/>
      <c r="AF135" s="15"/>
      <c r="AG135" s="14"/>
      <c r="AH135" s="15"/>
      <c r="AI135" s="14"/>
      <c r="AJ135" s="15"/>
      <c r="AK135" s="14"/>
      <c r="AL135" s="15"/>
    </row>
    <row r="136" spans="2:38" x14ac:dyDescent="0.25">
      <c r="B136" s="26">
        <v>1.8720000000000001</v>
      </c>
      <c r="C136" s="14">
        <v>1.454E-6</v>
      </c>
      <c r="D136" s="15">
        <v>11.95</v>
      </c>
      <c r="E136" s="14">
        <v>-1.404E-6</v>
      </c>
      <c r="F136" s="15">
        <v>-11.15</v>
      </c>
      <c r="G136" s="14">
        <v>1.474E-6</v>
      </c>
      <c r="H136" s="15">
        <v>12.11</v>
      </c>
      <c r="I136" s="14">
        <v>-1.4270000000000001E-6</v>
      </c>
      <c r="J136" s="15">
        <v>-11.36</v>
      </c>
      <c r="K136" s="14">
        <v>1.474E-6</v>
      </c>
      <c r="L136" s="15">
        <v>12.11</v>
      </c>
      <c r="M136" s="14">
        <v>-1.4270000000000001E-6</v>
      </c>
      <c r="N136" s="15">
        <v>-11.36</v>
      </c>
      <c r="P136" s="13"/>
      <c r="Q136" s="14"/>
      <c r="R136" s="15"/>
      <c r="S136" s="14"/>
      <c r="T136" s="15"/>
      <c r="U136" s="14"/>
      <c r="V136" s="15"/>
      <c r="W136" s="14"/>
      <c r="X136" s="15"/>
      <c r="Y136" s="14"/>
      <c r="Z136" s="15"/>
      <c r="AA136" s="14"/>
      <c r="AB136" s="15"/>
      <c r="AD136" s="13"/>
      <c r="AE136" s="14"/>
      <c r="AF136" s="15"/>
      <c r="AG136" s="14"/>
      <c r="AH136" s="15"/>
      <c r="AI136" s="14"/>
      <c r="AJ136" s="15"/>
      <c r="AK136" s="14"/>
      <c r="AL136" s="15"/>
    </row>
    <row r="137" spans="2:38" x14ac:dyDescent="0.25">
      <c r="B137" s="26">
        <v>1.8919999999999999</v>
      </c>
      <c r="C137" s="14">
        <v>1.4109999999999999E-6</v>
      </c>
      <c r="D137" s="15">
        <v>11.65</v>
      </c>
      <c r="E137" s="14">
        <v>-1.3519999999999999E-6</v>
      </c>
      <c r="F137" s="15">
        <v>-10.7</v>
      </c>
      <c r="G137" s="14">
        <v>1.519E-6</v>
      </c>
      <c r="H137" s="15">
        <v>12.43</v>
      </c>
      <c r="I137" s="14">
        <v>-1.482E-6</v>
      </c>
      <c r="J137" s="15">
        <v>-11.84</v>
      </c>
      <c r="K137" s="14">
        <v>1.519E-6</v>
      </c>
      <c r="L137" s="15">
        <v>12.43</v>
      </c>
      <c r="M137" s="14">
        <v>-1.482E-6</v>
      </c>
      <c r="N137" s="15">
        <v>-11.84</v>
      </c>
      <c r="P137" s="13"/>
      <c r="Q137" s="14"/>
      <c r="R137" s="15"/>
      <c r="S137" s="14"/>
      <c r="T137" s="15"/>
      <c r="U137" s="14"/>
      <c r="V137" s="15"/>
      <c r="W137" s="14"/>
      <c r="X137" s="15"/>
      <c r="Y137" s="14"/>
      <c r="Z137" s="15"/>
      <c r="AA137" s="14"/>
      <c r="AB137" s="15"/>
      <c r="AD137" s="13"/>
      <c r="AE137" s="14"/>
      <c r="AF137" s="15"/>
      <c r="AG137" s="14"/>
      <c r="AH137" s="15"/>
      <c r="AI137" s="14"/>
      <c r="AJ137" s="15"/>
      <c r="AK137" s="14"/>
      <c r="AL137" s="15"/>
    </row>
    <row r="138" spans="2:38" x14ac:dyDescent="0.25">
      <c r="B138" s="26">
        <v>1.9119999999999999</v>
      </c>
      <c r="C138" s="14">
        <v>1.3689999999999999E-6</v>
      </c>
      <c r="D138" s="15">
        <v>11.34</v>
      </c>
      <c r="E138" s="14">
        <v>-1.302E-6</v>
      </c>
      <c r="F138" s="15">
        <v>-10.26</v>
      </c>
      <c r="G138" s="14">
        <v>1.5650000000000001E-6</v>
      </c>
      <c r="H138" s="15">
        <v>12.75</v>
      </c>
      <c r="I138" s="14">
        <v>-1.539E-6</v>
      </c>
      <c r="J138" s="15">
        <v>-12.34</v>
      </c>
      <c r="K138" s="14">
        <v>1.5650000000000001E-6</v>
      </c>
      <c r="L138" s="15">
        <v>12.75</v>
      </c>
      <c r="M138" s="14">
        <v>-1.539E-6</v>
      </c>
      <c r="N138" s="15">
        <v>-12.34</v>
      </c>
      <c r="P138" s="13"/>
      <c r="Q138" s="14"/>
      <c r="R138" s="15"/>
      <c r="S138" s="14"/>
      <c r="T138" s="15"/>
      <c r="U138" s="14"/>
      <c r="V138" s="15"/>
      <c r="W138" s="14"/>
      <c r="X138" s="15"/>
      <c r="Y138" s="14"/>
      <c r="Z138" s="15"/>
      <c r="AA138" s="14"/>
      <c r="AB138" s="15"/>
      <c r="AD138" s="13"/>
      <c r="AE138" s="14"/>
      <c r="AF138" s="15"/>
      <c r="AG138" s="14"/>
      <c r="AH138" s="15"/>
      <c r="AI138" s="14"/>
      <c r="AJ138" s="15"/>
      <c r="AK138" s="14"/>
      <c r="AL138" s="15"/>
    </row>
    <row r="139" spans="2:38" x14ac:dyDescent="0.25">
      <c r="B139" s="26">
        <v>1.9119999999999999</v>
      </c>
      <c r="C139" s="14">
        <v>1.3689999999999999E-6</v>
      </c>
      <c r="D139" s="15">
        <v>11.34</v>
      </c>
      <c r="E139" s="14">
        <v>-1.302E-6</v>
      </c>
      <c r="F139" s="15">
        <v>-10.26</v>
      </c>
      <c r="G139" s="14">
        <v>1.2249999999999999E-6</v>
      </c>
      <c r="H139" s="15">
        <v>10.28</v>
      </c>
      <c r="I139" s="14">
        <v>-1.1310000000000001E-6</v>
      </c>
      <c r="J139" s="15">
        <v>-8.7739999999999991</v>
      </c>
      <c r="K139" s="14">
        <v>1.2249999999999999E-6</v>
      </c>
      <c r="L139" s="15">
        <v>10.28</v>
      </c>
      <c r="M139" s="14">
        <v>-1.1310000000000001E-6</v>
      </c>
      <c r="N139" s="15">
        <v>-8.7739999999999991</v>
      </c>
      <c r="P139" s="13"/>
      <c r="Q139" s="14"/>
      <c r="R139" s="15"/>
      <c r="S139" s="14"/>
      <c r="T139" s="15"/>
      <c r="U139" s="14"/>
      <c r="V139" s="15"/>
      <c r="W139" s="14"/>
      <c r="X139" s="15"/>
      <c r="Y139" s="14"/>
      <c r="Z139" s="15"/>
      <c r="AA139" s="14"/>
      <c r="AB139" s="15"/>
      <c r="AD139" s="13"/>
      <c r="AE139" s="14"/>
      <c r="AF139" s="15"/>
      <c r="AG139" s="14"/>
      <c r="AH139" s="15"/>
      <c r="AI139" s="14"/>
      <c r="AJ139" s="15"/>
      <c r="AK139" s="14"/>
      <c r="AL139" s="15"/>
    </row>
    <row r="140" spans="2:38" x14ac:dyDescent="0.25">
      <c r="B140" s="26">
        <v>1.9319999999999999</v>
      </c>
      <c r="C140" s="14">
        <v>1.328E-6</v>
      </c>
      <c r="D140" s="15">
        <v>11.04</v>
      </c>
      <c r="E140" s="14">
        <v>-1.2529999999999999E-6</v>
      </c>
      <c r="F140" s="15">
        <v>-9.83</v>
      </c>
      <c r="G140" s="14">
        <v>1.2640000000000001E-6</v>
      </c>
      <c r="H140" s="15">
        <v>10.57</v>
      </c>
      <c r="I140" s="14">
        <v>-1.1769999999999999E-6</v>
      </c>
      <c r="J140" s="15">
        <v>-9.1669999999999998</v>
      </c>
      <c r="K140" s="14">
        <v>1.2640000000000001E-6</v>
      </c>
      <c r="L140" s="15">
        <v>10.57</v>
      </c>
      <c r="M140" s="14">
        <v>-1.1769999999999999E-6</v>
      </c>
      <c r="N140" s="15">
        <v>-9.1669999999999998</v>
      </c>
      <c r="P140" s="13"/>
      <c r="Q140" s="14"/>
      <c r="R140" s="15"/>
      <c r="S140" s="14"/>
      <c r="T140" s="15"/>
      <c r="U140" s="14"/>
      <c r="V140" s="15"/>
      <c r="W140" s="14"/>
      <c r="X140" s="15"/>
      <c r="Y140" s="14"/>
      <c r="Z140" s="15"/>
      <c r="AA140" s="14"/>
      <c r="AB140" s="15"/>
      <c r="AD140" s="13"/>
      <c r="AE140" s="14"/>
      <c r="AF140" s="15"/>
      <c r="AG140" s="14"/>
      <c r="AH140" s="15"/>
      <c r="AI140" s="14"/>
      <c r="AJ140" s="15"/>
      <c r="AK140" s="14"/>
      <c r="AL140" s="15"/>
    </row>
    <row r="141" spans="2:38" x14ac:dyDescent="0.25">
      <c r="B141" s="26">
        <v>1.952</v>
      </c>
      <c r="C141" s="14">
        <v>1.288E-6</v>
      </c>
      <c r="D141" s="15">
        <v>10.74</v>
      </c>
      <c r="E141" s="14">
        <v>-1.2049999999999999E-6</v>
      </c>
      <c r="F141" s="15">
        <v>-9.4179999999999993</v>
      </c>
      <c r="G141" s="14">
        <v>1.3039999999999999E-6</v>
      </c>
      <c r="H141" s="15">
        <v>10.87</v>
      </c>
      <c r="I141" s="14">
        <v>-1.2240000000000001E-6</v>
      </c>
      <c r="J141" s="15">
        <v>-9.5739999999999998</v>
      </c>
      <c r="K141" s="14">
        <v>1.3039999999999999E-6</v>
      </c>
      <c r="L141" s="15">
        <v>10.87</v>
      </c>
      <c r="M141" s="14">
        <v>-1.2240000000000001E-6</v>
      </c>
      <c r="N141" s="15">
        <v>-9.5739999999999998</v>
      </c>
      <c r="P141" s="13"/>
      <c r="Q141" s="14"/>
      <c r="R141" s="15"/>
      <c r="S141" s="14"/>
      <c r="T141" s="15"/>
      <c r="U141" s="14"/>
      <c r="V141" s="15"/>
      <c r="W141" s="14"/>
      <c r="X141" s="15"/>
      <c r="Y141" s="14"/>
      <c r="Z141" s="15"/>
      <c r="AA141" s="14"/>
      <c r="AB141" s="15"/>
      <c r="AD141" s="13"/>
      <c r="AE141" s="14"/>
      <c r="AF141" s="15"/>
      <c r="AG141" s="14"/>
      <c r="AH141" s="15"/>
      <c r="AI141" s="14"/>
      <c r="AJ141" s="15"/>
      <c r="AK141" s="14"/>
      <c r="AL141" s="15"/>
    </row>
    <row r="142" spans="2:38" x14ac:dyDescent="0.25">
      <c r="B142" s="26">
        <v>1.972</v>
      </c>
      <c r="C142" s="14">
        <v>1.248E-6</v>
      </c>
      <c r="D142" s="15">
        <v>10.45</v>
      </c>
      <c r="E142" s="14">
        <v>-1.159E-6</v>
      </c>
      <c r="F142" s="15">
        <v>-9.0210000000000008</v>
      </c>
      <c r="G142" s="14">
        <v>1.3459999999999999E-6</v>
      </c>
      <c r="H142" s="15">
        <v>11.17</v>
      </c>
      <c r="I142" s="14">
        <v>-1.2720000000000001E-6</v>
      </c>
      <c r="J142" s="15">
        <v>-9.9960000000000004</v>
      </c>
      <c r="K142" s="14">
        <v>1.3459999999999999E-6</v>
      </c>
      <c r="L142" s="15">
        <v>11.17</v>
      </c>
      <c r="M142" s="14">
        <v>-1.2720000000000001E-6</v>
      </c>
      <c r="N142" s="15">
        <v>-9.9960000000000004</v>
      </c>
      <c r="P142" s="13"/>
      <c r="Q142" s="14"/>
      <c r="R142" s="15"/>
      <c r="S142" s="14"/>
      <c r="T142" s="15"/>
      <c r="U142" s="14"/>
      <c r="V142" s="15"/>
      <c r="W142" s="14"/>
      <c r="X142" s="15"/>
      <c r="Y142" s="14"/>
      <c r="Z142" s="15"/>
      <c r="AA142" s="14"/>
      <c r="AB142" s="15"/>
      <c r="AD142" s="13"/>
      <c r="AE142" s="14"/>
      <c r="AF142" s="15"/>
      <c r="AG142" s="14"/>
      <c r="AH142" s="15"/>
      <c r="AI142" s="14"/>
      <c r="AJ142" s="15"/>
      <c r="AK142" s="14"/>
      <c r="AL142" s="15"/>
    </row>
    <row r="143" spans="2:38" x14ac:dyDescent="0.25">
      <c r="B143" s="26">
        <v>1.992</v>
      </c>
      <c r="C143" s="14">
        <v>1.2100000000000001E-6</v>
      </c>
      <c r="D143" s="15">
        <v>10.16</v>
      </c>
      <c r="E143" s="14">
        <v>-1.1149999999999999E-6</v>
      </c>
      <c r="F143" s="15">
        <v>-8.6370000000000005</v>
      </c>
      <c r="G143" s="14">
        <v>1.3880000000000001E-6</v>
      </c>
      <c r="H143" s="15">
        <v>11.48</v>
      </c>
      <c r="I143" s="14">
        <v>-1.322E-6</v>
      </c>
      <c r="J143" s="15">
        <v>-10.43</v>
      </c>
      <c r="K143" s="14">
        <v>1.3880000000000001E-6</v>
      </c>
      <c r="L143" s="15">
        <v>11.48</v>
      </c>
      <c r="M143" s="14">
        <v>-1.322E-6</v>
      </c>
      <c r="N143" s="15">
        <v>-10.43</v>
      </c>
      <c r="P143" s="13"/>
      <c r="Q143" s="14"/>
      <c r="R143" s="15"/>
      <c r="S143" s="14"/>
      <c r="T143" s="15"/>
      <c r="U143" s="14"/>
      <c r="V143" s="15"/>
      <c r="W143" s="14"/>
      <c r="X143" s="15"/>
      <c r="Y143" s="14"/>
      <c r="Z143" s="15"/>
      <c r="AA143" s="14"/>
      <c r="AB143" s="15"/>
      <c r="AD143" s="13"/>
      <c r="AE143" s="14"/>
      <c r="AF143" s="15"/>
      <c r="AG143" s="14"/>
      <c r="AH143" s="15"/>
      <c r="AI143" s="14"/>
      <c r="AJ143" s="15"/>
      <c r="AK143" s="14"/>
      <c r="AL143" s="15"/>
    </row>
    <row r="144" spans="2:38" x14ac:dyDescent="0.25">
      <c r="B144" s="26">
        <v>1.992</v>
      </c>
      <c r="C144" s="14">
        <v>1.2100000000000001E-6</v>
      </c>
      <c r="D144" s="15">
        <v>10.16</v>
      </c>
      <c r="E144" s="14">
        <v>-1.1149999999999999E-6</v>
      </c>
      <c r="F144" s="15">
        <v>-8.6370000000000005</v>
      </c>
      <c r="G144" s="14">
        <v>1.0750000000000001E-6</v>
      </c>
      <c r="H144" s="15">
        <v>9.1430000000000007</v>
      </c>
      <c r="I144" s="14">
        <v>-9.625999999999999E-7</v>
      </c>
      <c r="J144" s="15">
        <v>-7.335</v>
      </c>
      <c r="K144" s="14">
        <v>1.0750000000000001E-6</v>
      </c>
      <c r="L144" s="15">
        <v>9.1430000000000007</v>
      </c>
      <c r="M144" s="14">
        <v>-9.625999999999999E-7</v>
      </c>
      <c r="N144" s="15">
        <v>-7.335</v>
      </c>
      <c r="P144" s="13"/>
      <c r="Q144" s="14"/>
      <c r="R144" s="15"/>
      <c r="S144" s="14"/>
      <c r="T144" s="15"/>
      <c r="U144" s="14"/>
      <c r="V144" s="15"/>
      <c r="W144" s="14"/>
      <c r="X144" s="15"/>
      <c r="Y144" s="14"/>
      <c r="Z144" s="15"/>
      <c r="AA144" s="14"/>
      <c r="AB144" s="15"/>
      <c r="AD144" s="13"/>
      <c r="AE144" s="14"/>
      <c r="AF144" s="15"/>
      <c r="AG144" s="14"/>
      <c r="AH144" s="15"/>
      <c r="AI144" s="14"/>
      <c r="AJ144" s="15"/>
      <c r="AK144" s="14"/>
      <c r="AL144" s="15"/>
    </row>
    <row r="145" spans="2:38" x14ac:dyDescent="0.25">
      <c r="B145" s="26">
        <v>2.012</v>
      </c>
      <c r="C145" s="14">
        <v>1.172E-6</v>
      </c>
      <c r="D145" s="15">
        <v>9.8770000000000007</v>
      </c>
      <c r="E145" s="14">
        <v>-1.0720000000000001E-6</v>
      </c>
      <c r="F145" s="15">
        <v>-8.2669999999999995</v>
      </c>
      <c r="G145" s="14">
        <v>1.111E-6</v>
      </c>
      <c r="H145" s="15">
        <v>9.4190000000000005</v>
      </c>
      <c r="I145" s="14">
        <v>-1.003E-6</v>
      </c>
      <c r="J145" s="15">
        <v>-7.6760000000000002</v>
      </c>
      <c r="K145" s="14">
        <v>1.111E-6</v>
      </c>
      <c r="L145" s="15">
        <v>9.4190000000000005</v>
      </c>
      <c r="M145" s="14">
        <v>-1.003E-6</v>
      </c>
      <c r="N145" s="15">
        <v>-7.6760000000000002</v>
      </c>
      <c r="P145" s="13"/>
      <c r="Q145" s="14"/>
      <c r="R145" s="15"/>
      <c r="S145" s="14"/>
      <c r="T145" s="15"/>
      <c r="U145" s="14"/>
      <c r="V145" s="15"/>
      <c r="W145" s="14"/>
      <c r="X145" s="15"/>
      <c r="Y145" s="14"/>
      <c r="Z145" s="15"/>
      <c r="AA145" s="14"/>
      <c r="AB145" s="15"/>
      <c r="AD145" s="13"/>
      <c r="AE145" s="14"/>
      <c r="AF145" s="15"/>
      <c r="AG145" s="14"/>
      <c r="AH145" s="15"/>
      <c r="AI145" s="14"/>
      <c r="AJ145" s="15"/>
      <c r="AK145" s="14"/>
      <c r="AL145" s="15"/>
    </row>
    <row r="146" spans="2:38" x14ac:dyDescent="0.25">
      <c r="B146" s="26">
        <v>2.0310000000000001</v>
      </c>
      <c r="C146" s="14">
        <v>1.1349999999999999E-6</v>
      </c>
      <c r="D146" s="15">
        <v>9.5969999999999995</v>
      </c>
      <c r="E146" s="14">
        <v>-1.0300000000000001E-6</v>
      </c>
      <c r="F146" s="15">
        <v>-7.91</v>
      </c>
      <c r="G146" s="14">
        <v>1.1480000000000001E-6</v>
      </c>
      <c r="H146" s="15">
        <v>9.6989999999999998</v>
      </c>
      <c r="I146" s="14">
        <v>-1.0440000000000001E-6</v>
      </c>
      <c r="J146" s="15">
        <v>-8.0289999999999999</v>
      </c>
      <c r="K146" s="14">
        <v>1.1480000000000001E-6</v>
      </c>
      <c r="L146" s="15">
        <v>9.6989999999999998</v>
      </c>
      <c r="M146" s="14">
        <v>-1.0440000000000001E-6</v>
      </c>
      <c r="N146" s="15">
        <v>-8.0289999999999999</v>
      </c>
      <c r="P146" s="13"/>
      <c r="Q146" s="14"/>
      <c r="R146" s="15"/>
      <c r="S146" s="14"/>
      <c r="T146" s="15"/>
      <c r="U146" s="14"/>
      <c r="V146" s="15"/>
      <c r="W146" s="14"/>
      <c r="X146" s="15"/>
      <c r="Y146" s="14"/>
      <c r="Z146" s="15"/>
      <c r="AA146" s="14"/>
      <c r="AB146" s="15"/>
      <c r="AD146" s="13"/>
      <c r="AE146" s="14"/>
      <c r="AF146" s="15"/>
      <c r="AG146" s="14"/>
      <c r="AH146" s="15"/>
      <c r="AI146" s="14"/>
      <c r="AJ146" s="15"/>
      <c r="AK146" s="14"/>
      <c r="AL146" s="15"/>
    </row>
    <row r="147" spans="2:38" x14ac:dyDescent="0.25">
      <c r="B147" s="26">
        <v>2.0510000000000002</v>
      </c>
      <c r="C147" s="14">
        <v>1.099E-6</v>
      </c>
      <c r="D147" s="15">
        <v>9.3219999999999992</v>
      </c>
      <c r="E147" s="14">
        <v>-9.8940000000000001E-7</v>
      </c>
      <c r="F147" s="15">
        <v>-7.5650000000000004</v>
      </c>
      <c r="G147" s="14">
        <v>1.186E-6</v>
      </c>
      <c r="H147" s="15">
        <v>9.9849999999999994</v>
      </c>
      <c r="I147" s="14">
        <v>-1.0869999999999999E-6</v>
      </c>
      <c r="J147" s="15">
        <v>-8.3940000000000001</v>
      </c>
      <c r="K147" s="14">
        <v>1.186E-6</v>
      </c>
      <c r="L147" s="15">
        <v>9.9849999999999994</v>
      </c>
      <c r="M147" s="14">
        <v>-1.0869999999999999E-6</v>
      </c>
      <c r="N147" s="15">
        <v>-8.3940000000000001</v>
      </c>
      <c r="P147" s="13"/>
      <c r="Q147" s="14"/>
      <c r="R147" s="15"/>
      <c r="S147" s="14"/>
      <c r="T147" s="15"/>
      <c r="U147" s="14"/>
      <c r="V147" s="15"/>
      <c r="W147" s="14"/>
      <c r="X147" s="15"/>
      <c r="Y147" s="14"/>
      <c r="Z147" s="15"/>
      <c r="AA147" s="14"/>
      <c r="AB147" s="15"/>
      <c r="AD147" s="13"/>
      <c r="AE147" s="14"/>
      <c r="AF147" s="15"/>
      <c r="AG147" s="14"/>
      <c r="AH147" s="15"/>
      <c r="AI147" s="14"/>
      <c r="AJ147" s="15"/>
      <c r="AK147" s="14"/>
      <c r="AL147" s="15"/>
    </row>
    <row r="148" spans="2:38" x14ac:dyDescent="0.25">
      <c r="B148" s="26">
        <v>2.0710000000000002</v>
      </c>
      <c r="C148" s="14">
        <v>1.0640000000000001E-6</v>
      </c>
      <c r="D148" s="15">
        <v>9.0519999999999996</v>
      </c>
      <c r="E148" s="14">
        <v>-9.5020000000000002E-7</v>
      </c>
      <c r="F148" s="15">
        <v>-7.2320000000000002</v>
      </c>
      <c r="G148" s="14">
        <v>1.2249999999999999E-6</v>
      </c>
      <c r="H148" s="15">
        <v>10.28</v>
      </c>
      <c r="I148" s="14">
        <v>-1.1310000000000001E-6</v>
      </c>
      <c r="J148" s="15">
        <v>-8.7739999999999991</v>
      </c>
      <c r="K148" s="14">
        <v>1.2249999999999999E-6</v>
      </c>
      <c r="L148" s="15">
        <v>10.28</v>
      </c>
      <c r="M148" s="14">
        <v>-1.1310000000000001E-6</v>
      </c>
      <c r="N148" s="15">
        <v>-8.7739999999999991</v>
      </c>
      <c r="P148" s="13"/>
      <c r="Q148" s="14"/>
      <c r="R148" s="15"/>
      <c r="S148" s="14"/>
      <c r="T148" s="15"/>
      <c r="U148" s="14"/>
      <c r="V148" s="15"/>
      <c r="W148" s="14"/>
      <c r="X148" s="15"/>
      <c r="Y148" s="14"/>
      <c r="Z148" s="15"/>
      <c r="AA148" s="14"/>
      <c r="AB148" s="15"/>
      <c r="AD148" s="13"/>
      <c r="AE148" s="14"/>
      <c r="AF148" s="15"/>
      <c r="AG148" s="14"/>
      <c r="AH148" s="15"/>
      <c r="AI148" s="14"/>
      <c r="AJ148" s="15"/>
      <c r="AK148" s="14"/>
      <c r="AL148" s="15"/>
    </row>
    <row r="149" spans="2:38" x14ac:dyDescent="0.25">
      <c r="B149" s="26">
        <v>2.0710000000000002</v>
      </c>
      <c r="C149" s="14">
        <v>1.0640000000000001E-6</v>
      </c>
      <c r="D149" s="15">
        <v>9.0519999999999996</v>
      </c>
      <c r="E149" s="14">
        <v>-9.5020000000000002E-7</v>
      </c>
      <c r="F149" s="15">
        <v>-7.2320000000000002</v>
      </c>
      <c r="G149" s="14">
        <v>9.3920000000000005E-7</v>
      </c>
      <c r="H149" s="15">
        <v>8.0909999999999993</v>
      </c>
      <c r="I149" s="14">
        <v>-8.1480000000000002E-7</v>
      </c>
      <c r="J149" s="15">
        <v>-6.0940000000000003</v>
      </c>
      <c r="K149" s="14">
        <v>9.3920000000000005E-7</v>
      </c>
      <c r="L149" s="15">
        <v>8.0909999999999993</v>
      </c>
      <c r="M149" s="14">
        <v>-8.1480000000000002E-7</v>
      </c>
      <c r="N149" s="15">
        <v>-6.0940000000000003</v>
      </c>
      <c r="P149" s="13"/>
      <c r="Q149" s="14"/>
      <c r="R149" s="15"/>
      <c r="S149" s="14"/>
      <c r="T149" s="15"/>
      <c r="U149" s="14"/>
      <c r="V149" s="15"/>
      <c r="W149" s="14"/>
      <c r="X149" s="15"/>
      <c r="Y149" s="14"/>
      <c r="Z149" s="15"/>
      <c r="AA149" s="14"/>
      <c r="AB149" s="15"/>
      <c r="AD149" s="13"/>
      <c r="AE149" s="14"/>
      <c r="AF149" s="15"/>
      <c r="AG149" s="14"/>
      <c r="AH149" s="15"/>
      <c r="AI149" s="14"/>
      <c r="AJ149" s="15"/>
      <c r="AK149" s="14"/>
      <c r="AL149" s="15"/>
    </row>
    <row r="150" spans="2:38" x14ac:dyDescent="0.25">
      <c r="B150" s="26">
        <v>2.0910000000000002</v>
      </c>
      <c r="C150" s="14">
        <v>1.029E-6</v>
      </c>
      <c r="D150" s="15">
        <v>8.7859999999999996</v>
      </c>
      <c r="E150" s="14">
        <v>-9.1210000000000002E-7</v>
      </c>
      <c r="F150" s="15">
        <v>-6.9109999999999996</v>
      </c>
      <c r="G150" s="14">
        <v>9.7199999999999997E-7</v>
      </c>
      <c r="H150" s="15">
        <v>8.3460000000000001</v>
      </c>
      <c r="I150" s="14">
        <v>-8.5000000000000001E-7</v>
      </c>
      <c r="J150" s="15">
        <v>-6.3869999999999996</v>
      </c>
      <c r="K150" s="14">
        <v>9.7199999999999997E-7</v>
      </c>
      <c r="L150" s="15">
        <v>8.3460000000000001</v>
      </c>
      <c r="M150" s="14">
        <v>-8.5000000000000001E-7</v>
      </c>
      <c r="N150" s="15">
        <v>-6.3869999999999996</v>
      </c>
      <c r="P150" s="13"/>
      <c r="Q150" s="14"/>
      <c r="R150" s="15"/>
      <c r="S150" s="14"/>
      <c r="T150" s="15"/>
      <c r="U150" s="14"/>
      <c r="V150" s="15"/>
      <c r="W150" s="14"/>
      <c r="X150" s="15"/>
      <c r="Y150" s="14"/>
      <c r="Z150" s="15"/>
      <c r="AA150" s="14"/>
      <c r="AB150" s="15"/>
      <c r="AD150" s="13"/>
      <c r="AE150" s="14"/>
      <c r="AF150" s="15"/>
      <c r="AG150" s="14"/>
      <c r="AH150" s="15"/>
      <c r="AI150" s="14"/>
      <c r="AJ150" s="15"/>
      <c r="AK150" s="14"/>
      <c r="AL150" s="15"/>
    </row>
    <row r="151" spans="2:38" x14ac:dyDescent="0.25">
      <c r="B151" s="26">
        <v>2.1110000000000002</v>
      </c>
      <c r="C151" s="14">
        <v>9.9520000000000002E-7</v>
      </c>
      <c r="D151" s="15">
        <v>8.5250000000000004</v>
      </c>
      <c r="E151" s="14">
        <v>-8.7530000000000001E-7</v>
      </c>
      <c r="F151" s="15">
        <v>-6.601</v>
      </c>
      <c r="G151" s="14">
        <v>1.006E-6</v>
      </c>
      <c r="H151" s="15">
        <v>8.6069999999999993</v>
      </c>
      <c r="I151" s="14">
        <v>-8.8629999999999999E-7</v>
      </c>
      <c r="J151" s="15">
        <v>-6.6920000000000002</v>
      </c>
      <c r="K151" s="14">
        <v>1.006E-6</v>
      </c>
      <c r="L151" s="15">
        <v>8.6069999999999993</v>
      </c>
      <c r="M151" s="14">
        <v>-8.8629999999999999E-7</v>
      </c>
      <c r="N151" s="15">
        <v>-6.6920000000000002</v>
      </c>
      <c r="P151" s="13"/>
      <c r="Q151" s="14"/>
      <c r="R151" s="15"/>
      <c r="S151" s="14"/>
      <c r="T151" s="15"/>
      <c r="U151" s="14"/>
      <c r="V151" s="15"/>
      <c r="W151" s="14"/>
      <c r="X151" s="15"/>
      <c r="Y151" s="14"/>
      <c r="Z151" s="15"/>
      <c r="AA151" s="14"/>
      <c r="AB151" s="15"/>
      <c r="AD151" s="13"/>
      <c r="AE151" s="14"/>
      <c r="AF151" s="15"/>
      <c r="AG151" s="14"/>
      <c r="AH151" s="15"/>
      <c r="AI151" s="14"/>
      <c r="AJ151" s="15"/>
      <c r="AK151" s="14"/>
      <c r="AL151" s="15"/>
    </row>
    <row r="152" spans="2:38" x14ac:dyDescent="0.25">
      <c r="B152" s="26">
        <v>2.1309999999999998</v>
      </c>
      <c r="C152" s="14">
        <v>9.6220000000000008E-7</v>
      </c>
      <c r="D152" s="15">
        <v>8.2690000000000001</v>
      </c>
      <c r="E152" s="14">
        <v>-8.3969999999999998E-7</v>
      </c>
      <c r="F152" s="15">
        <v>-6.3019999999999996</v>
      </c>
      <c r="G152" s="14">
        <v>1.04E-6</v>
      </c>
      <c r="H152" s="15">
        <v>8.8719999999999999</v>
      </c>
      <c r="I152" s="14">
        <v>-9.2379999999999995E-7</v>
      </c>
      <c r="J152" s="15">
        <v>-7.008</v>
      </c>
      <c r="K152" s="14">
        <v>1.04E-6</v>
      </c>
      <c r="L152" s="15">
        <v>8.8719999999999999</v>
      </c>
      <c r="M152" s="14">
        <v>-9.2379999999999995E-7</v>
      </c>
      <c r="N152" s="15">
        <v>-7.008</v>
      </c>
      <c r="P152" s="13"/>
      <c r="Q152" s="14"/>
      <c r="R152" s="15"/>
      <c r="S152" s="14"/>
      <c r="T152" s="15"/>
      <c r="U152" s="14"/>
      <c r="V152" s="15"/>
      <c r="W152" s="14"/>
      <c r="X152" s="15"/>
      <c r="Y152" s="14"/>
      <c r="Z152" s="15"/>
      <c r="AA152" s="14"/>
      <c r="AB152" s="15"/>
      <c r="AD152" s="13"/>
      <c r="AE152" s="14"/>
      <c r="AF152" s="15"/>
      <c r="AG152" s="14"/>
      <c r="AH152" s="15"/>
      <c r="AI152" s="14"/>
      <c r="AJ152" s="15"/>
      <c r="AK152" s="14"/>
      <c r="AL152" s="15"/>
    </row>
    <row r="153" spans="2:38" x14ac:dyDescent="0.25">
      <c r="B153" s="26">
        <v>2.1509999999999998</v>
      </c>
      <c r="C153" s="14">
        <v>9.2999999999999999E-7</v>
      </c>
      <c r="D153" s="15">
        <v>8.0180000000000007</v>
      </c>
      <c r="E153" s="14">
        <v>-8.0520000000000004E-7</v>
      </c>
      <c r="F153" s="15">
        <v>-6.0140000000000002</v>
      </c>
      <c r="G153" s="14">
        <v>1.0750000000000001E-6</v>
      </c>
      <c r="H153" s="15">
        <v>9.1430000000000007</v>
      </c>
      <c r="I153" s="14">
        <v>-9.625999999999999E-7</v>
      </c>
      <c r="J153" s="15">
        <v>-7.335</v>
      </c>
      <c r="K153" s="14">
        <v>1.0750000000000001E-6</v>
      </c>
      <c r="L153" s="15">
        <v>9.1430000000000007</v>
      </c>
      <c r="M153" s="14">
        <v>-9.625999999999999E-7</v>
      </c>
      <c r="N153" s="15">
        <v>-7.335</v>
      </c>
      <c r="P153" s="13"/>
      <c r="Q153" s="14"/>
      <c r="R153" s="15"/>
      <c r="S153" s="14"/>
      <c r="T153" s="15"/>
      <c r="U153" s="14"/>
      <c r="V153" s="15"/>
      <c r="W153" s="14"/>
      <c r="X153" s="15"/>
      <c r="Y153" s="14"/>
      <c r="Z153" s="15"/>
      <c r="AA153" s="14"/>
      <c r="AB153" s="15"/>
      <c r="AD153" s="13"/>
      <c r="AE153" s="14"/>
      <c r="AF153" s="15"/>
      <c r="AG153" s="14"/>
      <c r="AH153" s="15"/>
      <c r="AI153" s="14"/>
      <c r="AJ153" s="15"/>
      <c r="AK153" s="14"/>
      <c r="AL153" s="15"/>
    </row>
    <row r="154" spans="2:38" x14ac:dyDescent="0.25">
      <c r="B154" s="26">
        <v>2.1509999999999998</v>
      </c>
      <c r="C154" s="14">
        <v>9.2999999999999999E-7</v>
      </c>
      <c r="D154" s="15">
        <v>8.0180000000000007</v>
      </c>
      <c r="E154" s="14">
        <v>-8.0520000000000004E-7</v>
      </c>
      <c r="F154" s="15">
        <v>-6.0140000000000002</v>
      </c>
      <c r="G154" s="14">
        <v>8.1610000000000001E-7</v>
      </c>
      <c r="H154" s="15">
        <v>7.12</v>
      </c>
      <c r="I154" s="14">
        <v>-6.8560000000000005E-7</v>
      </c>
      <c r="J154" s="15">
        <v>-5.024</v>
      </c>
      <c r="K154" s="14">
        <v>8.1610000000000001E-7</v>
      </c>
      <c r="L154" s="15">
        <v>7.12</v>
      </c>
      <c r="M154" s="14">
        <v>-6.8560000000000005E-7</v>
      </c>
      <c r="N154" s="15">
        <v>-5.024</v>
      </c>
      <c r="P154" s="13"/>
      <c r="Q154" s="14"/>
      <c r="R154" s="15"/>
      <c r="S154" s="14"/>
      <c r="T154" s="15"/>
      <c r="U154" s="14"/>
      <c r="V154" s="15"/>
      <c r="W154" s="14"/>
      <c r="X154" s="15"/>
      <c r="Y154" s="14"/>
      <c r="Z154" s="15"/>
      <c r="AA154" s="14"/>
      <c r="AB154" s="15"/>
      <c r="AD154" s="13"/>
      <c r="AE154" s="14"/>
      <c r="AF154" s="15"/>
      <c r="AG154" s="14"/>
      <c r="AH154" s="15"/>
      <c r="AI154" s="14"/>
      <c r="AJ154" s="15"/>
      <c r="AK154" s="14"/>
      <c r="AL154" s="15"/>
    </row>
    <row r="155" spans="2:38" x14ac:dyDescent="0.25">
      <c r="B155" s="26">
        <v>2.1709999999999998</v>
      </c>
      <c r="C155" s="14">
        <v>8.9859999999999996E-7</v>
      </c>
      <c r="D155" s="15">
        <v>7.7709999999999999</v>
      </c>
      <c r="E155" s="14">
        <v>-7.7179999999999996E-7</v>
      </c>
      <c r="F155" s="15">
        <v>-5.7370000000000001</v>
      </c>
      <c r="G155" s="14">
        <v>8.4570000000000001E-7</v>
      </c>
      <c r="H155" s="15">
        <v>7.3550000000000004</v>
      </c>
      <c r="I155" s="14">
        <v>-7.1630000000000003E-7</v>
      </c>
      <c r="J155" s="15">
        <v>-5.2759999999999998</v>
      </c>
      <c r="K155" s="14">
        <v>8.4570000000000001E-7</v>
      </c>
      <c r="L155" s="15">
        <v>7.3550000000000004</v>
      </c>
      <c r="M155" s="14">
        <v>-7.1630000000000003E-7</v>
      </c>
      <c r="N155" s="15">
        <v>-5.2759999999999998</v>
      </c>
      <c r="P155" s="13"/>
      <c r="Q155" s="14"/>
      <c r="R155" s="15"/>
      <c r="S155" s="14"/>
      <c r="T155" s="15"/>
      <c r="U155" s="14"/>
      <c r="V155" s="15"/>
      <c r="W155" s="14"/>
      <c r="X155" s="15"/>
      <c r="Y155" s="14"/>
      <c r="Z155" s="15"/>
      <c r="AA155" s="14"/>
      <c r="AB155" s="15"/>
      <c r="AD155" s="13"/>
      <c r="AE155" s="14"/>
      <c r="AF155" s="15"/>
      <c r="AG155" s="14"/>
      <c r="AH155" s="15"/>
      <c r="AI155" s="14"/>
      <c r="AJ155" s="15"/>
      <c r="AK155" s="14"/>
      <c r="AL155" s="15"/>
    </row>
    <row r="156" spans="2:38" x14ac:dyDescent="0.25">
      <c r="B156" s="26">
        <v>2.1909999999999998</v>
      </c>
      <c r="C156" s="14">
        <v>8.6789999999999998E-7</v>
      </c>
      <c r="D156" s="15">
        <v>7.5289999999999999</v>
      </c>
      <c r="E156" s="14">
        <v>-7.3949999999999997E-7</v>
      </c>
      <c r="F156" s="15">
        <v>-5.4690000000000003</v>
      </c>
      <c r="G156" s="14">
        <v>8.7609999999999996E-7</v>
      </c>
      <c r="H156" s="15">
        <v>7.5949999999999998</v>
      </c>
      <c r="I156" s="14">
        <v>-7.4799999999999997E-7</v>
      </c>
      <c r="J156" s="15">
        <v>-5.5389999999999997</v>
      </c>
      <c r="K156" s="14">
        <v>8.7609999999999996E-7</v>
      </c>
      <c r="L156" s="15">
        <v>7.5949999999999998</v>
      </c>
      <c r="M156" s="14">
        <v>-7.4799999999999997E-7</v>
      </c>
      <c r="N156" s="15">
        <v>-5.5389999999999997</v>
      </c>
      <c r="P156" s="13"/>
      <c r="Q156" s="14"/>
      <c r="R156" s="15"/>
      <c r="S156" s="14"/>
      <c r="T156" s="15"/>
      <c r="U156" s="14"/>
      <c r="V156" s="15"/>
      <c r="W156" s="14"/>
      <c r="X156" s="15"/>
      <c r="Y156" s="14"/>
      <c r="Z156" s="15"/>
      <c r="AA156" s="14"/>
      <c r="AB156" s="15"/>
      <c r="AD156" s="13"/>
      <c r="AE156" s="14"/>
      <c r="AF156" s="15"/>
      <c r="AG156" s="14"/>
      <c r="AH156" s="15"/>
      <c r="AI156" s="14"/>
      <c r="AJ156" s="15"/>
      <c r="AK156" s="14"/>
      <c r="AL156" s="15"/>
    </row>
    <row r="157" spans="2:38" x14ac:dyDescent="0.25">
      <c r="B157" s="26">
        <v>2.2109999999999999</v>
      </c>
      <c r="C157" s="14">
        <v>8.3799999999999996E-7</v>
      </c>
      <c r="D157" s="15">
        <v>7.2930000000000001</v>
      </c>
      <c r="E157" s="14">
        <v>-7.0829999999999996E-7</v>
      </c>
      <c r="F157" s="15">
        <v>-5.2110000000000003</v>
      </c>
      <c r="G157" s="14">
        <v>9.0729999999999998E-7</v>
      </c>
      <c r="H157" s="15">
        <v>7.84</v>
      </c>
      <c r="I157" s="14">
        <v>-7.8090000000000001E-7</v>
      </c>
      <c r="J157" s="15">
        <v>-5.8109999999999999</v>
      </c>
      <c r="K157" s="14">
        <v>9.0729999999999998E-7</v>
      </c>
      <c r="L157" s="15">
        <v>7.84</v>
      </c>
      <c r="M157" s="14">
        <v>-7.8090000000000001E-7</v>
      </c>
      <c r="N157" s="15">
        <v>-5.8109999999999999</v>
      </c>
      <c r="P157" s="13"/>
      <c r="Q157" s="14"/>
      <c r="R157" s="15"/>
      <c r="S157" s="14"/>
      <c r="T157" s="15"/>
      <c r="U157" s="14"/>
      <c r="V157" s="15"/>
      <c r="W157" s="14"/>
      <c r="X157" s="15"/>
      <c r="Y157" s="14"/>
      <c r="Z157" s="15"/>
      <c r="AA157" s="14"/>
      <c r="AB157" s="15"/>
      <c r="AD157" s="13"/>
      <c r="AE157" s="14"/>
      <c r="AF157" s="15"/>
      <c r="AG157" s="14"/>
      <c r="AH157" s="15"/>
      <c r="AI157" s="14"/>
      <c r="AJ157" s="15"/>
      <c r="AK157" s="14"/>
      <c r="AL157" s="15"/>
    </row>
    <row r="158" spans="2:38" x14ac:dyDescent="0.25">
      <c r="B158" s="26">
        <v>2.23</v>
      </c>
      <c r="C158" s="14">
        <v>8.0879999999999999E-7</v>
      </c>
      <c r="D158" s="15">
        <v>7.0609999999999999</v>
      </c>
      <c r="E158" s="14">
        <v>-6.7810000000000002E-7</v>
      </c>
      <c r="F158" s="15">
        <v>-4.9630000000000001</v>
      </c>
      <c r="G158" s="14">
        <v>9.3920000000000005E-7</v>
      </c>
      <c r="H158" s="15">
        <v>8.0909999999999993</v>
      </c>
      <c r="I158" s="14">
        <v>-8.1480000000000002E-7</v>
      </c>
      <c r="J158" s="15">
        <v>-6.0940000000000003</v>
      </c>
      <c r="K158" s="14">
        <v>9.3920000000000005E-7</v>
      </c>
      <c r="L158" s="15">
        <v>8.0909999999999993</v>
      </c>
      <c r="M158" s="14">
        <v>-8.1480000000000002E-7</v>
      </c>
      <c r="N158" s="15">
        <v>-6.0940000000000003</v>
      </c>
      <c r="P158" s="13"/>
      <c r="Q158" s="14"/>
      <c r="R158" s="15"/>
      <c r="S158" s="14"/>
      <c r="T158" s="15"/>
      <c r="U158" s="14"/>
      <c r="V158" s="15"/>
      <c r="W158" s="14"/>
      <c r="X158" s="15"/>
      <c r="Y158" s="14"/>
      <c r="Z158" s="15"/>
      <c r="AA158" s="14"/>
      <c r="AB158" s="15"/>
      <c r="AD158" s="13"/>
      <c r="AE158" s="14"/>
      <c r="AF158" s="15"/>
      <c r="AG158" s="14"/>
      <c r="AH158" s="15"/>
      <c r="AI158" s="14"/>
      <c r="AJ158" s="15"/>
      <c r="AK158" s="14"/>
      <c r="AL158" s="15"/>
    </row>
    <row r="159" spans="2:38" x14ac:dyDescent="0.25">
      <c r="B159" s="26">
        <v>2.23</v>
      </c>
      <c r="C159" s="14">
        <v>8.0879999999999999E-7</v>
      </c>
      <c r="D159" s="15">
        <v>7.0609999999999999</v>
      </c>
      <c r="E159" s="14">
        <v>-6.7810000000000002E-7</v>
      </c>
      <c r="F159" s="15">
        <v>-4.9630000000000001</v>
      </c>
      <c r="G159" s="14">
        <v>7.0530000000000005E-7</v>
      </c>
      <c r="H159" s="15">
        <v>6.2309999999999999</v>
      </c>
      <c r="I159" s="14">
        <v>-5.7289999999999995E-7</v>
      </c>
      <c r="J159" s="15">
        <v>-4.1050000000000004</v>
      </c>
      <c r="K159" s="14">
        <v>7.0530000000000005E-7</v>
      </c>
      <c r="L159" s="15">
        <v>6.2309999999999999</v>
      </c>
      <c r="M159" s="14">
        <v>-5.7289999999999995E-7</v>
      </c>
      <c r="N159" s="15">
        <v>-4.1050000000000004</v>
      </c>
      <c r="P159" s="13"/>
      <c r="Q159" s="14"/>
      <c r="R159" s="15"/>
      <c r="S159" s="14"/>
      <c r="T159" s="15"/>
      <c r="U159" s="14"/>
      <c r="V159" s="15"/>
      <c r="W159" s="14"/>
      <c r="X159" s="15"/>
      <c r="Y159" s="14"/>
      <c r="Z159" s="15"/>
      <c r="AA159" s="14"/>
      <c r="AB159" s="15"/>
      <c r="AD159" s="13"/>
      <c r="AE159" s="14"/>
      <c r="AF159" s="15"/>
      <c r="AG159" s="14"/>
      <c r="AH159" s="15"/>
      <c r="AI159" s="14"/>
      <c r="AJ159" s="15"/>
      <c r="AK159" s="14"/>
      <c r="AL159" s="15"/>
    </row>
    <row r="160" spans="2:38" x14ac:dyDescent="0.25">
      <c r="B160" s="26">
        <v>2.25</v>
      </c>
      <c r="C160" s="14">
        <v>7.8039999999999997E-7</v>
      </c>
      <c r="D160" s="15">
        <v>6.835</v>
      </c>
      <c r="E160" s="14">
        <v>-6.4890000000000005E-7</v>
      </c>
      <c r="F160" s="15">
        <v>-4.7240000000000002</v>
      </c>
      <c r="G160" s="14">
        <v>7.3190000000000004E-7</v>
      </c>
      <c r="H160" s="15">
        <v>6.4459999999999997</v>
      </c>
      <c r="I160" s="14">
        <v>-5.9960000000000005E-7</v>
      </c>
      <c r="J160" s="15">
        <v>-4.3220000000000001</v>
      </c>
      <c r="K160" s="14">
        <v>7.3190000000000004E-7</v>
      </c>
      <c r="L160" s="15">
        <v>6.4459999999999997</v>
      </c>
      <c r="M160" s="14">
        <v>-5.9960000000000005E-7</v>
      </c>
      <c r="N160" s="15">
        <v>-4.3220000000000001</v>
      </c>
      <c r="P160" s="13"/>
      <c r="Q160" s="14"/>
      <c r="R160" s="15"/>
      <c r="S160" s="14"/>
      <c r="T160" s="15"/>
      <c r="U160" s="14"/>
      <c r="V160" s="15"/>
      <c r="W160" s="14"/>
      <c r="X160" s="15"/>
      <c r="Y160" s="14"/>
      <c r="Z160" s="15"/>
      <c r="AA160" s="14"/>
      <c r="AB160" s="15"/>
      <c r="AD160" s="13"/>
      <c r="AE160" s="14"/>
      <c r="AF160" s="15"/>
      <c r="AG160" s="14"/>
      <c r="AH160" s="15"/>
      <c r="AI160" s="14"/>
      <c r="AJ160" s="15"/>
      <c r="AK160" s="14"/>
      <c r="AL160" s="15"/>
    </row>
    <row r="161" spans="2:38" x14ac:dyDescent="0.25">
      <c r="B161" s="26">
        <v>2.27</v>
      </c>
      <c r="C161" s="14">
        <v>7.5270000000000001E-7</v>
      </c>
      <c r="D161" s="15">
        <v>6.6130000000000004</v>
      </c>
      <c r="E161" s="14">
        <v>-6.2070000000000005E-7</v>
      </c>
      <c r="F161" s="15">
        <v>-4.4930000000000003</v>
      </c>
      <c r="G161" s="14">
        <v>7.5919999999999997E-7</v>
      </c>
      <c r="H161" s="15">
        <v>6.665</v>
      </c>
      <c r="I161" s="14">
        <v>-6.2730000000000001E-7</v>
      </c>
      <c r="J161" s="15">
        <v>-4.5469999999999997</v>
      </c>
      <c r="K161" s="14">
        <v>7.5919999999999997E-7</v>
      </c>
      <c r="L161" s="15">
        <v>6.665</v>
      </c>
      <c r="M161" s="14">
        <v>-6.2730000000000001E-7</v>
      </c>
      <c r="N161" s="15">
        <v>-4.5469999999999997</v>
      </c>
      <c r="P161" s="13"/>
      <c r="Q161" s="14"/>
      <c r="R161" s="15"/>
      <c r="S161" s="14"/>
      <c r="T161" s="15"/>
      <c r="U161" s="14"/>
      <c r="V161" s="15"/>
      <c r="W161" s="14"/>
      <c r="X161" s="15"/>
      <c r="Y161" s="14"/>
      <c r="Z161" s="15"/>
      <c r="AA161" s="14"/>
      <c r="AB161" s="15"/>
      <c r="AD161" s="13"/>
      <c r="AE161" s="14"/>
      <c r="AF161" s="15"/>
      <c r="AG161" s="14"/>
      <c r="AH161" s="15"/>
      <c r="AI161" s="14"/>
      <c r="AJ161" s="15"/>
      <c r="AK161" s="14"/>
      <c r="AL161" s="15"/>
    </row>
    <row r="162" spans="2:38" x14ac:dyDescent="0.25">
      <c r="B162" s="26">
        <v>2.29</v>
      </c>
      <c r="C162" s="14">
        <v>7.258E-7</v>
      </c>
      <c r="D162" s="15">
        <v>6.3959999999999999</v>
      </c>
      <c r="E162" s="14">
        <v>-5.9350000000000001E-7</v>
      </c>
      <c r="F162" s="15">
        <v>-4.2720000000000002</v>
      </c>
      <c r="G162" s="14">
        <v>7.8729999999999996E-7</v>
      </c>
      <c r="H162" s="15">
        <v>6.89</v>
      </c>
      <c r="I162" s="14">
        <v>-6.5590000000000004E-7</v>
      </c>
      <c r="J162" s="15">
        <v>-4.7809999999999997</v>
      </c>
      <c r="K162" s="14">
        <v>7.8729999999999996E-7</v>
      </c>
      <c r="L162" s="15">
        <v>6.89</v>
      </c>
      <c r="M162" s="14">
        <v>-6.5590000000000004E-7</v>
      </c>
      <c r="N162" s="15">
        <v>-4.7809999999999997</v>
      </c>
      <c r="P162" s="13"/>
      <c r="Q162" s="14"/>
      <c r="R162" s="15"/>
      <c r="S162" s="14"/>
      <c r="T162" s="15"/>
      <c r="U162" s="14"/>
      <c r="V162" s="15"/>
      <c r="W162" s="14"/>
      <c r="X162" s="15"/>
      <c r="Y162" s="14"/>
      <c r="Z162" s="15"/>
      <c r="AA162" s="14"/>
      <c r="AB162" s="15"/>
      <c r="AD162" s="13"/>
      <c r="AE162" s="14"/>
      <c r="AF162" s="15"/>
      <c r="AG162" s="14"/>
      <c r="AH162" s="15"/>
      <c r="AI162" s="14"/>
      <c r="AJ162" s="15"/>
      <c r="AK162" s="14"/>
      <c r="AL162" s="15"/>
    </row>
    <row r="163" spans="2:38" x14ac:dyDescent="0.25">
      <c r="B163" s="26">
        <v>2.31</v>
      </c>
      <c r="C163" s="14">
        <v>6.9960000000000004E-7</v>
      </c>
      <c r="D163" s="15">
        <v>6.1840000000000002</v>
      </c>
      <c r="E163" s="14">
        <v>-5.6710000000000004E-7</v>
      </c>
      <c r="F163" s="15">
        <v>-4.0590000000000002</v>
      </c>
      <c r="G163" s="14">
        <v>8.1610000000000001E-7</v>
      </c>
      <c r="H163" s="15">
        <v>7.12</v>
      </c>
      <c r="I163" s="14">
        <v>-6.8560000000000005E-7</v>
      </c>
      <c r="J163" s="15">
        <v>-5.024</v>
      </c>
      <c r="K163" s="14">
        <v>8.1610000000000001E-7</v>
      </c>
      <c r="L163" s="15">
        <v>7.12</v>
      </c>
      <c r="M163" s="14">
        <v>-6.8560000000000005E-7</v>
      </c>
      <c r="N163" s="15">
        <v>-5.024</v>
      </c>
      <c r="P163" s="13"/>
      <c r="Q163" s="14"/>
      <c r="R163" s="15"/>
      <c r="S163" s="14"/>
      <c r="T163" s="15"/>
      <c r="U163" s="14"/>
      <c r="V163" s="15"/>
      <c r="W163" s="14"/>
      <c r="X163" s="15"/>
      <c r="Y163" s="14"/>
      <c r="Z163" s="15"/>
      <c r="AA163" s="14"/>
      <c r="AB163" s="15"/>
      <c r="AD163" s="13"/>
      <c r="AE163" s="14"/>
      <c r="AF163" s="15"/>
      <c r="AG163" s="14"/>
      <c r="AH163" s="15"/>
      <c r="AI163" s="14"/>
      <c r="AJ163" s="15"/>
      <c r="AK163" s="14"/>
      <c r="AL163" s="15"/>
    </row>
    <row r="164" spans="2:38" x14ac:dyDescent="0.25">
      <c r="B164" s="26">
        <v>2.31</v>
      </c>
      <c r="C164" s="14">
        <v>6.9960000000000004E-7</v>
      </c>
      <c r="D164" s="15">
        <v>6.1840000000000002</v>
      </c>
      <c r="E164" s="14">
        <v>-5.6710000000000004E-7</v>
      </c>
      <c r="F164" s="15">
        <v>-4.0590000000000002</v>
      </c>
      <c r="G164" s="14">
        <v>6.0589999999999999E-7</v>
      </c>
      <c r="H164" s="15">
        <v>5.4219999999999997</v>
      </c>
      <c r="I164" s="14">
        <v>-4.749E-7</v>
      </c>
      <c r="J164" s="15">
        <v>-3.3180000000000001</v>
      </c>
      <c r="K164" s="14">
        <v>6.0589999999999999E-7</v>
      </c>
      <c r="L164" s="15">
        <v>5.4219999999999997</v>
      </c>
      <c r="M164" s="14">
        <v>-4.749E-7</v>
      </c>
      <c r="N164" s="15">
        <v>-3.3180000000000001</v>
      </c>
      <c r="P164" s="13"/>
      <c r="Q164" s="14"/>
      <c r="R164" s="15"/>
      <c r="S164" s="14"/>
      <c r="T164" s="15"/>
      <c r="U164" s="14"/>
      <c r="V164" s="15"/>
      <c r="W164" s="14"/>
      <c r="X164" s="15"/>
      <c r="Y164" s="14"/>
      <c r="Z164" s="15"/>
      <c r="AA164" s="14"/>
      <c r="AB164" s="15"/>
      <c r="AD164" s="13"/>
      <c r="AE164" s="14"/>
      <c r="AF164" s="15"/>
      <c r="AG164" s="14"/>
      <c r="AH164" s="15"/>
      <c r="AI164" s="14"/>
      <c r="AJ164" s="15"/>
      <c r="AK164" s="14"/>
      <c r="AL164" s="15"/>
    </row>
    <row r="165" spans="2:38" x14ac:dyDescent="0.25">
      <c r="B165" s="26">
        <v>2.33</v>
      </c>
      <c r="C165" s="14">
        <v>6.7400000000000003E-7</v>
      </c>
      <c r="D165" s="15">
        <v>5.9770000000000003</v>
      </c>
      <c r="E165" s="14">
        <v>-5.4170000000000004E-7</v>
      </c>
      <c r="F165" s="15">
        <v>-3.8530000000000002</v>
      </c>
      <c r="G165" s="14">
        <v>6.2969999999999998E-7</v>
      </c>
      <c r="H165" s="15">
        <v>5.617</v>
      </c>
      <c r="I165" s="14">
        <v>-4.9810000000000005E-7</v>
      </c>
      <c r="J165" s="15">
        <v>-3.504</v>
      </c>
      <c r="K165" s="14">
        <v>6.2969999999999998E-7</v>
      </c>
      <c r="L165" s="15">
        <v>5.617</v>
      </c>
      <c r="M165" s="14">
        <v>-4.9810000000000005E-7</v>
      </c>
      <c r="N165" s="15">
        <v>-3.504</v>
      </c>
      <c r="P165" s="13"/>
      <c r="Q165" s="14"/>
      <c r="R165" s="15"/>
      <c r="S165" s="14"/>
      <c r="T165" s="15"/>
      <c r="U165" s="14"/>
      <c r="V165" s="15"/>
      <c r="W165" s="14"/>
      <c r="X165" s="15"/>
      <c r="Y165" s="14"/>
      <c r="Z165" s="15"/>
      <c r="AA165" s="14"/>
      <c r="AB165" s="15"/>
      <c r="AD165" s="13"/>
      <c r="AE165" s="14"/>
      <c r="AF165" s="15"/>
      <c r="AG165" s="14"/>
      <c r="AH165" s="15"/>
      <c r="AI165" s="14"/>
      <c r="AJ165" s="15"/>
      <c r="AK165" s="14"/>
      <c r="AL165" s="15"/>
    </row>
    <row r="166" spans="2:38" x14ac:dyDescent="0.25">
      <c r="B166" s="26">
        <v>2.35</v>
      </c>
      <c r="C166" s="14">
        <v>6.4909999999999996E-7</v>
      </c>
      <c r="D166" s="15">
        <v>5.7750000000000004</v>
      </c>
      <c r="E166" s="14">
        <v>-5.1709999999999999E-7</v>
      </c>
      <c r="F166" s="15">
        <v>-3.6549999999999998</v>
      </c>
      <c r="G166" s="14">
        <v>6.5420000000000002E-7</v>
      </c>
      <c r="H166" s="15">
        <v>5.8159999999999998</v>
      </c>
      <c r="I166" s="14">
        <v>-5.2219999999999995E-7</v>
      </c>
      <c r="J166" s="15">
        <v>-3.6960000000000002</v>
      </c>
      <c r="K166" s="14">
        <v>6.5420000000000002E-7</v>
      </c>
      <c r="L166" s="15">
        <v>5.8159999999999998</v>
      </c>
      <c r="M166" s="14">
        <v>-5.2219999999999995E-7</v>
      </c>
      <c r="N166" s="15">
        <v>-3.6960000000000002</v>
      </c>
      <c r="P166" s="13"/>
      <c r="Q166" s="14"/>
      <c r="R166" s="15"/>
      <c r="S166" s="14"/>
      <c r="T166" s="15"/>
      <c r="U166" s="14"/>
      <c r="V166" s="15"/>
      <c r="W166" s="14"/>
      <c r="X166" s="15"/>
      <c r="Y166" s="14"/>
      <c r="Z166" s="15"/>
      <c r="AA166" s="14"/>
      <c r="AB166" s="15"/>
      <c r="AD166" s="13"/>
      <c r="AE166" s="14"/>
      <c r="AF166" s="15"/>
      <c r="AG166" s="14"/>
      <c r="AH166" s="15"/>
      <c r="AI166" s="14"/>
      <c r="AJ166" s="15"/>
      <c r="AK166" s="14"/>
      <c r="AL166" s="15"/>
    </row>
    <row r="167" spans="2:38" x14ac:dyDescent="0.25">
      <c r="B167" s="26">
        <v>2.37</v>
      </c>
      <c r="C167" s="14">
        <v>6.2490000000000004E-7</v>
      </c>
      <c r="D167" s="15">
        <v>5.577</v>
      </c>
      <c r="E167" s="14">
        <v>-4.933E-7</v>
      </c>
      <c r="F167" s="15">
        <v>-3.4649999999999999</v>
      </c>
      <c r="G167" s="14">
        <v>6.7940000000000001E-7</v>
      </c>
      <c r="H167" s="15">
        <v>6.0209999999999999</v>
      </c>
      <c r="I167" s="14">
        <v>-5.4710000000000002E-7</v>
      </c>
      <c r="J167" s="15">
        <v>-3.8969999999999998</v>
      </c>
      <c r="K167" s="14">
        <v>6.7940000000000001E-7</v>
      </c>
      <c r="L167" s="15">
        <v>6.0209999999999999</v>
      </c>
      <c r="M167" s="14">
        <v>-5.4710000000000002E-7</v>
      </c>
      <c r="N167" s="15">
        <v>-3.8969999999999998</v>
      </c>
      <c r="P167" s="13"/>
      <c r="Q167" s="14"/>
      <c r="R167" s="15"/>
      <c r="S167" s="14"/>
      <c r="T167" s="15"/>
      <c r="U167" s="14"/>
      <c r="V167" s="15"/>
      <c r="W167" s="14"/>
      <c r="X167" s="15"/>
      <c r="Y167" s="14"/>
      <c r="Z167" s="15"/>
      <c r="AA167" s="14"/>
      <c r="AB167" s="15"/>
      <c r="AD167" s="13"/>
      <c r="AE167" s="14"/>
      <c r="AF167" s="15"/>
      <c r="AG167" s="14"/>
      <c r="AH167" s="15"/>
      <c r="AI167" s="14"/>
      <c r="AJ167" s="15"/>
      <c r="AK167" s="14"/>
      <c r="AL167" s="15"/>
    </row>
    <row r="168" spans="2:38" x14ac:dyDescent="0.25">
      <c r="B168" s="26">
        <v>2.39</v>
      </c>
      <c r="C168" s="14">
        <v>6.0139999999999997E-7</v>
      </c>
      <c r="D168" s="15">
        <v>5.3840000000000003</v>
      </c>
      <c r="E168" s="14">
        <v>-4.7039999999999998E-7</v>
      </c>
      <c r="F168" s="15">
        <v>-3.2829999999999999</v>
      </c>
      <c r="G168" s="14">
        <v>7.0530000000000005E-7</v>
      </c>
      <c r="H168" s="15">
        <v>6.2309999999999999</v>
      </c>
      <c r="I168" s="14">
        <v>-5.7289999999999995E-7</v>
      </c>
      <c r="J168" s="15">
        <v>-4.1050000000000004</v>
      </c>
      <c r="K168" s="14">
        <v>7.0530000000000005E-7</v>
      </c>
      <c r="L168" s="15">
        <v>6.2309999999999999</v>
      </c>
      <c r="M168" s="14">
        <v>-5.7289999999999995E-7</v>
      </c>
      <c r="N168" s="15">
        <v>-4.1050000000000004</v>
      </c>
      <c r="P168" s="13"/>
      <c r="Q168" s="14"/>
      <c r="R168" s="15"/>
      <c r="S168" s="14"/>
      <c r="T168" s="15"/>
      <c r="U168" s="14"/>
      <c r="V168" s="15"/>
      <c r="W168" s="14"/>
      <c r="X168" s="15"/>
      <c r="Y168" s="14"/>
      <c r="Z168" s="15"/>
      <c r="AA168" s="14"/>
      <c r="AB168" s="15"/>
      <c r="AD168" s="13"/>
      <c r="AE168" s="14"/>
      <c r="AF168" s="15"/>
      <c r="AG168" s="14"/>
      <c r="AH168" s="15"/>
      <c r="AI168" s="14"/>
      <c r="AJ168" s="15"/>
      <c r="AK168" s="14"/>
      <c r="AL168" s="15"/>
    </row>
    <row r="169" spans="2:38" x14ac:dyDescent="0.25">
      <c r="B169" s="26">
        <v>2.39</v>
      </c>
      <c r="C169" s="14">
        <v>6.0139999999999997E-7</v>
      </c>
      <c r="D169" s="15">
        <v>5.3840000000000003</v>
      </c>
      <c r="E169" s="14">
        <v>-4.7039999999999998E-7</v>
      </c>
      <c r="F169" s="15">
        <v>-3.2829999999999999</v>
      </c>
      <c r="G169" s="14">
        <v>5.172E-7</v>
      </c>
      <c r="H169" s="15">
        <v>4.6890000000000001</v>
      </c>
      <c r="I169" s="14">
        <v>-3.8990000000000002E-7</v>
      </c>
      <c r="J169" s="15">
        <v>-2.6459999999999999</v>
      </c>
      <c r="K169" s="14">
        <v>5.172E-7</v>
      </c>
      <c r="L169" s="15">
        <v>4.6890000000000001</v>
      </c>
      <c r="M169" s="14">
        <v>-3.8990000000000002E-7</v>
      </c>
      <c r="N169" s="15">
        <v>-2.6459999999999999</v>
      </c>
      <c r="P169" s="13"/>
      <c r="Q169" s="14"/>
      <c r="R169" s="15"/>
      <c r="S169" s="14"/>
      <c r="T169" s="15"/>
      <c r="U169" s="14"/>
      <c r="V169" s="15"/>
      <c r="W169" s="14"/>
      <c r="X169" s="15"/>
      <c r="Y169" s="14"/>
      <c r="Z169" s="15"/>
      <c r="AA169" s="14"/>
      <c r="AB169" s="15"/>
      <c r="AD169" s="13"/>
      <c r="AE169" s="14"/>
      <c r="AF169" s="15"/>
      <c r="AG169" s="14"/>
      <c r="AH169" s="15"/>
      <c r="AI169" s="14"/>
      <c r="AJ169" s="15"/>
      <c r="AK169" s="14"/>
      <c r="AL169" s="15"/>
    </row>
    <row r="170" spans="2:38" x14ac:dyDescent="0.25">
      <c r="B170" s="26">
        <v>2.41</v>
      </c>
      <c r="C170" s="14">
        <v>5.7850000000000005E-7</v>
      </c>
      <c r="D170" s="15">
        <v>5.1959999999999997</v>
      </c>
      <c r="E170" s="14">
        <v>-4.4830000000000001E-7</v>
      </c>
      <c r="F170" s="15">
        <v>-3.1070000000000002</v>
      </c>
      <c r="G170" s="14">
        <v>5.384E-7</v>
      </c>
      <c r="H170" s="15">
        <v>4.8650000000000002</v>
      </c>
      <c r="I170" s="14">
        <v>-4.0999999999999999E-7</v>
      </c>
      <c r="J170" s="15">
        <v>-2.8039999999999998</v>
      </c>
      <c r="K170" s="14">
        <v>5.384E-7</v>
      </c>
      <c r="L170" s="15">
        <v>4.8650000000000002</v>
      </c>
      <c r="M170" s="14">
        <v>-4.0999999999999999E-7</v>
      </c>
      <c r="N170" s="15">
        <v>-2.8039999999999998</v>
      </c>
      <c r="P170" s="13"/>
      <c r="Q170" s="14"/>
      <c r="R170" s="15"/>
      <c r="S170" s="14"/>
      <c r="T170" s="15"/>
      <c r="U170" s="14"/>
      <c r="V170" s="15"/>
      <c r="W170" s="14"/>
      <c r="X170" s="15"/>
      <c r="Y170" s="14"/>
      <c r="Z170" s="15"/>
      <c r="AA170" s="14"/>
      <c r="AB170" s="15"/>
      <c r="AD170" s="13"/>
      <c r="AE170" s="14"/>
      <c r="AF170" s="15"/>
      <c r="AG170" s="14"/>
      <c r="AH170" s="15"/>
      <c r="AI170" s="14"/>
      <c r="AJ170" s="15"/>
      <c r="AK170" s="14"/>
      <c r="AL170" s="15"/>
    </row>
    <row r="171" spans="2:38" x14ac:dyDescent="0.25">
      <c r="B171" s="26">
        <v>2.4300000000000002</v>
      </c>
      <c r="C171" s="14">
        <v>5.5619999999999996E-7</v>
      </c>
      <c r="D171" s="15">
        <v>5.0129999999999999</v>
      </c>
      <c r="E171" s="14">
        <v>-4.27E-7</v>
      </c>
      <c r="F171" s="15">
        <v>-2.9380000000000002</v>
      </c>
      <c r="G171" s="14">
        <v>5.6019999999999995E-7</v>
      </c>
      <c r="H171" s="15">
        <v>5.0460000000000003</v>
      </c>
      <c r="I171" s="14">
        <v>-4.3089999999999997E-7</v>
      </c>
      <c r="J171" s="15">
        <v>-2.9689999999999999</v>
      </c>
      <c r="K171" s="14">
        <v>5.6019999999999995E-7</v>
      </c>
      <c r="L171" s="15">
        <v>5.0460000000000003</v>
      </c>
      <c r="M171" s="14">
        <v>-4.3089999999999997E-7</v>
      </c>
      <c r="N171" s="15">
        <v>-2.9689999999999999</v>
      </c>
      <c r="P171" s="13"/>
      <c r="Q171" s="14"/>
      <c r="R171" s="15"/>
      <c r="S171" s="14"/>
      <c r="T171" s="15"/>
      <c r="U171" s="14"/>
      <c r="V171" s="15"/>
      <c r="W171" s="14"/>
      <c r="X171" s="15"/>
      <c r="Y171" s="14"/>
      <c r="Z171" s="15"/>
      <c r="AA171" s="14"/>
      <c r="AB171" s="15"/>
      <c r="AD171" s="13"/>
      <c r="AE171" s="14"/>
      <c r="AF171" s="15"/>
      <c r="AG171" s="14"/>
      <c r="AH171" s="15"/>
      <c r="AI171" s="14"/>
      <c r="AJ171" s="15"/>
      <c r="AK171" s="14"/>
      <c r="AL171" s="15"/>
    </row>
    <row r="172" spans="2:38" x14ac:dyDescent="0.25">
      <c r="B172" s="26">
        <v>2.4500000000000002</v>
      </c>
      <c r="C172" s="14">
        <v>5.3460000000000004E-7</v>
      </c>
      <c r="D172" s="15">
        <v>4.8339999999999996</v>
      </c>
      <c r="E172" s="14">
        <v>-4.0639999999999999E-7</v>
      </c>
      <c r="F172" s="15">
        <v>-2.7749999999999999</v>
      </c>
      <c r="G172" s="14">
        <v>5.8279999999999995E-7</v>
      </c>
      <c r="H172" s="15">
        <v>5.2309999999999999</v>
      </c>
      <c r="I172" s="14">
        <v>-4.5250000000000001E-7</v>
      </c>
      <c r="J172" s="15">
        <v>-3.14</v>
      </c>
      <c r="K172" s="14">
        <v>5.8279999999999995E-7</v>
      </c>
      <c r="L172" s="15">
        <v>5.2309999999999999</v>
      </c>
      <c r="M172" s="14">
        <v>-4.5250000000000001E-7</v>
      </c>
      <c r="N172" s="15">
        <v>-3.14</v>
      </c>
      <c r="P172" s="13"/>
      <c r="Q172" s="14"/>
      <c r="R172" s="15"/>
      <c r="S172" s="14"/>
      <c r="T172" s="15"/>
      <c r="U172" s="14"/>
      <c r="V172" s="15"/>
      <c r="W172" s="14"/>
      <c r="X172" s="15"/>
      <c r="Y172" s="14"/>
      <c r="Z172" s="15"/>
      <c r="AA172" s="14"/>
      <c r="AB172" s="15"/>
      <c r="AD172" s="13"/>
      <c r="AE172" s="14"/>
      <c r="AF172" s="15"/>
      <c r="AG172" s="14"/>
      <c r="AH172" s="15"/>
      <c r="AI172" s="14"/>
      <c r="AJ172" s="15"/>
      <c r="AK172" s="14"/>
      <c r="AL172" s="15"/>
    </row>
    <row r="173" spans="2:38" x14ac:dyDescent="0.25">
      <c r="B173" s="26">
        <v>2.4700000000000002</v>
      </c>
      <c r="C173" s="14">
        <v>5.1369999999999995E-7</v>
      </c>
      <c r="D173" s="15">
        <v>4.66</v>
      </c>
      <c r="E173" s="14">
        <v>-3.8659999999999998E-7</v>
      </c>
      <c r="F173" s="15">
        <v>-2.62</v>
      </c>
      <c r="G173" s="14">
        <v>6.0589999999999999E-7</v>
      </c>
      <c r="H173" s="15">
        <v>5.4219999999999997</v>
      </c>
      <c r="I173" s="14">
        <v>-4.749E-7</v>
      </c>
      <c r="J173" s="15">
        <v>-3.3180000000000001</v>
      </c>
      <c r="K173" s="14">
        <v>6.0589999999999999E-7</v>
      </c>
      <c r="L173" s="15">
        <v>5.4219999999999997</v>
      </c>
      <c r="M173" s="14">
        <v>-4.749E-7</v>
      </c>
      <c r="N173" s="15">
        <v>-3.3180000000000001</v>
      </c>
      <c r="P173" s="13"/>
      <c r="Q173" s="14"/>
      <c r="R173" s="15"/>
      <c r="S173" s="14"/>
      <c r="T173" s="15"/>
      <c r="U173" s="14"/>
      <c r="V173" s="15"/>
      <c r="W173" s="14"/>
      <c r="X173" s="15"/>
      <c r="Y173" s="14"/>
      <c r="Z173" s="15"/>
      <c r="AA173" s="14"/>
      <c r="AB173" s="15"/>
      <c r="AD173" s="13"/>
      <c r="AE173" s="14"/>
      <c r="AF173" s="15"/>
      <c r="AG173" s="14"/>
      <c r="AH173" s="15"/>
      <c r="AI173" s="14"/>
      <c r="AJ173" s="15"/>
      <c r="AK173" s="14"/>
      <c r="AL173" s="15"/>
    </row>
    <row r="174" spans="2:38" x14ac:dyDescent="0.25">
      <c r="B174" s="26">
        <v>2.4700000000000002</v>
      </c>
      <c r="C174" s="14">
        <v>5.1369999999999995E-7</v>
      </c>
      <c r="D174" s="15">
        <v>4.66</v>
      </c>
      <c r="E174" s="14">
        <v>-3.8659999999999998E-7</v>
      </c>
      <c r="F174" s="15">
        <v>-2.62</v>
      </c>
      <c r="G174" s="14">
        <v>5.172E-7</v>
      </c>
      <c r="H174" s="15">
        <v>4.6890000000000001</v>
      </c>
      <c r="I174" s="14">
        <v>-3.8990000000000002E-7</v>
      </c>
      <c r="J174" s="15">
        <v>-2.6459999999999999</v>
      </c>
      <c r="K174" s="14">
        <v>5.172E-7</v>
      </c>
      <c r="L174" s="15">
        <v>4.6890000000000001</v>
      </c>
      <c r="M174" s="14">
        <v>-3.8990000000000002E-7</v>
      </c>
      <c r="N174" s="15">
        <v>-2.6459999999999999</v>
      </c>
      <c r="P174" s="13"/>
      <c r="Q174" s="14"/>
      <c r="R174" s="15"/>
      <c r="S174" s="14"/>
      <c r="T174" s="15"/>
      <c r="U174" s="14"/>
      <c r="V174" s="15"/>
      <c r="W174" s="14"/>
      <c r="X174" s="15"/>
      <c r="Y174" s="14"/>
      <c r="Z174" s="15"/>
      <c r="AA174" s="14"/>
      <c r="AB174" s="15"/>
      <c r="AD174" s="13"/>
      <c r="AE174" s="14"/>
      <c r="AF174" s="15"/>
      <c r="AG174" s="14"/>
      <c r="AH174" s="15"/>
      <c r="AI174" s="14"/>
      <c r="AJ174" s="15"/>
      <c r="AK174" s="14"/>
      <c r="AL174" s="15"/>
    </row>
    <row r="175" spans="2:38" x14ac:dyDescent="0.25">
      <c r="B175" s="26">
        <v>2.4900000000000002</v>
      </c>
      <c r="C175" s="14">
        <v>4.933E-7</v>
      </c>
      <c r="D175" s="15">
        <v>4.4909999999999997</v>
      </c>
      <c r="E175" s="14">
        <v>-3.6740000000000002E-7</v>
      </c>
      <c r="F175" s="15">
        <v>-2.4700000000000002</v>
      </c>
      <c r="G175" s="14">
        <v>4.9660000000000004E-7</v>
      </c>
      <c r="H175" s="15">
        <v>4.5179999999999998</v>
      </c>
      <c r="I175" s="14">
        <v>-3.706E-7</v>
      </c>
      <c r="J175" s="15">
        <v>-2.4940000000000002</v>
      </c>
      <c r="K175" s="14">
        <v>4.9660000000000004E-7</v>
      </c>
      <c r="L175" s="15">
        <v>4.5179999999999998</v>
      </c>
      <c r="M175" s="14">
        <v>-3.706E-7</v>
      </c>
      <c r="N175" s="15">
        <v>-2.4940000000000002</v>
      </c>
      <c r="P175" s="13"/>
      <c r="Q175" s="14"/>
      <c r="R175" s="15"/>
      <c r="S175" s="14"/>
      <c r="T175" s="15"/>
      <c r="U175" s="14"/>
      <c r="V175" s="15"/>
      <c r="W175" s="14"/>
      <c r="X175" s="15"/>
      <c r="Y175" s="14"/>
      <c r="Z175" s="15"/>
      <c r="AA175" s="14"/>
      <c r="AB175" s="15"/>
      <c r="AD175" s="13"/>
      <c r="AE175" s="14"/>
      <c r="AF175" s="15"/>
      <c r="AG175" s="14"/>
      <c r="AH175" s="15"/>
      <c r="AI175" s="14"/>
      <c r="AJ175" s="15"/>
      <c r="AK175" s="14"/>
      <c r="AL175" s="15"/>
    </row>
    <row r="176" spans="2:38" x14ac:dyDescent="0.25">
      <c r="B176" s="26">
        <v>2.5099999999999998</v>
      </c>
      <c r="C176" s="14">
        <v>4.7360000000000001E-7</v>
      </c>
      <c r="D176" s="15">
        <v>4.3259999999999996</v>
      </c>
      <c r="E176" s="14">
        <v>-3.4900000000000001E-7</v>
      </c>
      <c r="F176" s="15">
        <v>-2.3260000000000001</v>
      </c>
      <c r="G176" s="14">
        <v>4.7660000000000002E-7</v>
      </c>
      <c r="H176" s="15">
        <v>4.351</v>
      </c>
      <c r="I176" s="14">
        <v>-3.5190000000000002E-7</v>
      </c>
      <c r="J176" s="15">
        <v>-2.3490000000000002</v>
      </c>
      <c r="K176" s="14">
        <v>4.7660000000000002E-7</v>
      </c>
      <c r="L176" s="15">
        <v>4.351</v>
      </c>
      <c r="M176" s="14">
        <v>-3.5190000000000002E-7</v>
      </c>
      <c r="N176" s="15">
        <v>-2.3490000000000002</v>
      </c>
      <c r="P176" s="13"/>
      <c r="Q176" s="14"/>
      <c r="R176" s="15"/>
      <c r="S176" s="14"/>
      <c r="T176" s="15"/>
      <c r="U176" s="14"/>
      <c r="V176" s="15"/>
      <c r="W176" s="14"/>
      <c r="X176" s="15"/>
      <c r="Y176" s="14"/>
      <c r="Z176" s="15"/>
      <c r="AA176" s="14"/>
      <c r="AB176" s="15"/>
      <c r="AD176" s="13"/>
      <c r="AE176" s="14"/>
      <c r="AF176" s="15"/>
      <c r="AG176" s="14"/>
      <c r="AH176" s="15"/>
      <c r="AI176" s="14"/>
      <c r="AJ176" s="15"/>
      <c r="AK176" s="14"/>
      <c r="AL176" s="15"/>
    </row>
    <row r="177" spans="2:38" x14ac:dyDescent="0.25">
      <c r="B177" s="26">
        <v>2.5299999999999998</v>
      </c>
      <c r="C177" s="14">
        <v>4.5439999999999999E-7</v>
      </c>
      <c r="D177" s="15">
        <v>4.165</v>
      </c>
      <c r="E177" s="14">
        <v>-3.3130000000000001E-7</v>
      </c>
      <c r="F177" s="15">
        <v>-2.1880000000000002</v>
      </c>
      <c r="G177" s="14">
        <v>4.5719999999999999E-7</v>
      </c>
      <c r="H177" s="15">
        <v>4.1890000000000001</v>
      </c>
      <c r="I177" s="14">
        <v>-3.3389999999999999E-7</v>
      </c>
      <c r="J177" s="15">
        <v>-2.2090000000000001</v>
      </c>
      <c r="K177" s="14">
        <v>4.5719999999999999E-7</v>
      </c>
      <c r="L177" s="15">
        <v>4.1890000000000001</v>
      </c>
      <c r="M177" s="14">
        <v>-3.3389999999999999E-7</v>
      </c>
      <c r="N177" s="15">
        <v>-2.2090000000000001</v>
      </c>
      <c r="P177" s="13"/>
      <c r="Q177" s="14"/>
      <c r="R177" s="15"/>
      <c r="S177" s="14"/>
      <c r="T177" s="15"/>
      <c r="U177" s="14"/>
      <c r="V177" s="15"/>
      <c r="W177" s="14"/>
      <c r="X177" s="15"/>
      <c r="Y177" s="14"/>
      <c r="Z177" s="15"/>
      <c r="AA177" s="14"/>
      <c r="AB177" s="15"/>
      <c r="AD177" s="13"/>
      <c r="AE177" s="14"/>
      <c r="AF177" s="15"/>
      <c r="AG177" s="14"/>
      <c r="AH177" s="15"/>
      <c r="AI177" s="14"/>
      <c r="AJ177" s="15"/>
      <c r="AK177" s="14"/>
      <c r="AL177" s="15"/>
    </row>
    <row r="178" spans="2:38" x14ac:dyDescent="0.25">
      <c r="B178" s="26">
        <v>2.5499999999999998</v>
      </c>
      <c r="C178" s="14">
        <v>4.3580000000000002E-7</v>
      </c>
      <c r="D178" s="15">
        <v>4.0090000000000003</v>
      </c>
      <c r="E178" s="14">
        <v>-3.1419999999999999E-7</v>
      </c>
      <c r="F178" s="15">
        <v>-2.056</v>
      </c>
      <c r="G178" s="14">
        <v>4.3850000000000002E-7</v>
      </c>
      <c r="H178" s="15">
        <v>4.0309999999999997</v>
      </c>
      <c r="I178" s="14">
        <v>-3.1660000000000002E-7</v>
      </c>
      <c r="J178" s="15">
        <v>-2.0750000000000002</v>
      </c>
      <c r="K178" s="14">
        <v>4.3850000000000002E-7</v>
      </c>
      <c r="L178" s="15">
        <v>4.0309999999999997</v>
      </c>
      <c r="M178" s="14">
        <v>-3.1660000000000002E-7</v>
      </c>
      <c r="N178" s="15">
        <v>-2.0750000000000002</v>
      </c>
      <c r="P178" s="13"/>
      <c r="Q178" s="14"/>
      <c r="R178" s="15"/>
      <c r="S178" s="14"/>
      <c r="T178" s="15"/>
      <c r="U178" s="14"/>
      <c r="V178" s="15"/>
      <c r="W178" s="14"/>
      <c r="X178" s="15"/>
      <c r="Y178" s="14"/>
      <c r="Z178" s="15"/>
      <c r="AA178" s="14"/>
      <c r="AB178" s="15"/>
      <c r="AD178" s="13"/>
      <c r="AE178" s="14"/>
      <c r="AF178" s="15"/>
      <c r="AG178" s="14"/>
      <c r="AH178" s="15"/>
      <c r="AI178" s="14"/>
      <c r="AJ178" s="15"/>
      <c r="AK178" s="14"/>
      <c r="AL178" s="15"/>
    </row>
    <row r="179" spans="2:38" x14ac:dyDescent="0.25">
      <c r="B179" s="26">
        <v>2.5499999999999998</v>
      </c>
      <c r="C179" s="14">
        <v>4.3580000000000002E-7</v>
      </c>
      <c r="D179" s="15">
        <v>4.0090000000000003</v>
      </c>
      <c r="E179" s="14">
        <v>-3.1419999999999999E-7</v>
      </c>
      <c r="F179" s="15">
        <v>-2.056</v>
      </c>
      <c r="G179" s="14">
        <v>3.6889999999999997E-7</v>
      </c>
      <c r="H179" s="15">
        <v>3.4430000000000001</v>
      </c>
      <c r="I179" s="14">
        <v>-2.5359999999999999E-7</v>
      </c>
      <c r="J179" s="15">
        <v>-1.5920000000000001</v>
      </c>
      <c r="K179" s="14">
        <v>3.6889999999999997E-7</v>
      </c>
      <c r="L179" s="15">
        <v>3.4430000000000001</v>
      </c>
      <c r="M179" s="14">
        <v>-2.5359999999999999E-7</v>
      </c>
      <c r="N179" s="15">
        <v>-1.5920000000000001</v>
      </c>
      <c r="P179" s="13"/>
      <c r="Q179" s="14"/>
      <c r="R179" s="15"/>
      <c r="S179" s="14"/>
      <c r="T179" s="15"/>
      <c r="U179" s="14"/>
      <c r="V179" s="15"/>
      <c r="W179" s="14"/>
      <c r="X179" s="15"/>
      <c r="Y179" s="14"/>
      <c r="Z179" s="15"/>
      <c r="AA179" s="14"/>
      <c r="AB179" s="15"/>
      <c r="AD179" s="13"/>
      <c r="AE179" s="14"/>
      <c r="AF179" s="15"/>
      <c r="AG179" s="14"/>
      <c r="AH179" s="15"/>
      <c r="AI179" s="14"/>
      <c r="AJ179" s="15"/>
      <c r="AK179" s="14"/>
      <c r="AL179" s="15"/>
    </row>
    <row r="180" spans="2:38" x14ac:dyDescent="0.25">
      <c r="B180" s="26">
        <v>2.57</v>
      </c>
      <c r="C180" s="14">
        <v>4.178E-7</v>
      </c>
      <c r="D180" s="15">
        <v>3.8570000000000002</v>
      </c>
      <c r="E180" s="14">
        <v>-2.9770000000000003E-7</v>
      </c>
      <c r="F180" s="15">
        <v>-1.929</v>
      </c>
      <c r="G180" s="14">
        <v>3.855E-7</v>
      </c>
      <c r="H180" s="15">
        <v>3.5830000000000002</v>
      </c>
      <c r="I180" s="14">
        <v>-2.685E-7</v>
      </c>
      <c r="J180" s="15">
        <v>-1.7050000000000001</v>
      </c>
      <c r="K180" s="14">
        <v>3.855E-7</v>
      </c>
      <c r="L180" s="15">
        <v>3.5830000000000002</v>
      </c>
      <c r="M180" s="14">
        <v>-2.685E-7</v>
      </c>
      <c r="N180" s="15">
        <v>-1.7050000000000001</v>
      </c>
      <c r="P180" s="13"/>
      <c r="Q180" s="14"/>
      <c r="R180" s="15"/>
      <c r="S180" s="14"/>
      <c r="T180" s="15"/>
      <c r="U180" s="14"/>
      <c r="V180" s="15"/>
      <c r="W180" s="14"/>
      <c r="X180" s="15"/>
      <c r="Y180" s="14"/>
      <c r="Z180" s="15"/>
      <c r="AA180" s="14"/>
      <c r="AB180" s="15"/>
      <c r="AD180" s="13"/>
      <c r="AE180" s="14"/>
      <c r="AF180" s="15"/>
      <c r="AG180" s="14"/>
      <c r="AH180" s="15"/>
      <c r="AI180" s="14"/>
      <c r="AJ180" s="15"/>
      <c r="AK180" s="14"/>
      <c r="AL180" s="15"/>
    </row>
    <row r="181" spans="2:38" x14ac:dyDescent="0.25">
      <c r="B181" s="26">
        <v>2.59</v>
      </c>
      <c r="C181" s="14">
        <v>4.003E-7</v>
      </c>
      <c r="D181" s="15">
        <v>3.7090000000000001</v>
      </c>
      <c r="E181" s="14">
        <v>-2.818E-7</v>
      </c>
      <c r="F181" s="15">
        <v>-1.8069999999999999</v>
      </c>
      <c r="G181" s="14">
        <v>4.0260000000000002E-7</v>
      </c>
      <c r="H181" s="15">
        <v>3.7280000000000002</v>
      </c>
      <c r="I181" s="14">
        <v>-2.8389999999999999E-7</v>
      </c>
      <c r="J181" s="15">
        <v>-1.823</v>
      </c>
      <c r="K181" s="14">
        <v>4.0260000000000002E-7</v>
      </c>
      <c r="L181" s="15">
        <v>3.7280000000000002</v>
      </c>
      <c r="M181" s="14">
        <v>-2.8389999999999999E-7</v>
      </c>
      <c r="N181" s="15">
        <v>-1.823</v>
      </c>
      <c r="P181" s="13"/>
      <c r="Q181" s="14"/>
      <c r="R181" s="15"/>
      <c r="S181" s="14"/>
      <c r="T181" s="15"/>
      <c r="U181" s="14"/>
      <c r="V181" s="15"/>
      <c r="W181" s="14"/>
      <c r="X181" s="15"/>
      <c r="Y181" s="14"/>
      <c r="Z181" s="15"/>
      <c r="AA181" s="14"/>
      <c r="AB181" s="15"/>
      <c r="AD181" s="13"/>
      <c r="AE181" s="14"/>
      <c r="AF181" s="15"/>
      <c r="AG181" s="14"/>
      <c r="AH181" s="15"/>
      <c r="AI181" s="14"/>
      <c r="AJ181" s="15"/>
      <c r="AK181" s="14"/>
      <c r="AL181" s="15"/>
    </row>
    <row r="182" spans="2:38" x14ac:dyDescent="0.25">
      <c r="B182" s="26">
        <v>2.61</v>
      </c>
      <c r="C182" s="14">
        <v>3.8340000000000001E-7</v>
      </c>
      <c r="D182" s="15">
        <v>3.5659999999999998</v>
      </c>
      <c r="E182" s="14">
        <v>-2.6650000000000001E-7</v>
      </c>
      <c r="F182" s="15">
        <v>-1.69</v>
      </c>
      <c r="G182" s="14">
        <v>4.2030000000000002E-7</v>
      </c>
      <c r="H182" s="15">
        <v>3.8769999999999998</v>
      </c>
      <c r="I182" s="14">
        <v>-2.9999999999999999E-7</v>
      </c>
      <c r="J182" s="15">
        <v>-1.9470000000000001</v>
      </c>
      <c r="K182" s="14">
        <v>4.2030000000000002E-7</v>
      </c>
      <c r="L182" s="15">
        <v>3.8769999999999998</v>
      </c>
      <c r="M182" s="14">
        <v>-2.9999999999999999E-7</v>
      </c>
      <c r="N182" s="15">
        <v>-1.9470000000000001</v>
      </c>
      <c r="P182" s="13"/>
      <c r="Q182" s="14"/>
      <c r="R182" s="15"/>
      <c r="S182" s="14"/>
      <c r="T182" s="15"/>
      <c r="U182" s="14"/>
      <c r="V182" s="15"/>
      <c r="W182" s="14"/>
      <c r="X182" s="15"/>
      <c r="Y182" s="14"/>
      <c r="Z182" s="15"/>
      <c r="AA182" s="14"/>
      <c r="AB182" s="15"/>
      <c r="AD182" s="13"/>
      <c r="AE182" s="14"/>
      <c r="AF182" s="15"/>
      <c r="AG182" s="14"/>
      <c r="AH182" s="15"/>
      <c r="AI182" s="14"/>
      <c r="AJ182" s="15"/>
      <c r="AK182" s="14"/>
      <c r="AL182" s="15"/>
    </row>
    <row r="183" spans="2:38" x14ac:dyDescent="0.25">
      <c r="B183" s="26">
        <v>2.63</v>
      </c>
      <c r="C183" s="14">
        <v>3.6699999999999999E-7</v>
      </c>
      <c r="D183" s="15">
        <v>3.4260000000000002</v>
      </c>
      <c r="E183" s="14">
        <v>-2.5180000000000002E-7</v>
      </c>
      <c r="F183" s="15">
        <v>-1.5780000000000001</v>
      </c>
      <c r="G183" s="14">
        <v>4.3850000000000002E-7</v>
      </c>
      <c r="H183" s="15">
        <v>4.0309999999999997</v>
      </c>
      <c r="I183" s="14">
        <v>-3.1660000000000002E-7</v>
      </c>
      <c r="J183" s="15">
        <v>-2.0750000000000002</v>
      </c>
      <c r="K183" s="14">
        <v>4.3850000000000002E-7</v>
      </c>
      <c r="L183" s="15">
        <v>4.0309999999999997</v>
      </c>
      <c r="M183" s="14">
        <v>-3.1660000000000002E-7</v>
      </c>
      <c r="N183" s="15">
        <v>-2.0750000000000002</v>
      </c>
      <c r="P183" s="13"/>
      <c r="Q183" s="14"/>
      <c r="R183" s="15"/>
      <c r="S183" s="14"/>
      <c r="T183" s="15"/>
      <c r="U183" s="14"/>
      <c r="V183" s="15"/>
      <c r="W183" s="14"/>
      <c r="X183" s="15"/>
      <c r="Y183" s="14"/>
      <c r="Z183" s="15"/>
      <c r="AA183" s="14"/>
      <c r="AB183" s="15"/>
      <c r="AD183" s="13"/>
      <c r="AE183" s="14"/>
      <c r="AF183" s="15"/>
      <c r="AG183" s="14"/>
      <c r="AH183" s="15"/>
      <c r="AI183" s="14"/>
      <c r="AJ183" s="15"/>
      <c r="AK183" s="14"/>
      <c r="AL183" s="15"/>
    </row>
    <row r="184" spans="2:38" x14ac:dyDescent="0.25">
      <c r="B184" s="26">
        <v>2.63</v>
      </c>
      <c r="C184" s="14">
        <v>3.6699999999999999E-7</v>
      </c>
      <c r="D184" s="15">
        <v>3.4260000000000002</v>
      </c>
      <c r="E184" s="14">
        <v>-2.5180000000000002E-7</v>
      </c>
      <c r="F184" s="15">
        <v>-1.5780000000000001</v>
      </c>
      <c r="G184" s="14">
        <v>3.079E-7</v>
      </c>
      <c r="H184" s="15">
        <v>2.92</v>
      </c>
      <c r="I184" s="14">
        <v>-1.9969999999999999E-7</v>
      </c>
      <c r="J184" s="15">
        <v>-1.1839999999999999</v>
      </c>
      <c r="K184" s="14">
        <v>3.079E-7</v>
      </c>
      <c r="L184" s="15">
        <v>2.92</v>
      </c>
      <c r="M184" s="14">
        <v>-1.9969999999999999E-7</v>
      </c>
      <c r="N184" s="15">
        <v>-1.1839999999999999</v>
      </c>
      <c r="P184" s="13"/>
      <c r="Q184" s="14"/>
      <c r="R184" s="15"/>
      <c r="S184" s="14"/>
      <c r="T184" s="15"/>
      <c r="U184" s="14"/>
      <c r="V184" s="15"/>
      <c r="W184" s="14"/>
      <c r="X184" s="15"/>
      <c r="Y184" s="14"/>
      <c r="Z184" s="15"/>
      <c r="AA184" s="14"/>
      <c r="AB184" s="15"/>
      <c r="AD184" s="13"/>
      <c r="AE184" s="14"/>
      <c r="AF184" s="15"/>
      <c r="AG184" s="14"/>
      <c r="AH184" s="15"/>
      <c r="AI184" s="14"/>
      <c r="AJ184" s="15"/>
      <c r="AK184" s="14"/>
      <c r="AL184" s="15"/>
    </row>
    <row r="185" spans="2:38" x14ac:dyDescent="0.25">
      <c r="B185" s="26">
        <v>2.6509999999999998</v>
      </c>
      <c r="C185" s="14">
        <v>3.5110000000000001E-7</v>
      </c>
      <c r="D185" s="15">
        <v>3.2909999999999999</v>
      </c>
      <c r="E185" s="14">
        <v>-2.3769999999999999E-7</v>
      </c>
      <c r="F185" s="15">
        <v>-1.47</v>
      </c>
      <c r="G185" s="14">
        <v>3.2239999999999998E-7</v>
      </c>
      <c r="H185" s="15">
        <v>3.0449999999999999</v>
      </c>
      <c r="I185" s="14">
        <v>-2.124E-7</v>
      </c>
      <c r="J185" s="15">
        <v>-1.28</v>
      </c>
      <c r="K185" s="14">
        <v>3.2239999999999998E-7</v>
      </c>
      <c r="L185" s="15">
        <v>3.0449999999999999</v>
      </c>
      <c r="M185" s="14">
        <v>-2.124E-7</v>
      </c>
      <c r="N185" s="15">
        <v>-1.28</v>
      </c>
      <c r="P185" s="13"/>
      <c r="Q185" s="14"/>
      <c r="R185" s="15"/>
      <c r="S185" s="14"/>
      <c r="T185" s="15"/>
      <c r="U185" s="14"/>
      <c r="V185" s="15"/>
      <c r="W185" s="14"/>
      <c r="X185" s="15"/>
      <c r="Y185" s="14"/>
      <c r="Z185" s="15"/>
      <c r="AA185" s="14"/>
      <c r="AB185" s="15"/>
      <c r="AD185" s="13"/>
      <c r="AE185" s="14"/>
      <c r="AF185" s="15"/>
      <c r="AG185" s="14"/>
      <c r="AH185" s="15"/>
      <c r="AI185" s="14"/>
      <c r="AJ185" s="15"/>
      <c r="AK185" s="14"/>
      <c r="AL185" s="15"/>
    </row>
    <row r="186" spans="2:38" x14ac:dyDescent="0.25">
      <c r="B186" s="26">
        <v>2.6709999999999998</v>
      </c>
      <c r="C186" s="14">
        <v>3.3570000000000002E-7</v>
      </c>
      <c r="D186" s="15">
        <v>3.1589999999999998</v>
      </c>
      <c r="E186" s="14">
        <v>-2.241E-7</v>
      </c>
      <c r="F186" s="15">
        <v>-1.367</v>
      </c>
      <c r="G186" s="14">
        <v>3.3739999999999999E-7</v>
      </c>
      <c r="H186" s="15">
        <v>3.1739999999999999</v>
      </c>
      <c r="I186" s="14">
        <v>-2.2560000000000001E-7</v>
      </c>
      <c r="J186" s="15">
        <v>-1.379</v>
      </c>
      <c r="K186" s="14">
        <v>3.3739999999999999E-7</v>
      </c>
      <c r="L186" s="15">
        <v>3.1739999999999999</v>
      </c>
      <c r="M186" s="14">
        <v>-2.2560000000000001E-7</v>
      </c>
      <c r="N186" s="15">
        <v>-1.379</v>
      </c>
      <c r="P186" s="13"/>
      <c r="Q186" s="14"/>
      <c r="R186" s="15"/>
      <c r="S186" s="14"/>
      <c r="T186" s="15"/>
      <c r="U186" s="14"/>
      <c r="V186" s="15"/>
      <c r="W186" s="14"/>
      <c r="X186" s="15"/>
      <c r="Y186" s="14"/>
      <c r="Z186" s="15"/>
      <c r="AA186" s="14"/>
      <c r="AB186" s="15"/>
      <c r="AD186" s="13"/>
      <c r="AE186" s="14"/>
      <c r="AF186" s="15"/>
      <c r="AG186" s="14"/>
      <c r="AH186" s="15"/>
      <c r="AI186" s="14"/>
      <c r="AJ186" s="15"/>
      <c r="AK186" s="14"/>
      <c r="AL186" s="15"/>
    </row>
    <row r="187" spans="2:38" x14ac:dyDescent="0.25">
      <c r="B187" s="26">
        <v>2.6909999999999998</v>
      </c>
      <c r="C187" s="14">
        <v>3.2080000000000001E-7</v>
      </c>
      <c r="D187" s="15">
        <v>3.032</v>
      </c>
      <c r="E187" s="14">
        <v>-2.11E-7</v>
      </c>
      <c r="F187" s="15">
        <v>-1.2689999999999999</v>
      </c>
      <c r="G187" s="14">
        <v>3.5289999999999999E-7</v>
      </c>
      <c r="H187" s="15">
        <v>3.306</v>
      </c>
      <c r="I187" s="14">
        <v>-2.3939999999999999E-7</v>
      </c>
      <c r="J187" s="15">
        <v>-1.4830000000000001</v>
      </c>
      <c r="K187" s="14">
        <v>3.5289999999999999E-7</v>
      </c>
      <c r="L187" s="15">
        <v>3.306</v>
      </c>
      <c r="M187" s="14">
        <v>-2.3939999999999999E-7</v>
      </c>
      <c r="N187" s="15">
        <v>-1.4830000000000001</v>
      </c>
      <c r="P187" s="13"/>
      <c r="Q187" s="14"/>
      <c r="R187" s="15"/>
      <c r="S187" s="14"/>
      <c r="T187" s="15"/>
      <c r="U187" s="14"/>
      <c r="V187" s="15"/>
      <c r="W187" s="14"/>
      <c r="X187" s="15"/>
      <c r="Y187" s="14"/>
      <c r="Z187" s="15"/>
      <c r="AA187" s="14"/>
      <c r="AB187" s="15"/>
      <c r="AD187" s="13"/>
      <c r="AE187" s="14"/>
      <c r="AF187" s="15"/>
      <c r="AG187" s="14"/>
      <c r="AH187" s="15"/>
      <c r="AI187" s="14"/>
      <c r="AJ187" s="15"/>
      <c r="AK187" s="14"/>
      <c r="AL187" s="15"/>
    </row>
    <row r="188" spans="2:38" x14ac:dyDescent="0.25">
      <c r="B188" s="26">
        <v>2.7109999999999999</v>
      </c>
      <c r="C188" s="14">
        <v>3.0639999999999999E-7</v>
      </c>
      <c r="D188" s="15">
        <v>2.9079999999999999</v>
      </c>
      <c r="E188" s="14">
        <v>-1.984E-7</v>
      </c>
      <c r="F188" s="15">
        <v>-1.1739999999999999</v>
      </c>
      <c r="G188" s="14">
        <v>3.6889999999999997E-7</v>
      </c>
      <c r="H188" s="15">
        <v>3.4430000000000001</v>
      </c>
      <c r="I188" s="14">
        <v>-2.5359999999999999E-7</v>
      </c>
      <c r="J188" s="15">
        <v>-1.5920000000000001</v>
      </c>
      <c r="K188" s="14">
        <v>3.6889999999999997E-7</v>
      </c>
      <c r="L188" s="15">
        <v>3.4430000000000001</v>
      </c>
      <c r="M188" s="14">
        <v>-2.5359999999999999E-7</v>
      </c>
      <c r="N188" s="15">
        <v>-1.5920000000000001</v>
      </c>
      <c r="P188" s="13"/>
      <c r="Q188" s="14"/>
      <c r="R188" s="15"/>
      <c r="S188" s="14"/>
      <c r="T188" s="15"/>
      <c r="U188" s="14"/>
      <c r="V188" s="15"/>
      <c r="W188" s="14"/>
      <c r="X188" s="15"/>
      <c r="Y188" s="14"/>
      <c r="Z188" s="15"/>
      <c r="AA188" s="14"/>
      <c r="AB188" s="15"/>
      <c r="AD188" s="13"/>
      <c r="AE188" s="14"/>
      <c r="AF188" s="15"/>
      <c r="AG188" s="14"/>
      <c r="AH188" s="15"/>
      <c r="AI188" s="14"/>
      <c r="AJ188" s="15"/>
      <c r="AK188" s="14"/>
      <c r="AL188" s="15"/>
    </row>
    <row r="189" spans="2:38" x14ac:dyDescent="0.25">
      <c r="B189" s="26">
        <v>2.7109999999999999</v>
      </c>
      <c r="C189" s="14">
        <v>3.0639999999999999E-7</v>
      </c>
      <c r="D189" s="15">
        <v>2.9079999999999999</v>
      </c>
      <c r="E189" s="14">
        <v>-1.984E-7</v>
      </c>
      <c r="F189" s="15">
        <v>-1.1739999999999999</v>
      </c>
      <c r="G189" s="14">
        <v>3.079E-7</v>
      </c>
      <c r="H189" s="15">
        <v>2.92</v>
      </c>
      <c r="I189" s="14">
        <v>-1.9969999999999999E-7</v>
      </c>
      <c r="J189" s="15">
        <v>-1.1839999999999999</v>
      </c>
      <c r="K189" s="14">
        <v>3.079E-7</v>
      </c>
      <c r="L189" s="15">
        <v>2.92</v>
      </c>
      <c r="M189" s="14">
        <v>-1.9969999999999999E-7</v>
      </c>
      <c r="N189" s="15">
        <v>-1.1839999999999999</v>
      </c>
      <c r="P189" s="13"/>
      <c r="Q189" s="14"/>
      <c r="R189" s="15"/>
      <c r="S189" s="14"/>
      <c r="T189" s="15"/>
      <c r="U189" s="14"/>
      <c r="V189" s="15"/>
      <c r="W189" s="14"/>
      <c r="X189" s="15"/>
      <c r="Y189" s="14"/>
      <c r="Z189" s="15"/>
      <c r="AA189" s="14"/>
      <c r="AB189" s="15"/>
      <c r="AD189" s="13"/>
      <c r="AE189" s="14"/>
      <c r="AF189" s="15"/>
      <c r="AG189" s="14"/>
      <c r="AH189" s="15"/>
      <c r="AI189" s="14"/>
      <c r="AJ189" s="15"/>
      <c r="AK189" s="14"/>
      <c r="AL189" s="15"/>
    </row>
    <row r="190" spans="2:38" x14ac:dyDescent="0.25">
      <c r="B190" s="26">
        <v>2.7309999999999999</v>
      </c>
      <c r="C190" s="14">
        <v>2.9250000000000001E-7</v>
      </c>
      <c r="D190" s="15">
        <v>2.7879999999999998</v>
      </c>
      <c r="E190" s="14">
        <v>-1.8629999999999999E-7</v>
      </c>
      <c r="F190" s="15">
        <v>-1.0840000000000001</v>
      </c>
      <c r="G190" s="14">
        <v>2.938E-7</v>
      </c>
      <c r="H190" s="15">
        <v>2.7989999999999999</v>
      </c>
      <c r="I190" s="14">
        <v>-1.875E-7</v>
      </c>
      <c r="J190" s="15">
        <v>-1.093</v>
      </c>
      <c r="K190" s="14">
        <v>2.938E-7</v>
      </c>
      <c r="L190" s="15">
        <v>2.7989999999999999</v>
      </c>
      <c r="M190" s="14">
        <v>-1.875E-7</v>
      </c>
      <c r="N190" s="15">
        <v>-1.093</v>
      </c>
      <c r="P190" s="13"/>
      <c r="Q190" s="14"/>
      <c r="R190" s="15"/>
      <c r="S190" s="14"/>
      <c r="T190" s="15"/>
      <c r="U190" s="14"/>
      <c r="V190" s="15"/>
      <c r="W190" s="14"/>
      <c r="X190" s="15"/>
      <c r="Y190" s="14"/>
      <c r="Z190" s="15"/>
      <c r="AA190" s="14"/>
      <c r="AB190" s="15"/>
      <c r="AD190" s="13"/>
      <c r="AE190" s="14"/>
      <c r="AF190" s="15"/>
      <c r="AG190" s="14"/>
      <c r="AH190" s="15"/>
      <c r="AI190" s="14"/>
      <c r="AJ190" s="15"/>
      <c r="AK190" s="14"/>
      <c r="AL190" s="15"/>
    </row>
    <row r="191" spans="2:38" x14ac:dyDescent="0.25">
      <c r="B191" s="26">
        <v>2.7509999999999999</v>
      </c>
      <c r="C191" s="14">
        <v>2.79E-7</v>
      </c>
      <c r="D191" s="15">
        <v>2.6709999999999998</v>
      </c>
      <c r="E191" s="14">
        <v>-1.747E-7</v>
      </c>
      <c r="F191" s="15">
        <v>-0.99719999999999998</v>
      </c>
      <c r="G191" s="14">
        <v>2.8019999999999998E-7</v>
      </c>
      <c r="H191" s="15">
        <v>2.6819999999999999</v>
      </c>
      <c r="I191" s="14">
        <v>-1.758E-7</v>
      </c>
      <c r="J191" s="15">
        <v>-1.0049999999999999</v>
      </c>
      <c r="K191" s="14">
        <v>2.8019999999999998E-7</v>
      </c>
      <c r="L191" s="15">
        <v>2.6819999999999999</v>
      </c>
      <c r="M191" s="14">
        <v>-1.758E-7</v>
      </c>
      <c r="N191" s="15">
        <v>-1.0049999999999999</v>
      </c>
      <c r="P191" s="13"/>
      <c r="Q191" s="14"/>
      <c r="R191" s="15"/>
      <c r="S191" s="14"/>
      <c r="T191" s="15"/>
      <c r="U191" s="14"/>
      <c r="V191" s="15"/>
      <c r="W191" s="14"/>
      <c r="X191" s="15"/>
      <c r="Y191" s="14"/>
      <c r="Z191" s="15"/>
      <c r="AA191" s="14"/>
      <c r="AB191" s="15"/>
      <c r="AD191" s="13"/>
      <c r="AE191" s="14"/>
      <c r="AF191" s="15"/>
      <c r="AG191" s="14"/>
      <c r="AH191" s="15"/>
      <c r="AI191" s="14"/>
      <c r="AJ191" s="15"/>
      <c r="AK191" s="14"/>
      <c r="AL191" s="15"/>
    </row>
    <row r="192" spans="2:38" x14ac:dyDescent="0.25">
      <c r="B192" s="26">
        <v>2.7709999999999999</v>
      </c>
      <c r="C192" s="14">
        <v>2.6600000000000003E-7</v>
      </c>
      <c r="D192" s="15">
        <v>2.5590000000000002</v>
      </c>
      <c r="E192" s="14">
        <v>-1.635E-7</v>
      </c>
      <c r="F192" s="15">
        <v>-0.9143</v>
      </c>
      <c r="G192" s="14">
        <v>2.671E-7</v>
      </c>
      <c r="H192" s="15">
        <v>2.569</v>
      </c>
      <c r="I192" s="14">
        <v>-1.645E-7</v>
      </c>
      <c r="J192" s="15">
        <v>-0.92159999999999997</v>
      </c>
      <c r="K192" s="14">
        <v>2.671E-7</v>
      </c>
      <c r="L192" s="15">
        <v>2.569</v>
      </c>
      <c r="M192" s="14">
        <v>-1.645E-7</v>
      </c>
      <c r="N192" s="15">
        <v>-0.92159999999999997</v>
      </c>
      <c r="P192" s="13"/>
      <c r="Q192" s="14"/>
      <c r="R192" s="15"/>
      <c r="S192" s="14"/>
      <c r="T192" s="15"/>
      <c r="U192" s="14"/>
      <c r="V192" s="15"/>
      <c r="W192" s="14"/>
      <c r="X192" s="15"/>
      <c r="Y192" s="14"/>
      <c r="Z192" s="15"/>
      <c r="AA192" s="14"/>
      <c r="AB192" s="15"/>
      <c r="AD192" s="13"/>
      <c r="AE192" s="14"/>
      <c r="AF192" s="15"/>
      <c r="AG192" s="14"/>
      <c r="AH192" s="15"/>
      <c r="AI192" s="14"/>
      <c r="AJ192" s="15"/>
      <c r="AK192" s="14"/>
      <c r="AL192" s="15"/>
    </row>
    <row r="193" spans="2:38" x14ac:dyDescent="0.25">
      <c r="B193" s="26">
        <v>2.7909999999999999</v>
      </c>
      <c r="C193" s="14">
        <v>2.5339999999999998E-7</v>
      </c>
      <c r="D193" s="15">
        <v>2.4489999999999998</v>
      </c>
      <c r="E193" s="14">
        <v>-1.5279999999999999E-7</v>
      </c>
      <c r="F193" s="15">
        <v>-0.83499999999999996</v>
      </c>
      <c r="G193" s="14">
        <v>2.544E-7</v>
      </c>
      <c r="H193" s="15">
        <v>2.4590000000000001</v>
      </c>
      <c r="I193" s="14">
        <v>-1.5370000000000001E-7</v>
      </c>
      <c r="J193" s="15">
        <v>-0.84150000000000003</v>
      </c>
      <c r="K193" s="14">
        <v>2.544E-7</v>
      </c>
      <c r="L193" s="15">
        <v>2.4590000000000001</v>
      </c>
      <c r="M193" s="14">
        <v>-1.5370000000000001E-7</v>
      </c>
      <c r="N193" s="15">
        <v>-0.84150000000000003</v>
      </c>
      <c r="P193" s="13"/>
      <c r="Q193" s="14"/>
      <c r="R193" s="15"/>
      <c r="S193" s="14"/>
      <c r="T193" s="15"/>
      <c r="U193" s="14"/>
      <c r="V193" s="15"/>
      <c r="W193" s="14"/>
      <c r="X193" s="15"/>
      <c r="Y193" s="14"/>
      <c r="Z193" s="15"/>
      <c r="AA193" s="14"/>
      <c r="AB193" s="15"/>
      <c r="AD193" s="13"/>
      <c r="AE193" s="14"/>
      <c r="AF193" s="15"/>
      <c r="AG193" s="14"/>
      <c r="AH193" s="15"/>
      <c r="AI193" s="14"/>
      <c r="AJ193" s="15"/>
      <c r="AK193" s="14"/>
      <c r="AL193" s="15"/>
    </row>
    <row r="194" spans="2:38" x14ac:dyDescent="0.25">
      <c r="B194" s="26">
        <v>2.7909999999999999</v>
      </c>
      <c r="C194" s="14">
        <v>2.5339999999999998E-7</v>
      </c>
      <c r="D194" s="15">
        <v>2.4489999999999998</v>
      </c>
      <c r="E194" s="14">
        <v>-1.5279999999999999E-7</v>
      </c>
      <c r="F194" s="15">
        <v>-0.83499999999999996</v>
      </c>
      <c r="G194" s="14">
        <v>2.544E-7</v>
      </c>
      <c r="H194" s="15">
        <v>2.4590000000000001</v>
      </c>
      <c r="I194" s="14">
        <v>-1.5370000000000001E-7</v>
      </c>
      <c r="J194" s="15">
        <v>-0.84150000000000003</v>
      </c>
      <c r="K194" s="14">
        <v>2.544E-7</v>
      </c>
      <c r="L194" s="15">
        <v>2.4590000000000001</v>
      </c>
      <c r="M194" s="14">
        <v>-1.5370000000000001E-7</v>
      </c>
      <c r="N194" s="15">
        <v>-0.84150000000000003</v>
      </c>
      <c r="P194" s="13"/>
      <c r="Q194" s="14"/>
      <c r="R194" s="15"/>
      <c r="S194" s="14"/>
      <c r="T194" s="15"/>
      <c r="U194" s="14"/>
      <c r="V194" s="15"/>
      <c r="W194" s="14"/>
      <c r="X194" s="15"/>
      <c r="Y194" s="14"/>
      <c r="Z194" s="15"/>
      <c r="AA194" s="14"/>
      <c r="AB194" s="15"/>
      <c r="AD194" s="13"/>
      <c r="AE194" s="14"/>
      <c r="AF194" s="15"/>
      <c r="AG194" s="14"/>
      <c r="AH194" s="15"/>
      <c r="AI194" s="14"/>
      <c r="AJ194" s="15"/>
      <c r="AK194" s="14"/>
      <c r="AL194" s="15"/>
    </row>
    <row r="195" spans="2:38" x14ac:dyDescent="0.25">
      <c r="B195" s="26">
        <v>2.8109999999999999</v>
      </c>
      <c r="C195" s="14">
        <v>2.4120000000000002E-7</v>
      </c>
      <c r="D195" s="15">
        <v>2.3439999999999999</v>
      </c>
      <c r="E195" s="14">
        <v>-1.4250000000000001E-7</v>
      </c>
      <c r="F195" s="15">
        <v>-0.75900000000000001</v>
      </c>
      <c r="G195" s="14">
        <v>2.4219999999999999E-7</v>
      </c>
      <c r="H195" s="15">
        <v>2.3519999999999999</v>
      </c>
      <c r="I195" s="14">
        <v>-1.4329999999999999E-7</v>
      </c>
      <c r="J195" s="15">
        <v>-0.76490000000000002</v>
      </c>
      <c r="K195" s="14">
        <v>2.4219999999999999E-7</v>
      </c>
      <c r="L195" s="15">
        <v>2.3519999999999999</v>
      </c>
      <c r="M195" s="14">
        <v>-1.4329999999999999E-7</v>
      </c>
      <c r="N195" s="15">
        <v>-0.76490000000000002</v>
      </c>
      <c r="P195" s="13"/>
      <c r="Q195" s="14"/>
      <c r="R195" s="15"/>
      <c r="S195" s="14"/>
      <c r="T195" s="15"/>
      <c r="U195" s="14"/>
      <c r="V195" s="15"/>
      <c r="W195" s="14"/>
      <c r="X195" s="15"/>
      <c r="Y195" s="14"/>
      <c r="Z195" s="15"/>
      <c r="AA195" s="14"/>
      <c r="AB195" s="15"/>
      <c r="AD195" s="13"/>
      <c r="AE195" s="14"/>
      <c r="AF195" s="15"/>
      <c r="AG195" s="14"/>
      <c r="AH195" s="15"/>
      <c r="AI195" s="14"/>
      <c r="AJ195" s="15"/>
      <c r="AK195" s="14"/>
      <c r="AL195" s="15"/>
    </row>
    <row r="196" spans="2:38" x14ac:dyDescent="0.25">
      <c r="B196" s="26">
        <v>2.831</v>
      </c>
      <c r="C196" s="14">
        <v>2.294E-7</v>
      </c>
      <c r="D196" s="15">
        <v>2.2410000000000001</v>
      </c>
      <c r="E196" s="14">
        <v>-1.3260000000000001E-7</v>
      </c>
      <c r="F196" s="15">
        <v>-0.68640000000000001</v>
      </c>
      <c r="G196" s="14">
        <v>2.3029999999999999E-7</v>
      </c>
      <c r="H196" s="15">
        <v>2.2490000000000001</v>
      </c>
      <c r="I196" s="14">
        <v>-1.3330000000000001E-7</v>
      </c>
      <c r="J196" s="15">
        <v>-0.69169999999999998</v>
      </c>
      <c r="K196" s="14">
        <v>2.3029999999999999E-7</v>
      </c>
      <c r="L196" s="15">
        <v>2.2490000000000001</v>
      </c>
      <c r="M196" s="14">
        <v>-1.3330000000000001E-7</v>
      </c>
      <c r="N196" s="15">
        <v>-0.69169999999999998</v>
      </c>
      <c r="P196" s="13"/>
      <c r="Q196" s="14"/>
      <c r="R196" s="15"/>
      <c r="S196" s="14"/>
      <c r="T196" s="15"/>
      <c r="U196" s="14"/>
      <c r="V196" s="15"/>
      <c r="W196" s="14"/>
      <c r="X196" s="15"/>
      <c r="Y196" s="14"/>
      <c r="Z196" s="15"/>
      <c r="AA196" s="14"/>
      <c r="AB196" s="15"/>
      <c r="AD196" s="13"/>
      <c r="AE196" s="14"/>
      <c r="AF196" s="15"/>
      <c r="AG196" s="14"/>
      <c r="AH196" s="15"/>
      <c r="AI196" s="14"/>
      <c r="AJ196" s="15"/>
      <c r="AK196" s="14"/>
      <c r="AL196" s="15"/>
    </row>
    <row r="197" spans="2:38" x14ac:dyDescent="0.25">
      <c r="B197" s="26">
        <v>2.851</v>
      </c>
      <c r="C197" s="14">
        <v>2.181E-7</v>
      </c>
      <c r="D197" s="15">
        <v>2.1419999999999999</v>
      </c>
      <c r="E197" s="14">
        <v>-1.2310000000000001E-7</v>
      </c>
      <c r="F197" s="15">
        <v>-0.61699999999999999</v>
      </c>
      <c r="G197" s="14">
        <v>2.1890000000000001E-7</v>
      </c>
      <c r="H197" s="15">
        <v>2.149</v>
      </c>
      <c r="I197" s="14">
        <v>-1.2380000000000001E-7</v>
      </c>
      <c r="J197" s="15">
        <v>-0.62170000000000003</v>
      </c>
      <c r="K197" s="14">
        <v>2.1890000000000001E-7</v>
      </c>
      <c r="L197" s="15">
        <v>2.149</v>
      </c>
      <c r="M197" s="14">
        <v>-1.2380000000000001E-7</v>
      </c>
      <c r="N197" s="15">
        <v>-0.62170000000000003</v>
      </c>
      <c r="P197" s="13"/>
      <c r="Q197" s="14"/>
      <c r="R197" s="15"/>
      <c r="S197" s="14"/>
      <c r="T197" s="15"/>
      <c r="U197" s="14"/>
      <c r="V197" s="15"/>
      <c r="W197" s="14"/>
      <c r="X197" s="15"/>
      <c r="Y197" s="14"/>
      <c r="Z197" s="15"/>
      <c r="AA197" s="14"/>
      <c r="AB197" s="15"/>
      <c r="AD197" s="13"/>
      <c r="AE197" s="14"/>
      <c r="AF197" s="15"/>
      <c r="AG197" s="14"/>
      <c r="AH197" s="15"/>
      <c r="AI197" s="14"/>
      <c r="AJ197" s="15"/>
      <c r="AK197" s="14"/>
      <c r="AL197" s="15"/>
    </row>
    <row r="198" spans="2:38" x14ac:dyDescent="0.25">
      <c r="B198" s="26">
        <v>2.871</v>
      </c>
      <c r="C198" s="14">
        <v>2.0709999999999999E-7</v>
      </c>
      <c r="D198" s="15">
        <v>2.0459999999999998</v>
      </c>
      <c r="E198" s="14">
        <v>-1.14E-7</v>
      </c>
      <c r="F198" s="15">
        <v>-0.55059999999999998</v>
      </c>
      <c r="G198" s="14">
        <v>2.079E-7</v>
      </c>
      <c r="H198" s="15">
        <v>2.0529999999999999</v>
      </c>
      <c r="I198" s="14">
        <v>-1.1459999999999999E-7</v>
      </c>
      <c r="J198" s="15">
        <v>-0.55479999999999996</v>
      </c>
      <c r="K198" s="14">
        <v>2.079E-7</v>
      </c>
      <c r="L198" s="15">
        <v>2.0529999999999999</v>
      </c>
      <c r="M198" s="14">
        <v>-1.1459999999999999E-7</v>
      </c>
      <c r="N198" s="15">
        <v>-0.55479999999999996</v>
      </c>
      <c r="P198" s="13"/>
      <c r="Q198" s="14"/>
      <c r="R198" s="15"/>
      <c r="S198" s="14"/>
      <c r="T198" s="15"/>
      <c r="U198" s="14"/>
      <c r="V198" s="15"/>
      <c r="W198" s="14"/>
      <c r="X198" s="15"/>
      <c r="Y198" s="14"/>
      <c r="Z198" s="15"/>
      <c r="AA198" s="14"/>
      <c r="AB198" s="15"/>
      <c r="AD198" s="13"/>
      <c r="AE198" s="14"/>
      <c r="AF198" s="15"/>
      <c r="AG198" s="14"/>
      <c r="AH198" s="15"/>
      <c r="AI198" s="14"/>
      <c r="AJ198" s="15"/>
      <c r="AK198" s="14"/>
      <c r="AL198" s="15"/>
    </row>
    <row r="199" spans="2:38" x14ac:dyDescent="0.25">
      <c r="B199" s="26">
        <v>2.871</v>
      </c>
      <c r="C199" s="14">
        <v>2.0709999999999999E-7</v>
      </c>
      <c r="D199" s="15">
        <v>2.0459999999999998</v>
      </c>
      <c r="E199" s="14">
        <v>-1.14E-7</v>
      </c>
      <c r="F199" s="15">
        <v>-0.55059999999999998</v>
      </c>
      <c r="G199" s="14">
        <v>2.079E-7</v>
      </c>
      <c r="H199" s="15">
        <v>2.0529999999999999</v>
      </c>
      <c r="I199" s="14">
        <v>-1.1459999999999999E-7</v>
      </c>
      <c r="J199" s="15">
        <v>-0.55479999999999996</v>
      </c>
      <c r="K199" s="14">
        <v>2.079E-7</v>
      </c>
      <c r="L199" s="15">
        <v>2.0529999999999999</v>
      </c>
      <c r="M199" s="14">
        <v>-1.1459999999999999E-7</v>
      </c>
      <c r="N199" s="15">
        <v>-0.55479999999999996</v>
      </c>
      <c r="P199" s="13"/>
      <c r="Q199" s="14"/>
      <c r="R199" s="15"/>
      <c r="S199" s="14"/>
      <c r="T199" s="15"/>
      <c r="U199" s="14"/>
      <c r="V199" s="15"/>
      <c r="W199" s="14"/>
      <c r="X199" s="15"/>
      <c r="Y199" s="14"/>
      <c r="Z199" s="15"/>
      <c r="AA199" s="14"/>
      <c r="AB199" s="15"/>
      <c r="AD199" s="13"/>
      <c r="AE199" s="14"/>
      <c r="AF199" s="15"/>
      <c r="AG199" s="14"/>
      <c r="AH199" s="15"/>
      <c r="AI199" s="14"/>
      <c r="AJ199" s="15"/>
      <c r="AK199" s="14"/>
      <c r="AL199" s="15"/>
    </row>
    <row r="200" spans="2:38" x14ac:dyDescent="0.25">
      <c r="B200" s="26">
        <v>2.891</v>
      </c>
      <c r="C200" s="14">
        <v>1.966E-7</v>
      </c>
      <c r="D200" s="15">
        <v>1.9530000000000001</v>
      </c>
      <c r="E200" s="14">
        <v>-1.052E-7</v>
      </c>
      <c r="F200" s="15">
        <v>-0.48720000000000002</v>
      </c>
      <c r="G200" s="14">
        <v>1.9719999999999999E-7</v>
      </c>
      <c r="H200" s="15">
        <v>1.9590000000000001</v>
      </c>
      <c r="I200" s="14">
        <v>-1.0579999999999999E-7</v>
      </c>
      <c r="J200" s="15">
        <v>-0.4909</v>
      </c>
      <c r="K200" s="14">
        <v>1.9719999999999999E-7</v>
      </c>
      <c r="L200" s="15">
        <v>1.9590000000000001</v>
      </c>
      <c r="M200" s="14">
        <v>-1.0579999999999999E-7</v>
      </c>
      <c r="N200" s="15">
        <v>-0.4909</v>
      </c>
      <c r="P200" s="13"/>
      <c r="Q200" s="14"/>
      <c r="R200" s="15"/>
      <c r="S200" s="14"/>
      <c r="T200" s="15"/>
      <c r="U200" s="14"/>
      <c r="V200" s="15"/>
      <c r="W200" s="14"/>
      <c r="X200" s="15"/>
      <c r="Y200" s="14"/>
      <c r="Z200" s="15"/>
      <c r="AA200" s="14"/>
      <c r="AB200" s="15"/>
      <c r="AD200" s="13"/>
      <c r="AE200" s="14"/>
      <c r="AF200" s="15"/>
      <c r="AG200" s="14"/>
      <c r="AH200" s="15"/>
      <c r="AI200" s="14"/>
      <c r="AJ200" s="15"/>
      <c r="AK200" s="14"/>
      <c r="AL200" s="15"/>
    </row>
    <row r="201" spans="2:38" x14ac:dyDescent="0.25">
      <c r="B201" s="26">
        <v>2.911</v>
      </c>
      <c r="C201" s="14">
        <v>1.864E-7</v>
      </c>
      <c r="D201" s="15">
        <v>1.8640000000000001</v>
      </c>
      <c r="E201" s="14">
        <v>-9.6849999999999997E-8</v>
      </c>
      <c r="F201" s="15">
        <v>-0.42649999999999999</v>
      </c>
      <c r="G201" s="14">
        <v>1.8699999999999999E-7</v>
      </c>
      <c r="H201" s="15">
        <v>1.869</v>
      </c>
      <c r="I201" s="14">
        <v>-9.7320000000000001E-8</v>
      </c>
      <c r="J201" s="15">
        <v>-0.42980000000000002</v>
      </c>
      <c r="K201" s="14">
        <v>1.8699999999999999E-7</v>
      </c>
      <c r="L201" s="15">
        <v>1.869</v>
      </c>
      <c r="M201" s="14">
        <v>-9.7320000000000001E-8</v>
      </c>
      <c r="N201" s="15">
        <v>-0.42980000000000002</v>
      </c>
      <c r="P201" s="13"/>
      <c r="Q201" s="14"/>
      <c r="R201" s="15"/>
      <c r="S201" s="14"/>
      <c r="T201" s="15"/>
      <c r="U201" s="14"/>
      <c r="V201" s="15"/>
      <c r="W201" s="14"/>
      <c r="X201" s="15"/>
      <c r="Y201" s="14"/>
      <c r="Z201" s="15"/>
      <c r="AA201" s="14"/>
      <c r="AB201" s="15"/>
      <c r="AD201" s="13"/>
      <c r="AE201" s="14"/>
      <c r="AF201" s="15"/>
      <c r="AG201" s="14"/>
      <c r="AH201" s="15"/>
      <c r="AI201" s="14"/>
      <c r="AJ201" s="15"/>
      <c r="AK201" s="14"/>
      <c r="AL201" s="15"/>
    </row>
    <row r="202" spans="2:38" x14ac:dyDescent="0.25">
      <c r="B202" s="26">
        <v>2.931</v>
      </c>
      <c r="C202" s="14">
        <v>1.765E-7</v>
      </c>
      <c r="D202" s="15">
        <v>1.7769999999999999</v>
      </c>
      <c r="E202" s="14">
        <v>-8.8809999999999999E-8</v>
      </c>
      <c r="F202" s="15">
        <v>-0.36870000000000003</v>
      </c>
      <c r="G202" s="14">
        <v>1.7709999999999999E-7</v>
      </c>
      <c r="H202" s="15">
        <v>1.782</v>
      </c>
      <c r="I202" s="14">
        <v>-8.9220000000000001E-8</v>
      </c>
      <c r="J202" s="15">
        <v>-0.3715</v>
      </c>
      <c r="K202" s="14">
        <v>1.7709999999999999E-7</v>
      </c>
      <c r="L202" s="15">
        <v>1.782</v>
      </c>
      <c r="M202" s="14">
        <v>-8.9220000000000001E-8</v>
      </c>
      <c r="N202" s="15">
        <v>-0.3715</v>
      </c>
      <c r="P202" s="13"/>
      <c r="Q202" s="14"/>
      <c r="R202" s="15"/>
      <c r="S202" s="14"/>
      <c r="T202" s="15"/>
      <c r="U202" s="14"/>
      <c r="V202" s="15"/>
      <c r="W202" s="14"/>
      <c r="X202" s="15"/>
      <c r="Y202" s="14"/>
      <c r="Z202" s="15"/>
      <c r="AA202" s="14"/>
      <c r="AB202" s="15"/>
      <c r="AD202" s="13"/>
      <c r="AE202" s="14"/>
      <c r="AF202" s="15"/>
      <c r="AG202" s="14"/>
      <c r="AH202" s="15"/>
      <c r="AI202" s="14"/>
      <c r="AJ202" s="15"/>
      <c r="AK202" s="14"/>
      <c r="AL202" s="15"/>
    </row>
    <row r="203" spans="2:38" x14ac:dyDescent="0.25">
      <c r="B203" s="26">
        <v>2.952</v>
      </c>
      <c r="C203" s="14">
        <v>1.6710000000000001E-7</v>
      </c>
      <c r="D203" s="15">
        <v>1.6930000000000001</v>
      </c>
      <c r="E203" s="14">
        <v>-8.1100000000000005E-8</v>
      </c>
      <c r="F203" s="15">
        <v>-0.31340000000000001</v>
      </c>
      <c r="G203" s="14">
        <v>1.6759999999999999E-7</v>
      </c>
      <c r="H203" s="15">
        <v>1.698</v>
      </c>
      <c r="I203" s="14">
        <v>-8.1460000000000003E-8</v>
      </c>
      <c r="J203" s="15">
        <v>-0.31580000000000003</v>
      </c>
      <c r="K203" s="14">
        <v>1.6759999999999999E-7</v>
      </c>
      <c r="L203" s="15">
        <v>1.698</v>
      </c>
      <c r="M203" s="14">
        <v>-8.1460000000000003E-8</v>
      </c>
      <c r="N203" s="15">
        <v>-0.31580000000000003</v>
      </c>
      <c r="P203" s="13"/>
      <c r="Q203" s="14"/>
      <c r="R203" s="15"/>
      <c r="S203" s="14"/>
      <c r="T203" s="15"/>
      <c r="U203" s="14"/>
      <c r="V203" s="15"/>
      <c r="W203" s="14"/>
      <c r="X203" s="15"/>
      <c r="Y203" s="14"/>
      <c r="Z203" s="15"/>
      <c r="AA203" s="14"/>
      <c r="AB203" s="15"/>
      <c r="AD203" s="13"/>
      <c r="AE203" s="14"/>
      <c r="AF203" s="15"/>
      <c r="AG203" s="14"/>
      <c r="AH203" s="15"/>
      <c r="AI203" s="14"/>
      <c r="AJ203" s="15"/>
      <c r="AK203" s="14"/>
      <c r="AL203" s="15"/>
    </row>
    <row r="204" spans="2:38" x14ac:dyDescent="0.25">
      <c r="B204" s="26">
        <v>2.952</v>
      </c>
      <c r="C204" s="14">
        <v>1.6710000000000001E-7</v>
      </c>
      <c r="D204" s="15">
        <v>1.6930000000000001</v>
      </c>
      <c r="E204" s="14">
        <v>-8.1100000000000005E-8</v>
      </c>
      <c r="F204" s="15">
        <v>-0.31340000000000001</v>
      </c>
      <c r="G204" s="14">
        <v>1.3290000000000001E-7</v>
      </c>
      <c r="H204" s="15">
        <v>1.39</v>
      </c>
      <c r="I204" s="14">
        <v>-5.3589999999999999E-8</v>
      </c>
      <c r="J204" s="15">
        <v>-0.1176</v>
      </c>
      <c r="K204" s="14">
        <v>1.3290000000000001E-7</v>
      </c>
      <c r="L204" s="15">
        <v>1.39</v>
      </c>
      <c r="M204" s="14">
        <v>-5.3589999999999999E-8</v>
      </c>
      <c r="N204" s="15">
        <v>-0.1176</v>
      </c>
      <c r="P204" s="13"/>
      <c r="Q204" s="14"/>
      <c r="R204" s="15"/>
      <c r="S204" s="14"/>
      <c r="T204" s="15"/>
      <c r="U204" s="14"/>
      <c r="V204" s="15"/>
      <c r="W204" s="14"/>
      <c r="X204" s="15"/>
      <c r="Y204" s="14"/>
      <c r="Z204" s="15"/>
      <c r="AA204" s="14"/>
      <c r="AB204" s="15"/>
      <c r="AD204" s="13"/>
      <c r="AE204" s="14"/>
      <c r="AF204" s="15"/>
      <c r="AG204" s="14"/>
      <c r="AH204" s="15"/>
      <c r="AI204" s="14"/>
      <c r="AJ204" s="15"/>
      <c r="AK204" s="14"/>
      <c r="AL204" s="15"/>
    </row>
    <row r="205" spans="2:38" x14ac:dyDescent="0.25">
      <c r="B205" s="26">
        <v>2.972</v>
      </c>
      <c r="C205" s="14">
        <v>1.579E-7</v>
      </c>
      <c r="D205" s="15">
        <v>1.613</v>
      </c>
      <c r="E205" s="14">
        <v>-7.3720000000000001E-8</v>
      </c>
      <c r="F205" s="15">
        <v>-0.2606</v>
      </c>
      <c r="G205" s="14">
        <v>1.4110000000000001E-7</v>
      </c>
      <c r="H205" s="15">
        <v>1.4630000000000001</v>
      </c>
      <c r="I205" s="14">
        <v>-6.011E-8</v>
      </c>
      <c r="J205" s="15">
        <v>-0.1636</v>
      </c>
      <c r="K205" s="14">
        <v>1.4110000000000001E-7</v>
      </c>
      <c r="L205" s="15">
        <v>1.4630000000000001</v>
      </c>
      <c r="M205" s="14">
        <v>-6.011E-8</v>
      </c>
      <c r="N205" s="15">
        <v>-0.1636</v>
      </c>
      <c r="P205" s="13"/>
      <c r="Q205" s="14"/>
      <c r="R205" s="15"/>
      <c r="S205" s="14"/>
      <c r="T205" s="15"/>
      <c r="U205" s="14"/>
      <c r="V205" s="15"/>
      <c r="W205" s="14"/>
      <c r="X205" s="15"/>
      <c r="Y205" s="14"/>
      <c r="Z205" s="15"/>
      <c r="AA205" s="14"/>
      <c r="AB205" s="15"/>
      <c r="AD205" s="13"/>
      <c r="AE205" s="14"/>
      <c r="AF205" s="15"/>
      <c r="AG205" s="14"/>
      <c r="AH205" s="15"/>
      <c r="AI205" s="14"/>
      <c r="AJ205" s="15"/>
      <c r="AK205" s="14"/>
      <c r="AL205" s="15"/>
    </row>
    <row r="206" spans="2:38" x14ac:dyDescent="0.25">
      <c r="B206" s="26">
        <v>2.992</v>
      </c>
      <c r="C206" s="14">
        <v>1.4920000000000001E-7</v>
      </c>
      <c r="D206" s="15">
        <v>1.5349999999999999</v>
      </c>
      <c r="E206" s="14">
        <v>-6.6650000000000005E-8</v>
      </c>
      <c r="F206" s="15">
        <v>-0.21029999999999999</v>
      </c>
      <c r="G206" s="14">
        <v>1.4959999999999999E-7</v>
      </c>
      <c r="H206" s="15">
        <v>1.5389999999999999</v>
      </c>
      <c r="I206" s="14">
        <v>-6.6920000000000006E-8</v>
      </c>
      <c r="J206" s="15">
        <v>-0.21199999999999999</v>
      </c>
      <c r="K206" s="14">
        <v>1.4959999999999999E-7</v>
      </c>
      <c r="L206" s="15">
        <v>1.5389999999999999</v>
      </c>
      <c r="M206" s="14">
        <v>-6.6920000000000006E-8</v>
      </c>
      <c r="N206" s="15">
        <v>-0.21199999999999999</v>
      </c>
      <c r="P206" s="13"/>
      <c r="Q206" s="14"/>
      <c r="R206" s="15"/>
      <c r="S206" s="14"/>
      <c r="T206" s="15"/>
      <c r="U206" s="14"/>
      <c r="V206" s="15"/>
      <c r="W206" s="14"/>
      <c r="X206" s="15"/>
      <c r="Y206" s="14"/>
      <c r="Z206" s="15"/>
      <c r="AA206" s="14"/>
      <c r="AB206" s="15"/>
      <c r="AD206" s="13"/>
      <c r="AE206" s="14"/>
      <c r="AF206" s="15"/>
      <c r="AG206" s="14"/>
      <c r="AH206" s="15"/>
      <c r="AI206" s="14"/>
      <c r="AJ206" s="15"/>
      <c r="AK206" s="14"/>
      <c r="AL206" s="15"/>
    </row>
    <row r="207" spans="2:38" x14ac:dyDescent="0.25">
      <c r="B207" s="26">
        <v>3.012</v>
      </c>
      <c r="C207" s="14">
        <v>1.4070000000000001E-7</v>
      </c>
      <c r="D207" s="15">
        <v>1.46</v>
      </c>
      <c r="E207" s="14">
        <v>-5.9880000000000004E-8</v>
      </c>
      <c r="F207" s="15">
        <v>-0.1623</v>
      </c>
      <c r="G207" s="14">
        <v>1.5839999999999999E-7</v>
      </c>
      <c r="H207" s="15">
        <v>1.617</v>
      </c>
      <c r="I207" s="14">
        <v>-7.4029999999999995E-8</v>
      </c>
      <c r="J207" s="15">
        <v>-0.26269999999999999</v>
      </c>
      <c r="K207" s="14">
        <v>1.5839999999999999E-7</v>
      </c>
      <c r="L207" s="15">
        <v>1.617</v>
      </c>
      <c r="M207" s="14">
        <v>-7.4029999999999995E-8</v>
      </c>
      <c r="N207" s="15">
        <v>-0.26269999999999999</v>
      </c>
      <c r="P207" s="13"/>
      <c r="Q207" s="14"/>
      <c r="R207" s="15"/>
      <c r="S207" s="14"/>
      <c r="T207" s="15"/>
      <c r="U207" s="14"/>
      <c r="V207" s="15"/>
      <c r="W207" s="14"/>
      <c r="X207" s="15"/>
      <c r="Y207" s="14"/>
      <c r="Z207" s="15"/>
      <c r="AA207" s="14"/>
      <c r="AB207" s="15"/>
      <c r="AD207" s="13"/>
      <c r="AE207" s="14"/>
      <c r="AF207" s="15"/>
      <c r="AG207" s="14"/>
      <c r="AH207" s="15"/>
      <c r="AI207" s="14"/>
      <c r="AJ207" s="15"/>
      <c r="AK207" s="14"/>
      <c r="AL207" s="15"/>
    </row>
    <row r="208" spans="2:38" x14ac:dyDescent="0.25">
      <c r="B208" s="26">
        <v>3.032</v>
      </c>
      <c r="C208" s="14">
        <v>1.3260000000000001E-7</v>
      </c>
      <c r="D208" s="15">
        <v>1.387</v>
      </c>
      <c r="E208" s="14">
        <v>-5.341E-8</v>
      </c>
      <c r="F208" s="15">
        <v>-0.1166</v>
      </c>
      <c r="G208" s="14">
        <v>1.6759999999999999E-7</v>
      </c>
      <c r="H208" s="15">
        <v>1.698</v>
      </c>
      <c r="I208" s="14">
        <v>-8.1460000000000003E-8</v>
      </c>
      <c r="J208" s="15">
        <v>-0.31580000000000003</v>
      </c>
      <c r="K208" s="14">
        <v>1.6759999999999999E-7</v>
      </c>
      <c r="L208" s="15">
        <v>1.698</v>
      </c>
      <c r="M208" s="14">
        <v>-8.1460000000000003E-8</v>
      </c>
      <c r="N208" s="15">
        <v>-0.31580000000000003</v>
      </c>
      <c r="P208" s="13"/>
      <c r="Q208" s="14"/>
      <c r="R208" s="15"/>
      <c r="S208" s="14"/>
      <c r="T208" s="15"/>
      <c r="U208" s="14"/>
      <c r="V208" s="15"/>
      <c r="W208" s="14"/>
      <c r="X208" s="15"/>
      <c r="Y208" s="14"/>
      <c r="Z208" s="15"/>
      <c r="AA208" s="14"/>
      <c r="AB208" s="15"/>
      <c r="AD208" s="13"/>
      <c r="AE208" s="14"/>
      <c r="AF208" s="15"/>
      <c r="AG208" s="14"/>
      <c r="AH208" s="15"/>
      <c r="AI208" s="14"/>
      <c r="AJ208" s="15"/>
      <c r="AK208" s="14"/>
      <c r="AL208" s="15"/>
    </row>
    <row r="209" spans="2:38" x14ac:dyDescent="0.25">
      <c r="B209" s="26">
        <v>3.032</v>
      </c>
      <c r="C209" s="14">
        <v>1.3260000000000001E-7</v>
      </c>
      <c r="D209" s="15">
        <v>1.387</v>
      </c>
      <c r="E209" s="14">
        <v>-5.341E-8</v>
      </c>
      <c r="F209" s="15">
        <v>-0.1166</v>
      </c>
      <c r="G209" s="14">
        <v>1.032E-7</v>
      </c>
      <c r="H209" s="15">
        <v>1.125</v>
      </c>
      <c r="I209" s="14">
        <v>-3.0269999999999999E-8</v>
      </c>
      <c r="J209" s="15">
        <v>4.5740000000000003E-2</v>
      </c>
      <c r="K209" s="14">
        <v>1.032E-7</v>
      </c>
      <c r="L209" s="15">
        <v>1.125</v>
      </c>
      <c r="M209" s="14">
        <v>-3.0269999999999999E-8</v>
      </c>
      <c r="N209" s="15">
        <v>4.5740000000000003E-2</v>
      </c>
      <c r="P209" s="13"/>
      <c r="Q209" s="14"/>
      <c r="R209" s="15"/>
      <c r="S209" s="14"/>
      <c r="T209" s="15"/>
      <c r="U209" s="14"/>
      <c r="V209" s="15"/>
      <c r="W209" s="14"/>
      <c r="X209" s="15"/>
      <c r="Y209" s="14"/>
      <c r="Z209" s="15"/>
      <c r="AA209" s="14"/>
      <c r="AB209" s="15"/>
      <c r="AD209" s="13"/>
      <c r="AE209" s="14"/>
      <c r="AF209" s="15"/>
      <c r="AG209" s="14"/>
      <c r="AH209" s="15"/>
      <c r="AI209" s="14"/>
      <c r="AJ209" s="15"/>
      <c r="AK209" s="14"/>
      <c r="AL209" s="15"/>
    </row>
    <row r="210" spans="2:38" x14ac:dyDescent="0.25">
      <c r="B210" s="26">
        <v>3.052</v>
      </c>
      <c r="C210" s="14">
        <v>1.247E-7</v>
      </c>
      <c r="D210" s="15">
        <v>1.3169999999999999</v>
      </c>
      <c r="E210" s="14">
        <v>-4.7209999999999997E-8</v>
      </c>
      <c r="F210" s="15">
        <v>-7.2980000000000003E-2</v>
      </c>
      <c r="G210" s="14">
        <v>1.1019999999999999E-7</v>
      </c>
      <c r="H210" s="15">
        <v>1.1879999999999999</v>
      </c>
      <c r="I210" s="14">
        <v>-3.571E-8</v>
      </c>
      <c r="J210" s="15">
        <v>7.8930000000000007E-3</v>
      </c>
      <c r="K210" s="14">
        <v>1.1019999999999999E-7</v>
      </c>
      <c r="L210" s="15">
        <v>1.1879999999999999</v>
      </c>
      <c r="M210" s="14">
        <v>-3.571E-8</v>
      </c>
      <c r="N210" s="15">
        <v>7.8930000000000007E-3</v>
      </c>
      <c r="P210" s="13"/>
      <c r="Q210" s="14"/>
      <c r="R210" s="15"/>
      <c r="S210" s="14"/>
      <c r="T210" s="15"/>
      <c r="U210" s="14"/>
      <c r="V210" s="15"/>
      <c r="W210" s="14"/>
      <c r="X210" s="15"/>
      <c r="Y210" s="14"/>
      <c r="Z210" s="15"/>
      <c r="AA210" s="14"/>
      <c r="AB210" s="15"/>
      <c r="AD210" s="13"/>
      <c r="AE210" s="14"/>
      <c r="AF210" s="15"/>
      <c r="AG210" s="14"/>
      <c r="AH210" s="15"/>
      <c r="AI210" s="14"/>
      <c r="AJ210" s="15"/>
      <c r="AK210" s="14"/>
      <c r="AL210" s="15"/>
    </row>
    <row r="211" spans="2:38" x14ac:dyDescent="0.25">
      <c r="B211" s="26">
        <v>3.0720000000000001</v>
      </c>
      <c r="C211" s="14">
        <v>1.172E-7</v>
      </c>
      <c r="D211" s="15">
        <v>1.25</v>
      </c>
      <c r="E211" s="14">
        <v>-4.1290000000000001E-8</v>
      </c>
      <c r="F211" s="15">
        <v>-3.1449999999999999E-2</v>
      </c>
      <c r="G211" s="14">
        <v>1.1740000000000001E-7</v>
      </c>
      <c r="H211" s="15">
        <v>1.2529999999999999</v>
      </c>
      <c r="I211" s="14">
        <v>-4.14E-8</v>
      </c>
      <c r="J211" s="15">
        <v>-3.1890000000000002E-2</v>
      </c>
      <c r="K211" s="14">
        <v>1.1740000000000001E-7</v>
      </c>
      <c r="L211" s="15">
        <v>1.2529999999999999</v>
      </c>
      <c r="M211" s="14">
        <v>-4.14E-8</v>
      </c>
      <c r="N211" s="15">
        <v>-3.1890000000000002E-2</v>
      </c>
      <c r="P211" s="13"/>
      <c r="Q211" s="14"/>
      <c r="R211" s="15"/>
      <c r="S211" s="14"/>
      <c r="T211" s="15"/>
      <c r="U211" s="14"/>
      <c r="V211" s="15"/>
      <c r="W211" s="14"/>
      <c r="X211" s="15"/>
      <c r="Y211" s="14"/>
      <c r="Z211" s="15"/>
      <c r="AA211" s="14"/>
      <c r="AB211" s="15"/>
      <c r="AD211" s="13"/>
      <c r="AE211" s="14"/>
      <c r="AF211" s="15"/>
      <c r="AG211" s="14"/>
      <c r="AH211" s="15"/>
      <c r="AI211" s="14"/>
      <c r="AJ211" s="15"/>
      <c r="AK211" s="14"/>
      <c r="AL211" s="15"/>
    </row>
    <row r="212" spans="2:38" x14ac:dyDescent="0.25">
      <c r="B212" s="26">
        <v>3.0920000000000001</v>
      </c>
      <c r="C212" s="14">
        <v>1.1000000000000001E-7</v>
      </c>
      <c r="D212" s="15">
        <v>1.1859999999999999</v>
      </c>
      <c r="E212" s="14">
        <v>-3.5630000000000002E-8</v>
      </c>
      <c r="F212" s="15">
        <v>8.0879999999999997E-3</v>
      </c>
      <c r="G212" s="14">
        <v>1.2499999999999999E-7</v>
      </c>
      <c r="H212" s="15">
        <v>1.32</v>
      </c>
      <c r="I212" s="14">
        <v>-4.7360000000000002E-8</v>
      </c>
      <c r="J212" s="15">
        <v>-7.3690000000000005E-2</v>
      </c>
      <c r="K212" s="14">
        <v>1.2499999999999999E-7</v>
      </c>
      <c r="L212" s="15">
        <v>1.32</v>
      </c>
      <c r="M212" s="14">
        <v>-4.7360000000000002E-8</v>
      </c>
      <c r="N212" s="15">
        <v>-7.3690000000000005E-2</v>
      </c>
      <c r="P212" s="13"/>
      <c r="Q212" s="14"/>
      <c r="R212" s="15"/>
      <c r="S212" s="14"/>
      <c r="T212" s="15"/>
      <c r="U212" s="14"/>
      <c r="V212" s="15"/>
      <c r="W212" s="14"/>
      <c r="X212" s="15"/>
      <c r="Y212" s="14"/>
      <c r="Z212" s="15"/>
      <c r="AA212" s="14"/>
      <c r="AB212" s="15"/>
      <c r="AD212" s="13"/>
      <c r="AE212" s="14"/>
      <c r="AF212" s="15"/>
      <c r="AG212" s="14"/>
      <c r="AH212" s="15"/>
      <c r="AI212" s="14"/>
      <c r="AJ212" s="15"/>
      <c r="AK212" s="14"/>
      <c r="AL212" s="15"/>
    </row>
    <row r="213" spans="2:38" x14ac:dyDescent="0.25">
      <c r="B213" s="26">
        <v>3.1120000000000001</v>
      </c>
      <c r="C213" s="14">
        <v>1.031E-7</v>
      </c>
      <c r="D213" s="15">
        <v>1.123</v>
      </c>
      <c r="E213" s="14">
        <v>-3.0220000000000002E-8</v>
      </c>
      <c r="F213" s="15">
        <v>4.5710000000000001E-2</v>
      </c>
      <c r="G213" s="14">
        <v>1.3290000000000001E-7</v>
      </c>
      <c r="H213" s="15">
        <v>1.39</v>
      </c>
      <c r="I213" s="14">
        <v>-5.3589999999999999E-8</v>
      </c>
      <c r="J213" s="15">
        <v>-0.1176</v>
      </c>
      <c r="K213" s="14">
        <v>1.3290000000000001E-7</v>
      </c>
      <c r="L213" s="15">
        <v>1.39</v>
      </c>
      <c r="M213" s="14">
        <v>-5.3589999999999999E-8</v>
      </c>
      <c r="N213" s="15">
        <v>-0.1176</v>
      </c>
      <c r="P213" s="13"/>
      <c r="Q213" s="14"/>
      <c r="R213" s="15"/>
      <c r="S213" s="14"/>
      <c r="T213" s="15"/>
      <c r="U213" s="14"/>
      <c r="V213" s="15"/>
      <c r="W213" s="14"/>
      <c r="X213" s="15"/>
      <c r="Y213" s="14"/>
      <c r="Z213" s="15"/>
      <c r="AA213" s="14"/>
      <c r="AB213" s="15"/>
      <c r="AD213" s="13"/>
      <c r="AE213" s="14"/>
      <c r="AF213" s="15"/>
      <c r="AG213" s="14"/>
      <c r="AH213" s="15"/>
      <c r="AI213" s="14"/>
      <c r="AJ213" s="15"/>
      <c r="AK213" s="14"/>
      <c r="AL213" s="15"/>
    </row>
    <row r="214" spans="2:38" x14ac:dyDescent="0.25">
      <c r="B214" s="26">
        <v>3.1120000000000001</v>
      </c>
      <c r="C214" s="14">
        <v>1.031E-7</v>
      </c>
      <c r="D214" s="15">
        <v>1.123</v>
      </c>
      <c r="E214" s="14">
        <v>-3.0220000000000002E-8</v>
      </c>
      <c r="F214" s="15">
        <v>4.5710000000000001E-2</v>
      </c>
      <c r="G214" s="14">
        <v>7.8100000000000005E-8</v>
      </c>
      <c r="H214" s="15">
        <v>0.8992</v>
      </c>
      <c r="I214" s="14">
        <v>-1.0929999999999999E-8</v>
      </c>
      <c r="J214" s="15">
        <v>0.1792</v>
      </c>
      <c r="K214" s="14">
        <v>7.8100000000000005E-8</v>
      </c>
      <c r="L214" s="15">
        <v>0.8992</v>
      </c>
      <c r="M214" s="14">
        <v>-1.0929999999999999E-8</v>
      </c>
      <c r="N214" s="15">
        <v>0.1792</v>
      </c>
      <c r="P214" s="13"/>
      <c r="Q214" s="14"/>
      <c r="R214" s="15"/>
      <c r="S214" s="14"/>
      <c r="T214" s="15"/>
      <c r="U214" s="14"/>
      <c r="V214" s="15"/>
      <c r="W214" s="14"/>
      <c r="X214" s="15"/>
      <c r="Y214" s="14"/>
      <c r="Z214" s="15"/>
      <c r="AA214" s="14"/>
      <c r="AB214" s="15"/>
      <c r="AD214" s="13"/>
      <c r="AE214" s="14"/>
      <c r="AF214" s="15"/>
      <c r="AG214" s="14"/>
      <c r="AH214" s="15"/>
      <c r="AI214" s="14"/>
      <c r="AJ214" s="15"/>
      <c r="AK214" s="14"/>
      <c r="AL214" s="15"/>
    </row>
    <row r="215" spans="2:38" x14ac:dyDescent="0.25">
      <c r="B215" s="26">
        <v>3.1320000000000001</v>
      </c>
      <c r="C215" s="14">
        <v>9.6400000000000003E-8</v>
      </c>
      <c r="D215" s="15">
        <v>1.0640000000000001</v>
      </c>
      <c r="E215" s="14">
        <v>-2.5060000000000001E-8</v>
      </c>
      <c r="F215" s="15">
        <v>8.1479999999999997E-2</v>
      </c>
      <c r="G215" s="14">
        <v>8.3980000000000002E-8</v>
      </c>
      <c r="H215" s="15">
        <v>0.95220000000000005</v>
      </c>
      <c r="I215" s="14">
        <v>-1.5419999999999998E-8</v>
      </c>
      <c r="J215" s="15">
        <v>0.1484</v>
      </c>
      <c r="K215" s="14">
        <v>8.3980000000000002E-8</v>
      </c>
      <c r="L215" s="15">
        <v>0.95220000000000005</v>
      </c>
      <c r="M215" s="14">
        <v>-1.5419999999999998E-8</v>
      </c>
      <c r="N215" s="15">
        <v>0.1484</v>
      </c>
      <c r="P215" s="13"/>
      <c r="Q215" s="14"/>
      <c r="R215" s="15"/>
      <c r="S215" s="14"/>
      <c r="T215" s="15"/>
      <c r="U215" s="14"/>
      <c r="V215" s="15"/>
      <c r="W215" s="14"/>
      <c r="X215" s="15"/>
      <c r="Y215" s="14"/>
      <c r="Z215" s="15"/>
      <c r="AA215" s="14"/>
      <c r="AB215" s="15"/>
      <c r="AD215" s="13"/>
      <c r="AE215" s="14"/>
      <c r="AF215" s="15"/>
      <c r="AG215" s="14"/>
      <c r="AH215" s="15"/>
      <c r="AI215" s="14"/>
      <c r="AJ215" s="15"/>
      <c r="AK215" s="14"/>
      <c r="AL215" s="15"/>
    </row>
    <row r="216" spans="2:38" x14ac:dyDescent="0.25">
      <c r="B216" s="26">
        <v>3.1520000000000001</v>
      </c>
      <c r="C216" s="14">
        <v>9.0019999999999995E-8</v>
      </c>
      <c r="D216" s="15">
        <v>1.006</v>
      </c>
      <c r="E216" s="14">
        <v>-2.014E-8</v>
      </c>
      <c r="F216" s="15">
        <v>0.11550000000000001</v>
      </c>
      <c r="G216" s="14">
        <v>9.0120000000000002E-8</v>
      </c>
      <c r="H216" s="15">
        <v>1.0069999999999999</v>
      </c>
      <c r="I216" s="14">
        <v>-2.0129999999999999E-8</v>
      </c>
      <c r="J216" s="15">
        <v>0.1159</v>
      </c>
      <c r="K216" s="14">
        <v>9.0120000000000002E-8</v>
      </c>
      <c r="L216" s="15">
        <v>1.0069999999999999</v>
      </c>
      <c r="M216" s="14">
        <v>-2.0129999999999999E-8</v>
      </c>
      <c r="N216" s="15">
        <v>0.1159</v>
      </c>
      <c r="P216" s="13"/>
      <c r="Q216" s="14"/>
      <c r="R216" s="15"/>
      <c r="S216" s="14"/>
      <c r="T216" s="15"/>
      <c r="U216" s="14"/>
      <c r="V216" s="15"/>
      <c r="W216" s="14"/>
      <c r="X216" s="15"/>
      <c r="Y216" s="14"/>
      <c r="Z216" s="15"/>
      <c r="AA216" s="14"/>
      <c r="AB216" s="15"/>
      <c r="AD216" s="13"/>
      <c r="AE216" s="14"/>
      <c r="AF216" s="15"/>
      <c r="AG216" s="14"/>
      <c r="AH216" s="15"/>
      <c r="AI216" s="14"/>
      <c r="AJ216" s="15"/>
      <c r="AK216" s="14"/>
      <c r="AL216" s="15"/>
    </row>
    <row r="217" spans="2:38" x14ac:dyDescent="0.25">
      <c r="B217" s="26">
        <v>3.1720000000000002</v>
      </c>
      <c r="C217" s="14">
        <v>8.3910000000000002E-8</v>
      </c>
      <c r="D217" s="15">
        <v>0.95120000000000005</v>
      </c>
      <c r="E217" s="14">
        <v>-1.5449999999999999E-8</v>
      </c>
      <c r="F217" s="15">
        <v>0.14779999999999999</v>
      </c>
      <c r="G217" s="14">
        <v>9.6530000000000005E-8</v>
      </c>
      <c r="H217" s="15">
        <v>1.0649999999999999</v>
      </c>
      <c r="I217" s="14">
        <v>-2.508E-8</v>
      </c>
      <c r="J217" s="15">
        <v>8.1729999999999997E-2</v>
      </c>
      <c r="K217" s="14">
        <v>9.6530000000000005E-8</v>
      </c>
      <c r="L217" s="15">
        <v>1.0649999999999999</v>
      </c>
      <c r="M217" s="14">
        <v>-2.508E-8</v>
      </c>
      <c r="N217" s="15">
        <v>8.1729999999999997E-2</v>
      </c>
      <c r="P217" s="13"/>
      <c r="Q217" s="14"/>
      <c r="R217" s="15"/>
      <c r="S217" s="14"/>
      <c r="T217" s="15"/>
      <c r="U217" s="14"/>
      <c r="V217" s="15"/>
      <c r="W217" s="14"/>
      <c r="X217" s="15"/>
      <c r="Y217" s="14"/>
      <c r="Z217" s="15"/>
      <c r="AA217" s="14"/>
      <c r="AB217" s="15"/>
      <c r="AD217" s="13"/>
      <c r="AE217" s="14"/>
      <c r="AF217" s="15"/>
      <c r="AG217" s="14"/>
      <c r="AH217" s="15"/>
      <c r="AI217" s="14"/>
      <c r="AJ217" s="15"/>
      <c r="AK217" s="14"/>
      <c r="AL217" s="15"/>
    </row>
    <row r="218" spans="2:38" x14ac:dyDescent="0.25">
      <c r="B218" s="26">
        <v>3.1930000000000001</v>
      </c>
      <c r="C218" s="14">
        <v>7.8059999999999999E-8</v>
      </c>
      <c r="D218" s="15">
        <v>0.89839999999999998</v>
      </c>
      <c r="E218" s="14">
        <v>-1.098E-8</v>
      </c>
      <c r="F218" s="15">
        <v>0.1784</v>
      </c>
      <c r="G218" s="14">
        <v>1.032E-7</v>
      </c>
      <c r="H218" s="15">
        <v>1.125</v>
      </c>
      <c r="I218" s="14">
        <v>-3.0269999999999999E-8</v>
      </c>
      <c r="J218" s="15">
        <v>4.5740000000000003E-2</v>
      </c>
      <c r="K218" s="14">
        <v>1.032E-7</v>
      </c>
      <c r="L218" s="15">
        <v>1.125</v>
      </c>
      <c r="M218" s="14">
        <v>-3.0269999999999999E-8</v>
      </c>
      <c r="N218" s="15">
        <v>4.5740000000000003E-2</v>
      </c>
      <c r="P218" s="13"/>
      <c r="Q218" s="14"/>
      <c r="R218" s="15"/>
      <c r="S218" s="14"/>
      <c r="T218" s="15"/>
      <c r="U218" s="14"/>
      <c r="V218" s="15"/>
      <c r="W218" s="14"/>
      <c r="X218" s="15"/>
      <c r="Y218" s="14"/>
      <c r="Z218" s="15"/>
      <c r="AA218" s="14"/>
      <c r="AB218" s="15"/>
      <c r="AD218" s="13"/>
      <c r="AE218" s="14"/>
      <c r="AF218" s="15"/>
      <c r="AG218" s="14"/>
      <c r="AH218" s="15"/>
      <c r="AI218" s="14"/>
      <c r="AJ218" s="15"/>
      <c r="AK218" s="14"/>
      <c r="AL218" s="15"/>
    </row>
    <row r="219" spans="2:38" x14ac:dyDescent="0.25">
      <c r="B219" s="26">
        <v>3.1930000000000001</v>
      </c>
      <c r="C219" s="14">
        <v>7.8059999999999999E-8</v>
      </c>
      <c r="D219" s="15">
        <v>0.89839999999999998</v>
      </c>
      <c r="E219" s="14">
        <v>-1.098E-8</v>
      </c>
      <c r="F219" s="15">
        <v>0.1784</v>
      </c>
      <c r="G219" s="14">
        <v>5.7100000000000002E-8</v>
      </c>
      <c r="H219" s="15">
        <v>0.70879999999999999</v>
      </c>
      <c r="I219" s="14">
        <v>4.9449999999999998E-9</v>
      </c>
      <c r="J219" s="15">
        <v>0.28710000000000002</v>
      </c>
      <c r="K219" s="14">
        <v>5.7100000000000002E-8</v>
      </c>
      <c r="L219" s="15">
        <v>0.70879999999999999</v>
      </c>
      <c r="M219" s="14">
        <v>4.9449999999999998E-9</v>
      </c>
      <c r="N219" s="15">
        <v>0.28710000000000002</v>
      </c>
      <c r="P219" s="13"/>
      <c r="Q219" s="14"/>
      <c r="R219" s="15"/>
      <c r="S219" s="14"/>
      <c r="T219" s="15"/>
      <c r="U219" s="14"/>
      <c r="V219" s="15"/>
      <c r="W219" s="14"/>
      <c r="X219" s="15"/>
      <c r="Y219" s="14"/>
      <c r="Z219" s="15"/>
      <c r="AA219" s="14"/>
      <c r="AB219" s="15"/>
      <c r="AD219" s="13"/>
      <c r="AE219" s="14"/>
      <c r="AF219" s="15"/>
      <c r="AG219" s="14"/>
      <c r="AH219" s="15"/>
      <c r="AI219" s="14"/>
      <c r="AJ219" s="15"/>
      <c r="AK219" s="14"/>
      <c r="AL219" s="15"/>
    </row>
    <row r="220" spans="2:38" x14ac:dyDescent="0.25">
      <c r="B220" s="26">
        <v>3.2130000000000001</v>
      </c>
      <c r="C220" s="14">
        <v>7.2460000000000002E-8</v>
      </c>
      <c r="D220" s="15">
        <v>0.8478</v>
      </c>
      <c r="E220" s="14">
        <v>-6.7240000000000004E-9</v>
      </c>
      <c r="F220" s="15">
        <v>0.2074</v>
      </c>
      <c r="G220" s="14">
        <v>6.1990000000000001E-8</v>
      </c>
      <c r="H220" s="15">
        <v>0.75319999999999998</v>
      </c>
      <c r="I220" s="14">
        <v>1.279E-9</v>
      </c>
      <c r="J220" s="15">
        <v>0.26229999999999998</v>
      </c>
      <c r="K220" s="14">
        <v>6.1990000000000001E-8</v>
      </c>
      <c r="L220" s="15">
        <v>0.75319999999999998</v>
      </c>
      <c r="M220" s="14">
        <v>1.279E-9</v>
      </c>
      <c r="N220" s="15">
        <v>0.26229999999999998</v>
      </c>
      <c r="P220" s="13"/>
      <c r="Q220" s="14"/>
      <c r="R220" s="15"/>
      <c r="S220" s="14"/>
      <c r="T220" s="15"/>
      <c r="U220" s="14"/>
      <c r="V220" s="15"/>
      <c r="W220" s="14"/>
      <c r="X220" s="15"/>
      <c r="Y220" s="14"/>
      <c r="Z220" s="15"/>
      <c r="AA220" s="14"/>
      <c r="AB220" s="15"/>
      <c r="AD220" s="13"/>
      <c r="AE220" s="14"/>
      <c r="AF220" s="15"/>
      <c r="AG220" s="14"/>
      <c r="AH220" s="15"/>
      <c r="AI220" s="14"/>
      <c r="AJ220" s="15"/>
      <c r="AK220" s="14"/>
      <c r="AL220" s="15"/>
    </row>
    <row r="221" spans="2:38" x14ac:dyDescent="0.25">
      <c r="B221" s="26">
        <v>3.2330000000000001</v>
      </c>
      <c r="C221" s="14">
        <v>6.7109999999999997E-8</v>
      </c>
      <c r="D221" s="15">
        <v>0.79930000000000001</v>
      </c>
      <c r="E221" s="14">
        <v>-2.679E-9</v>
      </c>
      <c r="F221" s="15">
        <v>0.23499999999999999</v>
      </c>
      <c r="G221" s="14">
        <v>6.7109999999999997E-8</v>
      </c>
      <c r="H221" s="15">
        <v>0.79969999999999997</v>
      </c>
      <c r="I221" s="14">
        <v>-2.5840000000000002E-9</v>
      </c>
      <c r="J221" s="15">
        <v>0.2361</v>
      </c>
      <c r="K221" s="14">
        <v>6.7109999999999997E-8</v>
      </c>
      <c r="L221" s="15">
        <v>0.79969999999999997</v>
      </c>
      <c r="M221" s="14">
        <v>-2.5840000000000002E-9</v>
      </c>
      <c r="N221" s="15">
        <v>0.2361</v>
      </c>
      <c r="P221" s="13"/>
      <c r="Q221" s="14"/>
      <c r="R221" s="15"/>
      <c r="S221" s="14"/>
      <c r="T221" s="15"/>
      <c r="U221" s="14"/>
      <c r="V221" s="15"/>
      <c r="W221" s="14"/>
      <c r="X221" s="15"/>
      <c r="Y221" s="14"/>
      <c r="Z221" s="15"/>
      <c r="AA221" s="14"/>
      <c r="AB221" s="15"/>
      <c r="AD221" s="13"/>
      <c r="AE221" s="14"/>
      <c r="AF221" s="15"/>
      <c r="AG221" s="14"/>
      <c r="AH221" s="15"/>
      <c r="AI221" s="14"/>
      <c r="AJ221" s="15"/>
      <c r="AK221" s="14"/>
      <c r="AL221" s="15"/>
    </row>
    <row r="222" spans="2:38" x14ac:dyDescent="0.25">
      <c r="B222" s="26">
        <v>3.2530000000000001</v>
      </c>
      <c r="C222" s="14">
        <v>6.2009999999999997E-8</v>
      </c>
      <c r="D222" s="15">
        <v>0.753</v>
      </c>
      <c r="E222" s="14">
        <v>1.1639999999999999E-9</v>
      </c>
      <c r="F222" s="15">
        <v>0.26100000000000001</v>
      </c>
      <c r="G222" s="14">
        <v>7.2479999999999998E-8</v>
      </c>
      <c r="H222" s="15">
        <v>0.84830000000000005</v>
      </c>
      <c r="I222" s="14">
        <v>-6.65E-9</v>
      </c>
      <c r="J222" s="15">
        <v>0.2084</v>
      </c>
      <c r="K222" s="14">
        <v>7.2479999999999998E-8</v>
      </c>
      <c r="L222" s="15">
        <v>0.84830000000000005</v>
      </c>
      <c r="M222" s="14">
        <v>-6.65E-9</v>
      </c>
      <c r="N222" s="15">
        <v>0.2084</v>
      </c>
      <c r="P222" s="13"/>
      <c r="Q222" s="14"/>
      <c r="R222" s="15"/>
      <c r="S222" s="14"/>
      <c r="T222" s="15"/>
      <c r="U222" s="14"/>
      <c r="V222" s="15"/>
      <c r="W222" s="14"/>
      <c r="X222" s="15"/>
      <c r="Y222" s="14"/>
      <c r="Z222" s="15"/>
      <c r="AA222" s="14"/>
      <c r="AB222" s="15"/>
      <c r="AD222" s="13"/>
      <c r="AE222" s="14"/>
      <c r="AF222" s="15"/>
      <c r="AG222" s="14"/>
      <c r="AH222" s="15"/>
      <c r="AI222" s="14"/>
      <c r="AJ222" s="15"/>
      <c r="AK222" s="14"/>
      <c r="AL222" s="15"/>
    </row>
    <row r="223" spans="2:38" x14ac:dyDescent="0.25">
      <c r="B223" s="26">
        <v>3.2730000000000001</v>
      </c>
      <c r="C223" s="14">
        <v>5.7140000000000001E-8</v>
      </c>
      <c r="D223" s="15">
        <v>0.70879999999999999</v>
      </c>
      <c r="E223" s="14">
        <v>4.8120000000000003E-9</v>
      </c>
      <c r="F223" s="15">
        <v>0.28570000000000001</v>
      </c>
      <c r="G223" s="14">
        <v>7.8100000000000005E-8</v>
      </c>
      <c r="H223" s="15">
        <v>0.8992</v>
      </c>
      <c r="I223" s="14">
        <v>-1.0929999999999999E-8</v>
      </c>
      <c r="J223" s="15">
        <v>0.1792</v>
      </c>
      <c r="K223" s="14">
        <v>7.8100000000000005E-8</v>
      </c>
      <c r="L223" s="15">
        <v>0.8992</v>
      </c>
      <c r="M223" s="14">
        <v>-1.0929999999999999E-8</v>
      </c>
      <c r="N223" s="15">
        <v>0.1792</v>
      </c>
      <c r="P223" s="13"/>
      <c r="Q223" s="14"/>
      <c r="R223" s="15"/>
      <c r="S223" s="14"/>
      <c r="T223" s="15"/>
      <c r="U223" s="14"/>
      <c r="V223" s="15"/>
      <c r="W223" s="14"/>
      <c r="X223" s="15"/>
      <c r="Y223" s="14"/>
      <c r="Z223" s="15"/>
      <c r="AA223" s="14"/>
      <c r="AB223" s="15"/>
      <c r="AD223" s="13"/>
      <c r="AE223" s="14"/>
      <c r="AF223" s="15"/>
      <c r="AG223" s="14"/>
      <c r="AH223" s="15"/>
      <c r="AI223" s="14"/>
      <c r="AJ223" s="15"/>
      <c r="AK223" s="14"/>
      <c r="AL223" s="15"/>
    </row>
    <row r="224" spans="2:38" x14ac:dyDescent="0.25">
      <c r="B224" s="26">
        <v>3.2730000000000001</v>
      </c>
      <c r="C224" s="14">
        <v>5.7140000000000001E-8</v>
      </c>
      <c r="D224" s="15">
        <v>0.70879999999999999</v>
      </c>
      <c r="E224" s="14">
        <v>4.8120000000000003E-9</v>
      </c>
      <c r="F224" s="15">
        <v>0.28570000000000001</v>
      </c>
      <c r="G224" s="14">
        <v>3.9790000000000001E-8</v>
      </c>
      <c r="H224" s="15">
        <v>0.55110000000000003</v>
      </c>
      <c r="I224" s="14">
        <v>1.777E-8</v>
      </c>
      <c r="J224" s="15">
        <v>0.373</v>
      </c>
      <c r="K224" s="14">
        <v>3.9790000000000001E-8</v>
      </c>
      <c r="L224" s="15">
        <v>0.55110000000000003</v>
      </c>
      <c r="M224" s="14">
        <v>1.777E-8</v>
      </c>
      <c r="N224" s="15">
        <v>0.373</v>
      </c>
      <c r="P224" s="13"/>
      <c r="Q224" s="14"/>
      <c r="R224" s="15"/>
      <c r="S224" s="14"/>
      <c r="T224" s="15"/>
      <c r="U224" s="14"/>
      <c r="V224" s="15"/>
      <c r="W224" s="14"/>
      <c r="X224" s="15"/>
      <c r="Y224" s="14"/>
      <c r="Z224" s="15"/>
      <c r="AA224" s="14"/>
      <c r="AB224" s="15"/>
      <c r="AD224" s="13"/>
      <c r="AE224" s="14"/>
      <c r="AF224" s="15"/>
      <c r="AG224" s="14"/>
      <c r="AH224" s="15"/>
      <c r="AI224" s="14"/>
      <c r="AJ224" s="15"/>
      <c r="AK224" s="14"/>
      <c r="AL224" s="15"/>
    </row>
    <row r="225" spans="2:38" x14ac:dyDescent="0.25">
      <c r="B225" s="26">
        <v>3.2930000000000001</v>
      </c>
      <c r="C225" s="14">
        <v>5.25E-8</v>
      </c>
      <c r="D225" s="15">
        <v>0.66659999999999997</v>
      </c>
      <c r="E225" s="14">
        <v>8.2740000000000002E-9</v>
      </c>
      <c r="F225" s="15">
        <v>0.309</v>
      </c>
      <c r="G225" s="14">
        <v>4.3789999999999997E-8</v>
      </c>
      <c r="H225" s="15">
        <v>0.58760000000000001</v>
      </c>
      <c r="I225" s="14">
        <v>1.4829999999999999E-8</v>
      </c>
      <c r="J225" s="15">
        <v>0.35339999999999999</v>
      </c>
      <c r="K225" s="14">
        <v>4.3789999999999997E-8</v>
      </c>
      <c r="L225" s="15">
        <v>0.58760000000000001</v>
      </c>
      <c r="M225" s="14">
        <v>1.4829999999999999E-8</v>
      </c>
      <c r="N225" s="15">
        <v>0.35339999999999999</v>
      </c>
      <c r="P225" s="13"/>
      <c r="Q225" s="14"/>
      <c r="R225" s="15"/>
      <c r="S225" s="14"/>
      <c r="T225" s="15"/>
      <c r="U225" s="14"/>
      <c r="V225" s="15"/>
      <c r="W225" s="14"/>
      <c r="X225" s="15"/>
      <c r="Y225" s="14"/>
      <c r="Z225" s="15"/>
      <c r="AA225" s="14"/>
      <c r="AB225" s="15"/>
      <c r="AD225" s="13"/>
      <c r="AE225" s="14"/>
      <c r="AF225" s="15"/>
      <c r="AG225" s="14"/>
      <c r="AH225" s="15"/>
      <c r="AI225" s="14"/>
      <c r="AJ225" s="15"/>
      <c r="AK225" s="14"/>
      <c r="AL225" s="15"/>
    </row>
    <row r="226" spans="2:38" x14ac:dyDescent="0.25">
      <c r="B226" s="26">
        <v>3.3130000000000002</v>
      </c>
      <c r="C226" s="14">
        <v>4.8079999999999998E-8</v>
      </c>
      <c r="D226" s="15">
        <v>0.62639999999999996</v>
      </c>
      <c r="E226" s="14">
        <v>1.1549999999999999E-8</v>
      </c>
      <c r="F226" s="15">
        <v>0.33090000000000003</v>
      </c>
      <c r="G226" s="14">
        <v>4.8E-8</v>
      </c>
      <c r="H226" s="15">
        <v>0.626</v>
      </c>
      <c r="I226" s="14">
        <v>1.171E-8</v>
      </c>
      <c r="J226" s="15">
        <v>0.33260000000000001</v>
      </c>
      <c r="K226" s="14">
        <v>4.8E-8</v>
      </c>
      <c r="L226" s="15">
        <v>0.626</v>
      </c>
      <c r="M226" s="14">
        <v>1.171E-8</v>
      </c>
      <c r="N226" s="15">
        <v>0.33260000000000001</v>
      </c>
      <c r="P226" s="13"/>
      <c r="Q226" s="14"/>
      <c r="R226" s="15"/>
      <c r="S226" s="14"/>
      <c r="T226" s="15"/>
      <c r="U226" s="14"/>
      <c r="V226" s="15"/>
      <c r="W226" s="14"/>
      <c r="X226" s="15"/>
      <c r="Y226" s="14"/>
      <c r="Z226" s="15"/>
      <c r="AA226" s="14"/>
      <c r="AB226" s="15"/>
      <c r="AD226" s="13"/>
      <c r="AE226" s="14"/>
      <c r="AF226" s="15"/>
      <c r="AG226" s="14"/>
      <c r="AH226" s="15"/>
      <c r="AI226" s="14"/>
      <c r="AJ226" s="15"/>
      <c r="AK226" s="14"/>
      <c r="AL226" s="15"/>
    </row>
    <row r="227" spans="2:38" x14ac:dyDescent="0.25">
      <c r="B227" s="26">
        <v>3.3330000000000002</v>
      </c>
      <c r="C227" s="14">
        <v>4.3889999999999998E-8</v>
      </c>
      <c r="D227" s="15">
        <v>0.58809999999999996</v>
      </c>
      <c r="E227" s="14">
        <v>1.465E-8</v>
      </c>
      <c r="F227" s="15">
        <v>0.35160000000000002</v>
      </c>
      <c r="G227" s="14">
        <v>5.2439999999999998E-8</v>
      </c>
      <c r="H227" s="15">
        <v>0.66639999999999999</v>
      </c>
      <c r="I227" s="14">
        <v>8.4219999999999992E-9</v>
      </c>
      <c r="J227" s="15">
        <v>0.3105</v>
      </c>
      <c r="K227" s="14">
        <v>5.2439999999999998E-8</v>
      </c>
      <c r="L227" s="15">
        <v>0.66639999999999999</v>
      </c>
      <c r="M227" s="14">
        <v>8.4219999999999992E-9</v>
      </c>
      <c r="N227" s="15">
        <v>0.3105</v>
      </c>
      <c r="P227" s="13"/>
      <c r="Q227" s="14"/>
      <c r="R227" s="15"/>
      <c r="S227" s="14"/>
      <c r="T227" s="15"/>
      <c r="U227" s="14"/>
      <c r="V227" s="15"/>
      <c r="W227" s="14"/>
      <c r="X227" s="15"/>
      <c r="Y227" s="14"/>
      <c r="Z227" s="15"/>
      <c r="AA227" s="14"/>
      <c r="AB227" s="15"/>
      <c r="AD227" s="13"/>
      <c r="AE227" s="14"/>
      <c r="AF227" s="15"/>
      <c r="AG227" s="14"/>
      <c r="AH227" s="15"/>
      <c r="AI227" s="14"/>
      <c r="AJ227" s="15"/>
      <c r="AK227" s="14"/>
      <c r="AL227" s="15"/>
    </row>
    <row r="228" spans="2:38" x14ac:dyDescent="0.25">
      <c r="B228" s="26">
        <v>3.3530000000000002</v>
      </c>
      <c r="C228" s="14">
        <v>3.9909999999999998E-8</v>
      </c>
      <c r="D228" s="15">
        <v>0.55169999999999997</v>
      </c>
      <c r="E228" s="14">
        <v>1.7579999999999999E-8</v>
      </c>
      <c r="F228" s="15">
        <v>0.37109999999999999</v>
      </c>
      <c r="G228" s="14">
        <v>5.7100000000000002E-8</v>
      </c>
      <c r="H228" s="15">
        <v>0.70879999999999999</v>
      </c>
      <c r="I228" s="14">
        <v>4.9449999999999998E-9</v>
      </c>
      <c r="J228" s="15">
        <v>0.28710000000000002</v>
      </c>
      <c r="K228" s="14">
        <v>5.7100000000000002E-8</v>
      </c>
      <c r="L228" s="15">
        <v>0.70879999999999999</v>
      </c>
      <c r="M228" s="14">
        <v>4.9449999999999998E-9</v>
      </c>
      <c r="N228" s="15">
        <v>0.28710000000000002</v>
      </c>
      <c r="P228" s="13"/>
      <c r="Q228" s="14"/>
      <c r="R228" s="15"/>
      <c r="S228" s="14"/>
      <c r="T228" s="15"/>
      <c r="U228" s="14"/>
      <c r="V228" s="15"/>
      <c r="W228" s="14"/>
      <c r="X228" s="15"/>
      <c r="Y228" s="14"/>
      <c r="Z228" s="15"/>
      <c r="AA228" s="14"/>
      <c r="AB228" s="15"/>
      <c r="AD228" s="13"/>
      <c r="AE228" s="14"/>
      <c r="AF228" s="15"/>
      <c r="AG228" s="14"/>
      <c r="AH228" s="15"/>
      <c r="AI228" s="14"/>
      <c r="AJ228" s="15"/>
      <c r="AK228" s="14"/>
      <c r="AL228" s="15"/>
    </row>
    <row r="229" spans="2:38" x14ac:dyDescent="0.25">
      <c r="B229" s="26">
        <v>3.3530000000000002</v>
      </c>
      <c r="C229" s="14">
        <v>3.9909999999999998E-8</v>
      </c>
      <c r="D229" s="15">
        <v>0.55169999999999997</v>
      </c>
      <c r="E229" s="14">
        <v>1.7579999999999999E-8</v>
      </c>
      <c r="F229" s="15">
        <v>0.37109999999999999</v>
      </c>
      <c r="G229" s="14">
        <v>2.5860000000000001E-8</v>
      </c>
      <c r="H229" s="15">
        <v>0.42320000000000002</v>
      </c>
      <c r="I229" s="14">
        <v>2.791E-8</v>
      </c>
      <c r="J229" s="15">
        <v>0.43980000000000002</v>
      </c>
      <c r="K229" s="14">
        <v>2.5860000000000001E-8</v>
      </c>
      <c r="L229" s="15">
        <v>0.42320000000000002</v>
      </c>
      <c r="M229" s="14">
        <v>2.791E-8</v>
      </c>
      <c r="N229" s="15">
        <v>0.43980000000000002</v>
      </c>
      <c r="P229" s="13"/>
      <c r="Q229" s="14"/>
      <c r="R229" s="15"/>
      <c r="S229" s="14"/>
      <c r="T229" s="15"/>
      <c r="U229" s="14"/>
      <c r="V229" s="15"/>
      <c r="W229" s="14"/>
      <c r="X229" s="15"/>
      <c r="Y229" s="14"/>
      <c r="Z229" s="15"/>
      <c r="AA229" s="14"/>
      <c r="AB229" s="15"/>
      <c r="AD229" s="13"/>
      <c r="AE229" s="14"/>
      <c r="AF229" s="15"/>
      <c r="AG229" s="14"/>
      <c r="AH229" s="15"/>
      <c r="AI229" s="14"/>
      <c r="AJ229" s="15"/>
      <c r="AK229" s="14"/>
      <c r="AL229" s="15"/>
    </row>
    <row r="230" spans="2:38" x14ac:dyDescent="0.25">
      <c r="B230" s="26">
        <v>3.3730000000000002</v>
      </c>
      <c r="C230" s="14">
        <v>3.6139999999999998E-8</v>
      </c>
      <c r="D230" s="15">
        <v>0.5171</v>
      </c>
      <c r="E230" s="14">
        <v>2.0339999999999999E-8</v>
      </c>
      <c r="F230" s="15">
        <v>0.38940000000000002</v>
      </c>
      <c r="G230" s="14">
        <v>2.9040000000000001E-8</v>
      </c>
      <c r="H230" s="15">
        <v>0.45250000000000001</v>
      </c>
      <c r="I230" s="14">
        <v>2.5609999999999999E-8</v>
      </c>
      <c r="J230" s="15">
        <v>0.42470000000000002</v>
      </c>
      <c r="K230" s="14">
        <v>2.9040000000000001E-8</v>
      </c>
      <c r="L230" s="15">
        <v>0.45250000000000001</v>
      </c>
      <c r="M230" s="14">
        <v>2.5609999999999999E-8</v>
      </c>
      <c r="N230" s="15">
        <v>0.42470000000000002</v>
      </c>
      <c r="P230" s="13"/>
      <c r="Q230" s="14"/>
      <c r="R230" s="15"/>
      <c r="S230" s="14"/>
      <c r="T230" s="15"/>
      <c r="U230" s="14"/>
      <c r="V230" s="15"/>
      <c r="W230" s="14"/>
      <c r="X230" s="15"/>
      <c r="Y230" s="14"/>
      <c r="Z230" s="15"/>
      <c r="AA230" s="14"/>
      <c r="AB230" s="15"/>
      <c r="AD230" s="13"/>
      <c r="AE230" s="14"/>
      <c r="AF230" s="15"/>
      <c r="AG230" s="14"/>
      <c r="AH230" s="15"/>
      <c r="AI230" s="14"/>
      <c r="AJ230" s="15"/>
      <c r="AK230" s="14"/>
      <c r="AL230" s="15"/>
    </row>
    <row r="231" spans="2:38" x14ac:dyDescent="0.25">
      <c r="B231" s="26">
        <v>3.3929999999999998</v>
      </c>
      <c r="C231" s="14">
        <v>3.257E-8</v>
      </c>
      <c r="D231" s="15">
        <v>0.48449999999999999</v>
      </c>
      <c r="E231" s="14">
        <v>2.2939999999999999E-8</v>
      </c>
      <c r="F231" s="15">
        <v>0.40660000000000002</v>
      </c>
      <c r="G231" s="14">
        <v>3.2420000000000002E-8</v>
      </c>
      <c r="H231" s="15">
        <v>0.48359999999999997</v>
      </c>
      <c r="I231" s="14">
        <v>2.3149999999999999E-8</v>
      </c>
      <c r="J231" s="15">
        <v>0.40860000000000002</v>
      </c>
      <c r="K231" s="14">
        <v>3.2420000000000002E-8</v>
      </c>
      <c r="L231" s="15">
        <v>0.48359999999999997</v>
      </c>
      <c r="M231" s="14">
        <v>2.3149999999999999E-8</v>
      </c>
      <c r="N231" s="15">
        <v>0.40860000000000002</v>
      </c>
      <c r="P231" s="13"/>
      <c r="Q231" s="14"/>
      <c r="R231" s="15"/>
      <c r="S231" s="14"/>
      <c r="T231" s="15"/>
      <c r="U231" s="14"/>
      <c r="V231" s="15"/>
      <c r="W231" s="14"/>
      <c r="X231" s="15"/>
      <c r="Y231" s="14"/>
      <c r="Z231" s="15"/>
      <c r="AA231" s="14"/>
      <c r="AB231" s="15"/>
      <c r="AD231" s="13"/>
      <c r="AE231" s="14"/>
      <c r="AF231" s="15"/>
      <c r="AG231" s="14"/>
      <c r="AH231" s="15"/>
      <c r="AI231" s="14"/>
      <c r="AJ231" s="15"/>
      <c r="AK231" s="14"/>
      <c r="AL231" s="15"/>
    </row>
    <row r="232" spans="2:38" x14ac:dyDescent="0.25">
      <c r="B232" s="26">
        <v>3.4140000000000001</v>
      </c>
      <c r="C232" s="14">
        <v>2.92E-8</v>
      </c>
      <c r="D232" s="15">
        <v>0.45350000000000001</v>
      </c>
      <c r="E232" s="14">
        <v>2.538E-8</v>
      </c>
      <c r="F232" s="15">
        <v>0.42259999999999998</v>
      </c>
      <c r="G232" s="14">
        <v>3.6010000000000003E-8</v>
      </c>
      <c r="H232" s="15">
        <v>0.51639999999999997</v>
      </c>
      <c r="I232" s="14">
        <v>2.0540000000000001E-8</v>
      </c>
      <c r="J232" s="15">
        <v>0.39140000000000003</v>
      </c>
      <c r="K232" s="14">
        <v>3.6010000000000003E-8</v>
      </c>
      <c r="L232" s="15">
        <v>0.51639999999999997</v>
      </c>
      <c r="M232" s="14">
        <v>2.0540000000000001E-8</v>
      </c>
      <c r="N232" s="15">
        <v>0.39140000000000003</v>
      </c>
      <c r="P232" s="13"/>
      <c r="Q232" s="14"/>
      <c r="R232" s="15"/>
      <c r="S232" s="14"/>
      <c r="T232" s="15"/>
      <c r="U232" s="14"/>
      <c r="V232" s="15"/>
      <c r="W232" s="14"/>
      <c r="X232" s="15"/>
      <c r="Y232" s="14"/>
      <c r="Z232" s="15"/>
      <c r="AA232" s="14"/>
      <c r="AB232" s="15"/>
      <c r="AD232" s="13"/>
      <c r="AE232" s="14"/>
      <c r="AF232" s="15"/>
      <c r="AG232" s="14"/>
      <c r="AH232" s="15"/>
      <c r="AI232" s="14"/>
      <c r="AJ232" s="15"/>
      <c r="AK232" s="14"/>
      <c r="AL232" s="15"/>
    </row>
    <row r="233" spans="2:38" x14ac:dyDescent="0.25">
      <c r="B233" s="26">
        <v>3.4340000000000002</v>
      </c>
      <c r="C233" s="14">
        <v>2.6029999999999999E-8</v>
      </c>
      <c r="D233" s="15">
        <v>0.42430000000000001</v>
      </c>
      <c r="E233" s="14">
        <v>2.7669999999999999E-8</v>
      </c>
      <c r="F233" s="15">
        <v>0.43759999999999999</v>
      </c>
      <c r="G233" s="14">
        <v>3.9790000000000001E-8</v>
      </c>
      <c r="H233" s="15">
        <v>0.55110000000000003</v>
      </c>
      <c r="I233" s="14">
        <v>1.777E-8</v>
      </c>
      <c r="J233" s="15">
        <v>0.373</v>
      </c>
      <c r="K233" s="14">
        <v>3.9790000000000001E-8</v>
      </c>
      <c r="L233" s="15">
        <v>0.55110000000000003</v>
      </c>
      <c r="M233" s="14">
        <v>1.777E-8</v>
      </c>
      <c r="N233" s="15">
        <v>0.373</v>
      </c>
      <c r="P233" s="13"/>
      <c r="Q233" s="14"/>
      <c r="R233" s="15"/>
      <c r="S233" s="14"/>
      <c r="T233" s="15"/>
      <c r="U233" s="14"/>
      <c r="V233" s="15"/>
      <c r="W233" s="14"/>
      <c r="X233" s="15"/>
      <c r="Y233" s="14"/>
      <c r="Z233" s="15"/>
      <c r="AA233" s="14"/>
      <c r="AB233" s="15"/>
      <c r="AD233" s="13"/>
      <c r="AE233" s="14"/>
      <c r="AF233" s="15"/>
      <c r="AG233" s="14"/>
      <c r="AH233" s="15"/>
      <c r="AI233" s="14"/>
      <c r="AJ233" s="15"/>
      <c r="AK233" s="14"/>
      <c r="AL233" s="15"/>
    </row>
    <row r="234" spans="2:38" x14ac:dyDescent="0.25">
      <c r="B234" s="26">
        <v>3.4340000000000002</v>
      </c>
      <c r="C234" s="14">
        <v>2.6029999999999999E-8</v>
      </c>
      <c r="D234" s="15">
        <v>0.42430000000000001</v>
      </c>
      <c r="E234" s="14">
        <v>2.7669999999999999E-8</v>
      </c>
      <c r="F234" s="15">
        <v>0.43759999999999999</v>
      </c>
      <c r="G234" s="14">
        <v>1.496E-8</v>
      </c>
      <c r="H234" s="15">
        <v>0.32269999999999999</v>
      </c>
      <c r="I234" s="14">
        <v>3.5679999999999999E-8</v>
      </c>
      <c r="J234" s="15">
        <v>0.49020000000000002</v>
      </c>
      <c r="K234" s="14">
        <v>1.496E-8</v>
      </c>
      <c r="L234" s="15">
        <v>0.32269999999999999</v>
      </c>
      <c r="M234" s="14">
        <v>3.5679999999999999E-8</v>
      </c>
      <c r="N234" s="15">
        <v>0.49020000000000002</v>
      </c>
      <c r="P234" s="13"/>
      <c r="Q234" s="14"/>
      <c r="R234" s="15"/>
      <c r="S234" s="14"/>
      <c r="T234" s="15"/>
      <c r="U234" s="14"/>
      <c r="V234" s="15"/>
      <c r="W234" s="14"/>
      <c r="X234" s="15"/>
      <c r="Y234" s="14"/>
      <c r="Z234" s="15"/>
      <c r="AA234" s="14"/>
      <c r="AB234" s="15"/>
      <c r="AD234" s="13"/>
      <c r="AE234" s="14"/>
      <c r="AF234" s="15"/>
      <c r="AG234" s="14"/>
      <c r="AH234" s="15"/>
      <c r="AI234" s="14"/>
      <c r="AJ234" s="15"/>
      <c r="AK234" s="14"/>
      <c r="AL234" s="15"/>
    </row>
    <row r="235" spans="2:38" x14ac:dyDescent="0.25">
      <c r="B235" s="26">
        <v>3.4540000000000002</v>
      </c>
      <c r="C235" s="14">
        <v>2.304E-8</v>
      </c>
      <c r="D235" s="15">
        <v>0.39689999999999998</v>
      </c>
      <c r="E235" s="14">
        <v>2.981E-8</v>
      </c>
      <c r="F235" s="15">
        <v>0.4516</v>
      </c>
      <c r="G235" s="14">
        <v>1.742E-8</v>
      </c>
      <c r="H235" s="15">
        <v>0.34539999999999998</v>
      </c>
      <c r="I235" s="14">
        <v>3.3939999999999998E-8</v>
      </c>
      <c r="J235" s="15">
        <v>0.47899999999999998</v>
      </c>
      <c r="K235" s="14">
        <v>1.742E-8</v>
      </c>
      <c r="L235" s="15">
        <v>0.34539999999999998</v>
      </c>
      <c r="M235" s="14">
        <v>3.3939999999999998E-8</v>
      </c>
      <c r="N235" s="15">
        <v>0.47899999999999998</v>
      </c>
      <c r="P235" s="13"/>
      <c r="Q235" s="14"/>
      <c r="R235" s="15"/>
      <c r="S235" s="14"/>
      <c r="T235" s="15"/>
      <c r="U235" s="14"/>
      <c r="V235" s="15"/>
      <c r="W235" s="14"/>
      <c r="X235" s="15"/>
      <c r="Y235" s="14"/>
      <c r="Z235" s="15"/>
      <c r="AA235" s="14"/>
      <c r="AB235" s="15"/>
      <c r="AD235" s="13"/>
      <c r="AE235" s="14"/>
      <c r="AF235" s="15"/>
      <c r="AG235" s="14"/>
      <c r="AH235" s="15"/>
      <c r="AI235" s="14"/>
      <c r="AJ235" s="15"/>
      <c r="AK235" s="14"/>
      <c r="AL235" s="15"/>
    </row>
    <row r="236" spans="2:38" x14ac:dyDescent="0.25">
      <c r="B236" s="26">
        <v>3.4740000000000002</v>
      </c>
      <c r="C236" s="14">
        <v>2.0240000000000001E-8</v>
      </c>
      <c r="D236" s="15">
        <v>0.371</v>
      </c>
      <c r="E236" s="14">
        <v>3.1809999999999998E-8</v>
      </c>
      <c r="F236" s="15">
        <v>0.46460000000000001</v>
      </c>
      <c r="G236" s="14">
        <v>2.0050000000000001E-8</v>
      </c>
      <c r="H236" s="15">
        <v>0.36969999999999997</v>
      </c>
      <c r="I236" s="14">
        <v>3.2070000000000002E-8</v>
      </c>
      <c r="J236" s="15">
        <v>0.46689999999999998</v>
      </c>
      <c r="K236" s="14">
        <v>2.0050000000000001E-8</v>
      </c>
      <c r="L236" s="15">
        <v>0.36969999999999997</v>
      </c>
      <c r="M236" s="14">
        <v>3.2070000000000002E-8</v>
      </c>
      <c r="N236" s="15">
        <v>0.46689999999999998</v>
      </c>
      <c r="P236" s="13"/>
      <c r="Q236" s="14"/>
      <c r="R236" s="15"/>
      <c r="S236" s="14"/>
      <c r="T236" s="15"/>
      <c r="U236" s="14"/>
      <c r="V236" s="15"/>
      <c r="W236" s="14"/>
      <c r="X236" s="15"/>
      <c r="Y236" s="14"/>
      <c r="Z236" s="15"/>
      <c r="AA236" s="14"/>
      <c r="AB236" s="15"/>
      <c r="AD236" s="13"/>
      <c r="AE236" s="14"/>
      <c r="AF236" s="15"/>
      <c r="AG236" s="14"/>
      <c r="AH236" s="15"/>
      <c r="AI236" s="14"/>
      <c r="AJ236" s="15"/>
      <c r="AK236" s="14"/>
      <c r="AL236" s="15"/>
    </row>
    <row r="237" spans="2:38" x14ac:dyDescent="0.25">
      <c r="B237" s="26">
        <v>3.4940000000000002</v>
      </c>
      <c r="C237" s="14">
        <v>1.7620000000000002E-8</v>
      </c>
      <c r="D237" s="15">
        <v>0.3468</v>
      </c>
      <c r="E237" s="14">
        <v>3.3680000000000001E-8</v>
      </c>
      <c r="F237" s="15">
        <v>0.47660000000000002</v>
      </c>
      <c r="G237" s="14">
        <v>2.2860000000000001E-8</v>
      </c>
      <c r="H237" s="15">
        <v>0.39560000000000001</v>
      </c>
      <c r="I237" s="14">
        <v>3.0059999999999999E-8</v>
      </c>
      <c r="J237" s="15">
        <v>0.45390000000000003</v>
      </c>
      <c r="K237" s="14">
        <v>2.2860000000000001E-8</v>
      </c>
      <c r="L237" s="15">
        <v>0.39560000000000001</v>
      </c>
      <c r="M237" s="14">
        <v>3.0059999999999999E-8</v>
      </c>
      <c r="N237" s="15">
        <v>0.45390000000000003</v>
      </c>
      <c r="P237" s="13"/>
      <c r="Q237" s="14"/>
      <c r="R237" s="15"/>
      <c r="S237" s="14"/>
      <c r="T237" s="15"/>
      <c r="U237" s="14"/>
      <c r="V237" s="15"/>
      <c r="W237" s="14"/>
      <c r="X237" s="15"/>
      <c r="Y237" s="14"/>
      <c r="Z237" s="15"/>
      <c r="AA237" s="14"/>
      <c r="AB237" s="15"/>
      <c r="AD237" s="13"/>
      <c r="AE237" s="14"/>
      <c r="AF237" s="15"/>
      <c r="AG237" s="14"/>
      <c r="AH237" s="15"/>
      <c r="AI237" s="14"/>
      <c r="AJ237" s="15"/>
      <c r="AK237" s="14"/>
      <c r="AL237" s="15"/>
    </row>
    <row r="238" spans="2:38" x14ac:dyDescent="0.25">
      <c r="B238" s="26">
        <v>3.5139999999999998</v>
      </c>
      <c r="C238" s="14">
        <v>1.5180000000000001E-8</v>
      </c>
      <c r="D238" s="15">
        <v>0.32419999999999999</v>
      </c>
      <c r="E238" s="14">
        <v>3.5409999999999997E-8</v>
      </c>
      <c r="F238" s="15">
        <v>0.48780000000000001</v>
      </c>
      <c r="G238" s="14">
        <v>2.5860000000000001E-8</v>
      </c>
      <c r="H238" s="15">
        <v>0.42320000000000002</v>
      </c>
      <c r="I238" s="14">
        <v>2.791E-8</v>
      </c>
      <c r="J238" s="15">
        <v>0.43980000000000002</v>
      </c>
      <c r="K238" s="14">
        <v>2.5860000000000001E-8</v>
      </c>
      <c r="L238" s="15">
        <v>0.42320000000000002</v>
      </c>
      <c r="M238" s="14">
        <v>2.791E-8</v>
      </c>
      <c r="N238" s="15">
        <v>0.43980000000000002</v>
      </c>
      <c r="P238" s="13"/>
      <c r="Q238" s="14"/>
      <c r="R238" s="15"/>
      <c r="S238" s="14"/>
      <c r="T238" s="15"/>
      <c r="U238" s="14"/>
      <c r="V238" s="15"/>
      <c r="W238" s="14"/>
      <c r="X238" s="15"/>
      <c r="Y238" s="14"/>
      <c r="Z238" s="15"/>
      <c r="AA238" s="14"/>
      <c r="AB238" s="15"/>
      <c r="AD238" s="13"/>
      <c r="AE238" s="14"/>
      <c r="AF238" s="15"/>
      <c r="AG238" s="14"/>
      <c r="AH238" s="15"/>
      <c r="AI238" s="14"/>
      <c r="AJ238" s="15"/>
      <c r="AK238" s="14"/>
      <c r="AL238" s="15"/>
    </row>
    <row r="239" spans="2:38" x14ac:dyDescent="0.25">
      <c r="B239" s="26">
        <v>3.5139999999999998</v>
      </c>
      <c r="C239" s="14">
        <v>1.5180000000000001E-8</v>
      </c>
      <c r="D239" s="15">
        <v>0.32419999999999999</v>
      </c>
      <c r="E239" s="14">
        <v>3.5409999999999997E-8</v>
      </c>
      <c r="F239" s="15">
        <v>0.48780000000000001</v>
      </c>
      <c r="G239" s="14">
        <v>1.496E-8</v>
      </c>
      <c r="H239" s="15">
        <v>0.32269999999999999</v>
      </c>
      <c r="I239" s="14">
        <v>3.5679999999999999E-8</v>
      </c>
      <c r="J239" s="15">
        <v>0.49020000000000002</v>
      </c>
      <c r="K239" s="14">
        <v>1.496E-8</v>
      </c>
      <c r="L239" s="15">
        <v>0.32269999999999999</v>
      </c>
      <c r="M239" s="14">
        <v>3.5679999999999999E-8</v>
      </c>
      <c r="N239" s="15">
        <v>0.49020000000000002</v>
      </c>
      <c r="P239" s="13"/>
      <c r="Q239" s="14"/>
      <c r="R239" s="15"/>
      <c r="S239" s="14"/>
      <c r="T239" s="15"/>
      <c r="U239" s="14"/>
      <c r="V239" s="15"/>
      <c r="W239" s="14"/>
      <c r="X239" s="15"/>
      <c r="Y239" s="14"/>
      <c r="Z239" s="15"/>
      <c r="AA239" s="14"/>
      <c r="AB239" s="15"/>
      <c r="AD239" s="13"/>
      <c r="AE239" s="14"/>
      <c r="AF239" s="15"/>
      <c r="AG239" s="14"/>
      <c r="AH239" s="15"/>
      <c r="AI239" s="14"/>
      <c r="AJ239" s="15"/>
      <c r="AK239" s="14"/>
      <c r="AL239" s="15"/>
    </row>
    <row r="240" spans="2:38" x14ac:dyDescent="0.25">
      <c r="B240" s="26">
        <v>3.5339999999999998</v>
      </c>
      <c r="C240" s="14">
        <v>1.29E-8</v>
      </c>
      <c r="D240" s="15">
        <v>0.30309999999999998</v>
      </c>
      <c r="E240" s="14">
        <v>3.7E-8</v>
      </c>
      <c r="F240" s="15">
        <v>0.498</v>
      </c>
      <c r="G240" s="14">
        <v>1.268E-8</v>
      </c>
      <c r="H240" s="15">
        <v>0.30149999999999999</v>
      </c>
      <c r="I240" s="14">
        <v>3.7289999999999998E-8</v>
      </c>
      <c r="J240" s="15">
        <v>0.50049999999999994</v>
      </c>
      <c r="K240" s="14">
        <v>1.268E-8</v>
      </c>
      <c r="L240" s="15">
        <v>0.30149999999999999</v>
      </c>
      <c r="M240" s="14">
        <v>3.7289999999999998E-8</v>
      </c>
      <c r="N240" s="15">
        <v>0.50049999999999994</v>
      </c>
      <c r="P240" s="13"/>
      <c r="Q240" s="14"/>
      <c r="R240" s="15"/>
      <c r="S240" s="14"/>
      <c r="T240" s="15"/>
      <c r="U240" s="14"/>
      <c r="V240" s="15"/>
      <c r="W240" s="14"/>
      <c r="X240" s="15"/>
      <c r="Y240" s="14"/>
      <c r="Z240" s="15"/>
      <c r="AA240" s="14"/>
      <c r="AB240" s="15"/>
      <c r="AD240" s="13"/>
      <c r="AE240" s="14"/>
      <c r="AF240" s="15"/>
      <c r="AG240" s="14"/>
      <c r="AH240" s="15"/>
      <c r="AI240" s="14"/>
      <c r="AJ240" s="15"/>
      <c r="AK240" s="14"/>
      <c r="AL240" s="15"/>
    </row>
    <row r="241" spans="2:38" x14ac:dyDescent="0.25">
      <c r="B241" s="26">
        <v>3.5539999999999998</v>
      </c>
      <c r="C241" s="14">
        <v>1.0800000000000001E-8</v>
      </c>
      <c r="D241" s="15">
        <v>0.28360000000000002</v>
      </c>
      <c r="E241" s="14">
        <v>3.8479999999999998E-8</v>
      </c>
      <c r="F241" s="15">
        <v>0.50739999999999996</v>
      </c>
      <c r="G241" s="14">
        <v>1.056E-8</v>
      </c>
      <c r="H241" s="15">
        <v>0.28189999999999998</v>
      </c>
      <c r="I241" s="14">
        <v>3.8770000000000002E-8</v>
      </c>
      <c r="J241" s="15">
        <v>0.51</v>
      </c>
      <c r="K241" s="14">
        <v>1.056E-8</v>
      </c>
      <c r="L241" s="15">
        <v>0.28189999999999998</v>
      </c>
      <c r="M241" s="14">
        <v>3.8770000000000002E-8</v>
      </c>
      <c r="N241" s="15">
        <v>0.51</v>
      </c>
      <c r="P241" s="13"/>
      <c r="Q241" s="14"/>
      <c r="R241" s="15"/>
      <c r="S241" s="14"/>
      <c r="T241" s="15"/>
      <c r="U241" s="14"/>
      <c r="V241" s="15"/>
      <c r="W241" s="14"/>
      <c r="X241" s="15"/>
      <c r="Y241" s="14"/>
      <c r="Z241" s="15"/>
      <c r="AA241" s="14"/>
      <c r="AB241" s="15"/>
      <c r="AD241" s="13"/>
      <c r="AE241" s="14"/>
      <c r="AF241" s="15"/>
      <c r="AG241" s="14"/>
      <c r="AH241" s="15"/>
      <c r="AI241" s="14"/>
      <c r="AJ241" s="15"/>
      <c r="AK241" s="14"/>
      <c r="AL241" s="15"/>
    </row>
    <row r="242" spans="2:38" x14ac:dyDescent="0.25">
      <c r="B242" s="26">
        <v>3.5739999999999998</v>
      </c>
      <c r="C242" s="14">
        <v>8.8520000000000005E-9</v>
      </c>
      <c r="D242" s="15">
        <v>0.26550000000000001</v>
      </c>
      <c r="E242" s="14">
        <v>3.983E-8</v>
      </c>
      <c r="F242" s="15">
        <v>0.51600000000000001</v>
      </c>
      <c r="G242" s="14">
        <v>8.6070000000000006E-9</v>
      </c>
      <c r="H242" s="15">
        <v>0.26369999999999999</v>
      </c>
      <c r="I242" s="14">
        <v>4.0130000000000003E-8</v>
      </c>
      <c r="J242" s="15">
        <v>0.51859999999999995</v>
      </c>
      <c r="K242" s="14">
        <v>8.6070000000000006E-9</v>
      </c>
      <c r="L242" s="15">
        <v>0.26369999999999999</v>
      </c>
      <c r="M242" s="14">
        <v>4.0130000000000003E-8</v>
      </c>
      <c r="N242" s="15">
        <v>0.51859999999999995</v>
      </c>
      <c r="P242" s="13"/>
      <c r="Q242" s="14"/>
      <c r="R242" s="15"/>
      <c r="S242" s="14"/>
      <c r="T242" s="15"/>
      <c r="U242" s="14"/>
      <c r="V242" s="15"/>
      <c r="W242" s="14"/>
      <c r="X242" s="15"/>
      <c r="Y242" s="14"/>
      <c r="Z242" s="15"/>
      <c r="AA242" s="14"/>
      <c r="AB242" s="15"/>
      <c r="AD242" s="13"/>
      <c r="AE242" s="14"/>
      <c r="AF242" s="15"/>
      <c r="AG242" s="14"/>
      <c r="AH242" s="15"/>
      <c r="AI242" s="14"/>
      <c r="AJ242" s="15"/>
      <c r="AK242" s="14"/>
      <c r="AL242" s="15"/>
    </row>
    <row r="243" spans="2:38" x14ac:dyDescent="0.25">
      <c r="B243" s="26">
        <v>3.5939999999999999</v>
      </c>
      <c r="C243" s="14">
        <v>7.0639999999999996E-9</v>
      </c>
      <c r="D243" s="15">
        <v>0.24879999999999999</v>
      </c>
      <c r="E243" s="14">
        <v>4.1070000000000003E-8</v>
      </c>
      <c r="F243" s="15">
        <v>0.52380000000000004</v>
      </c>
      <c r="G243" s="14">
        <v>6.8120000000000001E-9</v>
      </c>
      <c r="H243" s="15">
        <v>0.247</v>
      </c>
      <c r="I243" s="14">
        <v>4.1369999999999999E-8</v>
      </c>
      <c r="J243" s="15">
        <v>0.52649999999999997</v>
      </c>
      <c r="K243" s="14">
        <v>6.8120000000000001E-9</v>
      </c>
      <c r="L243" s="15">
        <v>0.247</v>
      </c>
      <c r="M243" s="14">
        <v>4.1369999999999999E-8</v>
      </c>
      <c r="N243" s="15">
        <v>0.52649999999999997</v>
      </c>
      <c r="P243" s="13"/>
      <c r="Q243" s="14"/>
      <c r="R243" s="15"/>
      <c r="S243" s="14"/>
      <c r="T243" s="15"/>
      <c r="U243" s="14"/>
      <c r="V243" s="15"/>
      <c r="W243" s="14"/>
      <c r="X243" s="15"/>
      <c r="Y243" s="14"/>
      <c r="Z243" s="15"/>
      <c r="AA243" s="14"/>
      <c r="AB243" s="15"/>
      <c r="AD243" s="13"/>
      <c r="AE243" s="14"/>
      <c r="AF243" s="15"/>
      <c r="AG243" s="14"/>
      <c r="AH243" s="15"/>
      <c r="AI243" s="14"/>
      <c r="AJ243" s="15"/>
      <c r="AK243" s="14"/>
      <c r="AL243" s="15"/>
    </row>
    <row r="244" spans="2:38" x14ac:dyDescent="0.25">
      <c r="B244" s="26">
        <v>3.5939999999999999</v>
      </c>
      <c r="C244" s="14">
        <v>7.0639999999999996E-9</v>
      </c>
      <c r="D244" s="15">
        <v>0.24879999999999999</v>
      </c>
      <c r="E244" s="14">
        <v>4.1070000000000003E-8</v>
      </c>
      <c r="F244" s="15">
        <v>0.52380000000000004</v>
      </c>
      <c r="G244" s="14">
        <v>6.8120000000000001E-9</v>
      </c>
      <c r="H244" s="15">
        <v>0.247</v>
      </c>
      <c r="I244" s="14">
        <v>4.1369999999999999E-8</v>
      </c>
      <c r="J244" s="15">
        <v>0.52649999999999997</v>
      </c>
      <c r="K244" s="14">
        <v>6.8120000000000001E-9</v>
      </c>
      <c r="L244" s="15">
        <v>0.247</v>
      </c>
      <c r="M244" s="14">
        <v>4.1369999999999999E-8</v>
      </c>
      <c r="N244" s="15">
        <v>0.52649999999999997</v>
      </c>
      <c r="P244" s="13"/>
      <c r="Q244" s="14"/>
      <c r="R244" s="15"/>
      <c r="S244" s="14"/>
      <c r="T244" s="15"/>
      <c r="U244" s="14"/>
      <c r="V244" s="15"/>
      <c r="W244" s="14"/>
      <c r="X244" s="15"/>
      <c r="Y244" s="14"/>
      <c r="Z244" s="15"/>
      <c r="AA244" s="14"/>
      <c r="AB244" s="15"/>
      <c r="AD244" s="13"/>
      <c r="AE244" s="14"/>
      <c r="AF244" s="15"/>
      <c r="AG244" s="14"/>
      <c r="AH244" s="15"/>
      <c r="AI244" s="14"/>
      <c r="AJ244" s="15"/>
      <c r="AK244" s="14"/>
      <c r="AL244" s="15"/>
    </row>
    <row r="245" spans="2:38" x14ac:dyDescent="0.25">
      <c r="B245" s="26">
        <v>3.6139999999999999</v>
      </c>
      <c r="C245" s="14">
        <v>5.4320000000000003E-9</v>
      </c>
      <c r="D245" s="15">
        <v>0.2336</v>
      </c>
      <c r="E245" s="14">
        <v>4.2190000000000003E-8</v>
      </c>
      <c r="F245" s="15">
        <v>0.53080000000000005</v>
      </c>
      <c r="G245" s="14">
        <v>5.1709999999999996E-9</v>
      </c>
      <c r="H245" s="15">
        <v>0.23169999999999999</v>
      </c>
      <c r="I245" s="14">
        <v>4.2499999999999997E-8</v>
      </c>
      <c r="J245" s="15">
        <v>0.53359999999999996</v>
      </c>
      <c r="K245" s="14">
        <v>5.1709999999999996E-9</v>
      </c>
      <c r="L245" s="15">
        <v>0.23169999999999999</v>
      </c>
      <c r="M245" s="14">
        <v>4.2499999999999997E-8</v>
      </c>
      <c r="N245" s="15">
        <v>0.53359999999999996</v>
      </c>
      <c r="P245" s="13"/>
      <c r="Q245" s="14"/>
      <c r="R245" s="15"/>
      <c r="S245" s="14"/>
      <c r="T245" s="15"/>
      <c r="U245" s="14"/>
      <c r="V245" s="15"/>
      <c r="W245" s="14"/>
      <c r="X245" s="15"/>
      <c r="Y245" s="14"/>
      <c r="Z245" s="15"/>
      <c r="AA245" s="14"/>
      <c r="AB245" s="15"/>
      <c r="AD245" s="13"/>
      <c r="AE245" s="14"/>
      <c r="AF245" s="15"/>
      <c r="AG245" s="14"/>
      <c r="AH245" s="15"/>
      <c r="AI245" s="14"/>
      <c r="AJ245" s="15"/>
      <c r="AK245" s="14"/>
      <c r="AL245" s="15"/>
    </row>
    <row r="246" spans="2:38" x14ac:dyDescent="0.25">
      <c r="B246" s="26">
        <v>3.6349999999999998</v>
      </c>
      <c r="C246" s="14">
        <v>3.948E-9</v>
      </c>
      <c r="D246" s="15">
        <v>0.21970000000000001</v>
      </c>
      <c r="E246" s="14">
        <v>4.3210000000000001E-8</v>
      </c>
      <c r="F246" s="15">
        <v>0.53710000000000002</v>
      </c>
      <c r="G246" s="14">
        <v>3.6800000000000001E-9</v>
      </c>
      <c r="H246" s="15">
        <v>0.21779999999999999</v>
      </c>
      <c r="I246" s="14">
        <v>4.3520000000000002E-8</v>
      </c>
      <c r="J246" s="15">
        <v>0.53990000000000005</v>
      </c>
      <c r="K246" s="14">
        <v>3.6800000000000001E-9</v>
      </c>
      <c r="L246" s="15">
        <v>0.21779999999999999</v>
      </c>
      <c r="M246" s="14">
        <v>4.3520000000000002E-8</v>
      </c>
      <c r="N246" s="15">
        <v>0.53990000000000005</v>
      </c>
      <c r="P246" s="13"/>
      <c r="Q246" s="14"/>
      <c r="R246" s="15"/>
      <c r="S246" s="14"/>
      <c r="T246" s="15"/>
      <c r="U246" s="14"/>
      <c r="V246" s="15"/>
      <c r="W246" s="14"/>
      <c r="X246" s="15"/>
      <c r="Y246" s="14"/>
      <c r="Z246" s="15"/>
      <c r="AA246" s="14"/>
      <c r="AB246" s="15"/>
      <c r="AD246" s="13"/>
      <c r="AE246" s="14"/>
      <c r="AF246" s="15"/>
      <c r="AG246" s="14"/>
      <c r="AH246" s="15"/>
      <c r="AI246" s="14"/>
      <c r="AJ246" s="15"/>
      <c r="AK246" s="14"/>
      <c r="AL246" s="15"/>
    </row>
    <row r="247" spans="2:38" x14ac:dyDescent="0.25">
      <c r="B247" s="26">
        <v>3.6549999999999998</v>
      </c>
      <c r="C247" s="14">
        <v>2.6080000000000001E-9</v>
      </c>
      <c r="D247" s="15">
        <v>0.20710000000000001</v>
      </c>
      <c r="E247" s="14">
        <v>4.4120000000000001E-8</v>
      </c>
      <c r="F247" s="15">
        <v>0.54279999999999995</v>
      </c>
      <c r="G247" s="14">
        <v>2.3349999999999999E-9</v>
      </c>
      <c r="H247" s="15">
        <v>0.20519999999999999</v>
      </c>
      <c r="I247" s="14">
        <v>4.4430000000000001E-8</v>
      </c>
      <c r="J247" s="15">
        <v>0.54559999999999997</v>
      </c>
      <c r="K247" s="14">
        <v>2.3349999999999999E-9</v>
      </c>
      <c r="L247" s="15">
        <v>0.20519999999999999</v>
      </c>
      <c r="M247" s="14">
        <v>4.4430000000000001E-8</v>
      </c>
      <c r="N247" s="15">
        <v>0.54559999999999997</v>
      </c>
      <c r="P247" s="13"/>
      <c r="Q247" s="14"/>
      <c r="R247" s="15"/>
      <c r="S247" s="14"/>
      <c r="T247" s="15"/>
      <c r="U247" s="14"/>
      <c r="V247" s="15"/>
      <c r="W247" s="14"/>
      <c r="X247" s="15"/>
      <c r="Y247" s="14"/>
      <c r="Z247" s="15"/>
      <c r="AA247" s="14"/>
      <c r="AB247" s="15"/>
      <c r="AD247" s="13"/>
      <c r="AE247" s="14"/>
      <c r="AF247" s="15"/>
      <c r="AG247" s="14"/>
      <c r="AH247" s="15"/>
      <c r="AI247" s="14"/>
      <c r="AJ247" s="15"/>
      <c r="AK247" s="14"/>
      <c r="AL247" s="15"/>
    </row>
    <row r="248" spans="2:38" x14ac:dyDescent="0.25">
      <c r="B248" s="26">
        <v>3.6749999999999998</v>
      </c>
      <c r="C248" s="14">
        <v>1.4100000000000001E-9</v>
      </c>
      <c r="D248" s="15">
        <v>0.1958</v>
      </c>
      <c r="E248" s="14">
        <v>4.4929999999999999E-8</v>
      </c>
      <c r="F248" s="15">
        <v>0.54779999999999995</v>
      </c>
      <c r="G248" s="14">
        <v>1.13E-9</v>
      </c>
      <c r="H248" s="15">
        <v>0.1938</v>
      </c>
      <c r="I248" s="14">
        <v>4.524E-8</v>
      </c>
      <c r="J248" s="15">
        <v>0.55049999999999999</v>
      </c>
      <c r="K248" s="14">
        <v>1.13E-9</v>
      </c>
      <c r="L248" s="15">
        <v>0.1938</v>
      </c>
      <c r="M248" s="14">
        <v>4.524E-8</v>
      </c>
      <c r="N248" s="15">
        <v>0.55049999999999999</v>
      </c>
      <c r="P248" s="13"/>
      <c r="Q248" s="14"/>
      <c r="R248" s="15"/>
      <c r="S248" s="14"/>
      <c r="T248" s="15"/>
      <c r="U248" s="14"/>
      <c r="V248" s="15"/>
      <c r="W248" s="14"/>
      <c r="X248" s="15"/>
      <c r="Y248" s="14"/>
      <c r="Z248" s="15"/>
      <c r="AA248" s="14"/>
      <c r="AB248" s="15"/>
      <c r="AD248" s="13"/>
      <c r="AE248" s="14"/>
      <c r="AF248" s="15"/>
      <c r="AG248" s="14"/>
      <c r="AH248" s="15"/>
      <c r="AI248" s="14"/>
      <c r="AJ248" s="15"/>
      <c r="AK248" s="14"/>
      <c r="AL248" s="15"/>
    </row>
    <row r="249" spans="2:38" x14ac:dyDescent="0.25">
      <c r="B249" s="26">
        <v>3.6749999999999998</v>
      </c>
      <c r="C249" s="14">
        <v>1.4100000000000001E-9</v>
      </c>
      <c r="D249" s="15">
        <v>0.1958</v>
      </c>
      <c r="E249" s="14">
        <v>4.4929999999999999E-8</v>
      </c>
      <c r="F249" s="15">
        <v>0.54779999999999995</v>
      </c>
      <c r="G249" s="14">
        <v>1.13E-9</v>
      </c>
      <c r="H249" s="15">
        <v>0.1938</v>
      </c>
      <c r="I249" s="14">
        <v>4.524E-8</v>
      </c>
      <c r="J249" s="15">
        <v>0.55049999999999999</v>
      </c>
      <c r="K249" s="14">
        <v>1.13E-9</v>
      </c>
      <c r="L249" s="15">
        <v>0.1938</v>
      </c>
      <c r="M249" s="14">
        <v>4.524E-8</v>
      </c>
      <c r="N249" s="15">
        <v>0.55049999999999999</v>
      </c>
      <c r="P249" s="13"/>
      <c r="Q249" s="14"/>
      <c r="R249" s="15"/>
      <c r="S249" s="14"/>
      <c r="T249" s="15"/>
      <c r="U249" s="14"/>
      <c r="V249" s="15"/>
      <c r="W249" s="14"/>
      <c r="X249" s="15"/>
      <c r="Y249" s="14"/>
      <c r="Z249" s="15"/>
      <c r="AA249" s="14"/>
      <c r="AB249" s="15"/>
      <c r="AD249" s="13"/>
      <c r="AE249" s="14"/>
      <c r="AF249" s="15"/>
      <c r="AG249" s="14"/>
      <c r="AH249" s="15"/>
      <c r="AI249" s="14"/>
      <c r="AJ249" s="15"/>
      <c r="AK249" s="14"/>
      <c r="AL249" s="15"/>
    </row>
    <row r="250" spans="2:38" x14ac:dyDescent="0.25">
      <c r="B250" s="26">
        <v>3.6949999999999998</v>
      </c>
      <c r="C250" s="14">
        <v>3.4849999999999999E-10</v>
      </c>
      <c r="D250" s="15">
        <v>0.18579999999999999</v>
      </c>
      <c r="E250" s="14">
        <v>4.566E-8</v>
      </c>
      <c r="F250" s="15">
        <v>0.55220000000000002</v>
      </c>
      <c r="G250" s="14">
        <v>6.2390000000000004E-11</v>
      </c>
      <c r="H250" s="15">
        <v>0.18379999999999999</v>
      </c>
      <c r="I250" s="14">
        <v>4.5949999999999998E-8</v>
      </c>
      <c r="J250" s="15">
        <v>0.55479999999999996</v>
      </c>
      <c r="K250" s="14">
        <v>6.2390000000000004E-11</v>
      </c>
      <c r="L250" s="15">
        <v>0.18379999999999999</v>
      </c>
      <c r="M250" s="14">
        <v>4.5949999999999998E-8</v>
      </c>
      <c r="N250" s="15">
        <v>0.55479999999999996</v>
      </c>
      <c r="P250" s="13"/>
      <c r="Q250" s="14"/>
      <c r="R250" s="15"/>
      <c r="S250" s="14"/>
      <c r="T250" s="15"/>
      <c r="U250" s="14"/>
      <c r="V250" s="15"/>
      <c r="W250" s="14"/>
      <c r="X250" s="15"/>
      <c r="Y250" s="14"/>
      <c r="Z250" s="15"/>
      <c r="AA250" s="14"/>
      <c r="AB250" s="15"/>
      <c r="AD250" s="13"/>
      <c r="AE250" s="14"/>
      <c r="AF250" s="15"/>
      <c r="AG250" s="14"/>
      <c r="AH250" s="15"/>
      <c r="AI250" s="14"/>
      <c r="AJ250" s="15"/>
      <c r="AK250" s="14"/>
      <c r="AL250" s="15"/>
    </row>
    <row r="251" spans="2:38" x14ac:dyDescent="0.25">
      <c r="B251" s="26">
        <v>3.7149999999999999</v>
      </c>
      <c r="C251" s="14">
        <v>-5.8130000000000005E-10</v>
      </c>
      <c r="D251" s="15">
        <v>0.17699999999999999</v>
      </c>
      <c r="E251" s="14">
        <v>4.629E-8</v>
      </c>
      <c r="F251" s="15">
        <v>0.55600000000000005</v>
      </c>
      <c r="G251" s="14">
        <v>-8.7289999999999995E-10</v>
      </c>
      <c r="H251" s="15">
        <v>0.1749</v>
      </c>
      <c r="I251" s="14">
        <v>4.6550000000000003E-8</v>
      </c>
      <c r="J251" s="15">
        <v>0.55840000000000001</v>
      </c>
      <c r="K251" s="14">
        <v>-8.7289999999999995E-10</v>
      </c>
      <c r="L251" s="15">
        <v>0.1749</v>
      </c>
      <c r="M251" s="14">
        <v>4.6550000000000003E-8</v>
      </c>
      <c r="N251" s="15">
        <v>0.55840000000000001</v>
      </c>
      <c r="P251" s="13"/>
      <c r="Q251" s="14"/>
      <c r="R251" s="15"/>
      <c r="S251" s="14"/>
      <c r="T251" s="15"/>
      <c r="U251" s="14"/>
      <c r="V251" s="15"/>
      <c r="W251" s="14"/>
      <c r="X251" s="15"/>
      <c r="Y251" s="14"/>
      <c r="Z251" s="15"/>
      <c r="AA251" s="14"/>
      <c r="AB251" s="15"/>
      <c r="AD251" s="13"/>
      <c r="AE251" s="14"/>
      <c r="AF251" s="15"/>
      <c r="AG251" s="14"/>
      <c r="AH251" s="15"/>
      <c r="AI251" s="14"/>
      <c r="AJ251" s="15"/>
      <c r="AK251" s="14"/>
      <c r="AL251" s="15"/>
    </row>
    <row r="252" spans="2:38" x14ac:dyDescent="0.25">
      <c r="B252" s="26">
        <v>3.7349999999999999</v>
      </c>
      <c r="C252" s="14">
        <v>-1.384E-9</v>
      </c>
      <c r="D252" s="15">
        <v>0.16930000000000001</v>
      </c>
      <c r="E252" s="14">
        <v>4.6849999999999999E-8</v>
      </c>
      <c r="F252" s="15">
        <v>0.55940000000000001</v>
      </c>
      <c r="G252" s="14">
        <v>-1.68E-9</v>
      </c>
      <c r="H252" s="15">
        <v>0.16719999999999999</v>
      </c>
      <c r="I252" s="14">
        <v>4.7059999999999999E-8</v>
      </c>
      <c r="J252" s="15">
        <v>0.56130000000000002</v>
      </c>
      <c r="K252" s="14">
        <v>-1.68E-9</v>
      </c>
      <c r="L252" s="15">
        <v>0.16719999999999999</v>
      </c>
      <c r="M252" s="14">
        <v>4.7059999999999999E-8</v>
      </c>
      <c r="N252" s="15">
        <v>0.56130000000000002</v>
      </c>
      <c r="P252" s="13"/>
      <c r="Q252" s="14"/>
      <c r="R252" s="15"/>
      <c r="S252" s="14"/>
      <c r="T252" s="15"/>
      <c r="U252" s="14"/>
      <c r="V252" s="15"/>
      <c r="W252" s="14"/>
      <c r="X252" s="15"/>
      <c r="Y252" s="14"/>
      <c r="Z252" s="15"/>
      <c r="AA252" s="14"/>
      <c r="AB252" s="15"/>
      <c r="AD252" s="13"/>
      <c r="AE252" s="14"/>
      <c r="AF252" s="15"/>
      <c r="AG252" s="14"/>
      <c r="AH252" s="15"/>
      <c r="AI252" s="14"/>
      <c r="AJ252" s="15"/>
      <c r="AK252" s="14"/>
      <c r="AL252" s="15"/>
    </row>
    <row r="253" spans="2:38" x14ac:dyDescent="0.25">
      <c r="B253" s="26">
        <v>3.7549999999999999</v>
      </c>
      <c r="C253" s="14">
        <v>-2.0639999999999999E-9</v>
      </c>
      <c r="D253" s="15">
        <v>0.1628</v>
      </c>
      <c r="E253" s="14">
        <v>4.7339999999999999E-8</v>
      </c>
      <c r="F253" s="15">
        <v>0.56230000000000002</v>
      </c>
      <c r="G253" s="14">
        <v>-2.3629999999999998E-9</v>
      </c>
      <c r="H253" s="15">
        <v>0.1605</v>
      </c>
      <c r="I253" s="14">
        <v>4.7460000000000003E-8</v>
      </c>
      <c r="J253" s="15">
        <v>0.56340000000000001</v>
      </c>
      <c r="K253" s="14">
        <v>-2.3629999999999998E-9</v>
      </c>
      <c r="L253" s="15">
        <v>0.1605</v>
      </c>
      <c r="M253" s="14">
        <v>4.7460000000000003E-8</v>
      </c>
      <c r="N253" s="15">
        <v>0.56340000000000001</v>
      </c>
      <c r="P253" s="13"/>
      <c r="Q253" s="14"/>
      <c r="R253" s="15"/>
      <c r="S253" s="14"/>
      <c r="T253" s="15"/>
      <c r="U253" s="14"/>
      <c r="V253" s="15"/>
      <c r="W253" s="14"/>
      <c r="X253" s="15"/>
      <c r="Y253" s="14"/>
      <c r="Z253" s="15"/>
      <c r="AA253" s="14"/>
      <c r="AB253" s="15"/>
      <c r="AD253" s="13"/>
      <c r="AE253" s="14"/>
      <c r="AF253" s="15"/>
      <c r="AG253" s="14"/>
      <c r="AH253" s="15"/>
      <c r="AI253" s="14"/>
      <c r="AJ253" s="15"/>
      <c r="AK253" s="14"/>
      <c r="AL253" s="15"/>
    </row>
    <row r="254" spans="2:38" x14ac:dyDescent="0.25">
      <c r="B254" s="26">
        <v>3.7549999999999999</v>
      </c>
      <c r="C254" s="14">
        <v>-2.0639999999999999E-9</v>
      </c>
      <c r="D254" s="15">
        <v>0.1628</v>
      </c>
      <c r="E254" s="14">
        <v>4.7339999999999999E-8</v>
      </c>
      <c r="F254" s="15">
        <v>0.56230000000000002</v>
      </c>
      <c r="G254" s="14">
        <v>-3.9460000000000002E-9</v>
      </c>
      <c r="H254" s="15">
        <v>0.14330000000000001</v>
      </c>
      <c r="I254" s="14">
        <v>4.7939999999999998E-8</v>
      </c>
      <c r="J254" s="15">
        <v>0.56279999999999997</v>
      </c>
      <c r="K254" s="14">
        <v>-3.9460000000000002E-9</v>
      </c>
      <c r="L254" s="15">
        <v>0.14330000000000001</v>
      </c>
      <c r="M254" s="14">
        <v>4.7939999999999998E-8</v>
      </c>
      <c r="N254" s="15">
        <v>0.56279999999999997</v>
      </c>
      <c r="P254" s="13"/>
      <c r="Q254" s="14"/>
      <c r="R254" s="15"/>
      <c r="S254" s="14"/>
      <c r="T254" s="15"/>
      <c r="U254" s="14"/>
      <c r="V254" s="15"/>
      <c r="W254" s="14"/>
      <c r="X254" s="15"/>
      <c r="Y254" s="14"/>
      <c r="Z254" s="15"/>
      <c r="AA254" s="14"/>
      <c r="AB254" s="15"/>
      <c r="AD254" s="13"/>
      <c r="AE254" s="14"/>
      <c r="AF254" s="15"/>
      <c r="AG254" s="14"/>
      <c r="AH254" s="15"/>
      <c r="AI254" s="14"/>
      <c r="AJ254" s="15"/>
      <c r="AK254" s="14"/>
      <c r="AL254" s="15"/>
    </row>
    <row r="255" spans="2:38" x14ac:dyDescent="0.25">
      <c r="B255" s="26">
        <v>3.7749999999999999</v>
      </c>
      <c r="C255" s="14">
        <v>-2.6249999999999999E-9</v>
      </c>
      <c r="D255" s="15">
        <v>0.15740000000000001</v>
      </c>
      <c r="E255" s="14">
        <v>4.7769999999999997E-8</v>
      </c>
      <c r="F255" s="15">
        <v>0.56489999999999996</v>
      </c>
      <c r="G255" s="14">
        <v>-3.7140000000000002E-9</v>
      </c>
      <c r="H255" s="15">
        <v>0.1464</v>
      </c>
      <c r="I255" s="14">
        <v>4.8009999999999998E-8</v>
      </c>
      <c r="J255" s="15">
        <v>0.56459999999999999</v>
      </c>
      <c r="K255" s="14">
        <v>-3.7140000000000002E-9</v>
      </c>
      <c r="L255" s="15">
        <v>0.1464</v>
      </c>
      <c r="M255" s="14">
        <v>4.8009999999999998E-8</v>
      </c>
      <c r="N255" s="15">
        <v>0.56459999999999999</v>
      </c>
      <c r="P255" s="13"/>
      <c r="Q255" s="14"/>
      <c r="R255" s="15"/>
      <c r="S255" s="14"/>
      <c r="T255" s="15"/>
      <c r="U255" s="14"/>
      <c r="V255" s="15"/>
      <c r="W255" s="14"/>
      <c r="X255" s="15"/>
      <c r="Y255" s="14"/>
      <c r="Z255" s="15"/>
      <c r="AA255" s="14"/>
      <c r="AB255" s="15"/>
      <c r="AD255" s="13"/>
      <c r="AE255" s="14"/>
      <c r="AF255" s="15"/>
      <c r="AG255" s="14"/>
      <c r="AH255" s="15"/>
      <c r="AI255" s="14"/>
      <c r="AJ255" s="15"/>
      <c r="AK255" s="14"/>
      <c r="AL255" s="15"/>
    </row>
    <row r="256" spans="2:38" x14ac:dyDescent="0.25">
      <c r="B256" s="26">
        <v>3.7949999999999999</v>
      </c>
      <c r="C256" s="14">
        <v>-3.073E-9</v>
      </c>
      <c r="D256" s="15">
        <v>0.15310000000000001</v>
      </c>
      <c r="E256" s="14">
        <v>4.814E-8</v>
      </c>
      <c r="F256" s="15">
        <v>0.56730000000000003</v>
      </c>
      <c r="G256" s="14">
        <v>-3.3759999999999999E-9</v>
      </c>
      <c r="H256" s="15">
        <v>0.1502</v>
      </c>
      <c r="I256" s="14">
        <v>4.7939999999999998E-8</v>
      </c>
      <c r="J256" s="15">
        <v>0.56520000000000004</v>
      </c>
      <c r="K256" s="14">
        <v>-3.3759999999999999E-9</v>
      </c>
      <c r="L256" s="15">
        <v>0.1502</v>
      </c>
      <c r="M256" s="14">
        <v>4.7939999999999998E-8</v>
      </c>
      <c r="N256" s="15">
        <v>0.56520000000000004</v>
      </c>
      <c r="P256" s="13"/>
      <c r="Q256" s="14"/>
      <c r="R256" s="15"/>
      <c r="S256" s="14"/>
      <c r="T256" s="15"/>
      <c r="U256" s="14"/>
      <c r="V256" s="15"/>
      <c r="W256" s="14"/>
      <c r="X256" s="15"/>
      <c r="Y256" s="14"/>
      <c r="Z256" s="15"/>
      <c r="AA256" s="14"/>
      <c r="AB256" s="15"/>
      <c r="AD256" s="13"/>
      <c r="AE256" s="14"/>
      <c r="AF256" s="15"/>
      <c r="AG256" s="14"/>
      <c r="AH256" s="15"/>
      <c r="AI256" s="14"/>
      <c r="AJ256" s="15"/>
      <c r="AK256" s="14"/>
      <c r="AL256" s="15"/>
    </row>
    <row r="257" spans="2:38" x14ac:dyDescent="0.25">
      <c r="B257" s="26">
        <v>3.8149999999999999</v>
      </c>
      <c r="C257" s="14">
        <v>-3.4119999999999998E-9</v>
      </c>
      <c r="D257" s="15">
        <v>0.15</v>
      </c>
      <c r="E257" s="14">
        <v>4.8470000000000003E-8</v>
      </c>
      <c r="F257" s="15">
        <v>0.56950000000000001</v>
      </c>
      <c r="G257" s="14">
        <v>-2.9269999999999999E-9</v>
      </c>
      <c r="H257" s="15">
        <v>0.15490000000000001</v>
      </c>
      <c r="I257" s="14">
        <v>4.7759999999999999E-8</v>
      </c>
      <c r="J257" s="15">
        <v>0.56469999999999998</v>
      </c>
      <c r="K257" s="14">
        <v>-2.9269999999999999E-9</v>
      </c>
      <c r="L257" s="15">
        <v>0.15490000000000001</v>
      </c>
      <c r="M257" s="14">
        <v>4.7759999999999999E-8</v>
      </c>
      <c r="N257" s="15">
        <v>0.56469999999999998</v>
      </c>
      <c r="P257" s="13"/>
      <c r="Q257" s="14"/>
      <c r="R257" s="15"/>
      <c r="S257" s="14"/>
      <c r="T257" s="15"/>
      <c r="U257" s="14"/>
      <c r="V257" s="15"/>
      <c r="W257" s="14"/>
      <c r="X257" s="15"/>
      <c r="Y257" s="14"/>
      <c r="Z257" s="15"/>
      <c r="AA257" s="14"/>
      <c r="AB257" s="15"/>
      <c r="AD257" s="13"/>
      <c r="AE257" s="14"/>
      <c r="AF257" s="15"/>
      <c r="AG257" s="14"/>
      <c r="AH257" s="15"/>
      <c r="AI257" s="14"/>
      <c r="AJ257" s="15"/>
      <c r="AK257" s="14"/>
      <c r="AL257" s="15"/>
    </row>
    <row r="258" spans="2:38" x14ac:dyDescent="0.25">
      <c r="B258" s="26">
        <v>3.835</v>
      </c>
      <c r="C258" s="14">
        <v>-3.6469999999999999E-9</v>
      </c>
      <c r="D258" s="15">
        <v>0.1479</v>
      </c>
      <c r="E258" s="14">
        <v>4.8760000000000001E-8</v>
      </c>
      <c r="F258" s="15">
        <v>0.57169999999999999</v>
      </c>
      <c r="G258" s="14">
        <v>-2.3629999999999998E-9</v>
      </c>
      <c r="H258" s="15">
        <v>0.1605</v>
      </c>
      <c r="I258" s="14">
        <v>4.7460000000000003E-8</v>
      </c>
      <c r="J258" s="15">
        <v>0.56340000000000001</v>
      </c>
      <c r="K258" s="14">
        <v>-2.3629999999999998E-9</v>
      </c>
      <c r="L258" s="15">
        <v>0.1605</v>
      </c>
      <c r="M258" s="14">
        <v>4.7460000000000003E-8</v>
      </c>
      <c r="N258" s="15">
        <v>0.56340000000000001</v>
      </c>
      <c r="P258" s="13"/>
      <c r="Q258" s="14"/>
      <c r="R258" s="15"/>
      <c r="S258" s="14"/>
      <c r="T258" s="15"/>
      <c r="U258" s="14"/>
      <c r="V258" s="15"/>
      <c r="W258" s="14"/>
      <c r="X258" s="15"/>
      <c r="Y258" s="14"/>
      <c r="Z258" s="15"/>
      <c r="AA258" s="14"/>
      <c r="AB258" s="15"/>
      <c r="AD258" s="13"/>
      <c r="AE258" s="14"/>
      <c r="AF258" s="15"/>
      <c r="AG258" s="14"/>
      <c r="AH258" s="15"/>
      <c r="AI258" s="14"/>
      <c r="AJ258" s="15"/>
      <c r="AK258" s="14"/>
      <c r="AL258" s="15"/>
    </row>
    <row r="259" spans="2:38" x14ac:dyDescent="0.25">
      <c r="B259" s="26">
        <v>3.835</v>
      </c>
      <c r="C259" s="14">
        <v>-3.6469999999999999E-9</v>
      </c>
      <c r="D259" s="15">
        <v>0.1479</v>
      </c>
      <c r="E259" s="14">
        <v>4.8760000000000001E-8</v>
      </c>
      <c r="F259" s="15">
        <v>0.57169999999999999</v>
      </c>
      <c r="G259" s="14">
        <v>-3.9000000000000002E-9</v>
      </c>
      <c r="H259" s="15">
        <v>0.1361</v>
      </c>
      <c r="I259" s="14">
        <v>4.5979999999999999E-8</v>
      </c>
      <c r="J259" s="15">
        <v>0.53939999999999999</v>
      </c>
      <c r="K259" s="14">
        <v>-3.9000000000000002E-9</v>
      </c>
      <c r="L259" s="15">
        <v>0.1361</v>
      </c>
      <c r="M259" s="14">
        <v>4.5979999999999999E-8</v>
      </c>
      <c r="N259" s="15">
        <v>0.53939999999999999</v>
      </c>
      <c r="P259" s="13"/>
      <c r="Q259" s="14"/>
      <c r="R259" s="15"/>
      <c r="S259" s="14"/>
      <c r="T259" s="15"/>
      <c r="U259" s="14"/>
      <c r="V259" s="15"/>
      <c r="W259" s="14"/>
      <c r="X259" s="15"/>
      <c r="Y259" s="14"/>
      <c r="Z259" s="15"/>
      <c r="AA259" s="14"/>
      <c r="AB259" s="15"/>
      <c r="AD259" s="13"/>
      <c r="AE259" s="14"/>
      <c r="AF259" s="15"/>
      <c r="AG259" s="14"/>
      <c r="AH259" s="15"/>
      <c r="AI259" s="14"/>
      <c r="AJ259" s="15"/>
      <c r="AK259" s="14"/>
      <c r="AL259" s="15"/>
    </row>
    <row r="260" spans="2:38" x14ac:dyDescent="0.25">
      <c r="B260" s="26">
        <v>3.855</v>
      </c>
      <c r="C260" s="14">
        <v>-3.7820000000000004E-9</v>
      </c>
      <c r="D260" s="15">
        <v>0.14699999999999999</v>
      </c>
      <c r="E260" s="14">
        <v>4.9019999999999998E-8</v>
      </c>
      <c r="F260" s="15">
        <v>0.57389999999999997</v>
      </c>
      <c r="G260" s="14">
        <v>-4.0490000000000004E-9</v>
      </c>
      <c r="H260" s="15">
        <v>0.13730000000000001</v>
      </c>
      <c r="I260" s="14">
        <v>4.6749999999999998E-8</v>
      </c>
      <c r="J260" s="15">
        <v>0.54820000000000002</v>
      </c>
      <c r="K260" s="14">
        <v>-4.0490000000000004E-9</v>
      </c>
      <c r="L260" s="15">
        <v>0.13730000000000001</v>
      </c>
      <c r="M260" s="14">
        <v>4.6749999999999998E-8</v>
      </c>
      <c r="N260" s="15">
        <v>0.54820000000000002</v>
      </c>
      <c r="P260" s="13"/>
      <c r="Q260" s="14"/>
      <c r="R260" s="15"/>
      <c r="S260" s="14"/>
      <c r="T260" s="15"/>
      <c r="U260" s="14"/>
      <c r="V260" s="15"/>
      <c r="W260" s="14"/>
      <c r="X260" s="15"/>
      <c r="Y260" s="14"/>
      <c r="Z260" s="15"/>
      <c r="AA260" s="14"/>
      <c r="AB260" s="15"/>
      <c r="AD260" s="13"/>
      <c r="AE260" s="14"/>
      <c r="AF260" s="15"/>
      <c r="AG260" s="14"/>
      <c r="AH260" s="15"/>
      <c r="AI260" s="14"/>
      <c r="AJ260" s="15"/>
      <c r="AK260" s="14"/>
      <c r="AL260" s="15"/>
    </row>
    <row r="261" spans="2:38" x14ac:dyDescent="0.25">
      <c r="B261" s="26">
        <v>3.875</v>
      </c>
      <c r="C261" s="14">
        <v>-3.8209999999999999E-9</v>
      </c>
      <c r="D261" s="15">
        <v>0.14729999999999999</v>
      </c>
      <c r="E261" s="14">
        <v>4.9229999999999998E-8</v>
      </c>
      <c r="F261" s="15">
        <v>0.57620000000000005</v>
      </c>
      <c r="G261" s="14">
        <v>-4.1089999999999998E-9</v>
      </c>
      <c r="H261" s="15">
        <v>0.1389</v>
      </c>
      <c r="I261" s="14">
        <v>4.7330000000000001E-8</v>
      </c>
      <c r="J261" s="15">
        <v>0.55479999999999996</v>
      </c>
      <c r="K261" s="14">
        <v>-4.1089999999999998E-9</v>
      </c>
      <c r="L261" s="15">
        <v>0.1389</v>
      </c>
      <c r="M261" s="14">
        <v>4.7330000000000001E-8</v>
      </c>
      <c r="N261" s="15">
        <v>0.55479999999999996</v>
      </c>
      <c r="P261" s="13"/>
      <c r="Q261" s="14"/>
      <c r="R261" s="15"/>
      <c r="S261" s="14"/>
      <c r="T261" s="15"/>
      <c r="U261" s="14"/>
      <c r="V261" s="15"/>
      <c r="W261" s="14"/>
      <c r="X261" s="15"/>
      <c r="Y261" s="14"/>
      <c r="Z261" s="15"/>
      <c r="AA261" s="14"/>
      <c r="AB261" s="15"/>
      <c r="AD261" s="13"/>
      <c r="AE261" s="14"/>
      <c r="AF261" s="15"/>
      <c r="AG261" s="14"/>
      <c r="AH261" s="15"/>
      <c r="AI261" s="14"/>
      <c r="AJ261" s="15"/>
      <c r="AK261" s="14"/>
      <c r="AL261" s="15"/>
    </row>
    <row r="262" spans="2:38" x14ac:dyDescent="0.25">
      <c r="B262" s="26">
        <v>3.8949999999999996</v>
      </c>
      <c r="C262" s="14">
        <v>-3.77E-9</v>
      </c>
      <c r="D262" s="15">
        <v>0.1489</v>
      </c>
      <c r="E262" s="14">
        <v>4.9369999999999998E-8</v>
      </c>
      <c r="F262" s="15">
        <v>0.5786</v>
      </c>
      <c r="G262" s="14">
        <v>-4.0769999999999999E-9</v>
      </c>
      <c r="H262" s="15">
        <v>0.14080000000000001</v>
      </c>
      <c r="I262" s="14">
        <v>4.7710000000000002E-8</v>
      </c>
      <c r="J262" s="15">
        <v>0.55969999999999998</v>
      </c>
      <c r="K262" s="14">
        <v>-4.0769999999999999E-9</v>
      </c>
      <c r="L262" s="15">
        <v>0.14080000000000001</v>
      </c>
      <c r="M262" s="14">
        <v>4.7710000000000002E-8</v>
      </c>
      <c r="N262" s="15">
        <v>0.55969999999999998</v>
      </c>
      <c r="P262" s="13"/>
      <c r="Q262" s="14"/>
      <c r="R262" s="15"/>
      <c r="S262" s="14"/>
      <c r="T262" s="15"/>
      <c r="U262" s="14"/>
      <c r="V262" s="15"/>
      <c r="W262" s="14"/>
      <c r="X262" s="15"/>
      <c r="Y262" s="14"/>
      <c r="Z262" s="15"/>
      <c r="AA262" s="14"/>
      <c r="AB262" s="15"/>
      <c r="AD262" s="13"/>
      <c r="AE262" s="14"/>
      <c r="AF262" s="15"/>
      <c r="AG262" s="14"/>
      <c r="AH262" s="15"/>
      <c r="AI262" s="14"/>
      <c r="AJ262" s="15"/>
      <c r="AK262" s="14"/>
      <c r="AL262" s="15"/>
    </row>
    <row r="263" spans="2:38" x14ac:dyDescent="0.25">
      <c r="B263" s="26">
        <v>3.915</v>
      </c>
      <c r="C263" s="14">
        <v>-3.6340000000000001E-9</v>
      </c>
      <c r="D263" s="15">
        <v>0.152</v>
      </c>
      <c r="E263" s="14">
        <v>4.9399999999999999E-8</v>
      </c>
      <c r="F263" s="15">
        <v>0.58079999999999998</v>
      </c>
      <c r="G263" s="14">
        <v>-3.9460000000000002E-9</v>
      </c>
      <c r="H263" s="15">
        <v>0.14330000000000001</v>
      </c>
      <c r="I263" s="14">
        <v>4.7939999999999998E-8</v>
      </c>
      <c r="J263" s="15">
        <v>0.56279999999999997</v>
      </c>
      <c r="K263" s="14">
        <v>-3.9460000000000002E-9</v>
      </c>
      <c r="L263" s="15">
        <v>0.14330000000000001</v>
      </c>
      <c r="M263" s="14">
        <v>4.7939999999999998E-8</v>
      </c>
      <c r="N263" s="15">
        <v>0.56279999999999997</v>
      </c>
      <c r="P263" s="13"/>
      <c r="Q263" s="14"/>
      <c r="R263" s="15"/>
      <c r="S263" s="14"/>
      <c r="T263" s="15"/>
      <c r="U263" s="14"/>
      <c r="V263" s="15"/>
      <c r="W263" s="14"/>
      <c r="X263" s="15"/>
      <c r="Y263" s="14"/>
      <c r="Z263" s="15"/>
      <c r="AA263" s="14"/>
      <c r="AB263" s="15"/>
      <c r="AD263" s="13"/>
      <c r="AE263" s="14"/>
      <c r="AF263" s="15"/>
      <c r="AG263" s="14"/>
      <c r="AH263" s="15"/>
      <c r="AI263" s="14"/>
      <c r="AJ263" s="15"/>
      <c r="AK263" s="14"/>
      <c r="AL263" s="15"/>
    </row>
    <row r="264" spans="2:38" x14ac:dyDescent="0.25">
      <c r="B264" s="26">
        <v>3.915</v>
      </c>
      <c r="C264" s="14">
        <v>-3.6340000000000001E-9</v>
      </c>
      <c r="D264" s="15">
        <v>0.152</v>
      </c>
      <c r="E264" s="14">
        <v>4.9399999999999999E-8</v>
      </c>
      <c r="F264" s="15">
        <v>0.58079999999999998</v>
      </c>
      <c r="G264" s="14">
        <v>-3.9000000000000002E-9</v>
      </c>
      <c r="H264" s="15">
        <v>0.1361</v>
      </c>
      <c r="I264" s="14">
        <v>4.5979999999999999E-8</v>
      </c>
      <c r="J264" s="15">
        <v>0.53939999999999999</v>
      </c>
      <c r="K264" s="14">
        <v>-3.9000000000000002E-9</v>
      </c>
      <c r="L264" s="15">
        <v>0.1361</v>
      </c>
      <c r="M264" s="14">
        <v>4.5979999999999999E-8</v>
      </c>
      <c r="N264" s="15">
        <v>0.53939999999999999</v>
      </c>
      <c r="P264" s="13"/>
      <c r="Q264" s="14"/>
      <c r="R264" s="15"/>
      <c r="S264" s="14"/>
      <c r="T264" s="15"/>
      <c r="U264" s="14"/>
      <c r="V264" s="15"/>
      <c r="W264" s="14"/>
      <c r="X264" s="15"/>
      <c r="Y264" s="14"/>
      <c r="Z264" s="15"/>
      <c r="AA264" s="14"/>
      <c r="AB264" s="15"/>
      <c r="AD264" s="13"/>
      <c r="AE264" s="14"/>
      <c r="AF264" s="15"/>
      <c r="AG264" s="14"/>
      <c r="AH264" s="15"/>
      <c r="AI264" s="14"/>
      <c r="AJ264" s="15"/>
      <c r="AK264" s="14"/>
      <c r="AL264" s="15"/>
    </row>
    <row r="265" spans="2:38" x14ac:dyDescent="0.25">
      <c r="B265" s="26">
        <v>3.9349999999999996</v>
      </c>
      <c r="C265" s="14">
        <v>-3.4160000000000002E-9</v>
      </c>
      <c r="D265" s="15">
        <v>0.15670000000000001</v>
      </c>
      <c r="E265" s="14">
        <v>4.9250000000000001E-8</v>
      </c>
      <c r="F265" s="15">
        <v>0.58260000000000001</v>
      </c>
      <c r="G265" s="14">
        <v>-3.6669999999999998E-9</v>
      </c>
      <c r="H265" s="15">
        <v>0.13500000000000001</v>
      </c>
      <c r="I265" s="14">
        <v>4.5009999999999997E-8</v>
      </c>
      <c r="J265" s="15">
        <v>0.52859999999999996</v>
      </c>
      <c r="K265" s="14">
        <v>-3.6669999999999998E-9</v>
      </c>
      <c r="L265" s="15">
        <v>0.13500000000000001</v>
      </c>
      <c r="M265" s="14">
        <v>4.5009999999999997E-8</v>
      </c>
      <c r="N265" s="15">
        <v>0.52859999999999996</v>
      </c>
      <c r="P265" s="13"/>
      <c r="Q265" s="14"/>
      <c r="R265" s="15"/>
      <c r="S265" s="14"/>
      <c r="T265" s="15"/>
      <c r="U265" s="14"/>
      <c r="V265" s="15"/>
      <c r="W265" s="14"/>
      <c r="X265" s="15"/>
      <c r="Y265" s="14"/>
      <c r="Z265" s="15"/>
      <c r="AA265" s="14"/>
      <c r="AB265" s="15"/>
      <c r="AD265" s="13"/>
      <c r="AE265" s="14"/>
      <c r="AF265" s="15"/>
      <c r="AG265" s="14"/>
      <c r="AH265" s="15"/>
      <c r="AI265" s="14"/>
      <c r="AJ265" s="15"/>
      <c r="AK265" s="14"/>
      <c r="AL265" s="15"/>
    </row>
    <row r="266" spans="2:38" x14ac:dyDescent="0.25">
      <c r="B266" s="26">
        <v>3.9550000000000001</v>
      </c>
      <c r="C266" s="14">
        <v>-3.1209999999999999E-9</v>
      </c>
      <c r="D266" s="15">
        <v>0.1633</v>
      </c>
      <c r="E266" s="14">
        <v>4.8769999999999999E-8</v>
      </c>
      <c r="F266" s="15">
        <v>0.58299999999999996</v>
      </c>
      <c r="G266" s="14">
        <v>-3.3529999999999999E-9</v>
      </c>
      <c r="H266" s="15">
        <v>0.13420000000000001</v>
      </c>
      <c r="I266" s="14">
        <v>4.3849999999999999E-8</v>
      </c>
      <c r="J266" s="15">
        <v>0.51590000000000003</v>
      </c>
      <c r="K266" s="14">
        <v>-3.3529999999999999E-9</v>
      </c>
      <c r="L266" s="15">
        <v>0.13420000000000001</v>
      </c>
      <c r="M266" s="14">
        <v>4.3849999999999999E-8</v>
      </c>
      <c r="N266" s="15">
        <v>0.51590000000000003</v>
      </c>
      <c r="P266" s="13"/>
      <c r="Q266" s="14"/>
      <c r="R266" s="15"/>
      <c r="S266" s="14"/>
      <c r="T266" s="15"/>
      <c r="U266" s="14"/>
      <c r="V266" s="15"/>
      <c r="W266" s="14"/>
      <c r="X266" s="15"/>
      <c r="Y266" s="14"/>
      <c r="Z266" s="15"/>
      <c r="AA266" s="14"/>
      <c r="AB266" s="15"/>
      <c r="AD266" s="13"/>
      <c r="AE266" s="14"/>
      <c r="AF266" s="15"/>
      <c r="AG266" s="14"/>
      <c r="AH266" s="15"/>
      <c r="AI266" s="14"/>
      <c r="AJ266" s="15"/>
      <c r="AK266" s="14"/>
      <c r="AL266" s="15"/>
    </row>
    <row r="267" spans="2:38" x14ac:dyDescent="0.25">
      <c r="B267" s="26">
        <v>3.9749999999999996</v>
      </c>
      <c r="C267" s="14">
        <v>-2.7539999999999998E-9</v>
      </c>
      <c r="D267" s="15">
        <v>0.1721</v>
      </c>
      <c r="E267" s="14">
        <v>4.7820000000000001E-8</v>
      </c>
      <c r="F267" s="15">
        <v>0.58099999999999996</v>
      </c>
      <c r="G267" s="14">
        <v>-2.9640000000000001E-9</v>
      </c>
      <c r="H267" s="15">
        <v>0.1338</v>
      </c>
      <c r="I267" s="14">
        <v>4.259E-8</v>
      </c>
      <c r="J267" s="15">
        <v>0.50219999999999998</v>
      </c>
      <c r="K267" s="14">
        <v>-2.9640000000000001E-9</v>
      </c>
      <c r="L267" s="15">
        <v>0.1338</v>
      </c>
      <c r="M267" s="14">
        <v>4.259E-8</v>
      </c>
      <c r="N267" s="15">
        <v>0.50219999999999998</v>
      </c>
      <c r="P267" s="13"/>
      <c r="Q267" s="14"/>
      <c r="R267" s="15"/>
      <c r="S267" s="14"/>
      <c r="T267" s="15"/>
      <c r="U267" s="14"/>
      <c r="V267" s="15"/>
      <c r="W267" s="14"/>
      <c r="X267" s="15"/>
      <c r="Y267" s="14"/>
      <c r="Z267" s="15"/>
      <c r="AA267" s="14"/>
      <c r="AB267" s="15"/>
      <c r="AD267" s="13"/>
      <c r="AE267" s="14"/>
      <c r="AF267" s="15"/>
      <c r="AG267" s="14"/>
      <c r="AH267" s="15"/>
      <c r="AI267" s="14"/>
      <c r="AJ267" s="15"/>
      <c r="AK267" s="14"/>
      <c r="AL267" s="15"/>
    </row>
    <row r="268" spans="2:38" x14ac:dyDescent="0.25">
      <c r="B268" s="26">
        <v>3.9950000000000001</v>
      </c>
      <c r="C268" s="14">
        <v>-2.3199999999999998E-9</v>
      </c>
      <c r="D268" s="15">
        <v>0.183</v>
      </c>
      <c r="E268" s="14">
        <v>4.6180000000000001E-8</v>
      </c>
      <c r="F268" s="15">
        <v>0.57520000000000004</v>
      </c>
      <c r="G268" s="14">
        <v>-2.5099999999999998E-9</v>
      </c>
      <c r="H268" s="15">
        <v>0.1346</v>
      </c>
      <c r="I268" s="14">
        <v>4.1390000000000002E-8</v>
      </c>
      <c r="J268" s="15">
        <v>0.48959999999999998</v>
      </c>
      <c r="K268" s="14">
        <v>-2.5099999999999998E-9</v>
      </c>
      <c r="L268" s="15">
        <v>0.1346</v>
      </c>
      <c r="M268" s="14">
        <v>4.1390000000000002E-8</v>
      </c>
      <c r="N268" s="15">
        <v>0.48959999999999998</v>
      </c>
      <c r="P268" s="13"/>
      <c r="Q268" s="14"/>
      <c r="R268" s="15"/>
      <c r="S268" s="14"/>
      <c r="T268" s="15"/>
      <c r="U268" s="14"/>
      <c r="V268" s="15"/>
      <c r="W268" s="14"/>
      <c r="X268" s="15"/>
      <c r="Y268" s="14"/>
      <c r="Z268" s="15"/>
      <c r="AA268" s="14"/>
      <c r="AB268" s="15"/>
      <c r="AD268" s="13"/>
      <c r="AE268" s="14"/>
      <c r="AF268" s="15"/>
      <c r="AG268" s="14"/>
      <c r="AH268" s="15"/>
      <c r="AI268" s="14"/>
      <c r="AJ268" s="15"/>
      <c r="AK268" s="14"/>
      <c r="AL268" s="15"/>
    </row>
    <row r="269" spans="2:38" x14ac:dyDescent="0.25">
      <c r="B269" s="26">
        <v>3.9950000000000001</v>
      </c>
      <c r="C269" s="14">
        <v>-2.3199999999999998E-9</v>
      </c>
      <c r="D269" s="15">
        <v>0.183</v>
      </c>
      <c r="E269" s="14">
        <v>4.6180000000000001E-8</v>
      </c>
      <c r="F269" s="15">
        <v>0.57520000000000004</v>
      </c>
      <c r="G269" s="14">
        <v>-2.4249999999999998E-9</v>
      </c>
      <c r="H269" s="15">
        <v>0.14649999999999999</v>
      </c>
      <c r="I269" s="14">
        <v>4.0569999999999999E-8</v>
      </c>
      <c r="J269" s="15">
        <v>0.52300000000000002</v>
      </c>
      <c r="K269" s="14">
        <v>-2.4249999999999998E-9</v>
      </c>
      <c r="L269" s="15">
        <v>0.14649999999999999</v>
      </c>
      <c r="M269" s="14">
        <v>4.0569999999999999E-8</v>
      </c>
      <c r="N269" s="15">
        <v>0.52300000000000002</v>
      </c>
      <c r="P269" s="13"/>
      <c r="Q269" s="14"/>
      <c r="R269" s="15"/>
      <c r="S269" s="14"/>
      <c r="T269" s="15"/>
      <c r="U269" s="14"/>
      <c r="V269" s="15"/>
      <c r="W269" s="14"/>
      <c r="X269" s="15"/>
      <c r="Y269" s="14"/>
      <c r="Z269" s="15"/>
      <c r="AA269" s="14"/>
      <c r="AB269" s="15"/>
      <c r="AD269" s="13"/>
      <c r="AE269" s="14"/>
      <c r="AF269" s="15"/>
      <c r="AG269" s="14"/>
      <c r="AH269" s="15"/>
      <c r="AI269" s="14"/>
      <c r="AJ269" s="15"/>
      <c r="AK269" s="14"/>
      <c r="AL269" s="15"/>
    </row>
    <row r="270" spans="2:38" x14ac:dyDescent="0.25">
      <c r="B270" s="26">
        <v>4.0149999999999997</v>
      </c>
      <c r="C270" s="14">
        <v>-1.8219999999999999E-9</v>
      </c>
      <c r="D270" s="15">
        <v>0.1963</v>
      </c>
      <c r="E270" s="14">
        <v>4.367E-8</v>
      </c>
      <c r="F270" s="15">
        <v>0.56420000000000003</v>
      </c>
      <c r="G270" s="14">
        <v>-2.0160000000000001E-9</v>
      </c>
      <c r="H270" s="15">
        <v>0.14510000000000001</v>
      </c>
      <c r="I270" s="14">
        <v>4.0660000000000001E-8</v>
      </c>
      <c r="J270" s="15">
        <v>0.49809999999999999</v>
      </c>
      <c r="K270" s="14">
        <v>-2.0160000000000001E-9</v>
      </c>
      <c r="L270" s="15">
        <v>0.14510000000000001</v>
      </c>
      <c r="M270" s="14">
        <v>4.0660000000000001E-8</v>
      </c>
      <c r="N270" s="15">
        <v>0.49809999999999999</v>
      </c>
      <c r="P270" s="13"/>
      <c r="Q270" s="14"/>
      <c r="R270" s="15"/>
      <c r="S270" s="14"/>
      <c r="T270" s="15"/>
      <c r="U270" s="14"/>
      <c r="V270" s="15"/>
      <c r="W270" s="14"/>
      <c r="X270" s="15"/>
      <c r="Y270" s="14"/>
      <c r="Z270" s="15"/>
      <c r="AA270" s="14"/>
      <c r="AB270" s="15"/>
      <c r="AD270" s="13"/>
      <c r="AE270" s="14"/>
      <c r="AF270" s="15"/>
      <c r="AG270" s="14"/>
      <c r="AH270" s="15"/>
      <c r="AI270" s="14"/>
      <c r="AJ270" s="15"/>
      <c r="AK270" s="14"/>
      <c r="AL270" s="15"/>
    </row>
    <row r="271" spans="2:38" x14ac:dyDescent="0.25">
      <c r="B271" s="26">
        <v>4.0350000000000001</v>
      </c>
      <c r="C271" s="14">
        <v>-1.266E-9</v>
      </c>
      <c r="D271" s="15">
        <v>0.2117</v>
      </c>
      <c r="E271" s="14">
        <v>4.0219999999999999E-8</v>
      </c>
      <c r="F271" s="15">
        <v>0.54720000000000002</v>
      </c>
      <c r="G271" s="14">
        <v>-1.246E-9</v>
      </c>
      <c r="H271" s="15">
        <v>0.14119999999999999</v>
      </c>
      <c r="I271" s="14">
        <v>4.046E-8</v>
      </c>
      <c r="J271" s="15">
        <v>0.47789999999999999</v>
      </c>
      <c r="K271" s="14">
        <v>-1.246E-9</v>
      </c>
      <c r="L271" s="15">
        <v>0.14119999999999999</v>
      </c>
      <c r="M271" s="14">
        <v>4.046E-8</v>
      </c>
      <c r="N271" s="15">
        <v>0.47789999999999999</v>
      </c>
      <c r="P271" s="13"/>
      <c r="Q271" s="14"/>
      <c r="R271" s="15"/>
      <c r="S271" s="14"/>
      <c r="T271" s="15"/>
      <c r="U271" s="14"/>
      <c r="V271" s="15"/>
      <c r="W271" s="14"/>
      <c r="X271" s="15"/>
      <c r="Y271" s="14"/>
      <c r="Z271" s="15"/>
      <c r="AA271" s="14"/>
      <c r="AB271" s="15"/>
      <c r="AD271" s="13"/>
      <c r="AE271" s="14"/>
      <c r="AF271" s="15"/>
      <c r="AG271" s="14"/>
      <c r="AH271" s="15"/>
      <c r="AI271" s="14"/>
      <c r="AJ271" s="15"/>
      <c r="AK271" s="14"/>
      <c r="AL271" s="15"/>
    </row>
    <row r="272" spans="2:38" x14ac:dyDescent="0.25">
      <c r="B272" s="26">
        <v>4.0549999999999997</v>
      </c>
      <c r="C272" s="14">
        <v>-6.5640000000000003E-10</v>
      </c>
      <c r="D272" s="15">
        <v>0.2286</v>
      </c>
      <c r="E272" s="14">
        <v>3.6010000000000003E-8</v>
      </c>
      <c r="F272" s="15">
        <v>0.52510000000000001</v>
      </c>
      <c r="G272" s="14">
        <v>-8.7650000000000002E-10</v>
      </c>
      <c r="H272" s="15">
        <v>0.17199999999999999</v>
      </c>
      <c r="I272" s="14">
        <v>4.6119999999999999E-8</v>
      </c>
      <c r="J272" s="15">
        <v>0.54600000000000004</v>
      </c>
      <c r="K272" s="14">
        <v>-8.7650000000000002E-10</v>
      </c>
      <c r="L272" s="15">
        <v>0.17199999999999999</v>
      </c>
      <c r="M272" s="14">
        <v>4.6119999999999999E-8</v>
      </c>
      <c r="N272" s="15">
        <v>0.54600000000000004</v>
      </c>
      <c r="P272" s="13"/>
      <c r="Q272" s="14"/>
      <c r="R272" s="15"/>
      <c r="S272" s="14"/>
      <c r="T272" s="15"/>
      <c r="U272" s="14"/>
      <c r="V272" s="15"/>
      <c r="W272" s="14"/>
      <c r="X272" s="15"/>
      <c r="Y272" s="14"/>
      <c r="Z272" s="15"/>
      <c r="AA272" s="14"/>
      <c r="AB272" s="15"/>
      <c r="AD272" s="13"/>
      <c r="AE272" s="14"/>
      <c r="AF272" s="15"/>
      <c r="AG272" s="14"/>
      <c r="AH272" s="15"/>
      <c r="AI272" s="14"/>
      <c r="AJ272" s="15"/>
      <c r="AK272" s="14"/>
      <c r="AL272" s="15"/>
    </row>
    <row r="273" spans="2:38" x14ac:dyDescent="0.25">
      <c r="B273" s="26">
        <v>4.0750000000000002</v>
      </c>
      <c r="C273" s="14">
        <v>9.2570000000000003E-14</v>
      </c>
      <c r="D273" s="15">
        <v>0.24629999999999999</v>
      </c>
      <c r="E273" s="14">
        <v>3.1389999999999999E-8</v>
      </c>
      <c r="F273" s="15">
        <v>0.50009999999999999</v>
      </c>
      <c r="G273" s="14">
        <v>-3.7909999999999998E-9</v>
      </c>
      <c r="H273" s="15">
        <v>0.65439999999999998</v>
      </c>
      <c r="I273" s="14">
        <v>1.3059999999999999E-7</v>
      </c>
      <c r="J273" s="15">
        <v>1.7310000000000001</v>
      </c>
      <c r="K273" s="14">
        <v>-3.7909999999999998E-9</v>
      </c>
      <c r="L273" s="15">
        <v>0.65439999999999998</v>
      </c>
      <c r="M273" s="14">
        <v>1.3059999999999999E-7</v>
      </c>
      <c r="N273" s="15">
        <v>1.7310000000000001</v>
      </c>
      <c r="P273" s="13"/>
      <c r="Q273" s="14"/>
      <c r="R273" s="15"/>
      <c r="S273" s="14"/>
      <c r="T273" s="15"/>
      <c r="U273" s="14"/>
      <c r="V273" s="15"/>
      <c r="W273" s="14"/>
      <c r="X273" s="15"/>
      <c r="Y273" s="14"/>
      <c r="Z273" s="15"/>
      <c r="AA273" s="14"/>
      <c r="AB273" s="15"/>
      <c r="AD273" s="13"/>
      <c r="AE273" s="14"/>
      <c r="AF273" s="15"/>
      <c r="AG273" s="14"/>
      <c r="AH273" s="15"/>
      <c r="AI273" s="14"/>
      <c r="AJ273" s="15"/>
      <c r="AK273" s="14"/>
      <c r="AL273" s="15"/>
    </row>
    <row r="274" spans="2:38" x14ac:dyDescent="0.25">
      <c r="B274" s="26"/>
      <c r="C274" s="14"/>
      <c r="D274" s="15"/>
      <c r="E274" s="14"/>
      <c r="F274" s="15"/>
      <c r="G274" s="14"/>
      <c r="H274" s="15"/>
      <c r="I274" s="14"/>
      <c r="J274" s="15"/>
      <c r="K274" s="14"/>
      <c r="L274" s="15"/>
      <c r="M274" s="14"/>
      <c r="N274" s="15"/>
      <c r="P274" s="13"/>
      <c r="Q274" s="14"/>
      <c r="R274" s="15"/>
      <c r="S274" s="14"/>
      <c r="T274" s="15"/>
      <c r="U274" s="14"/>
      <c r="V274" s="15"/>
      <c r="W274" s="14"/>
      <c r="X274" s="15"/>
      <c r="Y274" s="14"/>
      <c r="Z274" s="15"/>
      <c r="AA274" s="14"/>
      <c r="AB274" s="15"/>
      <c r="AD274" s="13"/>
      <c r="AE274" s="14"/>
      <c r="AF274" s="15"/>
      <c r="AG274" s="14"/>
      <c r="AH274" s="15"/>
      <c r="AI274" s="14"/>
      <c r="AJ274" s="15"/>
      <c r="AK274" s="14"/>
      <c r="AL274" s="15"/>
    </row>
    <row r="275" spans="2:38" x14ac:dyDescent="0.25">
      <c r="B275" s="26"/>
      <c r="C275" s="14"/>
      <c r="D275" s="15"/>
      <c r="E275" s="14"/>
      <c r="F275" s="15"/>
      <c r="G275" s="14"/>
      <c r="H275" s="15"/>
      <c r="I275" s="14"/>
      <c r="J275" s="15"/>
      <c r="K275" s="14"/>
      <c r="L275" s="15"/>
      <c r="M275" s="14"/>
      <c r="N275" s="15"/>
      <c r="P275" s="13"/>
      <c r="Q275" s="14"/>
      <c r="R275" s="15"/>
      <c r="S275" s="14"/>
      <c r="T275" s="15"/>
      <c r="U275" s="14"/>
      <c r="V275" s="15"/>
      <c r="W275" s="14"/>
      <c r="X275" s="15"/>
      <c r="Y275" s="14"/>
      <c r="Z275" s="15"/>
      <c r="AA275" s="14"/>
      <c r="AB275" s="15"/>
      <c r="AD275" s="13"/>
      <c r="AE275" s="14"/>
      <c r="AF275" s="15"/>
      <c r="AG275" s="14"/>
      <c r="AH275" s="15"/>
      <c r="AI275" s="14"/>
      <c r="AJ275" s="15"/>
      <c r="AK275" s="14"/>
      <c r="AL275" s="15"/>
    </row>
    <row r="276" spans="2:38" x14ac:dyDescent="0.25">
      <c r="B276" s="26"/>
      <c r="C276" s="14"/>
      <c r="D276" s="15"/>
      <c r="E276" s="14"/>
      <c r="F276" s="15"/>
      <c r="G276" s="14"/>
      <c r="H276" s="15"/>
      <c r="I276" s="14"/>
      <c r="J276" s="15"/>
      <c r="K276" s="14"/>
      <c r="L276" s="15"/>
      <c r="M276" s="14"/>
      <c r="N276" s="15"/>
      <c r="P276" s="13"/>
      <c r="Q276" s="14"/>
      <c r="R276" s="15"/>
      <c r="S276" s="14"/>
      <c r="T276" s="15"/>
      <c r="U276" s="14"/>
      <c r="V276" s="15"/>
      <c r="W276" s="14"/>
      <c r="X276" s="15"/>
      <c r="Y276" s="14"/>
      <c r="Z276" s="15"/>
      <c r="AA276" s="14"/>
      <c r="AB276" s="15"/>
      <c r="AD276" s="13"/>
      <c r="AE276" s="14"/>
      <c r="AF276" s="15"/>
      <c r="AG276" s="14"/>
      <c r="AH276" s="15"/>
      <c r="AI276" s="14"/>
      <c r="AJ276" s="15"/>
      <c r="AK276" s="14"/>
      <c r="AL276" s="15"/>
    </row>
    <row r="277" spans="2:38" x14ac:dyDescent="0.25">
      <c r="B277" s="26"/>
      <c r="C277" s="14"/>
      <c r="D277" s="15"/>
      <c r="E277" s="14"/>
      <c r="F277" s="15"/>
      <c r="G277" s="14"/>
      <c r="H277" s="15"/>
      <c r="I277" s="14"/>
      <c r="J277" s="15"/>
      <c r="K277" s="14"/>
      <c r="L277" s="15"/>
      <c r="M277" s="14"/>
      <c r="N277" s="15"/>
      <c r="P277" s="13"/>
      <c r="Q277" s="14"/>
      <c r="R277" s="15"/>
      <c r="S277" s="14"/>
      <c r="T277" s="15"/>
      <c r="U277" s="14"/>
      <c r="V277" s="15"/>
      <c r="W277" s="14"/>
      <c r="X277" s="15"/>
      <c r="Y277" s="14"/>
      <c r="Z277" s="15"/>
      <c r="AA277" s="14"/>
      <c r="AB277" s="15"/>
      <c r="AD277" s="13"/>
      <c r="AE277" s="14"/>
      <c r="AF277" s="15"/>
      <c r="AG277" s="14"/>
      <c r="AH277" s="15"/>
      <c r="AI277" s="14"/>
      <c r="AJ277" s="15"/>
      <c r="AK277" s="14"/>
      <c r="AL277" s="15"/>
    </row>
    <row r="278" spans="2:38" x14ac:dyDescent="0.25">
      <c r="B278" s="26"/>
      <c r="C278" s="14"/>
      <c r="D278" s="15"/>
      <c r="E278" s="14"/>
      <c r="F278" s="15"/>
      <c r="G278" s="14"/>
      <c r="H278" s="15"/>
      <c r="I278" s="14"/>
      <c r="J278" s="15"/>
      <c r="K278" s="14"/>
      <c r="L278" s="15"/>
      <c r="M278" s="14"/>
      <c r="N278" s="15"/>
      <c r="P278" s="13"/>
      <c r="Q278" s="14"/>
      <c r="R278" s="15"/>
      <c r="S278" s="14"/>
      <c r="T278" s="15"/>
      <c r="U278" s="14"/>
      <c r="V278" s="15"/>
      <c r="W278" s="14"/>
      <c r="X278" s="15"/>
      <c r="Y278" s="14"/>
      <c r="Z278" s="15"/>
      <c r="AA278" s="14"/>
      <c r="AB278" s="15"/>
      <c r="AD278" s="13"/>
      <c r="AE278" s="14"/>
      <c r="AF278" s="15"/>
      <c r="AG278" s="14"/>
      <c r="AH278" s="15"/>
      <c r="AI278" s="14"/>
      <c r="AJ278" s="15"/>
      <c r="AK278" s="14"/>
      <c r="AL278" s="15"/>
    </row>
    <row r="279" spans="2:38" x14ac:dyDescent="0.25">
      <c r="B279" s="26"/>
      <c r="C279" s="14"/>
      <c r="D279" s="15"/>
      <c r="E279" s="14"/>
      <c r="F279" s="15"/>
      <c r="G279" s="14"/>
      <c r="H279" s="15"/>
      <c r="I279" s="14"/>
      <c r="J279" s="15"/>
      <c r="K279" s="14"/>
      <c r="L279" s="15"/>
      <c r="M279" s="14"/>
      <c r="N279" s="15"/>
      <c r="P279" s="13"/>
      <c r="Q279" s="14"/>
      <c r="R279" s="15"/>
      <c r="S279" s="14"/>
      <c r="T279" s="15"/>
      <c r="U279" s="14"/>
      <c r="V279" s="15"/>
      <c r="W279" s="14"/>
      <c r="X279" s="15"/>
      <c r="Y279" s="14"/>
      <c r="Z279" s="15"/>
      <c r="AA279" s="14"/>
      <c r="AB279" s="15"/>
      <c r="AD279" s="13"/>
      <c r="AE279" s="14"/>
      <c r="AF279" s="15"/>
      <c r="AG279" s="14"/>
      <c r="AH279" s="15"/>
      <c r="AI279" s="14"/>
      <c r="AJ279" s="15"/>
      <c r="AK279" s="14"/>
      <c r="AL279" s="15"/>
    </row>
    <row r="280" spans="2:38" x14ac:dyDescent="0.25">
      <c r="B280" s="26"/>
      <c r="C280" s="14"/>
      <c r="D280" s="15"/>
      <c r="E280" s="14"/>
      <c r="F280" s="15"/>
      <c r="G280" s="14"/>
      <c r="H280" s="15"/>
      <c r="I280" s="14"/>
      <c r="J280" s="15"/>
      <c r="K280" s="14"/>
      <c r="L280" s="15"/>
      <c r="M280" s="14"/>
      <c r="N280" s="15"/>
      <c r="P280" s="13"/>
      <c r="Q280" s="14"/>
      <c r="R280" s="15"/>
      <c r="S280" s="14"/>
      <c r="T280" s="15"/>
      <c r="U280" s="14"/>
      <c r="V280" s="15"/>
      <c r="W280" s="14"/>
      <c r="X280" s="15"/>
      <c r="Y280" s="14"/>
      <c r="Z280" s="15"/>
      <c r="AA280" s="14"/>
      <c r="AB280" s="15"/>
      <c r="AD280" s="13"/>
      <c r="AE280" s="14"/>
      <c r="AF280" s="15"/>
      <c r="AG280" s="14"/>
      <c r="AH280" s="15"/>
      <c r="AI280" s="14"/>
      <c r="AJ280" s="15"/>
      <c r="AK280" s="14"/>
      <c r="AL280" s="15"/>
    </row>
    <row r="281" spans="2:38" x14ac:dyDescent="0.25">
      <c r="B281" s="26"/>
      <c r="C281" s="14"/>
      <c r="D281" s="15"/>
      <c r="E281" s="14"/>
      <c r="F281" s="15"/>
      <c r="G281" s="14"/>
      <c r="H281" s="15"/>
      <c r="I281" s="14"/>
      <c r="J281" s="15"/>
      <c r="K281" s="14"/>
      <c r="L281" s="15"/>
      <c r="M281" s="14"/>
      <c r="N281" s="15"/>
      <c r="P281" s="13"/>
      <c r="Q281" s="14"/>
      <c r="R281" s="15"/>
      <c r="S281" s="14"/>
      <c r="T281" s="15"/>
      <c r="U281" s="14"/>
      <c r="V281" s="15"/>
      <c r="W281" s="14"/>
      <c r="X281" s="15"/>
      <c r="Y281" s="14"/>
      <c r="Z281" s="15"/>
      <c r="AA281" s="14"/>
      <c r="AB281" s="15"/>
      <c r="AD281" s="13"/>
      <c r="AE281" s="14"/>
      <c r="AF281" s="15"/>
      <c r="AG281" s="14"/>
      <c r="AH281" s="15"/>
      <c r="AI281" s="14"/>
      <c r="AJ281" s="15"/>
      <c r="AK281" s="14"/>
      <c r="AL281" s="15"/>
    </row>
    <row r="282" spans="2:38" x14ac:dyDescent="0.25">
      <c r="B282" s="26"/>
      <c r="C282" s="14"/>
      <c r="D282" s="15"/>
      <c r="E282" s="14"/>
      <c r="F282" s="15"/>
      <c r="G282" s="14"/>
      <c r="H282" s="15"/>
      <c r="I282" s="14"/>
      <c r="J282" s="15"/>
      <c r="K282" s="14"/>
      <c r="L282" s="15"/>
      <c r="M282" s="14"/>
      <c r="N282" s="15"/>
      <c r="P282" s="13"/>
      <c r="Q282" s="14"/>
      <c r="R282" s="15"/>
      <c r="S282" s="14"/>
      <c r="T282" s="15"/>
      <c r="U282" s="14"/>
      <c r="V282" s="15"/>
      <c r="W282" s="14"/>
      <c r="X282" s="15"/>
      <c r="Y282" s="14"/>
      <c r="Z282" s="15"/>
      <c r="AA282" s="14"/>
      <c r="AB282" s="15"/>
      <c r="AD282" s="13"/>
      <c r="AE282" s="14"/>
      <c r="AF282" s="15"/>
      <c r="AG282" s="14"/>
      <c r="AH282" s="15"/>
      <c r="AI282" s="14"/>
      <c r="AJ282" s="15"/>
      <c r="AK282" s="14"/>
      <c r="AL282" s="15"/>
    </row>
    <row r="283" spans="2:38" x14ac:dyDescent="0.25">
      <c r="B283" s="26"/>
      <c r="C283" s="14"/>
      <c r="D283" s="15"/>
      <c r="E283" s="14"/>
      <c r="F283" s="15"/>
      <c r="G283" s="14"/>
      <c r="H283" s="15"/>
      <c r="I283" s="14"/>
      <c r="J283" s="15"/>
      <c r="K283" s="14"/>
      <c r="L283" s="15"/>
      <c r="M283" s="14"/>
      <c r="N283" s="15"/>
      <c r="P283" s="13"/>
      <c r="Q283" s="14"/>
      <c r="R283" s="15"/>
      <c r="S283" s="14"/>
      <c r="T283" s="15"/>
      <c r="U283" s="14"/>
      <c r="V283" s="15"/>
      <c r="W283" s="14"/>
      <c r="X283" s="15"/>
      <c r="Y283" s="14"/>
      <c r="Z283" s="15"/>
      <c r="AA283" s="14"/>
      <c r="AB283" s="15"/>
      <c r="AD283" s="13"/>
      <c r="AE283" s="14"/>
      <c r="AF283" s="15"/>
      <c r="AG283" s="14"/>
      <c r="AH283" s="15"/>
      <c r="AI283" s="14"/>
      <c r="AJ283" s="15"/>
      <c r="AK283" s="14"/>
      <c r="AL283" s="15"/>
    </row>
  </sheetData>
  <mergeCells count="44">
    <mergeCell ref="AI6:AJ6"/>
    <mergeCell ref="AK6:AL6"/>
    <mergeCell ref="U6:V6"/>
    <mergeCell ref="W6:X6"/>
    <mergeCell ref="Y6:Z6"/>
    <mergeCell ref="AA6:AB6"/>
    <mergeCell ref="AE6:AF6"/>
    <mergeCell ref="AG6:AH6"/>
    <mergeCell ref="M6:N6"/>
    <mergeCell ref="Q6:R6"/>
    <mergeCell ref="S6:T6"/>
    <mergeCell ref="U5:V5"/>
    <mergeCell ref="W5:X5"/>
    <mergeCell ref="M5:N5"/>
    <mergeCell ref="Q5:R5"/>
    <mergeCell ref="S5:T5"/>
    <mergeCell ref="C6:D6"/>
    <mergeCell ref="E6:F6"/>
    <mergeCell ref="G6:H6"/>
    <mergeCell ref="I6:J6"/>
    <mergeCell ref="K6:L6"/>
    <mergeCell ref="AI5:AJ5"/>
    <mergeCell ref="AK5:AL5"/>
    <mergeCell ref="Y5:Z5"/>
    <mergeCell ref="AA5:AB5"/>
    <mergeCell ref="AE5:AF5"/>
    <mergeCell ref="AG5:AH5"/>
    <mergeCell ref="C5:D5"/>
    <mergeCell ref="E5:F5"/>
    <mergeCell ref="G5:H5"/>
    <mergeCell ref="I5:J5"/>
    <mergeCell ref="K5:L5"/>
    <mergeCell ref="B2:AL2"/>
    <mergeCell ref="B3:N3"/>
    <mergeCell ref="P3:AB3"/>
    <mergeCell ref="AD3:AL3"/>
    <mergeCell ref="B4:F4"/>
    <mergeCell ref="G4:J4"/>
    <mergeCell ref="K4:N4"/>
    <mergeCell ref="P4:T4"/>
    <mergeCell ref="U4:X4"/>
    <mergeCell ref="Y4:AB4"/>
    <mergeCell ref="AD4:AH4"/>
    <mergeCell ref="AI4:AL4"/>
  </mergeCells>
  <pageMargins left="0.7" right="0.7" top="0.75" bottom="0.75" header="0.3" footer="0.3"/>
  <pageSetup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3FF46C-38F9-4CA0-935D-97426F6163A5}">
  <dimension ref="B1:AL251"/>
  <sheetViews>
    <sheetView topLeftCell="K1" zoomScale="80" zoomScaleNormal="80" workbookViewId="0">
      <selection activeCell="AF38" sqref="AF38"/>
    </sheetView>
  </sheetViews>
  <sheetFormatPr defaultRowHeight="15" x14ac:dyDescent="0.25"/>
  <cols>
    <col min="1" max="1" width="1.7109375" customWidth="1"/>
    <col min="2" max="14" width="10.7109375" customWidth="1"/>
    <col min="15" max="15" width="1.7109375" customWidth="1"/>
    <col min="16" max="28" width="10.7109375" customWidth="1"/>
    <col min="29" max="29" width="1.85546875" customWidth="1"/>
    <col min="30" max="30" width="13.28515625" bestFit="1" customWidth="1"/>
    <col min="36" max="36" width="11.42578125" customWidth="1"/>
    <col min="38" max="38" width="12.5703125" customWidth="1"/>
  </cols>
  <sheetData>
    <row r="1" spans="2:38" ht="8.1" customHeight="1" thickBot="1" x14ac:dyDescent="0.3"/>
    <row r="2" spans="2:38" ht="52.5" customHeight="1" thickBot="1" x14ac:dyDescent="0.3">
      <c r="B2" s="44" t="s">
        <v>0</v>
      </c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  <c r="R2" s="45"/>
      <c r="S2" s="45"/>
      <c r="T2" s="45"/>
      <c r="U2" s="45"/>
      <c r="V2" s="45"/>
      <c r="W2" s="45"/>
      <c r="X2" s="45"/>
      <c r="Y2" s="45"/>
      <c r="Z2" s="45"/>
      <c r="AA2" s="45"/>
      <c r="AB2" s="45"/>
      <c r="AC2" s="45"/>
      <c r="AD2" s="45"/>
      <c r="AE2" s="45"/>
      <c r="AF2" s="45"/>
      <c r="AG2" s="45"/>
      <c r="AH2" s="45"/>
      <c r="AI2" s="45"/>
      <c r="AJ2" s="45"/>
      <c r="AK2" s="45"/>
      <c r="AL2" s="46"/>
    </row>
    <row r="3" spans="2:38" ht="24" customHeight="1" thickBot="1" x14ac:dyDescent="0.3">
      <c r="B3" s="47" t="s">
        <v>1</v>
      </c>
      <c r="C3" s="48"/>
      <c r="D3" s="48"/>
      <c r="E3" s="48"/>
      <c r="F3" s="48"/>
      <c r="G3" s="48"/>
      <c r="H3" s="48"/>
      <c r="I3" s="48"/>
      <c r="J3" s="48"/>
      <c r="K3" s="48"/>
      <c r="L3" s="48"/>
      <c r="M3" s="48"/>
      <c r="N3" s="49"/>
      <c r="P3" s="47" t="s">
        <v>2</v>
      </c>
      <c r="Q3" s="48"/>
      <c r="R3" s="48"/>
      <c r="S3" s="48"/>
      <c r="T3" s="48"/>
      <c r="U3" s="48"/>
      <c r="V3" s="48"/>
      <c r="W3" s="48"/>
      <c r="X3" s="48"/>
      <c r="Y3" s="48"/>
      <c r="Z3" s="48"/>
      <c r="AA3" s="48"/>
      <c r="AB3" s="49"/>
      <c r="AD3" s="50" t="s">
        <v>3</v>
      </c>
      <c r="AE3" s="51"/>
      <c r="AF3" s="51"/>
      <c r="AG3" s="51"/>
      <c r="AH3" s="51"/>
      <c r="AI3" s="51"/>
      <c r="AJ3" s="51"/>
      <c r="AK3" s="51"/>
      <c r="AL3" s="52"/>
    </row>
    <row r="4" spans="2:38" ht="189.75" customHeight="1" thickBot="1" x14ac:dyDescent="0.3">
      <c r="B4" s="53"/>
      <c r="C4" s="54"/>
      <c r="D4" s="54"/>
      <c r="E4" s="54"/>
      <c r="F4" s="55"/>
      <c r="G4" s="54"/>
      <c r="H4" s="54"/>
      <c r="I4" s="54"/>
      <c r="J4" s="55"/>
      <c r="K4" s="54"/>
      <c r="L4" s="54"/>
      <c r="M4" s="54"/>
      <c r="N4" s="55"/>
      <c r="P4" s="53"/>
      <c r="Q4" s="54"/>
      <c r="R4" s="54"/>
      <c r="S4" s="54"/>
      <c r="T4" s="55"/>
      <c r="U4" s="54"/>
      <c r="V4" s="54"/>
      <c r="W4" s="54"/>
      <c r="X4" s="55"/>
      <c r="Y4" s="54"/>
      <c r="Z4" s="54"/>
      <c r="AA4" s="54"/>
      <c r="AB4" s="55"/>
      <c r="AD4" s="53"/>
      <c r="AE4" s="54"/>
      <c r="AF4" s="54"/>
      <c r="AG4" s="54"/>
      <c r="AH4" s="55"/>
      <c r="AI4" s="54"/>
      <c r="AJ4" s="54"/>
      <c r="AK4" s="54"/>
      <c r="AL4" s="55"/>
    </row>
    <row r="5" spans="2:38" ht="15" customHeight="1" x14ac:dyDescent="0.25">
      <c r="B5" s="2"/>
      <c r="C5" s="42" t="s">
        <v>4</v>
      </c>
      <c r="D5" s="43"/>
      <c r="E5" s="42" t="s">
        <v>4</v>
      </c>
      <c r="F5" s="43"/>
      <c r="G5" s="42" t="s">
        <v>5</v>
      </c>
      <c r="H5" s="43"/>
      <c r="I5" s="42" t="s">
        <v>5</v>
      </c>
      <c r="J5" s="43"/>
      <c r="K5" s="42" t="s">
        <v>6</v>
      </c>
      <c r="L5" s="43"/>
      <c r="M5" s="42" t="s">
        <v>6</v>
      </c>
      <c r="N5" s="43"/>
      <c r="P5" s="32"/>
      <c r="Q5" s="58" t="s">
        <v>4</v>
      </c>
      <c r="R5" s="59"/>
      <c r="S5" s="42" t="s">
        <v>4</v>
      </c>
      <c r="T5" s="43"/>
      <c r="U5" s="42" t="s">
        <v>5</v>
      </c>
      <c r="V5" s="43"/>
      <c r="W5" s="42" t="s">
        <v>5</v>
      </c>
      <c r="X5" s="43"/>
      <c r="Y5" s="42" t="s">
        <v>6</v>
      </c>
      <c r="Z5" s="43"/>
      <c r="AA5" s="42" t="s">
        <v>6</v>
      </c>
      <c r="AB5" s="43"/>
      <c r="AD5" s="2"/>
      <c r="AE5" s="42" t="s">
        <v>7</v>
      </c>
      <c r="AF5" s="43"/>
      <c r="AG5" s="42" t="s">
        <v>7</v>
      </c>
      <c r="AH5" s="43"/>
      <c r="AI5" s="58" t="s">
        <v>8</v>
      </c>
      <c r="AJ5" s="59"/>
      <c r="AK5" s="42" t="s">
        <v>8</v>
      </c>
      <c r="AL5" s="43"/>
    </row>
    <row r="6" spans="2:38" ht="15" customHeight="1" thickBot="1" x14ac:dyDescent="0.3">
      <c r="B6" s="3"/>
      <c r="C6" s="40" t="s">
        <v>9</v>
      </c>
      <c r="D6" s="41"/>
      <c r="E6" s="40" t="s">
        <v>10</v>
      </c>
      <c r="F6" s="41"/>
      <c r="G6" s="40" t="s">
        <v>9</v>
      </c>
      <c r="H6" s="41"/>
      <c r="I6" s="40" t="s">
        <v>10</v>
      </c>
      <c r="J6" s="41"/>
      <c r="K6" s="40" t="s">
        <v>9</v>
      </c>
      <c r="L6" s="41"/>
      <c r="M6" s="40" t="s">
        <v>10</v>
      </c>
      <c r="N6" s="41"/>
      <c r="P6" s="33"/>
      <c r="Q6" s="56" t="s">
        <v>9</v>
      </c>
      <c r="R6" s="57"/>
      <c r="S6" s="40" t="s">
        <v>10</v>
      </c>
      <c r="T6" s="41"/>
      <c r="U6" s="40" t="s">
        <v>9</v>
      </c>
      <c r="V6" s="41"/>
      <c r="W6" s="40" t="s">
        <v>10</v>
      </c>
      <c r="X6" s="41"/>
      <c r="Y6" s="40" t="s">
        <v>9</v>
      </c>
      <c r="Z6" s="41"/>
      <c r="AA6" s="40" t="s">
        <v>10</v>
      </c>
      <c r="AB6" s="41"/>
      <c r="AD6" s="3"/>
      <c r="AE6" s="40" t="s">
        <v>9</v>
      </c>
      <c r="AF6" s="41"/>
      <c r="AG6" s="40" t="s">
        <v>10</v>
      </c>
      <c r="AH6" s="41"/>
      <c r="AI6" s="56" t="s">
        <v>9</v>
      </c>
      <c r="AJ6" s="57"/>
      <c r="AK6" s="40" t="s">
        <v>10</v>
      </c>
      <c r="AL6" s="41"/>
    </row>
    <row r="7" spans="2:38" ht="15" customHeight="1" x14ac:dyDescent="0.25">
      <c r="B7" s="4" t="s">
        <v>10</v>
      </c>
      <c r="C7" s="5" t="s">
        <v>11</v>
      </c>
      <c r="D7" s="6" t="s">
        <v>12</v>
      </c>
      <c r="E7" s="5" t="s">
        <v>11</v>
      </c>
      <c r="F7" s="6" t="s">
        <v>12</v>
      </c>
      <c r="G7" s="5" t="s">
        <v>11</v>
      </c>
      <c r="H7" s="6" t="s">
        <v>12</v>
      </c>
      <c r="I7" s="5" t="s">
        <v>11</v>
      </c>
      <c r="J7" s="6" t="s">
        <v>12</v>
      </c>
      <c r="K7" s="5" t="s">
        <v>11</v>
      </c>
      <c r="L7" s="6" t="s">
        <v>12</v>
      </c>
      <c r="M7" s="5" t="s">
        <v>11</v>
      </c>
      <c r="N7" s="6" t="s">
        <v>12</v>
      </c>
      <c r="P7" s="34" t="s">
        <v>10</v>
      </c>
      <c r="Q7" s="35" t="s">
        <v>11</v>
      </c>
      <c r="R7" s="36" t="s">
        <v>12</v>
      </c>
      <c r="S7" s="5" t="s">
        <v>11</v>
      </c>
      <c r="T7" s="6" t="s">
        <v>12</v>
      </c>
      <c r="U7" s="5" t="s">
        <v>11</v>
      </c>
      <c r="V7" s="6" t="s">
        <v>12</v>
      </c>
      <c r="W7" s="5" t="s">
        <v>11</v>
      </c>
      <c r="X7" s="6" t="s">
        <v>12</v>
      </c>
      <c r="Y7" s="5" t="s">
        <v>11</v>
      </c>
      <c r="Z7" s="6" t="s">
        <v>12</v>
      </c>
      <c r="AA7" s="5" t="s">
        <v>11</v>
      </c>
      <c r="AB7" s="6" t="s">
        <v>12</v>
      </c>
      <c r="AD7" s="4" t="s">
        <v>13</v>
      </c>
      <c r="AE7" s="5" t="s">
        <v>11</v>
      </c>
      <c r="AF7" s="6" t="s">
        <v>12</v>
      </c>
      <c r="AG7" s="5" t="s">
        <v>11</v>
      </c>
      <c r="AH7" s="6" t="s">
        <v>12</v>
      </c>
      <c r="AI7" s="35" t="s">
        <v>11</v>
      </c>
      <c r="AJ7" s="36" t="s">
        <v>12</v>
      </c>
      <c r="AK7" s="5" t="s">
        <v>11</v>
      </c>
      <c r="AL7" s="6" t="s">
        <v>12</v>
      </c>
    </row>
    <row r="8" spans="2:38" ht="15" customHeight="1" thickBot="1" x14ac:dyDescent="0.3">
      <c r="B8" s="7" t="s">
        <v>14</v>
      </c>
      <c r="C8" s="8" t="s">
        <v>15</v>
      </c>
      <c r="D8" s="9" t="s">
        <v>16</v>
      </c>
      <c r="E8" s="8" t="s">
        <v>15</v>
      </c>
      <c r="F8" s="9" t="s">
        <v>16</v>
      </c>
      <c r="G8" s="8" t="s">
        <v>15</v>
      </c>
      <c r="H8" s="9" t="s">
        <v>16</v>
      </c>
      <c r="I8" s="8" t="s">
        <v>15</v>
      </c>
      <c r="J8" s="9" t="s">
        <v>16</v>
      </c>
      <c r="K8" s="8" t="s">
        <v>15</v>
      </c>
      <c r="L8" s="9" t="s">
        <v>16</v>
      </c>
      <c r="M8" s="8" t="s">
        <v>15</v>
      </c>
      <c r="N8" s="9" t="s">
        <v>16</v>
      </c>
      <c r="P8" s="37" t="s">
        <v>14</v>
      </c>
      <c r="Q8" s="38" t="s">
        <v>15</v>
      </c>
      <c r="R8" s="39" t="s">
        <v>16</v>
      </c>
      <c r="S8" s="8" t="s">
        <v>15</v>
      </c>
      <c r="T8" s="9" t="s">
        <v>16</v>
      </c>
      <c r="U8" s="8" t="s">
        <v>15</v>
      </c>
      <c r="V8" s="9" t="s">
        <v>16</v>
      </c>
      <c r="W8" s="8" t="s">
        <v>15</v>
      </c>
      <c r="X8" s="9" t="s">
        <v>16</v>
      </c>
      <c r="Y8" s="8" t="s">
        <v>15</v>
      </c>
      <c r="Z8" s="9" t="s">
        <v>16</v>
      </c>
      <c r="AA8" s="8" t="s">
        <v>15</v>
      </c>
      <c r="AB8" s="9" t="s">
        <v>16</v>
      </c>
      <c r="AD8" s="7" t="s">
        <v>17</v>
      </c>
      <c r="AE8" s="8" t="s">
        <v>15</v>
      </c>
      <c r="AF8" s="9" t="s">
        <v>16</v>
      </c>
      <c r="AG8" s="8" t="s">
        <v>15</v>
      </c>
      <c r="AH8" s="9" t="s">
        <v>16</v>
      </c>
      <c r="AI8" s="38" t="s">
        <v>15</v>
      </c>
      <c r="AJ8" s="39" t="s">
        <v>16</v>
      </c>
      <c r="AK8" s="8" t="s">
        <v>15</v>
      </c>
      <c r="AL8" s="9" t="s">
        <v>16</v>
      </c>
    </row>
    <row r="9" spans="2:38" ht="15" customHeight="1" x14ac:dyDescent="0.25">
      <c r="B9" s="10"/>
      <c r="C9" s="11"/>
      <c r="D9" s="12"/>
      <c r="E9" s="11"/>
      <c r="F9" s="12"/>
      <c r="G9" s="11"/>
      <c r="H9" s="12"/>
      <c r="I9" s="11"/>
      <c r="J9" s="12"/>
      <c r="K9" s="11"/>
      <c r="L9" s="12"/>
      <c r="M9" s="11"/>
      <c r="N9" s="12"/>
      <c r="P9" s="10">
        <v>0.125</v>
      </c>
      <c r="Q9" s="11"/>
      <c r="R9" s="12">
        <v>60435.391000000003</v>
      </c>
      <c r="S9" s="11"/>
      <c r="T9" s="12"/>
      <c r="U9" s="11"/>
      <c r="V9" s="12"/>
      <c r="W9" s="11"/>
      <c r="X9" s="12"/>
      <c r="Y9" s="11"/>
      <c r="Z9" s="12"/>
      <c r="AA9" s="11"/>
      <c r="AB9" s="12"/>
      <c r="AD9" s="10">
        <v>0</v>
      </c>
      <c r="AE9" s="11"/>
      <c r="AF9" s="12"/>
      <c r="AG9" s="11"/>
      <c r="AH9" s="12"/>
      <c r="AI9" s="11"/>
      <c r="AJ9" s="12">
        <v>55244.031000000003</v>
      </c>
      <c r="AK9" s="11"/>
      <c r="AL9" s="12"/>
    </row>
    <row r="10" spans="2:38" ht="15" customHeight="1" x14ac:dyDescent="0.25">
      <c r="B10" s="13"/>
      <c r="C10" s="14"/>
      <c r="D10" s="15"/>
      <c r="E10" s="14"/>
      <c r="F10" s="15"/>
      <c r="G10" s="14"/>
      <c r="H10" s="15"/>
      <c r="I10" s="14"/>
      <c r="J10" s="15"/>
      <c r="K10" s="14"/>
      <c r="L10" s="15"/>
      <c r="M10" s="14"/>
      <c r="N10" s="15"/>
      <c r="P10" s="13">
        <v>0.13</v>
      </c>
      <c r="Q10" s="14"/>
      <c r="R10" s="15">
        <v>60802.824000000001</v>
      </c>
      <c r="S10" s="14"/>
      <c r="T10" s="15"/>
      <c r="U10" s="14"/>
      <c r="V10" s="15"/>
      <c r="W10" s="14"/>
      <c r="X10" s="15"/>
      <c r="Y10" s="14"/>
      <c r="Z10" s="15"/>
      <c r="AA10" s="14"/>
      <c r="AB10" s="15"/>
      <c r="AD10" s="13">
        <v>3.6706809999999999E-3</v>
      </c>
      <c r="AE10" s="14"/>
      <c r="AF10" s="15"/>
      <c r="AG10" s="14"/>
      <c r="AH10" s="15"/>
      <c r="AI10" s="14"/>
      <c r="AJ10" s="15">
        <v>55791.695</v>
      </c>
      <c r="AK10" s="14"/>
      <c r="AL10" s="15"/>
    </row>
    <row r="11" spans="2:38" ht="15" customHeight="1" x14ac:dyDescent="0.25">
      <c r="B11" s="13"/>
      <c r="C11" s="14"/>
      <c r="D11" s="15"/>
      <c r="E11" s="14"/>
      <c r="F11" s="15"/>
      <c r="G11" s="14"/>
      <c r="H11" s="15"/>
      <c r="I11" s="14"/>
      <c r="J11" s="15"/>
      <c r="K11" s="14"/>
      <c r="L11" s="15"/>
      <c r="M11" s="14"/>
      <c r="N11" s="15"/>
      <c r="P11" s="13">
        <v>0.13500000000000001</v>
      </c>
      <c r="Q11" s="14"/>
      <c r="R11" s="15">
        <v>62017.733999999997</v>
      </c>
      <c r="S11" s="14"/>
      <c r="T11" s="15"/>
      <c r="U11" s="14"/>
      <c r="V11" s="15"/>
      <c r="W11" s="14"/>
      <c r="X11" s="15"/>
      <c r="Y11" s="14"/>
      <c r="Z11" s="15"/>
      <c r="AA11" s="14"/>
      <c r="AB11" s="15"/>
      <c r="AD11" s="13">
        <v>8.7910999999999996E-3</v>
      </c>
      <c r="AE11" s="14"/>
      <c r="AF11" s="15"/>
      <c r="AG11" s="14"/>
      <c r="AH11" s="15"/>
      <c r="AI11" s="14"/>
      <c r="AJ11" s="15">
        <v>56544.847999999998</v>
      </c>
      <c r="AK11" s="14"/>
      <c r="AL11" s="15"/>
    </row>
    <row r="12" spans="2:38" ht="15" customHeight="1" x14ac:dyDescent="0.25">
      <c r="B12" s="13"/>
      <c r="C12" s="14"/>
      <c r="D12" s="15"/>
      <c r="E12" s="14"/>
      <c r="F12" s="15"/>
      <c r="G12" s="14"/>
      <c r="H12" s="15"/>
      <c r="I12" s="14"/>
      <c r="J12" s="15"/>
      <c r="K12" s="14"/>
      <c r="L12" s="15"/>
      <c r="M12" s="14"/>
      <c r="N12" s="15"/>
      <c r="P12" s="13">
        <v>0.14000000000000001</v>
      </c>
      <c r="Q12" s="14"/>
      <c r="R12" s="15">
        <v>62938.027000000002</v>
      </c>
      <c r="S12" s="14"/>
      <c r="T12" s="15"/>
      <c r="U12" s="14"/>
      <c r="V12" s="15"/>
      <c r="W12" s="14"/>
      <c r="X12" s="15"/>
      <c r="Y12" s="14"/>
      <c r="Z12" s="15"/>
      <c r="AA12" s="14"/>
      <c r="AB12" s="15"/>
      <c r="AD12" s="13">
        <v>1.593383E-2</v>
      </c>
      <c r="AE12" s="14"/>
      <c r="AF12" s="15"/>
      <c r="AG12" s="14"/>
      <c r="AH12" s="15"/>
      <c r="AI12" s="14"/>
      <c r="AJ12" s="15">
        <v>57585.718999999997</v>
      </c>
      <c r="AK12" s="14"/>
      <c r="AL12" s="15"/>
    </row>
    <row r="13" spans="2:38" ht="15" customHeight="1" x14ac:dyDescent="0.25">
      <c r="B13" s="13"/>
      <c r="C13" s="14"/>
      <c r="D13" s="15"/>
      <c r="E13" s="14"/>
      <c r="F13" s="15"/>
      <c r="G13" s="14"/>
      <c r="H13" s="15"/>
      <c r="I13" s="14"/>
      <c r="J13" s="15"/>
      <c r="K13" s="14"/>
      <c r="L13" s="15"/>
      <c r="M13" s="14"/>
      <c r="N13" s="15"/>
      <c r="P13" s="13">
        <v>0.14499999999999999</v>
      </c>
      <c r="Q13" s="14"/>
      <c r="R13" s="15">
        <v>63462.296999999999</v>
      </c>
      <c r="S13" s="14"/>
      <c r="T13" s="15"/>
      <c r="U13" s="14"/>
      <c r="V13" s="15"/>
      <c r="W13" s="14"/>
      <c r="X13" s="15"/>
      <c r="Y13" s="14"/>
      <c r="Z13" s="15"/>
      <c r="AA13" s="14"/>
      <c r="AB13" s="15"/>
      <c r="AD13" s="13">
        <v>2.5897590000000002E-2</v>
      </c>
      <c r="AE13" s="14"/>
      <c r="AF13" s="15"/>
      <c r="AG13" s="14"/>
      <c r="AH13" s="15"/>
      <c r="AI13" s="14"/>
      <c r="AJ13" s="15">
        <v>58921.671999999999</v>
      </c>
      <c r="AK13" s="14"/>
      <c r="AL13" s="15"/>
    </row>
    <row r="14" spans="2:38" x14ac:dyDescent="0.25">
      <c r="B14" s="13"/>
      <c r="C14" s="14"/>
      <c r="D14" s="15"/>
      <c r="E14" s="14"/>
      <c r="F14" s="15"/>
      <c r="G14" s="14"/>
      <c r="H14" s="15"/>
      <c r="I14" s="14"/>
      <c r="J14" s="15"/>
      <c r="K14" s="14"/>
      <c r="L14" s="15"/>
      <c r="M14" s="14"/>
      <c r="N14" s="15"/>
      <c r="P14" s="13">
        <v>0.15</v>
      </c>
      <c r="Q14" s="14"/>
      <c r="R14" s="15">
        <v>63639.27</v>
      </c>
      <c r="S14" s="14"/>
      <c r="T14" s="15"/>
      <c r="U14" s="14"/>
      <c r="V14" s="15"/>
      <c r="W14" s="14"/>
      <c r="X14" s="15"/>
      <c r="Y14" s="14"/>
      <c r="Z14" s="15"/>
      <c r="AA14" s="14"/>
      <c r="AB14" s="15"/>
      <c r="AD14" s="13">
        <v>3.979655E-2</v>
      </c>
      <c r="AE14" s="14"/>
      <c r="AF14" s="15"/>
      <c r="AG14" s="14"/>
      <c r="AH14" s="15"/>
      <c r="AI14" s="14"/>
      <c r="AJ14" s="15">
        <v>60481.601999999999</v>
      </c>
      <c r="AK14" s="14"/>
      <c r="AL14" s="15"/>
    </row>
    <row r="15" spans="2:38" x14ac:dyDescent="0.25">
      <c r="B15" s="13"/>
      <c r="C15" s="14"/>
      <c r="D15" s="15"/>
      <c r="E15" s="14"/>
      <c r="F15" s="15"/>
      <c r="G15" s="14"/>
      <c r="H15" s="15"/>
      <c r="I15" s="14"/>
      <c r="J15" s="15"/>
      <c r="K15" s="14"/>
      <c r="L15" s="15"/>
      <c r="M15" s="14"/>
      <c r="N15" s="15"/>
      <c r="P15" s="13">
        <v>0.155</v>
      </c>
      <c r="Q15" s="14"/>
      <c r="R15" s="15">
        <v>63388.800999999999</v>
      </c>
      <c r="S15" s="14"/>
      <c r="T15" s="15"/>
      <c r="U15" s="14"/>
      <c r="V15" s="15"/>
      <c r="W15" s="14"/>
      <c r="X15" s="15"/>
      <c r="Y15" s="14"/>
      <c r="Z15" s="15"/>
      <c r="AA15" s="14"/>
      <c r="AB15" s="15"/>
      <c r="AD15" s="13">
        <v>5.918491E-2</v>
      </c>
      <c r="AE15" s="14"/>
      <c r="AF15" s="15"/>
      <c r="AG15" s="14"/>
      <c r="AH15" s="15"/>
      <c r="AI15" s="14"/>
      <c r="AJ15" s="15">
        <v>61998.883000000002</v>
      </c>
      <c r="AK15" s="14"/>
      <c r="AL15" s="15"/>
    </row>
    <row r="16" spans="2:38" x14ac:dyDescent="0.25">
      <c r="B16" s="13"/>
      <c r="C16" s="14"/>
      <c r="D16" s="15"/>
      <c r="E16" s="14"/>
      <c r="F16" s="15"/>
      <c r="G16" s="14"/>
      <c r="H16" s="15"/>
      <c r="I16" s="14"/>
      <c r="J16" s="15"/>
      <c r="K16" s="14"/>
      <c r="L16" s="15"/>
      <c r="M16" s="14"/>
      <c r="N16" s="15"/>
      <c r="P16" s="13">
        <v>0.16</v>
      </c>
      <c r="Q16" s="14"/>
      <c r="R16" s="15">
        <v>62801.898000000001</v>
      </c>
      <c r="S16" s="14"/>
      <c r="T16" s="15"/>
      <c r="U16" s="14"/>
      <c r="V16" s="15"/>
      <c r="W16" s="14"/>
      <c r="X16" s="15"/>
      <c r="Y16" s="14"/>
      <c r="Z16" s="15"/>
      <c r="AA16" s="14"/>
      <c r="AB16" s="15"/>
      <c r="AD16" s="13">
        <v>8.6230710000000002E-2</v>
      </c>
      <c r="AE16" s="14"/>
      <c r="AF16" s="15"/>
      <c r="AG16" s="14"/>
      <c r="AH16" s="15"/>
      <c r="AI16" s="14"/>
      <c r="AJ16" s="15">
        <v>63274.843999999997</v>
      </c>
      <c r="AK16" s="14"/>
      <c r="AL16" s="15"/>
    </row>
    <row r="17" spans="2:38" x14ac:dyDescent="0.25">
      <c r="B17" s="13"/>
      <c r="C17" s="14"/>
      <c r="D17" s="15"/>
      <c r="E17" s="14"/>
      <c r="F17" s="15"/>
      <c r="G17" s="14"/>
      <c r="H17" s="15"/>
      <c r="I17" s="14"/>
      <c r="J17" s="15"/>
      <c r="K17" s="14"/>
      <c r="L17" s="15"/>
      <c r="M17" s="14"/>
      <c r="N17" s="15"/>
      <c r="P17" s="13">
        <v>0.16500000000000001</v>
      </c>
      <c r="Q17" s="14"/>
      <c r="R17" s="15">
        <v>61956.324000000001</v>
      </c>
      <c r="S17" s="14"/>
      <c r="T17" s="15"/>
      <c r="U17" s="14"/>
      <c r="V17" s="15"/>
      <c r="W17" s="14"/>
      <c r="X17" s="15"/>
      <c r="Y17" s="14"/>
      <c r="Z17" s="15"/>
      <c r="AA17" s="14"/>
      <c r="AB17" s="15"/>
      <c r="AD17" s="13">
        <v>0.12395829999999999</v>
      </c>
      <c r="AE17" s="14"/>
      <c r="AF17" s="15"/>
      <c r="AG17" s="14"/>
      <c r="AH17" s="15"/>
      <c r="AI17" s="14"/>
      <c r="AJ17" s="15">
        <v>63462.296999999999</v>
      </c>
      <c r="AK17" s="14"/>
      <c r="AL17" s="15"/>
    </row>
    <row r="18" spans="2:38" x14ac:dyDescent="0.25">
      <c r="B18" s="13"/>
      <c r="C18" s="14"/>
      <c r="D18" s="15"/>
      <c r="E18" s="14"/>
      <c r="F18" s="15"/>
      <c r="G18" s="14"/>
      <c r="H18" s="15"/>
      <c r="I18" s="14"/>
      <c r="J18" s="15"/>
      <c r="K18" s="14"/>
      <c r="L18" s="15"/>
      <c r="M18" s="14"/>
      <c r="N18" s="15"/>
      <c r="P18" s="13">
        <v>0.17</v>
      </c>
      <c r="Q18" s="14"/>
      <c r="R18" s="15">
        <v>60884.008000000002</v>
      </c>
      <c r="S18" s="14"/>
      <c r="T18" s="15"/>
      <c r="U18" s="14"/>
      <c r="V18" s="15"/>
      <c r="W18" s="14"/>
      <c r="X18" s="15"/>
      <c r="Y18" s="14"/>
      <c r="Z18" s="15"/>
      <c r="AA18" s="14"/>
      <c r="AB18" s="15"/>
      <c r="AD18" s="13">
        <v>0.1765864</v>
      </c>
      <c r="AE18" s="14"/>
      <c r="AF18" s="15"/>
      <c r="AG18" s="14"/>
      <c r="AH18" s="15"/>
      <c r="AI18" s="14"/>
      <c r="AJ18" s="15">
        <v>62198.421999999999</v>
      </c>
      <c r="AK18" s="14"/>
      <c r="AL18" s="15"/>
    </row>
    <row r="19" spans="2:38" x14ac:dyDescent="0.25">
      <c r="B19" s="13"/>
      <c r="C19" s="14"/>
      <c r="D19" s="15"/>
      <c r="E19" s="14"/>
      <c r="F19" s="15"/>
      <c r="G19" s="14"/>
      <c r="H19" s="15"/>
      <c r="I19" s="14"/>
      <c r="J19" s="15"/>
      <c r="K19" s="14"/>
      <c r="L19" s="15"/>
      <c r="M19" s="14"/>
      <c r="N19" s="15"/>
      <c r="P19" s="13">
        <v>0.17499999999999999</v>
      </c>
      <c r="Q19" s="14"/>
      <c r="R19" s="15">
        <v>59639.82</v>
      </c>
      <c r="S19" s="14"/>
      <c r="T19" s="15"/>
      <c r="U19" s="14"/>
      <c r="V19" s="15"/>
      <c r="W19" s="14"/>
      <c r="X19" s="15"/>
      <c r="Y19" s="14"/>
      <c r="Z19" s="15"/>
      <c r="AA19" s="14"/>
      <c r="AB19" s="15"/>
      <c r="AD19" s="13">
        <v>0.25</v>
      </c>
      <c r="AE19" s="14"/>
      <c r="AF19" s="15"/>
      <c r="AG19" s="14"/>
      <c r="AH19" s="15"/>
      <c r="AI19" s="14"/>
      <c r="AJ19" s="15">
        <v>59759.016000000003</v>
      </c>
      <c r="AK19" s="14"/>
      <c r="AL19" s="15"/>
    </row>
    <row r="20" spans="2:38" x14ac:dyDescent="0.25">
      <c r="B20" s="13"/>
      <c r="C20" s="14"/>
      <c r="D20" s="15"/>
      <c r="E20" s="14"/>
      <c r="F20" s="15"/>
      <c r="G20" s="14"/>
      <c r="H20" s="15"/>
      <c r="I20" s="14"/>
      <c r="J20" s="15"/>
      <c r="K20" s="14"/>
      <c r="L20" s="15"/>
      <c r="M20" s="14"/>
      <c r="N20" s="15"/>
      <c r="P20" s="13">
        <v>0.18</v>
      </c>
      <c r="Q20" s="14"/>
      <c r="R20" s="15">
        <v>56258.112999999998</v>
      </c>
      <c r="S20" s="14"/>
      <c r="T20" s="15"/>
      <c r="U20" s="14"/>
      <c r="V20" s="15"/>
      <c r="W20" s="14"/>
      <c r="X20" s="15"/>
      <c r="Y20" s="14"/>
      <c r="Z20" s="15"/>
      <c r="AA20" s="14"/>
      <c r="AB20" s="15"/>
      <c r="AD20" s="13"/>
      <c r="AE20" s="14"/>
      <c r="AF20" s="15"/>
      <c r="AG20" s="14"/>
      <c r="AH20" s="15"/>
      <c r="AI20" s="14"/>
      <c r="AJ20" s="15"/>
      <c r="AK20" s="14"/>
      <c r="AL20" s="15"/>
    </row>
    <row r="21" spans="2:38" x14ac:dyDescent="0.25">
      <c r="B21" s="13"/>
      <c r="C21" s="14"/>
      <c r="D21" s="15"/>
      <c r="E21" s="14"/>
      <c r="F21" s="15"/>
      <c r="G21" s="14"/>
      <c r="H21" s="15"/>
      <c r="I21" s="14"/>
      <c r="J21" s="15"/>
      <c r="K21" s="14"/>
      <c r="L21" s="15"/>
      <c r="M21" s="14"/>
      <c r="N21" s="15"/>
      <c r="P21" s="13">
        <v>0.185</v>
      </c>
      <c r="Q21" s="14"/>
      <c r="R21" s="15">
        <v>53513.031000000003</v>
      </c>
      <c r="S21" s="14"/>
      <c r="T21" s="15"/>
      <c r="U21" s="14"/>
      <c r="V21" s="15"/>
      <c r="W21" s="14"/>
      <c r="X21" s="15"/>
      <c r="Y21" s="14"/>
      <c r="Z21" s="15"/>
      <c r="AA21" s="14"/>
      <c r="AB21" s="15"/>
      <c r="AD21" s="13"/>
      <c r="AE21" s="14"/>
      <c r="AF21" s="15"/>
      <c r="AG21" s="14"/>
      <c r="AH21" s="15"/>
      <c r="AI21" s="14"/>
      <c r="AJ21" s="15"/>
      <c r="AK21" s="14"/>
      <c r="AL21" s="15"/>
    </row>
    <row r="22" spans="2:38" x14ac:dyDescent="0.25">
      <c r="B22" s="13"/>
      <c r="C22" s="14"/>
      <c r="D22" s="15"/>
      <c r="E22" s="14"/>
      <c r="F22" s="15"/>
      <c r="G22" s="14"/>
      <c r="H22" s="15"/>
      <c r="I22" s="14"/>
      <c r="J22" s="15"/>
      <c r="K22" s="14"/>
      <c r="L22" s="15"/>
      <c r="M22" s="14"/>
      <c r="N22" s="15"/>
      <c r="P22" s="13">
        <v>0.19</v>
      </c>
      <c r="Q22" s="14"/>
      <c r="R22" s="15">
        <v>51236.195</v>
      </c>
      <c r="S22" s="14"/>
      <c r="T22" s="15"/>
      <c r="U22" s="14"/>
      <c r="V22" s="15"/>
      <c r="W22" s="14"/>
      <c r="X22" s="15"/>
      <c r="Y22" s="14"/>
      <c r="Z22" s="15"/>
      <c r="AA22" s="14"/>
      <c r="AB22" s="15"/>
      <c r="AD22" s="13"/>
      <c r="AE22" s="14"/>
      <c r="AF22" s="15"/>
      <c r="AG22" s="14"/>
      <c r="AH22" s="15"/>
      <c r="AI22" s="14"/>
      <c r="AJ22" s="15"/>
      <c r="AK22" s="14"/>
      <c r="AL22" s="15"/>
    </row>
    <row r="23" spans="2:38" x14ac:dyDescent="0.25">
      <c r="B23" s="13"/>
      <c r="C23" s="14"/>
      <c r="D23" s="15"/>
      <c r="E23" s="14"/>
      <c r="F23" s="15"/>
      <c r="G23" s="14"/>
      <c r="H23" s="15"/>
      <c r="I23" s="14"/>
      <c r="J23" s="15"/>
      <c r="K23" s="14"/>
      <c r="L23" s="15"/>
      <c r="M23" s="14"/>
      <c r="N23" s="15"/>
      <c r="P23" s="13">
        <v>0.19500000000000001</v>
      </c>
      <c r="Q23" s="14"/>
      <c r="R23" s="15">
        <v>49313.718999999997</v>
      </c>
      <c r="S23" s="14"/>
      <c r="T23" s="15"/>
      <c r="U23" s="14"/>
      <c r="V23" s="15"/>
      <c r="W23" s="14"/>
      <c r="X23" s="15"/>
      <c r="Y23" s="14"/>
      <c r="Z23" s="15"/>
      <c r="AA23" s="14"/>
      <c r="AB23" s="15"/>
      <c r="AD23" s="13"/>
      <c r="AE23" s="14"/>
      <c r="AF23" s="15"/>
      <c r="AG23" s="14"/>
      <c r="AH23" s="15"/>
      <c r="AI23" s="14"/>
      <c r="AJ23" s="15"/>
      <c r="AK23" s="14"/>
      <c r="AL23" s="15"/>
    </row>
    <row r="24" spans="2:38" x14ac:dyDescent="0.25">
      <c r="B24" s="13"/>
      <c r="C24" s="14"/>
      <c r="D24" s="15"/>
      <c r="E24" s="14"/>
      <c r="F24" s="15"/>
      <c r="G24" s="14"/>
      <c r="H24" s="15"/>
      <c r="I24" s="14"/>
      <c r="J24" s="15"/>
      <c r="K24" s="14"/>
      <c r="L24" s="15"/>
      <c r="M24" s="14"/>
      <c r="N24" s="15"/>
      <c r="P24" s="13">
        <v>0.2</v>
      </c>
      <c r="Q24" s="14"/>
      <c r="R24" s="15">
        <v>47667.02</v>
      </c>
      <c r="S24" s="14"/>
      <c r="T24" s="15"/>
      <c r="U24" s="14"/>
      <c r="V24" s="15"/>
      <c r="W24" s="14"/>
      <c r="X24" s="15"/>
      <c r="Y24" s="14"/>
      <c r="Z24" s="15"/>
      <c r="AA24" s="14"/>
      <c r="AB24" s="15"/>
      <c r="AD24" s="13"/>
      <c r="AE24" s="14"/>
      <c r="AF24" s="15"/>
      <c r="AG24" s="14"/>
      <c r="AH24" s="15"/>
      <c r="AI24" s="14"/>
      <c r="AJ24" s="15"/>
      <c r="AK24" s="14"/>
      <c r="AL24" s="15"/>
    </row>
    <row r="25" spans="2:38" x14ac:dyDescent="0.25">
      <c r="B25" s="13"/>
      <c r="C25" s="14"/>
      <c r="D25" s="15"/>
      <c r="E25" s="14"/>
      <c r="F25" s="15"/>
      <c r="G25" s="14"/>
      <c r="H25" s="15"/>
      <c r="I25" s="14"/>
      <c r="J25" s="15"/>
      <c r="K25" s="14"/>
      <c r="L25" s="15"/>
      <c r="M25" s="14"/>
      <c r="N25" s="15"/>
      <c r="P25" s="13">
        <v>0.20499999999999999</v>
      </c>
      <c r="Q25" s="14"/>
      <c r="R25" s="15">
        <v>46239.843999999997</v>
      </c>
      <c r="S25" s="14"/>
      <c r="T25" s="15"/>
      <c r="U25" s="14"/>
      <c r="V25" s="15"/>
      <c r="W25" s="14"/>
      <c r="X25" s="15"/>
      <c r="Y25" s="14"/>
      <c r="Z25" s="15"/>
      <c r="AA25" s="14"/>
      <c r="AB25" s="15"/>
      <c r="AD25" s="13"/>
      <c r="AE25" s="14"/>
      <c r="AF25" s="15"/>
      <c r="AG25" s="14"/>
      <c r="AH25" s="15"/>
      <c r="AI25" s="14"/>
      <c r="AJ25" s="15"/>
      <c r="AK25" s="14"/>
      <c r="AL25" s="15"/>
    </row>
    <row r="26" spans="2:38" x14ac:dyDescent="0.25">
      <c r="B26" s="13"/>
      <c r="C26" s="14"/>
      <c r="D26" s="15"/>
      <c r="E26" s="14"/>
      <c r="F26" s="15"/>
      <c r="G26" s="14"/>
      <c r="H26" s="15"/>
      <c r="I26" s="14"/>
      <c r="J26" s="15"/>
      <c r="K26" s="14"/>
      <c r="L26" s="15"/>
      <c r="M26" s="14"/>
      <c r="N26" s="15"/>
      <c r="P26" s="13">
        <v>0.21</v>
      </c>
      <c r="Q26" s="14"/>
      <c r="R26" s="15">
        <v>44990.843999999997</v>
      </c>
      <c r="S26" s="14"/>
      <c r="T26" s="15"/>
      <c r="U26" s="14"/>
      <c r="V26" s="15"/>
      <c r="W26" s="14"/>
      <c r="X26" s="15"/>
      <c r="Y26" s="14"/>
      <c r="Z26" s="15"/>
      <c r="AA26" s="14"/>
      <c r="AB26" s="15"/>
      <c r="AD26" s="13"/>
      <c r="AE26" s="14"/>
      <c r="AF26" s="15"/>
      <c r="AG26" s="14"/>
      <c r="AH26" s="15"/>
      <c r="AI26" s="14"/>
      <c r="AJ26" s="15"/>
      <c r="AK26" s="14"/>
      <c r="AL26" s="15"/>
    </row>
    <row r="27" spans="2:38" x14ac:dyDescent="0.25">
      <c r="B27" s="13"/>
      <c r="C27" s="14"/>
      <c r="D27" s="15"/>
      <c r="E27" s="14"/>
      <c r="F27" s="15"/>
      <c r="G27" s="14"/>
      <c r="H27" s="15"/>
      <c r="I27" s="14"/>
      <c r="J27" s="15"/>
      <c r="K27" s="14"/>
      <c r="L27" s="15"/>
      <c r="M27" s="14"/>
      <c r="N27" s="15"/>
      <c r="P27" s="13">
        <v>0.215</v>
      </c>
      <c r="Q27" s="14"/>
      <c r="R27" s="15">
        <v>43888.870999999999</v>
      </c>
      <c r="S27" s="14"/>
      <c r="T27" s="15"/>
      <c r="U27" s="14"/>
      <c r="V27" s="15"/>
      <c r="W27" s="14"/>
      <c r="X27" s="15"/>
      <c r="Y27" s="14"/>
      <c r="Z27" s="15"/>
      <c r="AA27" s="14"/>
      <c r="AB27" s="15"/>
      <c r="AD27" s="13"/>
      <c r="AE27" s="14"/>
      <c r="AF27" s="15"/>
      <c r="AG27" s="14"/>
      <c r="AH27" s="15"/>
      <c r="AI27" s="14"/>
      <c r="AJ27" s="15"/>
      <c r="AK27" s="14"/>
      <c r="AL27" s="15"/>
    </row>
    <row r="28" spans="2:38" x14ac:dyDescent="0.25">
      <c r="B28" s="13"/>
      <c r="C28" s="14"/>
      <c r="D28" s="15"/>
      <c r="E28" s="14"/>
      <c r="F28" s="15"/>
      <c r="G28" s="14"/>
      <c r="H28" s="15"/>
      <c r="I28" s="14"/>
      <c r="J28" s="15"/>
      <c r="K28" s="14"/>
      <c r="L28" s="15"/>
      <c r="M28" s="14"/>
      <c r="N28" s="15"/>
      <c r="P28" s="13">
        <v>0.22</v>
      </c>
      <c r="Q28" s="14"/>
      <c r="R28" s="15">
        <v>42909.945</v>
      </c>
      <c r="S28" s="14"/>
      <c r="T28" s="15"/>
      <c r="U28" s="14"/>
      <c r="V28" s="15"/>
      <c r="W28" s="14"/>
      <c r="X28" s="15"/>
      <c r="Y28" s="14"/>
      <c r="Z28" s="15"/>
      <c r="AA28" s="14"/>
      <c r="AB28" s="15"/>
      <c r="AD28" s="13"/>
      <c r="AE28" s="14"/>
      <c r="AF28" s="15"/>
      <c r="AG28" s="14"/>
      <c r="AH28" s="15"/>
      <c r="AI28" s="14"/>
      <c r="AJ28" s="15"/>
      <c r="AK28" s="14"/>
      <c r="AL28" s="15"/>
    </row>
    <row r="29" spans="2:38" x14ac:dyDescent="0.25">
      <c r="B29" s="13"/>
      <c r="C29" s="14"/>
      <c r="D29" s="15"/>
      <c r="E29" s="14"/>
      <c r="F29" s="15"/>
      <c r="G29" s="14"/>
      <c r="H29" s="15"/>
      <c r="I29" s="14"/>
      <c r="J29" s="15"/>
      <c r="K29" s="14"/>
      <c r="L29" s="15"/>
      <c r="M29" s="14"/>
      <c r="N29" s="15"/>
      <c r="P29" s="13">
        <v>0.22500000000000001</v>
      </c>
      <c r="Q29" s="14"/>
      <c r="R29" s="15">
        <v>42035.203000000001</v>
      </c>
      <c r="S29" s="14"/>
      <c r="T29" s="15"/>
      <c r="U29" s="14"/>
      <c r="V29" s="15"/>
      <c r="W29" s="14"/>
      <c r="X29" s="15"/>
      <c r="Y29" s="14"/>
      <c r="Z29" s="15"/>
      <c r="AA29" s="14"/>
      <c r="AB29" s="15"/>
      <c r="AD29" s="13"/>
      <c r="AE29" s="14"/>
      <c r="AF29" s="15"/>
      <c r="AG29" s="14"/>
      <c r="AH29" s="15"/>
      <c r="AI29" s="14"/>
      <c r="AJ29" s="15"/>
      <c r="AK29" s="14"/>
      <c r="AL29" s="15"/>
    </row>
    <row r="30" spans="2:38" x14ac:dyDescent="0.25">
      <c r="B30" s="13"/>
      <c r="C30" s="14"/>
      <c r="D30" s="15"/>
      <c r="E30" s="14"/>
      <c r="F30" s="15"/>
      <c r="G30" s="14"/>
      <c r="H30" s="15"/>
      <c r="I30" s="14"/>
      <c r="J30" s="15"/>
      <c r="K30" s="14"/>
      <c r="L30" s="15"/>
      <c r="M30" s="14"/>
      <c r="N30" s="15"/>
      <c r="P30" s="13">
        <v>0.23</v>
      </c>
      <c r="Q30" s="14"/>
      <c r="R30" s="15">
        <v>41249.57</v>
      </c>
      <c r="S30" s="14"/>
      <c r="T30" s="15"/>
      <c r="U30" s="14"/>
      <c r="V30" s="15"/>
      <c r="W30" s="14"/>
      <c r="X30" s="15"/>
      <c r="Y30" s="14"/>
      <c r="Z30" s="15"/>
      <c r="AA30" s="14"/>
      <c r="AB30" s="15"/>
      <c r="AD30" s="13"/>
      <c r="AE30" s="14"/>
      <c r="AF30" s="15"/>
      <c r="AG30" s="14"/>
      <c r="AH30" s="15"/>
      <c r="AI30" s="14"/>
      <c r="AJ30" s="15"/>
      <c r="AK30" s="14"/>
      <c r="AL30" s="15"/>
    </row>
    <row r="31" spans="2:38" x14ac:dyDescent="0.25">
      <c r="B31" s="13"/>
      <c r="C31" s="14"/>
      <c r="D31" s="15"/>
      <c r="E31" s="14"/>
      <c r="F31" s="15"/>
      <c r="G31" s="14"/>
      <c r="H31" s="15"/>
      <c r="I31" s="14"/>
      <c r="J31" s="15"/>
      <c r="K31" s="14"/>
      <c r="L31" s="15"/>
      <c r="M31" s="14"/>
      <c r="N31" s="15"/>
      <c r="P31" s="13">
        <v>0.23499999999999999</v>
      </c>
      <c r="Q31" s="14"/>
      <c r="R31" s="15">
        <v>40540.796999999999</v>
      </c>
      <c r="S31" s="14"/>
      <c r="T31" s="15"/>
      <c r="U31" s="14"/>
      <c r="V31" s="15"/>
      <c r="W31" s="14"/>
      <c r="X31" s="15"/>
      <c r="Y31" s="14"/>
      <c r="Z31" s="15"/>
      <c r="AA31" s="14"/>
      <c r="AB31" s="15"/>
      <c r="AD31" s="13"/>
      <c r="AE31" s="14"/>
      <c r="AF31" s="15"/>
      <c r="AG31" s="14"/>
      <c r="AH31" s="15"/>
      <c r="AI31" s="14"/>
      <c r="AJ31" s="15"/>
      <c r="AK31" s="14"/>
      <c r="AL31" s="15"/>
    </row>
    <row r="32" spans="2:38" x14ac:dyDescent="0.25">
      <c r="B32" s="13"/>
      <c r="C32" s="14"/>
      <c r="D32" s="15"/>
      <c r="E32" s="14"/>
      <c r="F32" s="15"/>
      <c r="G32" s="14"/>
      <c r="H32" s="15"/>
      <c r="I32" s="14"/>
      <c r="J32" s="15"/>
      <c r="K32" s="14"/>
      <c r="L32" s="15"/>
      <c r="M32" s="14"/>
      <c r="N32" s="15"/>
      <c r="P32" s="13">
        <v>0.24</v>
      </c>
      <c r="Q32" s="14"/>
      <c r="R32" s="15">
        <v>39898.733999999997</v>
      </c>
      <c r="S32" s="14"/>
      <c r="T32" s="15"/>
      <c r="U32" s="14"/>
      <c r="V32" s="15"/>
      <c r="W32" s="14"/>
      <c r="X32" s="15"/>
      <c r="Y32" s="14"/>
      <c r="Z32" s="15"/>
      <c r="AA32" s="14"/>
      <c r="AB32" s="15"/>
      <c r="AD32" s="13"/>
      <c r="AE32" s="14"/>
      <c r="AF32" s="15"/>
      <c r="AG32" s="14"/>
      <c r="AH32" s="15"/>
      <c r="AI32" s="14"/>
      <c r="AJ32" s="15"/>
      <c r="AK32" s="14"/>
      <c r="AL32" s="15"/>
    </row>
    <row r="33" spans="2:38" x14ac:dyDescent="0.25">
      <c r="B33" s="13"/>
      <c r="C33" s="14"/>
      <c r="D33" s="15"/>
      <c r="E33" s="14"/>
      <c r="F33" s="15"/>
      <c r="G33" s="14"/>
      <c r="H33" s="15"/>
      <c r="I33" s="14"/>
      <c r="J33" s="15"/>
      <c r="K33" s="14"/>
      <c r="L33" s="15"/>
      <c r="M33" s="14"/>
      <c r="N33" s="15"/>
      <c r="P33" s="13">
        <v>0.245</v>
      </c>
      <c r="Q33" s="14"/>
      <c r="R33" s="15">
        <v>39315.120999999999</v>
      </c>
      <c r="S33" s="14"/>
      <c r="T33" s="15"/>
      <c r="U33" s="14"/>
      <c r="V33" s="15"/>
      <c r="W33" s="14"/>
      <c r="X33" s="15"/>
      <c r="Y33" s="14"/>
      <c r="Z33" s="15"/>
      <c r="AA33" s="14"/>
      <c r="AB33" s="15"/>
      <c r="AD33" s="13"/>
      <c r="AE33" s="14"/>
      <c r="AF33" s="15"/>
      <c r="AG33" s="14"/>
      <c r="AH33" s="15"/>
      <c r="AI33" s="14"/>
      <c r="AJ33" s="15"/>
      <c r="AK33" s="14"/>
      <c r="AL33" s="15"/>
    </row>
    <row r="34" spans="2:38" x14ac:dyDescent="0.25">
      <c r="B34" s="13"/>
      <c r="C34" s="14"/>
      <c r="D34" s="15"/>
      <c r="E34" s="14"/>
      <c r="F34" s="15"/>
      <c r="G34" s="14"/>
      <c r="H34" s="15"/>
      <c r="I34" s="14"/>
      <c r="J34" s="15"/>
      <c r="K34" s="14"/>
      <c r="L34" s="15"/>
      <c r="M34" s="14"/>
      <c r="N34" s="15"/>
      <c r="P34" s="13">
        <v>0.25</v>
      </c>
      <c r="Q34" s="14"/>
      <c r="R34" s="15">
        <v>38698.445</v>
      </c>
      <c r="S34" s="14"/>
      <c r="T34" s="15"/>
      <c r="U34" s="14"/>
      <c r="V34" s="15"/>
      <c r="W34" s="14"/>
      <c r="X34" s="15"/>
      <c r="Y34" s="14"/>
      <c r="Z34" s="15"/>
      <c r="AA34" s="14"/>
      <c r="AB34" s="15"/>
      <c r="AD34" s="13"/>
      <c r="AE34" s="14"/>
      <c r="AF34" s="15"/>
      <c r="AG34" s="14"/>
      <c r="AH34" s="15"/>
      <c r="AI34" s="14"/>
      <c r="AJ34" s="15"/>
      <c r="AK34" s="14"/>
      <c r="AL34" s="15"/>
    </row>
    <row r="35" spans="2:38" x14ac:dyDescent="0.25">
      <c r="B35" s="13"/>
      <c r="C35" s="14"/>
      <c r="D35" s="15"/>
      <c r="E35" s="14"/>
      <c r="F35" s="15"/>
      <c r="G35" s="14"/>
      <c r="H35" s="15"/>
      <c r="I35" s="14"/>
      <c r="J35" s="15"/>
      <c r="K35" s="14"/>
      <c r="L35" s="15"/>
      <c r="M35" s="14"/>
      <c r="N35" s="15"/>
      <c r="P35" s="13">
        <v>0.26455509999999999</v>
      </c>
      <c r="Q35" s="14"/>
      <c r="R35" s="15">
        <v>37446.879000000001</v>
      </c>
      <c r="S35" s="14"/>
      <c r="T35" s="15"/>
      <c r="U35" s="14"/>
      <c r="V35" s="15"/>
      <c r="W35" s="14"/>
      <c r="X35" s="15"/>
      <c r="Y35" s="14"/>
      <c r="Z35" s="15"/>
      <c r="AA35" s="14"/>
      <c r="AB35" s="15"/>
      <c r="AD35" s="13"/>
      <c r="AE35" s="14"/>
      <c r="AF35" s="15"/>
      <c r="AG35" s="14"/>
      <c r="AH35" s="15"/>
      <c r="AI35" s="14"/>
      <c r="AJ35" s="15"/>
      <c r="AK35" s="14"/>
      <c r="AL35" s="15"/>
    </row>
    <row r="36" spans="2:38" x14ac:dyDescent="0.25">
      <c r="B36" s="13"/>
      <c r="C36" s="14"/>
      <c r="D36" s="15"/>
      <c r="E36" s="14"/>
      <c r="F36" s="15"/>
      <c r="G36" s="14"/>
      <c r="H36" s="15"/>
      <c r="I36" s="14"/>
      <c r="J36" s="15"/>
      <c r="K36" s="14"/>
      <c r="L36" s="15"/>
      <c r="M36" s="14"/>
      <c r="N36" s="15"/>
      <c r="P36" s="13">
        <v>0.27982289999999999</v>
      </c>
      <c r="Q36" s="14"/>
      <c r="R36" s="15">
        <v>36365.5</v>
      </c>
      <c r="S36" s="14"/>
      <c r="T36" s="15"/>
      <c r="U36" s="14"/>
      <c r="V36" s="15"/>
      <c r="W36" s="14"/>
      <c r="X36" s="15"/>
      <c r="Y36" s="14"/>
      <c r="Z36" s="15"/>
      <c r="AA36" s="14"/>
      <c r="AB36" s="15"/>
      <c r="AD36" s="13"/>
      <c r="AE36" s="14"/>
      <c r="AF36" s="15"/>
      <c r="AG36" s="14"/>
      <c r="AH36" s="15"/>
      <c r="AI36" s="14"/>
      <c r="AJ36" s="15"/>
      <c r="AK36" s="14"/>
      <c r="AL36" s="15"/>
    </row>
    <row r="37" spans="2:38" x14ac:dyDescent="0.25">
      <c r="B37" s="13"/>
      <c r="C37" s="14"/>
      <c r="D37" s="15"/>
      <c r="E37" s="14"/>
      <c r="F37" s="15"/>
      <c r="G37" s="14"/>
      <c r="H37" s="15"/>
      <c r="I37" s="14"/>
      <c r="J37" s="15"/>
      <c r="K37" s="14"/>
      <c r="L37" s="15"/>
      <c r="M37" s="14"/>
      <c r="N37" s="15"/>
      <c r="P37" s="13">
        <v>0.2958383</v>
      </c>
      <c r="Q37" s="14"/>
      <c r="R37" s="15">
        <v>35478.358999999997</v>
      </c>
      <c r="S37" s="14"/>
      <c r="T37" s="15"/>
      <c r="U37" s="14"/>
      <c r="V37" s="15"/>
      <c r="W37" s="14"/>
      <c r="X37" s="15"/>
      <c r="Y37" s="14"/>
      <c r="Z37" s="15"/>
      <c r="AA37" s="14"/>
      <c r="AB37" s="15"/>
      <c r="AD37" s="13"/>
      <c r="AE37" s="14"/>
      <c r="AF37" s="15"/>
      <c r="AG37" s="14"/>
      <c r="AH37" s="15"/>
      <c r="AI37" s="14"/>
      <c r="AJ37" s="15"/>
      <c r="AK37" s="14"/>
      <c r="AL37" s="15"/>
    </row>
    <row r="38" spans="2:38" x14ac:dyDescent="0.25">
      <c r="B38" s="13"/>
      <c r="C38" s="14"/>
      <c r="D38" s="15"/>
      <c r="E38" s="14"/>
      <c r="F38" s="15"/>
      <c r="G38" s="14"/>
      <c r="H38" s="15"/>
      <c r="I38" s="14"/>
      <c r="J38" s="15"/>
      <c r="K38" s="14"/>
      <c r="L38" s="15"/>
      <c r="M38" s="14"/>
      <c r="N38" s="15"/>
      <c r="P38" s="13">
        <v>0.31263780000000002</v>
      </c>
      <c r="Q38" s="14"/>
      <c r="R38" s="15">
        <v>34741.991999999998</v>
      </c>
      <c r="S38" s="14"/>
      <c r="T38" s="15"/>
      <c r="U38" s="14"/>
      <c r="V38" s="15"/>
      <c r="W38" s="14"/>
      <c r="X38" s="15"/>
      <c r="Y38" s="14"/>
      <c r="Z38" s="15"/>
      <c r="AA38" s="14"/>
      <c r="AB38" s="15"/>
      <c r="AD38" s="13"/>
      <c r="AE38" s="14"/>
      <c r="AF38" s="15"/>
      <c r="AG38" s="14"/>
      <c r="AH38" s="15"/>
      <c r="AI38" s="14"/>
      <c r="AJ38" s="15"/>
      <c r="AK38" s="14"/>
      <c r="AL38" s="15"/>
    </row>
    <row r="39" spans="2:38" x14ac:dyDescent="0.25">
      <c r="B39" s="13"/>
      <c r="C39" s="14"/>
      <c r="D39" s="15"/>
      <c r="E39" s="14"/>
      <c r="F39" s="15"/>
      <c r="G39" s="14"/>
      <c r="H39" s="15"/>
      <c r="I39" s="14"/>
      <c r="J39" s="15"/>
      <c r="K39" s="14"/>
      <c r="L39" s="15"/>
      <c r="M39" s="14"/>
      <c r="N39" s="15"/>
      <c r="P39" s="13">
        <v>0.3302599</v>
      </c>
      <c r="Q39" s="14"/>
      <c r="R39" s="15">
        <v>34127.387000000002</v>
      </c>
      <c r="S39" s="14"/>
      <c r="T39" s="15"/>
      <c r="U39" s="14"/>
      <c r="V39" s="15"/>
      <c r="W39" s="14"/>
      <c r="X39" s="15"/>
      <c r="Y39" s="14"/>
      <c r="Z39" s="15"/>
      <c r="AA39" s="14"/>
      <c r="AB39" s="15"/>
      <c r="AD39" s="13"/>
      <c r="AE39" s="14"/>
      <c r="AF39" s="15"/>
      <c r="AG39" s="14"/>
      <c r="AH39" s="15"/>
      <c r="AI39" s="14"/>
      <c r="AJ39" s="15"/>
      <c r="AK39" s="14"/>
      <c r="AL39" s="15"/>
    </row>
    <row r="40" spans="2:38" x14ac:dyDescent="0.25">
      <c r="B40" s="13"/>
      <c r="C40" s="14"/>
      <c r="D40" s="15"/>
      <c r="E40" s="14"/>
      <c r="F40" s="15"/>
      <c r="G40" s="14"/>
      <c r="H40" s="15"/>
      <c r="I40" s="14"/>
      <c r="J40" s="15"/>
      <c r="K40" s="14"/>
      <c r="L40" s="15"/>
      <c r="M40" s="14"/>
      <c r="N40" s="15"/>
      <c r="P40" s="13">
        <v>0.34874490000000002</v>
      </c>
      <c r="Q40" s="14"/>
      <c r="R40" s="15">
        <v>33611.656000000003</v>
      </c>
      <c r="S40" s="14"/>
      <c r="T40" s="15"/>
      <c r="U40" s="14"/>
      <c r="V40" s="15"/>
      <c r="W40" s="14"/>
      <c r="X40" s="15"/>
      <c r="Y40" s="14"/>
      <c r="Z40" s="15"/>
      <c r="AA40" s="14"/>
      <c r="AB40" s="15"/>
      <c r="AD40" s="13"/>
      <c r="AE40" s="14"/>
      <c r="AF40" s="15"/>
      <c r="AG40" s="14"/>
      <c r="AH40" s="15"/>
      <c r="AI40" s="14"/>
      <c r="AJ40" s="15"/>
      <c r="AK40" s="14"/>
      <c r="AL40" s="15"/>
    </row>
    <row r="41" spans="2:38" x14ac:dyDescent="0.25">
      <c r="B41" s="13"/>
      <c r="C41" s="14"/>
      <c r="D41" s="15"/>
      <c r="E41" s="14"/>
      <c r="F41" s="15"/>
      <c r="G41" s="14"/>
      <c r="H41" s="15"/>
      <c r="I41" s="14"/>
      <c r="J41" s="15"/>
      <c r="K41" s="14"/>
      <c r="L41" s="15"/>
      <c r="M41" s="14"/>
      <c r="N41" s="15"/>
      <c r="P41" s="13">
        <v>0.36813499999999999</v>
      </c>
      <c r="Q41" s="14"/>
      <c r="R41" s="15">
        <v>33176.894999999997</v>
      </c>
      <c r="S41" s="14"/>
      <c r="T41" s="15"/>
      <c r="U41" s="14"/>
      <c r="V41" s="15"/>
      <c r="W41" s="14"/>
      <c r="X41" s="15"/>
      <c r="Y41" s="14"/>
      <c r="Z41" s="15"/>
      <c r="AA41" s="14"/>
      <c r="AB41" s="15"/>
      <c r="AD41" s="13"/>
      <c r="AE41" s="14"/>
      <c r="AF41" s="15"/>
      <c r="AG41" s="14"/>
      <c r="AH41" s="15"/>
      <c r="AI41" s="14"/>
      <c r="AJ41" s="15"/>
      <c r="AK41" s="14"/>
      <c r="AL41" s="15"/>
    </row>
    <row r="42" spans="2:38" x14ac:dyDescent="0.25">
      <c r="B42" s="13"/>
      <c r="C42" s="14"/>
      <c r="D42" s="15"/>
      <c r="E42" s="14"/>
      <c r="F42" s="15"/>
      <c r="G42" s="14"/>
      <c r="H42" s="15"/>
      <c r="I42" s="14"/>
      <c r="J42" s="15"/>
      <c r="K42" s="14"/>
      <c r="L42" s="15"/>
      <c r="M42" s="14"/>
      <c r="N42" s="15"/>
      <c r="P42" s="13">
        <v>0.3884745</v>
      </c>
      <c r="Q42" s="14"/>
      <c r="R42" s="15">
        <v>32808.758000000002</v>
      </c>
      <c r="S42" s="14"/>
      <c r="T42" s="15"/>
      <c r="U42" s="14"/>
      <c r="V42" s="15"/>
      <c r="W42" s="14"/>
      <c r="X42" s="15"/>
      <c r="Y42" s="14"/>
      <c r="Z42" s="15"/>
      <c r="AA42" s="14"/>
      <c r="AB42" s="15"/>
      <c r="AD42" s="13"/>
      <c r="AE42" s="14"/>
      <c r="AF42" s="15"/>
      <c r="AG42" s="14"/>
      <c r="AH42" s="15"/>
      <c r="AI42" s="14"/>
      <c r="AJ42" s="15"/>
      <c r="AK42" s="14"/>
      <c r="AL42" s="15"/>
    </row>
    <row r="43" spans="2:38" x14ac:dyDescent="0.25">
      <c r="B43" s="13"/>
      <c r="C43" s="14"/>
      <c r="D43" s="15"/>
      <c r="E43" s="14"/>
      <c r="F43" s="15"/>
      <c r="G43" s="14"/>
      <c r="H43" s="15"/>
      <c r="I43" s="14"/>
      <c r="J43" s="15"/>
      <c r="K43" s="14"/>
      <c r="L43" s="15"/>
      <c r="M43" s="14"/>
      <c r="N43" s="15"/>
      <c r="P43" s="13">
        <v>0.4098099</v>
      </c>
      <c r="Q43" s="14"/>
      <c r="R43" s="15">
        <v>32495.631000000001</v>
      </c>
      <c r="S43" s="14"/>
      <c r="T43" s="15"/>
      <c r="U43" s="14"/>
      <c r="V43" s="15"/>
      <c r="W43" s="14"/>
      <c r="X43" s="15"/>
      <c r="Y43" s="14"/>
      <c r="Z43" s="15"/>
      <c r="AA43" s="14"/>
      <c r="AB43" s="15"/>
      <c r="AD43" s="13"/>
      <c r="AE43" s="14"/>
      <c r="AF43" s="15"/>
      <c r="AG43" s="14"/>
      <c r="AH43" s="15"/>
      <c r="AI43" s="14"/>
      <c r="AJ43" s="15"/>
      <c r="AK43" s="14"/>
      <c r="AL43" s="15"/>
    </row>
    <row r="44" spans="2:38" x14ac:dyDescent="0.25">
      <c r="B44" s="13"/>
      <c r="C44" s="14"/>
      <c r="D44" s="15"/>
      <c r="E44" s="14"/>
      <c r="F44" s="15"/>
      <c r="G44" s="14"/>
      <c r="H44" s="15"/>
      <c r="I44" s="14"/>
      <c r="J44" s="15"/>
      <c r="K44" s="14"/>
      <c r="L44" s="15"/>
      <c r="M44" s="14"/>
      <c r="N44" s="15"/>
      <c r="P44" s="13">
        <v>0.43219000000000002</v>
      </c>
      <c r="Q44" s="14"/>
      <c r="R44" s="15">
        <v>32228.07</v>
      </c>
      <c r="S44" s="14"/>
      <c r="T44" s="15"/>
      <c r="U44" s="14"/>
      <c r="V44" s="15"/>
      <c r="W44" s="14"/>
      <c r="X44" s="15"/>
      <c r="Y44" s="14"/>
      <c r="Z44" s="15"/>
      <c r="AA44" s="14"/>
      <c r="AB44" s="15"/>
      <c r="AD44" s="13"/>
      <c r="AE44" s="14"/>
      <c r="AF44" s="15"/>
      <c r="AG44" s="14"/>
      <c r="AH44" s="15"/>
      <c r="AI44" s="14"/>
      <c r="AJ44" s="15"/>
      <c r="AK44" s="14"/>
      <c r="AL44" s="15"/>
    </row>
    <row r="45" spans="2:38" x14ac:dyDescent="0.25">
      <c r="B45" s="13"/>
      <c r="C45" s="14"/>
      <c r="D45" s="15"/>
      <c r="E45" s="14"/>
      <c r="F45" s="15"/>
      <c r="G45" s="14"/>
      <c r="H45" s="15"/>
      <c r="I45" s="14"/>
      <c r="J45" s="15"/>
      <c r="K45" s="14"/>
      <c r="L45" s="15"/>
      <c r="M45" s="14"/>
      <c r="N45" s="15"/>
      <c r="P45" s="13">
        <v>0.45566590000000001</v>
      </c>
      <c r="Q45" s="14"/>
      <c r="R45" s="15">
        <v>31998.326000000001</v>
      </c>
      <c r="S45" s="14"/>
      <c r="T45" s="15"/>
      <c r="U45" s="14"/>
      <c r="V45" s="15"/>
      <c r="W45" s="14"/>
      <c r="X45" s="15"/>
      <c r="Y45" s="14"/>
      <c r="Z45" s="15"/>
      <c r="AA45" s="14"/>
      <c r="AB45" s="15"/>
      <c r="AD45" s="13"/>
      <c r="AE45" s="14"/>
      <c r="AF45" s="15"/>
      <c r="AG45" s="14"/>
      <c r="AH45" s="15"/>
      <c r="AI45" s="14"/>
      <c r="AJ45" s="15"/>
      <c r="AK45" s="14"/>
      <c r="AL45" s="15"/>
    </row>
    <row r="46" spans="2:38" x14ac:dyDescent="0.25">
      <c r="B46" s="13"/>
      <c r="C46" s="14"/>
      <c r="D46" s="15"/>
      <c r="E46" s="14"/>
      <c r="F46" s="15"/>
      <c r="G46" s="14"/>
      <c r="H46" s="15"/>
      <c r="I46" s="14"/>
      <c r="J46" s="15"/>
      <c r="K46" s="14"/>
      <c r="L46" s="15"/>
      <c r="M46" s="14"/>
      <c r="N46" s="15"/>
      <c r="P46" s="13">
        <v>0.48029119999999997</v>
      </c>
      <c r="Q46" s="14"/>
      <c r="R46" s="15">
        <v>31800.01</v>
      </c>
      <c r="S46" s="14"/>
      <c r="T46" s="15"/>
      <c r="U46" s="14"/>
      <c r="V46" s="15"/>
      <c r="W46" s="14"/>
      <c r="X46" s="15"/>
      <c r="Y46" s="14"/>
      <c r="Z46" s="15"/>
      <c r="AA46" s="14"/>
      <c r="AB46" s="15"/>
      <c r="AD46" s="13"/>
      <c r="AE46" s="14"/>
      <c r="AF46" s="15"/>
      <c r="AG46" s="14"/>
      <c r="AH46" s="15"/>
      <c r="AI46" s="14"/>
      <c r="AJ46" s="15"/>
      <c r="AK46" s="14"/>
      <c r="AL46" s="15"/>
    </row>
    <row r="47" spans="2:38" x14ac:dyDescent="0.25">
      <c r="B47" s="13"/>
      <c r="C47" s="14"/>
      <c r="D47" s="15"/>
      <c r="E47" s="14"/>
      <c r="F47" s="15"/>
      <c r="G47" s="14"/>
      <c r="H47" s="15"/>
      <c r="I47" s="14"/>
      <c r="J47" s="15"/>
      <c r="K47" s="14"/>
      <c r="L47" s="15"/>
      <c r="M47" s="14"/>
      <c r="N47" s="15"/>
      <c r="P47" s="13">
        <v>0.50612239999999997</v>
      </c>
      <c r="Q47" s="14"/>
      <c r="R47" s="15">
        <v>31627.815999999999</v>
      </c>
      <c r="S47" s="14"/>
      <c r="T47" s="15"/>
      <c r="U47" s="14"/>
      <c r="V47" s="15"/>
      <c r="W47" s="14"/>
      <c r="X47" s="15"/>
      <c r="Y47" s="14"/>
      <c r="Z47" s="15"/>
      <c r="AA47" s="14"/>
      <c r="AB47" s="15"/>
      <c r="AD47" s="13"/>
      <c r="AE47" s="14"/>
      <c r="AF47" s="15"/>
      <c r="AG47" s="14"/>
      <c r="AH47" s="15"/>
      <c r="AI47" s="14"/>
      <c r="AJ47" s="15"/>
      <c r="AK47" s="14"/>
      <c r="AL47" s="15"/>
    </row>
    <row r="48" spans="2:38" x14ac:dyDescent="0.25">
      <c r="B48" s="13"/>
      <c r="C48" s="14"/>
      <c r="D48" s="15"/>
      <c r="E48" s="14"/>
      <c r="F48" s="15"/>
      <c r="G48" s="14"/>
      <c r="H48" s="15"/>
      <c r="I48" s="14"/>
      <c r="J48" s="15"/>
      <c r="K48" s="14"/>
      <c r="L48" s="15"/>
      <c r="M48" s="14"/>
      <c r="N48" s="15"/>
      <c r="P48" s="13">
        <v>0.53321830000000003</v>
      </c>
      <c r="Q48" s="14"/>
      <c r="R48" s="15">
        <v>31477.296999999999</v>
      </c>
      <c r="S48" s="14"/>
      <c r="T48" s="15"/>
      <c r="U48" s="14"/>
      <c r="V48" s="15"/>
      <c r="W48" s="14"/>
      <c r="X48" s="15"/>
      <c r="Y48" s="14"/>
      <c r="Z48" s="15"/>
      <c r="AA48" s="14"/>
      <c r="AB48" s="15"/>
      <c r="AD48" s="13"/>
      <c r="AE48" s="14"/>
      <c r="AF48" s="15"/>
      <c r="AG48" s="14"/>
      <c r="AH48" s="15"/>
      <c r="AI48" s="14"/>
      <c r="AJ48" s="15"/>
      <c r="AK48" s="14"/>
      <c r="AL48" s="15"/>
    </row>
    <row r="49" spans="2:38" x14ac:dyDescent="0.25">
      <c r="B49" s="13"/>
      <c r="C49" s="14"/>
      <c r="D49" s="15"/>
      <c r="E49" s="14"/>
      <c r="F49" s="15"/>
      <c r="G49" s="14"/>
      <c r="H49" s="15"/>
      <c r="I49" s="14"/>
      <c r="J49" s="15"/>
      <c r="K49" s="14"/>
      <c r="L49" s="15"/>
      <c r="M49" s="14"/>
      <c r="N49" s="15"/>
      <c r="P49" s="13">
        <v>0.56164099999999995</v>
      </c>
      <c r="Q49" s="14"/>
      <c r="R49" s="15">
        <v>31344.67</v>
      </c>
      <c r="S49" s="14"/>
      <c r="T49" s="15"/>
      <c r="U49" s="14"/>
      <c r="V49" s="15"/>
      <c r="W49" s="14"/>
      <c r="X49" s="15"/>
      <c r="Y49" s="14"/>
      <c r="Z49" s="15"/>
      <c r="AA49" s="14"/>
      <c r="AB49" s="15"/>
      <c r="AD49" s="13"/>
      <c r="AE49" s="14"/>
      <c r="AF49" s="15"/>
      <c r="AG49" s="14"/>
      <c r="AH49" s="15"/>
      <c r="AI49" s="14"/>
      <c r="AJ49" s="15"/>
      <c r="AK49" s="14"/>
      <c r="AL49" s="15"/>
    </row>
    <row r="50" spans="2:38" x14ac:dyDescent="0.25">
      <c r="B50" s="13"/>
      <c r="C50" s="14"/>
      <c r="D50" s="15"/>
      <c r="E50" s="14"/>
      <c r="F50" s="15"/>
      <c r="G50" s="14"/>
      <c r="H50" s="15"/>
      <c r="I50" s="14"/>
      <c r="J50" s="15"/>
      <c r="K50" s="14"/>
      <c r="L50" s="15"/>
      <c r="M50" s="14"/>
      <c r="N50" s="15"/>
      <c r="P50" s="13">
        <v>0.59145539999999996</v>
      </c>
      <c r="Q50" s="14"/>
      <c r="R50" s="15">
        <v>31226.66</v>
      </c>
      <c r="S50" s="14"/>
      <c r="T50" s="15"/>
      <c r="U50" s="14"/>
      <c r="V50" s="15"/>
      <c r="W50" s="14"/>
      <c r="X50" s="15"/>
      <c r="Y50" s="14"/>
      <c r="Z50" s="15"/>
      <c r="AA50" s="14"/>
      <c r="AB50" s="15"/>
      <c r="AD50" s="13"/>
      <c r="AE50" s="14"/>
      <c r="AF50" s="15"/>
      <c r="AG50" s="14"/>
      <c r="AH50" s="15"/>
      <c r="AI50" s="14"/>
      <c r="AJ50" s="15"/>
      <c r="AK50" s="14"/>
      <c r="AL50" s="15"/>
    </row>
    <row r="51" spans="2:38" x14ac:dyDescent="0.25">
      <c r="B51" s="13"/>
      <c r="C51" s="14"/>
      <c r="D51" s="15"/>
      <c r="E51" s="14"/>
      <c r="F51" s="15"/>
      <c r="G51" s="14"/>
      <c r="H51" s="15"/>
      <c r="I51" s="14"/>
      <c r="J51" s="15"/>
      <c r="K51" s="14"/>
      <c r="L51" s="15"/>
      <c r="M51" s="14"/>
      <c r="N51" s="15"/>
      <c r="P51" s="13">
        <v>0.62272959999999999</v>
      </c>
      <c r="Q51" s="14"/>
      <c r="R51" s="15">
        <v>31120.366999999998</v>
      </c>
      <c r="S51" s="14"/>
      <c r="T51" s="15"/>
      <c r="U51" s="14"/>
      <c r="V51" s="15"/>
      <c r="W51" s="14"/>
      <c r="X51" s="15"/>
      <c r="Y51" s="14"/>
      <c r="Z51" s="15"/>
      <c r="AA51" s="14"/>
      <c r="AB51" s="15"/>
      <c r="AD51" s="13"/>
      <c r="AE51" s="14"/>
      <c r="AF51" s="15"/>
      <c r="AG51" s="14"/>
      <c r="AH51" s="15"/>
      <c r="AI51" s="14"/>
      <c r="AJ51" s="15"/>
      <c r="AK51" s="14"/>
      <c r="AL51" s="15"/>
    </row>
    <row r="52" spans="2:38" x14ac:dyDescent="0.25">
      <c r="B52" s="13"/>
      <c r="C52" s="14"/>
      <c r="D52" s="15"/>
      <c r="E52" s="14"/>
      <c r="F52" s="15"/>
      <c r="G52" s="14"/>
      <c r="H52" s="15"/>
      <c r="I52" s="14"/>
      <c r="J52" s="15"/>
      <c r="K52" s="14"/>
      <c r="L52" s="15"/>
      <c r="M52" s="14"/>
      <c r="N52" s="15"/>
      <c r="P52" s="13">
        <v>0.65553519999999998</v>
      </c>
      <c r="Q52" s="14"/>
      <c r="R52" s="15">
        <v>31023.141</v>
      </c>
      <c r="S52" s="14"/>
      <c r="T52" s="15"/>
      <c r="U52" s="14"/>
      <c r="V52" s="15"/>
      <c r="W52" s="14"/>
      <c r="X52" s="15"/>
      <c r="Y52" s="14"/>
      <c r="Z52" s="15"/>
      <c r="AA52" s="14"/>
      <c r="AB52" s="15"/>
      <c r="AD52" s="13"/>
      <c r="AE52" s="14"/>
      <c r="AF52" s="15"/>
      <c r="AG52" s="14"/>
      <c r="AH52" s="15"/>
      <c r="AI52" s="14"/>
      <c r="AJ52" s="15"/>
      <c r="AK52" s="14"/>
      <c r="AL52" s="15"/>
    </row>
    <row r="53" spans="2:38" x14ac:dyDescent="0.25">
      <c r="B53" s="13"/>
      <c r="C53" s="14"/>
      <c r="D53" s="15"/>
      <c r="E53" s="14"/>
      <c r="F53" s="15"/>
      <c r="G53" s="14"/>
      <c r="H53" s="15"/>
      <c r="I53" s="14"/>
      <c r="J53" s="15"/>
      <c r="K53" s="14"/>
      <c r="L53" s="15"/>
      <c r="M53" s="14"/>
      <c r="N53" s="15"/>
      <c r="P53" s="13">
        <v>0.68994699999999998</v>
      </c>
      <c r="Q53" s="14"/>
      <c r="R53" s="15">
        <v>30932.463</v>
      </c>
      <c r="S53" s="14"/>
      <c r="T53" s="15"/>
      <c r="U53" s="14"/>
      <c r="V53" s="15"/>
      <c r="W53" s="14"/>
      <c r="X53" s="15"/>
      <c r="Y53" s="14"/>
      <c r="Z53" s="15"/>
      <c r="AA53" s="14"/>
      <c r="AB53" s="15"/>
      <c r="AD53" s="13"/>
      <c r="AE53" s="14"/>
      <c r="AF53" s="15"/>
      <c r="AG53" s="14"/>
      <c r="AH53" s="15"/>
      <c r="AI53" s="14"/>
      <c r="AJ53" s="15"/>
      <c r="AK53" s="14"/>
      <c r="AL53" s="15"/>
    </row>
    <row r="54" spans="2:38" x14ac:dyDescent="0.25">
      <c r="B54" s="13"/>
      <c r="C54" s="14"/>
      <c r="D54" s="15"/>
      <c r="E54" s="14"/>
      <c r="F54" s="15"/>
      <c r="G54" s="14"/>
      <c r="H54" s="15"/>
      <c r="I54" s="14"/>
      <c r="J54" s="15"/>
      <c r="K54" s="14"/>
      <c r="L54" s="15"/>
      <c r="M54" s="14"/>
      <c r="N54" s="15"/>
      <c r="P54" s="13">
        <v>0.72604380000000002</v>
      </c>
      <c r="Q54" s="14"/>
      <c r="R54" s="15">
        <v>30845.844000000001</v>
      </c>
      <c r="S54" s="14"/>
      <c r="T54" s="15"/>
      <c r="U54" s="14"/>
      <c r="V54" s="15"/>
      <c r="W54" s="14"/>
      <c r="X54" s="15"/>
      <c r="Y54" s="14"/>
      <c r="Z54" s="15"/>
      <c r="AA54" s="14"/>
      <c r="AB54" s="15"/>
      <c r="AD54" s="13"/>
      <c r="AE54" s="14"/>
      <c r="AF54" s="15"/>
      <c r="AG54" s="14"/>
      <c r="AH54" s="15"/>
      <c r="AI54" s="14"/>
      <c r="AJ54" s="15"/>
      <c r="AK54" s="14"/>
      <c r="AL54" s="15"/>
    </row>
    <row r="55" spans="2:38" x14ac:dyDescent="0.25">
      <c r="B55" s="13"/>
      <c r="C55" s="14"/>
      <c r="D55" s="15"/>
      <c r="E55" s="14"/>
      <c r="F55" s="15"/>
      <c r="G55" s="14"/>
      <c r="H55" s="15"/>
      <c r="I55" s="14"/>
      <c r="J55" s="15"/>
      <c r="K55" s="14"/>
      <c r="L55" s="15"/>
      <c r="M55" s="14"/>
      <c r="N55" s="15"/>
      <c r="P55" s="13">
        <v>0.76390800000000003</v>
      </c>
      <c r="Q55" s="14"/>
      <c r="R55" s="15">
        <v>30760.695</v>
      </c>
      <c r="S55" s="14"/>
      <c r="T55" s="15"/>
      <c r="U55" s="14"/>
      <c r="V55" s="15"/>
      <c r="W55" s="14"/>
      <c r="X55" s="15"/>
      <c r="Y55" s="14"/>
      <c r="Z55" s="15"/>
      <c r="AA55" s="14"/>
      <c r="AB55" s="15"/>
      <c r="AD55" s="13"/>
      <c r="AE55" s="14"/>
      <c r="AF55" s="15"/>
      <c r="AG55" s="14"/>
      <c r="AH55" s="15"/>
      <c r="AI55" s="14"/>
      <c r="AJ55" s="15"/>
      <c r="AK55" s="14"/>
      <c r="AL55" s="15"/>
    </row>
    <row r="56" spans="2:38" x14ac:dyDescent="0.25">
      <c r="B56" s="13"/>
      <c r="C56" s="14"/>
      <c r="D56" s="15"/>
      <c r="E56" s="14"/>
      <c r="F56" s="15"/>
      <c r="G56" s="14"/>
      <c r="H56" s="15"/>
      <c r="I56" s="14"/>
      <c r="J56" s="15"/>
      <c r="K56" s="14"/>
      <c r="L56" s="15"/>
      <c r="M56" s="14"/>
      <c r="N56" s="15"/>
      <c r="P56" s="13">
        <v>0.80362619999999996</v>
      </c>
      <c r="Q56" s="14"/>
      <c r="R56" s="15">
        <v>30674.186000000002</v>
      </c>
      <c r="S56" s="14"/>
      <c r="T56" s="15"/>
      <c r="U56" s="14"/>
      <c r="V56" s="15"/>
      <c r="W56" s="14"/>
      <c r="X56" s="15"/>
      <c r="Y56" s="14"/>
      <c r="Z56" s="15"/>
      <c r="AA56" s="14"/>
      <c r="AB56" s="15"/>
      <c r="AD56" s="13"/>
      <c r="AE56" s="14"/>
      <c r="AF56" s="15"/>
      <c r="AG56" s="14"/>
      <c r="AH56" s="15"/>
      <c r="AI56" s="14"/>
      <c r="AJ56" s="15"/>
      <c r="AK56" s="14"/>
      <c r="AL56" s="15"/>
    </row>
    <row r="57" spans="2:38" x14ac:dyDescent="0.25">
      <c r="B57" s="13"/>
      <c r="C57" s="14"/>
      <c r="D57" s="15"/>
      <c r="E57" s="14"/>
      <c r="F57" s="15"/>
      <c r="G57" s="14"/>
      <c r="H57" s="15"/>
      <c r="I57" s="14"/>
      <c r="J57" s="15"/>
      <c r="K57" s="14"/>
      <c r="L57" s="15"/>
      <c r="M57" s="14"/>
      <c r="N57" s="15"/>
      <c r="P57" s="13">
        <v>0.84528919999999996</v>
      </c>
      <c r="Q57" s="14"/>
      <c r="R57" s="15">
        <v>30583.065999999999</v>
      </c>
      <c r="S57" s="14"/>
      <c r="T57" s="15"/>
      <c r="U57" s="14"/>
      <c r="V57" s="15"/>
      <c r="W57" s="14"/>
      <c r="X57" s="15"/>
      <c r="Y57" s="14"/>
      <c r="Z57" s="15"/>
      <c r="AA57" s="14"/>
      <c r="AB57" s="15"/>
      <c r="AD57" s="13"/>
      <c r="AE57" s="14"/>
      <c r="AF57" s="15"/>
      <c r="AG57" s="14"/>
      <c r="AH57" s="15"/>
      <c r="AI57" s="14"/>
      <c r="AJ57" s="15"/>
      <c r="AK57" s="14"/>
      <c r="AL57" s="15"/>
    </row>
    <row r="58" spans="2:38" x14ac:dyDescent="0.25">
      <c r="B58" s="13"/>
      <c r="C58" s="14"/>
      <c r="D58" s="15"/>
      <c r="E58" s="14"/>
      <c r="F58" s="15"/>
      <c r="G58" s="14"/>
      <c r="H58" s="15"/>
      <c r="I58" s="14"/>
      <c r="J58" s="15"/>
      <c r="K58" s="14"/>
      <c r="L58" s="15"/>
      <c r="M58" s="14"/>
      <c r="N58" s="15"/>
      <c r="P58" s="13">
        <v>0.88899229999999996</v>
      </c>
      <c r="Q58" s="14"/>
      <c r="R58" s="15">
        <v>30483.425999999999</v>
      </c>
      <c r="S58" s="14"/>
      <c r="T58" s="15"/>
      <c r="U58" s="14"/>
      <c r="V58" s="15"/>
      <c r="W58" s="14"/>
      <c r="X58" s="15"/>
      <c r="Y58" s="14"/>
      <c r="Z58" s="15"/>
      <c r="AA58" s="14"/>
      <c r="AB58" s="15"/>
      <c r="AD58" s="13"/>
      <c r="AE58" s="14"/>
      <c r="AF58" s="15"/>
      <c r="AG58" s="14"/>
      <c r="AH58" s="15"/>
      <c r="AI58" s="14"/>
      <c r="AJ58" s="15"/>
      <c r="AK58" s="14"/>
      <c r="AL58" s="15"/>
    </row>
    <row r="59" spans="2:38" x14ac:dyDescent="0.25">
      <c r="B59" s="13"/>
      <c r="C59" s="14"/>
      <c r="D59" s="15"/>
      <c r="E59" s="14"/>
      <c r="F59" s="15"/>
      <c r="G59" s="14"/>
      <c r="H59" s="15"/>
      <c r="I59" s="14"/>
      <c r="J59" s="15"/>
      <c r="K59" s="14"/>
      <c r="L59" s="15"/>
      <c r="M59" s="14"/>
      <c r="N59" s="15"/>
      <c r="P59" s="13">
        <v>0.93483510000000003</v>
      </c>
      <c r="Q59" s="14"/>
      <c r="R59" s="15">
        <v>30370.355</v>
      </c>
      <c r="S59" s="14"/>
      <c r="T59" s="15"/>
      <c r="U59" s="14"/>
      <c r="V59" s="15"/>
      <c r="W59" s="14"/>
      <c r="X59" s="15"/>
      <c r="Y59" s="14"/>
      <c r="Z59" s="15"/>
      <c r="AA59" s="14"/>
      <c r="AB59" s="15"/>
      <c r="AD59" s="13"/>
      <c r="AE59" s="14"/>
      <c r="AF59" s="15"/>
      <c r="AG59" s="14"/>
      <c r="AH59" s="15"/>
      <c r="AI59" s="14"/>
      <c r="AJ59" s="15"/>
      <c r="AK59" s="14"/>
      <c r="AL59" s="15"/>
    </row>
    <row r="60" spans="2:38" x14ac:dyDescent="0.25">
      <c r="B60" s="13"/>
      <c r="C60" s="14"/>
      <c r="D60" s="15"/>
      <c r="E60" s="14"/>
      <c r="F60" s="15"/>
      <c r="G60" s="14"/>
      <c r="H60" s="15"/>
      <c r="I60" s="14"/>
      <c r="J60" s="15"/>
      <c r="K60" s="14"/>
      <c r="L60" s="15"/>
      <c r="M60" s="14"/>
      <c r="N60" s="15"/>
      <c r="P60" s="13">
        <v>0.98292270000000004</v>
      </c>
      <c r="Q60" s="14"/>
      <c r="R60" s="15">
        <v>30237.440999999999</v>
      </c>
      <c r="S60" s="14"/>
      <c r="T60" s="15"/>
      <c r="U60" s="14"/>
      <c r="V60" s="15"/>
      <c r="W60" s="14"/>
      <c r="X60" s="15"/>
      <c r="Y60" s="14"/>
      <c r="Z60" s="15"/>
      <c r="AA60" s="14"/>
      <c r="AB60" s="15"/>
      <c r="AD60" s="13"/>
      <c r="AE60" s="14"/>
      <c r="AF60" s="15"/>
      <c r="AG60" s="14"/>
      <c r="AH60" s="15"/>
      <c r="AI60" s="14"/>
      <c r="AJ60" s="15"/>
      <c r="AK60" s="14"/>
      <c r="AL60" s="15"/>
    </row>
    <row r="61" spans="2:38" x14ac:dyDescent="0.25">
      <c r="B61" s="13"/>
      <c r="C61" s="14"/>
      <c r="D61" s="15"/>
      <c r="E61" s="14"/>
      <c r="F61" s="15"/>
      <c r="G61" s="14"/>
      <c r="H61" s="15"/>
      <c r="I61" s="14"/>
      <c r="J61" s="15"/>
      <c r="K61" s="14"/>
      <c r="L61" s="15"/>
      <c r="M61" s="14"/>
      <c r="N61" s="15"/>
      <c r="P61" s="13">
        <v>1.0333648</v>
      </c>
      <c r="Q61" s="14"/>
      <c r="R61" s="15">
        <v>30076.035</v>
      </c>
      <c r="S61" s="14"/>
      <c r="T61" s="15"/>
      <c r="U61" s="14"/>
      <c r="V61" s="15"/>
      <c r="W61" s="14"/>
      <c r="X61" s="15"/>
      <c r="Y61" s="14"/>
      <c r="Z61" s="15"/>
      <c r="AA61" s="14"/>
      <c r="AB61" s="15"/>
      <c r="AD61" s="13"/>
      <c r="AE61" s="14"/>
      <c r="AF61" s="15"/>
      <c r="AG61" s="14"/>
      <c r="AH61" s="15"/>
      <c r="AI61" s="14"/>
      <c r="AJ61" s="15"/>
      <c r="AK61" s="14"/>
      <c r="AL61" s="15"/>
    </row>
    <row r="62" spans="2:38" x14ac:dyDescent="0.25">
      <c r="B62" s="13"/>
      <c r="C62" s="14"/>
      <c r="D62" s="15"/>
      <c r="E62" s="14"/>
      <c r="F62" s="15"/>
      <c r="G62" s="14"/>
      <c r="H62" s="15"/>
      <c r="I62" s="14"/>
      <c r="J62" s="15"/>
      <c r="K62" s="14"/>
      <c r="L62" s="15"/>
      <c r="M62" s="14"/>
      <c r="N62" s="15"/>
      <c r="P62" s="13">
        <v>1.0862768</v>
      </c>
      <c r="Q62" s="14"/>
      <c r="R62" s="15">
        <v>29874.123</v>
      </c>
      <c r="S62" s="14"/>
      <c r="T62" s="15"/>
      <c r="U62" s="14"/>
      <c r="V62" s="15"/>
      <c r="W62" s="14"/>
      <c r="X62" s="15"/>
      <c r="Y62" s="14"/>
      <c r="Z62" s="15"/>
      <c r="AA62" s="14"/>
      <c r="AB62" s="15"/>
      <c r="AD62" s="13"/>
      <c r="AE62" s="14"/>
      <c r="AF62" s="15"/>
      <c r="AG62" s="14"/>
      <c r="AH62" s="15"/>
      <c r="AI62" s="14"/>
      <c r="AJ62" s="15"/>
      <c r="AK62" s="14"/>
      <c r="AL62" s="15"/>
    </row>
    <row r="63" spans="2:38" x14ac:dyDescent="0.25">
      <c r="B63" s="13"/>
      <c r="C63" s="14"/>
      <c r="D63" s="15"/>
      <c r="E63" s="14"/>
      <c r="F63" s="15"/>
      <c r="G63" s="14"/>
      <c r="H63" s="15"/>
      <c r="I63" s="14"/>
      <c r="J63" s="15"/>
      <c r="K63" s="14"/>
      <c r="L63" s="15"/>
      <c r="M63" s="14"/>
      <c r="N63" s="15"/>
      <c r="P63" s="13">
        <v>1.1417796</v>
      </c>
      <c r="Q63" s="14"/>
      <c r="R63" s="15">
        <v>29614.734</v>
      </c>
      <c r="S63" s="14"/>
      <c r="T63" s="15"/>
      <c r="U63" s="14"/>
      <c r="V63" s="15"/>
      <c r="W63" s="14"/>
      <c r="X63" s="15"/>
      <c r="Y63" s="14"/>
      <c r="Z63" s="15"/>
      <c r="AA63" s="14"/>
      <c r="AB63" s="15"/>
      <c r="AD63" s="13"/>
      <c r="AE63" s="14"/>
      <c r="AF63" s="15"/>
      <c r="AG63" s="14"/>
      <c r="AH63" s="15"/>
      <c r="AI63" s="14"/>
      <c r="AJ63" s="15"/>
      <c r="AK63" s="14"/>
      <c r="AL63" s="15"/>
    </row>
    <row r="64" spans="2:38" x14ac:dyDescent="0.25">
      <c r="B64" s="13"/>
      <c r="C64" s="14"/>
      <c r="D64" s="15"/>
      <c r="E64" s="14"/>
      <c r="F64" s="15"/>
      <c r="G64" s="14"/>
      <c r="H64" s="15"/>
      <c r="I64" s="14"/>
      <c r="J64" s="15"/>
      <c r="K64" s="14"/>
      <c r="L64" s="15"/>
      <c r="M64" s="14"/>
      <c r="N64" s="15"/>
      <c r="P64" s="13">
        <v>1.2</v>
      </c>
      <c r="Q64" s="14"/>
      <c r="R64" s="15">
        <v>29276.171999999999</v>
      </c>
      <c r="S64" s="14"/>
      <c r="T64" s="15"/>
      <c r="U64" s="14"/>
      <c r="V64" s="15"/>
      <c r="W64" s="14"/>
      <c r="X64" s="15"/>
      <c r="Y64" s="14"/>
      <c r="Z64" s="15"/>
      <c r="AA64" s="14"/>
      <c r="AB64" s="15"/>
      <c r="AD64" s="13"/>
      <c r="AE64" s="14"/>
      <c r="AF64" s="15"/>
      <c r="AG64" s="14"/>
      <c r="AH64" s="15"/>
      <c r="AI64" s="14"/>
      <c r="AJ64" s="15"/>
      <c r="AK64" s="14"/>
      <c r="AL64" s="15"/>
    </row>
    <row r="65" spans="2:38" x14ac:dyDescent="0.25">
      <c r="B65" s="13"/>
      <c r="C65" s="14"/>
      <c r="D65" s="15"/>
      <c r="E65" s="14"/>
      <c r="F65" s="15"/>
      <c r="G65" s="14"/>
      <c r="H65" s="15"/>
      <c r="I65" s="14"/>
      <c r="J65" s="15"/>
      <c r="K65" s="14"/>
      <c r="L65" s="15"/>
      <c r="M65" s="14"/>
      <c r="N65" s="15"/>
      <c r="P65" s="13"/>
      <c r="Q65" s="14"/>
      <c r="R65" s="15"/>
      <c r="S65" s="14"/>
      <c r="T65" s="15"/>
      <c r="U65" s="14"/>
      <c r="V65" s="15"/>
      <c r="W65" s="14"/>
      <c r="X65" s="15"/>
      <c r="Y65" s="14"/>
      <c r="Z65" s="15"/>
      <c r="AA65" s="14"/>
      <c r="AB65" s="15"/>
      <c r="AD65" s="13"/>
      <c r="AE65" s="14"/>
      <c r="AF65" s="15"/>
      <c r="AG65" s="14"/>
      <c r="AH65" s="15"/>
      <c r="AI65" s="14"/>
      <c r="AJ65" s="15"/>
      <c r="AK65" s="14"/>
      <c r="AL65" s="15"/>
    </row>
    <row r="66" spans="2:38" x14ac:dyDescent="0.25">
      <c r="B66" s="13"/>
      <c r="C66" s="14"/>
      <c r="D66" s="15"/>
      <c r="E66" s="14"/>
      <c r="F66" s="15"/>
      <c r="G66" s="14"/>
      <c r="H66" s="15"/>
      <c r="I66" s="14"/>
      <c r="J66" s="15"/>
      <c r="K66" s="14"/>
      <c r="L66" s="15"/>
      <c r="M66" s="14"/>
      <c r="N66" s="15"/>
      <c r="P66" s="13"/>
      <c r="Q66" s="14"/>
      <c r="R66" s="15"/>
      <c r="S66" s="14"/>
      <c r="T66" s="15"/>
      <c r="U66" s="14"/>
      <c r="V66" s="15"/>
      <c r="W66" s="14"/>
      <c r="X66" s="15"/>
      <c r="Y66" s="14"/>
      <c r="Z66" s="15"/>
      <c r="AA66" s="14"/>
      <c r="AB66" s="15"/>
      <c r="AD66" s="13"/>
      <c r="AE66" s="14"/>
      <c r="AF66" s="15"/>
      <c r="AG66" s="14"/>
      <c r="AH66" s="15"/>
      <c r="AI66" s="14"/>
      <c r="AJ66" s="15"/>
      <c r="AK66" s="14"/>
      <c r="AL66" s="15"/>
    </row>
    <row r="67" spans="2:38" x14ac:dyDescent="0.25">
      <c r="B67" s="13"/>
      <c r="C67" s="14"/>
      <c r="D67" s="15"/>
      <c r="E67" s="14"/>
      <c r="F67" s="15"/>
      <c r="G67" s="14"/>
      <c r="H67" s="15"/>
      <c r="I67" s="14"/>
      <c r="J67" s="15"/>
      <c r="K67" s="14"/>
      <c r="L67" s="15"/>
      <c r="M67" s="14"/>
      <c r="N67" s="15"/>
      <c r="P67" s="13"/>
      <c r="Q67" s="14"/>
      <c r="R67" s="15"/>
      <c r="S67" s="14"/>
      <c r="T67" s="15"/>
      <c r="U67" s="14"/>
      <c r="V67" s="15"/>
      <c r="W67" s="14"/>
      <c r="X67" s="15"/>
      <c r="Y67" s="14"/>
      <c r="Z67" s="15"/>
      <c r="AA67" s="14"/>
      <c r="AB67" s="15"/>
      <c r="AD67" s="13"/>
      <c r="AE67" s="14"/>
      <c r="AF67" s="15"/>
      <c r="AG67" s="14"/>
      <c r="AH67" s="15"/>
      <c r="AI67" s="14"/>
      <c r="AJ67" s="15"/>
      <c r="AK67" s="14"/>
      <c r="AL67" s="15"/>
    </row>
    <row r="68" spans="2:38" x14ac:dyDescent="0.25">
      <c r="B68" s="13"/>
      <c r="C68" s="14"/>
      <c r="D68" s="15"/>
      <c r="E68" s="14"/>
      <c r="F68" s="15"/>
      <c r="G68" s="14"/>
      <c r="H68" s="15"/>
      <c r="I68" s="14"/>
      <c r="J68" s="15"/>
      <c r="K68" s="14"/>
      <c r="L68" s="15"/>
      <c r="M68" s="14"/>
      <c r="N68" s="15"/>
      <c r="P68" s="13"/>
      <c r="Q68" s="14"/>
      <c r="R68" s="15"/>
      <c r="S68" s="14"/>
      <c r="T68" s="15"/>
      <c r="U68" s="14"/>
      <c r="V68" s="15"/>
      <c r="W68" s="14"/>
      <c r="X68" s="15"/>
      <c r="Y68" s="14"/>
      <c r="Z68" s="15"/>
      <c r="AA68" s="14"/>
      <c r="AB68" s="15"/>
      <c r="AD68" s="13"/>
      <c r="AE68" s="14"/>
      <c r="AF68" s="15"/>
      <c r="AG68" s="14"/>
      <c r="AH68" s="15"/>
      <c r="AI68" s="14"/>
      <c r="AJ68" s="15"/>
      <c r="AK68" s="14"/>
      <c r="AL68" s="15"/>
    </row>
    <row r="69" spans="2:38" x14ac:dyDescent="0.25">
      <c r="B69" s="13"/>
      <c r="C69" s="14"/>
      <c r="D69" s="15"/>
      <c r="E69" s="14"/>
      <c r="F69" s="15"/>
      <c r="G69" s="14"/>
      <c r="H69" s="15"/>
      <c r="I69" s="14"/>
      <c r="J69" s="15"/>
      <c r="K69" s="14"/>
      <c r="L69" s="15"/>
      <c r="M69" s="14"/>
      <c r="N69" s="15"/>
      <c r="P69" s="13"/>
      <c r="Q69" s="14"/>
      <c r="R69" s="15"/>
      <c r="S69" s="14"/>
      <c r="T69" s="15"/>
      <c r="U69" s="14"/>
      <c r="V69" s="15"/>
      <c r="W69" s="14"/>
      <c r="X69" s="15"/>
      <c r="Y69" s="14"/>
      <c r="Z69" s="15"/>
      <c r="AA69" s="14"/>
      <c r="AB69" s="15"/>
      <c r="AD69" s="13"/>
      <c r="AE69" s="14"/>
      <c r="AF69" s="15"/>
      <c r="AG69" s="14"/>
      <c r="AH69" s="15"/>
      <c r="AI69" s="14"/>
      <c r="AJ69" s="15"/>
      <c r="AK69" s="14"/>
      <c r="AL69" s="15"/>
    </row>
    <row r="70" spans="2:38" x14ac:dyDescent="0.25">
      <c r="B70" s="13"/>
      <c r="C70" s="14"/>
      <c r="D70" s="15"/>
      <c r="E70" s="14"/>
      <c r="F70" s="15"/>
      <c r="G70" s="14"/>
      <c r="H70" s="15"/>
      <c r="I70" s="14"/>
      <c r="J70" s="15"/>
      <c r="K70" s="14"/>
      <c r="L70" s="15"/>
      <c r="M70" s="14"/>
      <c r="N70" s="15"/>
      <c r="P70" s="13"/>
      <c r="Q70" s="14"/>
      <c r="R70" s="15"/>
      <c r="S70" s="14"/>
      <c r="T70" s="15"/>
      <c r="U70" s="14"/>
      <c r="V70" s="15"/>
      <c r="W70" s="14"/>
      <c r="X70" s="15"/>
      <c r="Y70" s="14"/>
      <c r="Z70" s="15"/>
      <c r="AA70" s="14"/>
      <c r="AB70" s="15"/>
      <c r="AD70" s="13"/>
      <c r="AE70" s="14"/>
      <c r="AF70" s="15"/>
      <c r="AG70" s="14"/>
      <c r="AH70" s="15"/>
      <c r="AI70" s="14"/>
      <c r="AJ70" s="15"/>
      <c r="AK70" s="14"/>
      <c r="AL70" s="15"/>
    </row>
    <row r="71" spans="2:38" x14ac:dyDescent="0.25">
      <c r="B71" s="13"/>
      <c r="C71" s="14"/>
      <c r="D71" s="15"/>
      <c r="E71" s="14"/>
      <c r="F71" s="15"/>
      <c r="G71" s="14"/>
      <c r="H71" s="15"/>
      <c r="I71" s="14"/>
      <c r="J71" s="15"/>
      <c r="K71" s="14"/>
      <c r="L71" s="15"/>
      <c r="M71" s="14"/>
      <c r="N71" s="15"/>
      <c r="P71" s="13"/>
      <c r="Q71" s="14"/>
      <c r="R71" s="15"/>
      <c r="S71" s="14"/>
      <c r="T71" s="15"/>
      <c r="U71" s="14"/>
      <c r="V71" s="15"/>
      <c r="W71" s="14"/>
      <c r="X71" s="15"/>
      <c r="Y71" s="14"/>
      <c r="Z71" s="15"/>
      <c r="AA71" s="14"/>
      <c r="AB71" s="15"/>
      <c r="AD71" s="13"/>
      <c r="AE71" s="14"/>
      <c r="AF71" s="15"/>
      <c r="AG71" s="14"/>
      <c r="AH71" s="15"/>
      <c r="AI71" s="14"/>
      <c r="AJ71" s="15"/>
      <c r="AK71" s="14"/>
      <c r="AL71" s="15"/>
    </row>
    <row r="72" spans="2:38" x14ac:dyDescent="0.25">
      <c r="B72" s="13"/>
      <c r="C72" s="14"/>
      <c r="D72" s="15"/>
      <c r="E72" s="14"/>
      <c r="F72" s="15"/>
      <c r="G72" s="14"/>
      <c r="H72" s="15"/>
      <c r="I72" s="14"/>
      <c r="J72" s="15"/>
      <c r="K72" s="14"/>
      <c r="L72" s="15"/>
      <c r="M72" s="14"/>
      <c r="N72" s="15"/>
      <c r="P72" s="13"/>
      <c r="Q72" s="14"/>
      <c r="R72" s="15"/>
      <c r="S72" s="14"/>
      <c r="T72" s="15"/>
      <c r="U72" s="14"/>
      <c r="V72" s="15"/>
      <c r="W72" s="14"/>
      <c r="X72" s="15"/>
      <c r="Y72" s="14"/>
      <c r="Z72" s="15"/>
      <c r="AA72" s="14"/>
      <c r="AB72" s="15"/>
      <c r="AD72" s="13"/>
      <c r="AE72" s="14"/>
      <c r="AF72" s="15"/>
      <c r="AG72" s="14"/>
      <c r="AH72" s="15"/>
      <c r="AI72" s="14"/>
      <c r="AJ72" s="15"/>
      <c r="AK72" s="14"/>
      <c r="AL72" s="15"/>
    </row>
    <row r="73" spans="2:38" x14ac:dyDescent="0.25">
      <c r="B73" s="13"/>
      <c r="C73" s="14"/>
      <c r="D73" s="15"/>
      <c r="E73" s="14"/>
      <c r="F73" s="15"/>
      <c r="G73" s="14"/>
      <c r="H73" s="15"/>
      <c r="I73" s="14"/>
      <c r="J73" s="15"/>
      <c r="K73" s="14"/>
      <c r="L73" s="15"/>
      <c r="M73" s="14"/>
      <c r="N73" s="15"/>
      <c r="P73" s="13"/>
      <c r="Q73" s="14"/>
      <c r="R73" s="15"/>
      <c r="S73" s="14"/>
      <c r="T73" s="15"/>
      <c r="U73" s="14"/>
      <c r="V73" s="15"/>
      <c r="W73" s="14"/>
      <c r="X73" s="15"/>
      <c r="Y73" s="14"/>
      <c r="Z73" s="15"/>
      <c r="AA73" s="14"/>
      <c r="AB73" s="15"/>
      <c r="AD73" s="13"/>
      <c r="AE73" s="14"/>
      <c r="AF73" s="15"/>
      <c r="AG73" s="14"/>
      <c r="AH73" s="15"/>
      <c r="AI73" s="14"/>
      <c r="AJ73" s="15"/>
      <c r="AK73" s="14"/>
      <c r="AL73" s="15"/>
    </row>
    <row r="74" spans="2:38" x14ac:dyDescent="0.25">
      <c r="B74" s="13"/>
      <c r="C74" s="14"/>
      <c r="D74" s="15"/>
      <c r="E74" s="14"/>
      <c r="F74" s="15"/>
      <c r="G74" s="14"/>
      <c r="H74" s="15"/>
      <c r="I74" s="14"/>
      <c r="J74" s="15"/>
      <c r="K74" s="14"/>
      <c r="L74" s="15"/>
      <c r="M74" s="14"/>
      <c r="N74" s="15"/>
      <c r="P74" s="13"/>
      <c r="Q74" s="14"/>
      <c r="R74" s="15"/>
      <c r="S74" s="14"/>
      <c r="T74" s="15"/>
      <c r="U74" s="14"/>
      <c r="V74" s="15"/>
      <c r="W74" s="14"/>
      <c r="X74" s="15"/>
      <c r="Y74" s="14"/>
      <c r="Z74" s="15"/>
      <c r="AA74" s="14"/>
      <c r="AB74" s="15"/>
      <c r="AD74" s="13"/>
      <c r="AE74" s="14"/>
      <c r="AF74" s="15"/>
      <c r="AG74" s="14"/>
      <c r="AH74" s="15"/>
      <c r="AI74" s="14"/>
      <c r="AJ74" s="15"/>
      <c r="AK74" s="14"/>
      <c r="AL74" s="15"/>
    </row>
    <row r="75" spans="2:38" x14ac:dyDescent="0.25">
      <c r="B75" s="13"/>
      <c r="C75" s="14"/>
      <c r="D75" s="15"/>
      <c r="E75" s="14"/>
      <c r="F75" s="15"/>
      <c r="G75" s="14"/>
      <c r="H75" s="15"/>
      <c r="I75" s="14"/>
      <c r="J75" s="15"/>
      <c r="K75" s="14"/>
      <c r="L75" s="15"/>
      <c r="M75" s="14"/>
      <c r="N75" s="15"/>
      <c r="P75" s="13"/>
      <c r="Q75" s="14"/>
      <c r="R75" s="15"/>
      <c r="S75" s="14"/>
      <c r="T75" s="15"/>
      <c r="U75" s="14"/>
      <c r="V75" s="15"/>
      <c r="W75" s="14"/>
      <c r="X75" s="15"/>
      <c r="Y75" s="14"/>
      <c r="Z75" s="15"/>
      <c r="AA75" s="14"/>
      <c r="AB75" s="15"/>
      <c r="AD75" s="13"/>
      <c r="AE75" s="14"/>
      <c r="AF75" s="15"/>
      <c r="AG75" s="14"/>
      <c r="AH75" s="15"/>
      <c r="AI75" s="14"/>
      <c r="AJ75" s="15"/>
      <c r="AK75" s="14"/>
      <c r="AL75" s="15"/>
    </row>
    <row r="76" spans="2:38" x14ac:dyDescent="0.25">
      <c r="B76" s="13"/>
      <c r="C76" s="14"/>
      <c r="D76" s="15"/>
      <c r="E76" s="14"/>
      <c r="F76" s="15"/>
      <c r="G76" s="14"/>
      <c r="H76" s="15"/>
      <c r="I76" s="14"/>
      <c r="J76" s="15"/>
      <c r="K76" s="14"/>
      <c r="L76" s="15"/>
      <c r="M76" s="14"/>
      <c r="N76" s="15"/>
      <c r="P76" s="13"/>
      <c r="Q76" s="14"/>
      <c r="R76" s="15"/>
      <c r="S76" s="14"/>
      <c r="T76" s="15"/>
      <c r="U76" s="14"/>
      <c r="V76" s="15"/>
      <c r="W76" s="14"/>
      <c r="X76" s="15"/>
      <c r="Y76" s="14"/>
      <c r="Z76" s="15"/>
      <c r="AA76" s="14"/>
      <c r="AB76" s="15"/>
      <c r="AD76" s="13"/>
      <c r="AE76" s="14"/>
      <c r="AF76" s="15"/>
      <c r="AG76" s="14"/>
      <c r="AH76" s="15"/>
      <c r="AI76" s="14"/>
      <c r="AJ76" s="15"/>
      <c r="AK76" s="14"/>
      <c r="AL76" s="15"/>
    </row>
    <row r="77" spans="2:38" x14ac:dyDescent="0.25">
      <c r="B77" s="13"/>
      <c r="C77" s="14"/>
      <c r="D77" s="15"/>
      <c r="E77" s="14"/>
      <c r="F77" s="15"/>
      <c r="G77" s="14"/>
      <c r="H77" s="15"/>
      <c r="I77" s="14"/>
      <c r="J77" s="15"/>
      <c r="K77" s="14"/>
      <c r="L77" s="15"/>
      <c r="M77" s="14"/>
      <c r="N77" s="15"/>
      <c r="P77" s="13"/>
      <c r="Q77" s="14"/>
      <c r="R77" s="15"/>
      <c r="S77" s="14"/>
      <c r="T77" s="15"/>
      <c r="U77" s="14"/>
      <c r="V77" s="15"/>
      <c r="W77" s="14"/>
      <c r="X77" s="15"/>
      <c r="Y77" s="14"/>
      <c r="Z77" s="15"/>
      <c r="AA77" s="14"/>
      <c r="AB77" s="15"/>
      <c r="AD77" s="13"/>
      <c r="AE77" s="14"/>
      <c r="AF77" s="15"/>
      <c r="AG77" s="14"/>
      <c r="AH77" s="15"/>
      <c r="AI77" s="14"/>
      <c r="AJ77" s="15"/>
      <c r="AK77" s="14"/>
      <c r="AL77" s="15"/>
    </row>
    <row r="78" spans="2:38" x14ac:dyDescent="0.25">
      <c r="B78" s="13"/>
      <c r="C78" s="14"/>
      <c r="D78" s="15"/>
      <c r="E78" s="14"/>
      <c r="F78" s="15"/>
      <c r="G78" s="14"/>
      <c r="H78" s="15"/>
      <c r="I78" s="14"/>
      <c r="J78" s="15"/>
      <c r="K78" s="14"/>
      <c r="L78" s="15"/>
      <c r="M78" s="14"/>
      <c r="N78" s="15"/>
      <c r="P78" s="13"/>
      <c r="Q78" s="14"/>
      <c r="R78" s="15"/>
      <c r="S78" s="14"/>
      <c r="T78" s="15"/>
      <c r="U78" s="14"/>
      <c r="V78" s="15"/>
      <c r="W78" s="14"/>
      <c r="X78" s="15"/>
      <c r="Y78" s="14"/>
      <c r="Z78" s="15"/>
      <c r="AA78" s="14"/>
      <c r="AB78" s="15"/>
      <c r="AD78" s="13"/>
      <c r="AE78" s="14"/>
      <c r="AF78" s="15"/>
      <c r="AG78" s="14"/>
      <c r="AH78" s="15"/>
      <c r="AI78" s="14"/>
      <c r="AJ78" s="15"/>
      <c r="AK78" s="14"/>
      <c r="AL78" s="15"/>
    </row>
    <row r="79" spans="2:38" x14ac:dyDescent="0.25">
      <c r="B79" s="13"/>
      <c r="C79" s="14"/>
      <c r="D79" s="15"/>
      <c r="E79" s="14"/>
      <c r="F79" s="15"/>
      <c r="G79" s="14"/>
      <c r="H79" s="15"/>
      <c r="I79" s="14"/>
      <c r="J79" s="15"/>
      <c r="K79" s="14"/>
      <c r="L79" s="15"/>
      <c r="M79" s="14"/>
      <c r="N79" s="15"/>
      <c r="P79" s="13"/>
      <c r="Q79" s="14"/>
      <c r="R79" s="15"/>
      <c r="S79" s="14"/>
      <c r="T79" s="15"/>
      <c r="U79" s="14"/>
      <c r="V79" s="15"/>
      <c r="W79" s="14"/>
      <c r="X79" s="15"/>
      <c r="Y79" s="14"/>
      <c r="Z79" s="15"/>
      <c r="AA79" s="14"/>
      <c r="AB79" s="15"/>
      <c r="AD79" s="13"/>
      <c r="AE79" s="14"/>
      <c r="AF79" s="15"/>
      <c r="AG79" s="14"/>
      <c r="AH79" s="15"/>
      <c r="AI79" s="14"/>
      <c r="AJ79" s="15"/>
      <c r="AK79" s="14"/>
      <c r="AL79" s="15"/>
    </row>
    <row r="80" spans="2:38" x14ac:dyDescent="0.25">
      <c r="B80" s="13"/>
      <c r="C80" s="14"/>
      <c r="D80" s="15"/>
      <c r="E80" s="14"/>
      <c r="F80" s="15"/>
      <c r="G80" s="14"/>
      <c r="H80" s="15"/>
      <c r="I80" s="14"/>
      <c r="J80" s="15"/>
      <c r="K80" s="14"/>
      <c r="L80" s="15"/>
      <c r="M80" s="14"/>
      <c r="N80" s="15"/>
      <c r="P80" s="13"/>
      <c r="Q80" s="14"/>
      <c r="R80" s="15"/>
      <c r="S80" s="14"/>
      <c r="T80" s="15"/>
      <c r="U80" s="14"/>
      <c r="V80" s="15"/>
      <c r="W80" s="14"/>
      <c r="X80" s="15"/>
      <c r="Y80" s="14"/>
      <c r="Z80" s="15"/>
      <c r="AA80" s="14"/>
      <c r="AB80" s="15"/>
      <c r="AD80" s="13"/>
      <c r="AE80" s="14"/>
      <c r="AF80" s="15"/>
      <c r="AG80" s="14"/>
      <c r="AH80" s="15"/>
      <c r="AI80" s="14"/>
      <c r="AJ80" s="15"/>
      <c r="AK80" s="14"/>
      <c r="AL80" s="15"/>
    </row>
    <row r="81" spans="2:38" x14ac:dyDescent="0.25">
      <c r="B81" s="13"/>
      <c r="C81" s="14"/>
      <c r="D81" s="15"/>
      <c r="E81" s="14"/>
      <c r="F81" s="15"/>
      <c r="G81" s="14"/>
      <c r="H81" s="15"/>
      <c r="I81" s="14"/>
      <c r="J81" s="15"/>
      <c r="K81" s="14"/>
      <c r="L81" s="15"/>
      <c r="M81" s="14"/>
      <c r="N81" s="15"/>
      <c r="P81" s="13"/>
      <c r="Q81" s="14"/>
      <c r="R81" s="15"/>
      <c r="S81" s="14"/>
      <c r="T81" s="15"/>
      <c r="U81" s="14"/>
      <c r="V81" s="15"/>
      <c r="W81" s="14"/>
      <c r="X81" s="15"/>
      <c r="Y81" s="14"/>
      <c r="Z81" s="15"/>
      <c r="AA81" s="14"/>
      <c r="AB81" s="15"/>
      <c r="AD81" s="13"/>
      <c r="AE81" s="14"/>
      <c r="AF81" s="15"/>
      <c r="AG81" s="14"/>
      <c r="AH81" s="15"/>
      <c r="AI81" s="14"/>
      <c r="AJ81" s="15"/>
      <c r="AK81" s="14"/>
      <c r="AL81" s="15"/>
    </row>
    <row r="82" spans="2:38" x14ac:dyDescent="0.25">
      <c r="B82" s="13"/>
      <c r="C82" s="14"/>
      <c r="D82" s="15"/>
      <c r="E82" s="14"/>
      <c r="F82" s="15"/>
      <c r="G82" s="14"/>
      <c r="H82" s="15"/>
      <c r="I82" s="14"/>
      <c r="J82" s="15"/>
      <c r="K82" s="14"/>
      <c r="L82" s="15"/>
      <c r="M82" s="14"/>
      <c r="N82" s="15"/>
      <c r="P82" s="13"/>
      <c r="Q82" s="14"/>
      <c r="R82" s="15"/>
      <c r="S82" s="14"/>
      <c r="T82" s="15"/>
      <c r="U82" s="14"/>
      <c r="V82" s="15"/>
      <c r="W82" s="14"/>
      <c r="X82" s="15"/>
      <c r="Y82" s="14"/>
      <c r="Z82" s="15"/>
      <c r="AA82" s="14"/>
      <c r="AB82" s="15"/>
      <c r="AD82" s="13"/>
      <c r="AE82" s="14"/>
      <c r="AF82" s="15"/>
      <c r="AG82" s="14"/>
      <c r="AH82" s="15"/>
      <c r="AI82" s="14"/>
      <c r="AJ82" s="15"/>
      <c r="AK82" s="14"/>
      <c r="AL82" s="15"/>
    </row>
    <row r="83" spans="2:38" x14ac:dyDescent="0.25">
      <c r="B83" s="13"/>
      <c r="C83" s="14"/>
      <c r="D83" s="15"/>
      <c r="E83" s="14"/>
      <c r="F83" s="15"/>
      <c r="G83" s="14"/>
      <c r="H83" s="15"/>
      <c r="I83" s="14"/>
      <c r="J83" s="15"/>
      <c r="K83" s="14"/>
      <c r="L83" s="15"/>
      <c r="M83" s="14"/>
      <c r="N83" s="15"/>
      <c r="P83" s="13"/>
      <c r="Q83" s="14"/>
      <c r="R83" s="15"/>
      <c r="S83" s="14"/>
      <c r="T83" s="15"/>
      <c r="U83" s="14"/>
      <c r="V83" s="15"/>
      <c r="W83" s="14"/>
      <c r="X83" s="15"/>
      <c r="Y83" s="14"/>
      <c r="Z83" s="15"/>
      <c r="AA83" s="14"/>
      <c r="AB83" s="15"/>
      <c r="AD83" s="13"/>
      <c r="AE83" s="14"/>
      <c r="AF83" s="15"/>
      <c r="AG83" s="14"/>
      <c r="AH83" s="15"/>
      <c r="AI83" s="14"/>
      <c r="AJ83" s="15"/>
      <c r="AK83" s="14"/>
      <c r="AL83" s="15"/>
    </row>
    <row r="84" spans="2:38" x14ac:dyDescent="0.25">
      <c r="B84" s="13"/>
      <c r="C84" s="14"/>
      <c r="D84" s="15"/>
      <c r="E84" s="14"/>
      <c r="F84" s="15"/>
      <c r="G84" s="14"/>
      <c r="H84" s="15"/>
      <c r="I84" s="14"/>
      <c r="J84" s="15"/>
      <c r="K84" s="14"/>
      <c r="L84" s="15"/>
      <c r="M84" s="14"/>
      <c r="N84" s="15"/>
      <c r="P84" s="13"/>
      <c r="Q84" s="14"/>
      <c r="R84" s="15"/>
      <c r="S84" s="14"/>
      <c r="T84" s="15"/>
      <c r="U84" s="14"/>
      <c r="V84" s="15"/>
      <c r="W84" s="14"/>
      <c r="X84" s="15"/>
      <c r="Y84" s="14"/>
      <c r="Z84" s="15"/>
      <c r="AA84" s="14"/>
      <c r="AB84" s="15"/>
      <c r="AD84" s="13"/>
      <c r="AE84" s="14"/>
      <c r="AF84" s="15"/>
      <c r="AG84" s="14"/>
      <c r="AH84" s="15"/>
      <c r="AI84" s="14"/>
      <c r="AJ84" s="15"/>
      <c r="AK84" s="14"/>
      <c r="AL84" s="15"/>
    </row>
    <row r="85" spans="2:38" x14ac:dyDescent="0.25">
      <c r="B85" s="13"/>
      <c r="C85" s="14"/>
      <c r="D85" s="15"/>
      <c r="E85" s="14"/>
      <c r="F85" s="15"/>
      <c r="G85" s="14"/>
      <c r="H85" s="15"/>
      <c r="I85" s="14"/>
      <c r="J85" s="15"/>
      <c r="K85" s="14"/>
      <c r="L85" s="15"/>
      <c r="M85" s="14"/>
      <c r="N85" s="15"/>
      <c r="P85" s="13"/>
      <c r="Q85" s="14"/>
      <c r="R85" s="15"/>
      <c r="S85" s="14"/>
      <c r="T85" s="15"/>
      <c r="U85" s="14"/>
      <c r="V85" s="15"/>
      <c r="W85" s="14"/>
      <c r="X85" s="15"/>
      <c r="Y85" s="14"/>
      <c r="Z85" s="15"/>
      <c r="AA85" s="14"/>
      <c r="AB85" s="15"/>
      <c r="AD85" s="13"/>
      <c r="AE85" s="14"/>
      <c r="AF85" s="15"/>
      <c r="AG85" s="14"/>
      <c r="AH85" s="15"/>
      <c r="AI85" s="14"/>
      <c r="AJ85" s="15"/>
      <c r="AK85" s="14"/>
      <c r="AL85" s="15"/>
    </row>
    <row r="86" spans="2:38" x14ac:dyDescent="0.25">
      <c r="B86" s="13"/>
      <c r="C86" s="14"/>
      <c r="D86" s="15"/>
      <c r="E86" s="14"/>
      <c r="F86" s="15"/>
      <c r="G86" s="14"/>
      <c r="H86" s="15"/>
      <c r="I86" s="14"/>
      <c r="J86" s="15"/>
      <c r="K86" s="14"/>
      <c r="L86" s="15"/>
      <c r="M86" s="14"/>
      <c r="N86" s="15"/>
      <c r="P86" s="13"/>
      <c r="Q86" s="14"/>
      <c r="R86" s="15"/>
      <c r="S86" s="14"/>
      <c r="T86" s="15"/>
      <c r="U86" s="14"/>
      <c r="V86" s="15"/>
      <c r="W86" s="14"/>
      <c r="X86" s="15"/>
      <c r="Y86" s="14"/>
      <c r="Z86" s="15"/>
      <c r="AA86" s="14"/>
      <c r="AB86" s="15"/>
      <c r="AD86" s="13"/>
      <c r="AE86" s="14"/>
      <c r="AF86" s="15"/>
      <c r="AG86" s="14"/>
      <c r="AH86" s="15"/>
      <c r="AI86" s="14"/>
      <c r="AJ86" s="15"/>
      <c r="AK86" s="14"/>
      <c r="AL86" s="15"/>
    </row>
    <row r="87" spans="2:38" x14ac:dyDescent="0.25">
      <c r="B87" s="13"/>
      <c r="C87" s="14"/>
      <c r="D87" s="15"/>
      <c r="E87" s="14"/>
      <c r="F87" s="15"/>
      <c r="G87" s="14"/>
      <c r="H87" s="15"/>
      <c r="I87" s="14"/>
      <c r="J87" s="15"/>
      <c r="K87" s="14"/>
      <c r="L87" s="15"/>
      <c r="M87" s="14"/>
      <c r="N87" s="15"/>
      <c r="P87" s="13"/>
      <c r="Q87" s="14"/>
      <c r="R87" s="15"/>
      <c r="S87" s="14"/>
      <c r="T87" s="15"/>
      <c r="U87" s="14"/>
      <c r="V87" s="15"/>
      <c r="W87" s="14"/>
      <c r="X87" s="15"/>
      <c r="Y87" s="14"/>
      <c r="Z87" s="15"/>
      <c r="AA87" s="14"/>
      <c r="AB87" s="15"/>
      <c r="AD87" s="13"/>
      <c r="AE87" s="14"/>
      <c r="AF87" s="15"/>
      <c r="AG87" s="14"/>
      <c r="AH87" s="15"/>
      <c r="AI87" s="14"/>
      <c r="AJ87" s="15"/>
      <c r="AK87" s="14"/>
      <c r="AL87" s="15"/>
    </row>
    <row r="88" spans="2:38" x14ac:dyDescent="0.25">
      <c r="B88" s="13"/>
      <c r="C88" s="14"/>
      <c r="D88" s="15"/>
      <c r="E88" s="14"/>
      <c r="F88" s="15"/>
      <c r="G88" s="14"/>
      <c r="H88" s="15"/>
      <c r="I88" s="14"/>
      <c r="J88" s="15"/>
      <c r="K88" s="14"/>
      <c r="L88" s="15"/>
      <c r="M88" s="14"/>
      <c r="N88" s="15"/>
      <c r="P88" s="13"/>
      <c r="Q88" s="14"/>
      <c r="R88" s="15"/>
      <c r="S88" s="14"/>
      <c r="T88" s="15"/>
      <c r="U88" s="14"/>
      <c r="V88" s="15"/>
      <c r="W88" s="14"/>
      <c r="X88" s="15"/>
      <c r="Y88" s="14"/>
      <c r="Z88" s="15"/>
      <c r="AA88" s="14"/>
      <c r="AB88" s="15"/>
      <c r="AD88" s="13"/>
      <c r="AE88" s="14"/>
      <c r="AF88" s="15"/>
      <c r="AG88" s="14"/>
      <c r="AH88" s="15"/>
      <c r="AI88" s="14"/>
      <c r="AJ88" s="15"/>
      <c r="AK88" s="14"/>
      <c r="AL88" s="15"/>
    </row>
    <row r="89" spans="2:38" x14ac:dyDescent="0.25">
      <c r="B89" s="13"/>
      <c r="C89" s="14"/>
      <c r="D89" s="15"/>
      <c r="E89" s="14"/>
      <c r="F89" s="15"/>
      <c r="G89" s="14"/>
      <c r="H89" s="15"/>
      <c r="I89" s="14"/>
      <c r="J89" s="15"/>
      <c r="K89" s="14"/>
      <c r="L89" s="15"/>
      <c r="M89" s="14"/>
      <c r="N89" s="15"/>
      <c r="P89" s="13"/>
      <c r="Q89" s="14"/>
      <c r="R89" s="15"/>
      <c r="S89" s="14"/>
      <c r="T89" s="15"/>
      <c r="U89" s="14"/>
      <c r="V89" s="15"/>
      <c r="W89" s="14"/>
      <c r="X89" s="15"/>
      <c r="Y89" s="14"/>
      <c r="Z89" s="15"/>
      <c r="AA89" s="14"/>
      <c r="AB89" s="15"/>
      <c r="AD89" s="13"/>
      <c r="AE89" s="14"/>
      <c r="AF89" s="15"/>
      <c r="AG89" s="14"/>
      <c r="AH89" s="15"/>
      <c r="AI89" s="14"/>
      <c r="AJ89" s="15"/>
      <c r="AK89" s="14"/>
      <c r="AL89" s="15"/>
    </row>
    <row r="90" spans="2:38" x14ac:dyDescent="0.25">
      <c r="B90" s="13"/>
      <c r="C90" s="14"/>
      <c r="D90" s="15"/>
      <c r="E90" s="14"/>
      <c r="F90" s="15"/>
      <c r="G90" s="14"/>
      <c r="H90" s="15"/>
      <c r="I90" s="14"/>
      <c r="J90" s="15"/>
      <c r="K90" s="14"/>
      <c r="L90" s="15"/>
      <c r="M90" s="14"/>
      <c r="N90" s="15"/>
      <c r="P90" s="13"/>
      <c r="Q90" s="14"/>
      <c r="R90" s="15"/>
      <c r="S90" s="14"/>
      <c r="T90" s="15"/>
      <c r="U90" s="14"/>
      <c r="V90" s="15"/>
      <c r="W90" s="14"/>
      <c r="X90" s="15"/>
      <c r="Y90" s="14"/>
      <c r="Z90" s="15"/>
      <c r="AA90" s="14"/>
      <c r="AB90" s="15"/>
      <c r="AD90" s="13"/>
      <c r="AE90" s="14"/>
      <c r="AF90" s="15"/>
      <c r="AG90" s="14"/>
      <c r="AH90" s="15"/>
      <c r="AI90" s="14"/>
      <c r="AJ90" s="15"/>
      <c r="AK90" s="14"/>
      <c r="AL90" s="15"/>
    </row>
    <row r="91" spans="2:38" x14ac:dyDescent="0.25">
      <c r="B91" s="13"/>
      <c r="C91" s="14"/>
      <c r="D91" s="15"/>
      <c r="E91" s="14"/>
      <c r="F91" s="15"/>
      <c r="G91" s="14"/>
      <c r="H91" s="15"/>
      <c r="I91" s="14"/>
      <c r="J91" s="15"/>
      <c r="K91" s="14"/>
      <c r="L91" s="15"/>
      <c r="M91" s="14"/>
      <c r="N91" s="15"/>
      <c r="P91" s="13"/>
      <c r="Q91" s="14"/>
      <c r="R91" s="15"/>
      <c r="S91" s="14"/>
      <c r="T91" s="15"/>
      <c r="U91" s="14"/>
      <c r="V91" s="15"/>
      <c r="W91" s="14"/>
      <c r="X91" s="15"/>
      <c r="Y91" s="14"/>
      <c r="Z91" s="15"/>
      <c r="AA91" s="14"/>
      <c r="AB91" s="15"/>
      <c r="AD91" s="13"/>
      <c r="AE91" s="14"/>
      <c r="AF91" s="15"/>
      <c r="AG91" s="14"/>
      <c r="AH91" s="15"/>
      <c r="AI91" s="14"/>
      <c r="AJ91" s="15"/>
      <c r="AK91" s="14"/>
      <c r="AL91" s="15"/>
    </row>
    <row r="92" spans="2:38" x14ac:dyDescent="0.25">
      <c r="B92" s="13"/>
      <c r="C92" s="14"/>
      <c r="D92" s="15"/>
      <c r="E92" s="14"/>
      <c r="F92" s="15"/>
      <c r="G92" s="14"/>
      <c r="H92" s="15"/>
      <c r="I92" s="14"/>
      <c r="J92" s="15"/>
      <c r="K92" s="14"/>
      <c r="L92" s="15"/>
      <c r="M92" s="14"/>
      <c r="N92" s="15"/>
      <c r="P92" s="13"/>
      <c r="Q92" s="14"/>
      <c r="R92" s="15"/>
      <c r="S92" s="14"/>
      <c r="T92" s="15"/>
      <c r="U92" s="14"/>
      <c r="V92" s="15"/>
      <c r="W92" s="14"/>
      <c r="X92" s="15"/>
      <c r="Y92" s="14"/>
      <c r="Z92" s="15"/>
      <c r="AA92" s="14"/>
      <c r="AB92" s="15"/>
      <c r="AD92" s="13"/>
      <c r="AE92" s="14"/>
      <c r="AF92" s="15"/>
      <c r="AG92" s="14"/>
      <c r="AH92" s="15"/>
      <c r="AI92" s="14"/>
      <c r="AJ92" s="15"/>
      <c r="AK92" s="14"/>
      <c r="AL92" s="15"/>
    </row>
    <row r="93" spans="2:38" x14ac:dyDescent="0.25">
      <c r="B93" s="13"/>
      <c r="C93" s="14"/>
      <c r="D93" s="15"/>
      <c r="E93" s="14"/>
      <c r="F93" s="15"/>
      <c r="G93" s="14"/>
      <c r="H93" s="15"/>
      <c r="I93" s="14"/>
      <c r="J93" s="15"/>
      <c r="K93" s="14"/>
      <c r="L93" s="15"/>
      <c r="M93" s="14"/>
      <c r="N93" s="15"/>
      <c r="P93" s="13"/>
      <c r="Q93" s="14"/>
      <c r="R93" s="15"/>
      <c r="S93" s="14"/>
      <c r="T93" s="15"/>
      <c r="U93" s="14"/>
      <c r="V93" s="15"/>
      <c r="W93" s="14"/>
      <c r="X93" s="15"/>
      <c r="Y93" s="14"/>
      <c r="Z93" s="15"/>
      <c r="AA93" s="14"/>
      <c r="AB93" s="15"/>
      <c r="AD93" s="13"/>
      <c r="AE93" s="14"/>
      <c r="AF93" s="15"/>
      <c r="AG93" s="14"/>
      <c r="AH93" s="15"/>
      <c r="AI93" s="14"/>
      <c r="AJ93" s="15"/>
      <c r="AK93" s="14"/>
      <c r="AL93" s="15"/>
    </row>
    <row r="94" spans="2:38" x14ac:dyDescent="0.25">
      <c r="B94" s="13"/>
      <c r="C94" s="14"/>
      <c r="D94" s="15"/>
      <c r="E94" s="14"/>
      <c r="F94" s="15"/>
      <c r="G94" s="14"/>
      <c r="H94" s="15"/>
      <c r="I94" s="14"/>
      <c r="J94" s="15"/>
      <c r="K94" s="14"/>
      <c r="L94" s="15"/>
      <c r="M94" s="14"/>
      <c r="N94" s="15"/>
      <c r="P94" s="13"/>
      <c r="Q94" s="14"/>
      <c r="R94" s="15"/>
      <c r="S94" s="14"/>
      <c r="T94" s="15"/>
      <c r="U94" s="14"/>
      <c r="V94" s="15"/>
      <c r="W94" s="14"/>
      <c r="X94" s="15"/>
      <c r="Y94" s="14"/>
      <c r="Z94" s="15"/>
      <c r="AA94" s="14"/>
      <c r="AB94" s="15"/>
      <c r="AD94" s="13"/>
      <c r="AE94" s="14"/>
      <c r="AF94" s="15"/>
      <c r="AG94" s="14"/>
      <c r="AH94" s="15"/>
      <c r="AI94" s="14"/>
      <c r="AJ94" s="15"/>
      <c r="AK94" s="14"/>
      <c r="AL94" s="15"/>
    </row>
    <row r="95" spans="2:38" x14ac:dyDescent="0.25">
      <c r="B95" s="13"/>
      <c r="C95" s="14"/>
      <c r="D95" s="15"/>
      <c r="E95" s="14"/>
      <c r="F95" s="15"/>
      <c r="G95" s="14"/>
      <c r="H95" s="15"/>
      <c r="I95" s="14"/>
      <c r="J95" s="15"/>
      <c r="K95" s="14"/>
      <c r="L95" s="15"/>
      <c r="M95" s="14"/>
      <c r="N95" s="15"/>
      <c r="P95" s="13"/>
      <c r="Q95" s="14"/>
      <c r="R95" s="15"/>
      <c r="S95" s="14"/>
      <c r="T95" s="15"/>
      <c r="U95" s="14"/>
      <c r="V95" s="15"/>
      <c r="W95" s="14"/>
      <c r="X95" s="15"/>
      <c r="Y95" s="14"/>
      <c r="Z95" s="15"/>
      <c r="AA95" s="14"/>
      <c r="AB95" s="15"/>
      <c r="AD95" s="13"/>
      <c r="AE95" s="14"/>
      <c r="AF95" s="15"/>
      <c r="AG95" s="14"/>
      <c r="AH95" s="15"/>
      <c r="AI95" s="14"/>
      <c r="AJ95" s="15"/>
      <c r="AK95" s="14"/>
      <c r="AL95" s="15"/>
    </row>
    <row r="96" spans="2:38" x14ac:dyDescent="0.25">
      <c r="B96" s="13"/>
      <c r="C96" s="14"/>
      <c r="D96" s="15"/>
      <c r="E96" s="14"/>
      <c r="F96" s="15"/>
      <c r="G96" s="14"/>
      <c r="H96" s="15"/>
      <c r="I96" s="14"/>
      <c r="J96" s="15"/>
      <c r="K96" s="14"/>
      <c r="L96" s="15"/>
      <c r="M96" s="14"/>
      <c r="N96" s="15"/>
      <c r="P96" s="13"/>
      <c r="Q96" s="14"/>
      <c r="R96" s="15"/>
      <c r="S96" s="14"/>
      <c r="T96" s="15"/>
      <c r="U96" s="14"/>
      <c r="V96" s="15"/>
      <c r="W96" s="14"/>
      <c r="X96" s="15"/>
      <c r="Y96" s="14"/>
      <c r="Z96" s="15"/>
      <c r="AA96" s="14"/>
      <c r="AB96" s="15"/>
      <c r="AD96" s="13"/>
      <c r="AE96" s="14"/>
      <c r="AF96" s="15"/>
      <c r="AG96" s="14"/>
      <c r="AH96" s="15"/>
      <c r="AI96" s="14"/>
      <c r="AJ96" s="15"/>
      <c r="AK96" s="14"/>
      <c r="AL96" s="15"/>
    </row>
    <row r="97" spans="2:38" x14ac:dyDescent="0.25">
      <c r="B97" s="13"/>
      <c r="C97" s="14"/>
      <c r="D97" s="15"/>
      <c r="E97" s="14"/>
      <c r="F97" s="15"/>
      <c r="G97" s="14"/>
      <c r="H97" s="15"/>
      <c r="I97" s="14"/>
      <c r="J97" s="15"/>
      <c r="K97" s="14"/>
      <c r="L97" s="15"/>
      <c r="M97" s="14"/>
      <c r="N97" s="15"/>
      <c r="P97" s="13"/>
      <c r="Q97" s="14"/>
      <c r="R97" s="15"/>
      <c r="S97" s="14"/>
      <c r="T97" s="15"/>
      <c r="U97" s="14"/>
      <c r="V97" s="15"/>
      <c r="W97" s="14"/>
      <c r="X97" s="15"/>
      <c r="Y97" s="14"/>
      <c r="Z97" s="15"/>
      <c r="AA97" s="14"/>
      <c r="AB97" s="15"/>
      <c r="AD97" s="13"/>
      <c r="AE97" s="14"/>
      <c r="AF97" s="15"/>
      <c r="AG97" s="14"/>
      <c r="AH97" s="15"/>
      <c r="AI97" s="14"/>
      <c r="AJ97" s="15"/>
      <c r="AK97" s="14"/>
      <c r="AL97" s="15"/>
    </row>
    <row r="98" spans="2:38" x14ac:dyDescent="0.25">
      <c r="B98" s="13"/>
      <c r="C98" s="14"/>
      <c r="D98" s="15"/>
      <c r="E98" s="14"/>
      <c r="F98" s="15"/>
      <c r="G98" s="14"/>
      <c r="H98" s="15"/>
      <c r="I98" s="14"/>
      <c r="J98" s="15"/>
      <c r="K98" s="14"/>
      <c r="L98" s="15"/>
      <c r="M98" s="14"/>
      <c r="N98" s="15"/>
      <c r="P98" s="13"/>
      <c r="Q98" s="14"/>
      <c r="R98" s="15"/>
      <c r="S98" s="14"/>
      <c r="T98" s="15"/>
      <c r="U98" s="14"/>
      <c r="V98" s="15"/>
      <c r="W98" s="14"/>
      <c r="X98" s="15"/>
      <c r="Y98" s="14"/>
      <c r="Z98" s="15"/>
      <c r="AA98" s="14"/>
      <c r="AB98" s="15"/>
      <c r="AD98" s="13"/>
      <c r="AE98" s="14"/>
      <c r="AF98" s="15"/>
      <c r="AG98" s="14"/>
      <c r="AH98" s="15"/>
      <c r="AI98" s="14"/>
      <c r="AJ98" s="15"/>
      <c r="AK98" s="14"/>
      <c r="AL98" s="15"/>
    </row>
    <row r="99" spans="2:38" x14ac:dyDescent="0.25">
      <c r="B99" s="13"/>
      <c r="C99" s="14"/>
      <c r="D99" s="15"/>
      <c r="E99" s="14"/>
      <c r="F99" s="15"/>
      <c r="G99" s="14"/>
      <c r="H99" s="15"/>
      <c r="I99" s="14"/>
      <c r="J99" s="15"/>
      <c r="K99" s="14"/>
      <c r="L99" s="15"/>
      <c r="M99" s="14"/>
      <c r="N99" s="15"/>
      <c r="P99" s="13"/>
      <c r="Q99" s="14"/>
      <c r="R99" s="15"/>
      <c r="S99" s="14"/>
      <c r="T99" s="15"/>
      <c r="U99" s="14"/>
      <c r="V99" s="15"/>
      <c r="W99" s="14"/>
      <c r="X99" s="15"/>
      <c r="Y99" s="14"/>
      <c r="Z99" s="15"/>
      <c r="AA99" s="14"/>
      <c r="AB99" s="15"/>
      <c r="AD99" s="13"/>
      <c r="AE99" s="14"/>
      <c r="AF99" s="15"/>
      <c r="AG99" s="14"/>
      <c r="AH99" s="15"/>
      <c r="AI99" s="14"/>
      <c r="AJ99" s="15"/>
      <c r="AK99" s="14"/>
      <c r="AL99" s="15"/>
    </row>
    <row r="100" spans="2:38" x14ac:dyDescent="0.25">
      <c r="B100" s="13"/>
      <c r="C100" s="14"/>
      <c r="D100" s="15"/>
      <c r="E100" s="14"/>
      <c r="F100" s="15"/>
      <c r="G100" s="14"/>
      <c r="H100" s="15"/>
      <c r="I100" s="14"/>
      <c r="J100" s="15"/>
      <c r="K100" s="14"/>
      <c r="L100" s="15"/>
      <c r="M100" s="14"/>
      <c r="N100" s="15"/>
      <c r="P100" s="13"/>
      <c r="Q100" s="14"/>
      <c r="R100" s="15"/>
      <c r="S100" s="14"/>
      <c r="T100" s="15"/>
      <c r="U100" s="14"/>
      <c r="V100" s="15"/>
      <c r="W100" s="14"/>
      <c r="X100" s="15"/>
      <c r="Y100" s="14"/>
      <c r="Z100" s="15"/>
      <c r="AA100" s="14"/>
      <c r="AB100" s="15"/>
      <c r="AD100" s="13"/>
      <c r="AE100" s="14"/>
      <c r="AF100" s="15"/>
      <c r="AG100" s="14"/>
      <c r="AH100" s="15"/>
      <c r="AI100" s="14"/>
      <c r="AJ100" s="15"/>
      <c r="AK100" s="14"/>
      <c r="AL100" s="15"/>
    </row>
    <row r="101" spans="2:38" x14ac:dyDescent="0.25">
      <c r="B101" s="13"/>
      <c r="C101" s="14"/>
      <c r="D101" s="15"/>
      <c r="E101" s="14"/>
      <c r="F101" s="15"/>
      <c r="G101" s="14"/>
      <c r="H101" s="15"/>
      <c r="I101" s="14"/>
      <c r="J101" s="15"/>
      <c r="K101" s="14"/>
      <c r="L101" s="15"/>
      <c r="M101" s="14"/>
      <c r="N101" s="15"/>
      <c r="P101" s="13"/>
      <c r="Q101" s="14"/>
      <c r="R101" s="15"/>
      <c r="S101" s="14"/>
      <c r="T101" s="15"/>
      <c r="U101" s="14"/>
      <c r="V101" s="15"/>
      <c r="W101" s="14"/>
      <c r="X101" s="15"/>
      <c r="Y101" s="14"/>
      <c r="Z101" s="15"/>
      <c r="AA101" s="14"/>
      <c r="AB101" s="15"/>
      <c r="AD101" s="13"/>
      <c r="AE101" s="14"/>
      <c r="AF101" s="15"/>
      <c r="AG101" s="14"/>
      <c r="AH101" s="15"/>
      <c r="AI101" s="14"/>
      <c r="AJ101" s="15"/>
      <c r="AK101" s="14"/>
      <c r="AL101" s="15"/>
    </row>
    <row r="102" spans="2:38" x14ac:dyDescent="0.25">
      <c r="B102" s="13"/>
      <c r="C102" s="14"/>
      <c r="D102" s="15"/>
      <c r="E102" s="14"/>
      <c r="F102" s="15"/>
      <c r="G102" s="14"/>
      <c r="H102" s="15"/>
      <c r="I102" s="14"/>
      <c r="J102" s="15"/>
      <c r="K102" s="14"/>
      <c r="L102" s="15"/>
      <c r="M102" s="14"/>
      <c r="N102" s="15"/>
      <c r="P102" s="13"/>
      <c r="Q102" s="14"/>
      <c r="R102" s="15"/>
      <c r="S102" s="14"/>
      <c r="T102" s="15"/>
      <c r="U102" s="14"/>
      <c r="V102" s="15"/>
      <c r="W102" s="14"/>
      <c r="X102" s="15"/>
      <c r="Y102" s="14"/>
      <c r="Z102" s="15"/>
      <c r="AA102" s="14"/>
      <c r="AB102" s="15"/>
      <c r="AD102" s="13"/>
      <c r="AE102" s="14"/>
      <c r="AF102" s="15"/>
      <c r="AG102" s="14"/>
      <c r="AH102" s="15"/>
      <c r="AI102" s="14"/>
      <c r="AJ102" s="15"/>
      <c r="AK102" s="14"/>
      <c r="AL102" s="15"/>
    </row>
    <row r="103" spans="2:38" x14ac:dyDescent="0.25">
      <c r="B103" s="13"/>
      <c r="C103" s="14"/>
      <c r="D103" s="15"/>
      <c r="E103" s="14"/>
      <c r="F103" s="15"/>
      <c r="G103" s="14"/>
      <c r="H103" s="15"/>
      <c r="I103" s="14"/>
      <c r="J103" s="15"/>
      <c r="K103" s="14"/>
      <c r="L103" s="15"/>
      <c r="M103" s="14"/>
      <c r="N103" s="15"/>
      <c r="P103" s="13"/>
      <c r="Q103" s="14"/>
      <c r="R103" s="15"/>
      <c r="S103" s="14"/>
      <c r="T103" s="15"/>
      <c r="U103" s="14"/>
      <c r="V103" s="15"/>
      <c r="W103" s="14"/>
      <c r="X103" s="15"/>
      <c r="Y103" s="14"/>
      <c r="Z103" s="15"/>
      <c r="AA103" s="14"/>
      <c r="AB103" s="15"/>
      <c r="AD103" s="13"/>
      <c r="AE103" s="14"/>
      <c r="AF103" s="15"/>
      <c r="AG103" s="14"/>
      <c r="AH103" s="15"/>
      <c r="AI103" s="14"/>
      <c r="AJ103" s="15"/>
      <c r="AK103" s="14"/>
      <c r="AL103" s="15"/>
    </row>
    <row r="104" spans="2:38" x14ac:dyDescent="0.25">
      <c r="B104" s="13"/>
      <c r="C104" s="14"/>
      <c r="D104" s="15"/>
      <c r="E104" s="14"/>
      <c r="F104" s="15"/>
      <c r="G104" s="14"/>
      <c r="H104" s="15"/>
      <c r="I104" s="14"/>
      <c r="J104" s="15"/>
      <c r="K104" s="14"/>
      <c r="L104" s="15"/>
      <c r="M104" s="14"/>
      <c r="N104" s="15"/>
      <c r="P104" s="13"/>
      <c r="Q104" s="14"/>
      <c r="R104" s="15"/>
      <c r="S104" s="14"/>
      <c r="T104" s="15"/>
      <c r="U104" s="14"/>
      <c r="V104" s="15"/>
      <c r="W104" s="14"/>
      <c r="X104" s="15"/>
      <c r="Y104" s="14"/>
      <c r="Z104" s="15"/>
      <c r="AA104" s="14"/>
      <c r="AB104" s="15"/>
      <c r="AD104" s="13"/>
      <c r="AE104" s="14"/>
      <c r="AF104" s="15"/>
      <c r="AG104" s="14"/>
      <c r="AH104" s="15"/>
      <c r="AI104" s="14"/>
      <c r="AJ104" s="15"/>
      <c r="AK104" s="14"/>
      <c r="AL104" s="15"/>
    </row>
    <row r="105" spans="2:38" x14ac:dyDescent="0.25">
      <c r="B105" s="13"/>
      <c r="C105" s="14"/>
      <c r="D105" s="15"/>
      <c r="E105" s="14"/>
      <c r="F105" s="15"/>
      <c r="G105" s="14"/>
      <c r="H105" s="15"/>
      <c r="I105" s="14"/>
      <c r="J105" s="15"/>
      <c r="K105" s="14"/>
      <c r="L105" s="15"/>
      <c r="M105" s="14"/>
      <c r="N105" s="15"/>
      <c r="P105" s="13"/>
      <c r="Q105" s="14"/>
      <c r="R105" s="15"/>
      <c r="S105" s="14"/>
      <c r="T105" s="15"/>
      <c r="U105" s="14"/>
      <c r="V105" s="15"/>
      <c r="W105" s="14"/>
      <c r="X105" s="15"/>
      <c r="Y105" s="14"/>
      <c r="Z105" s="15"/>
      <c r="AA105" s="14"/>
      <c r="AB105" s="15"/>
      <c r="AD105" s="13"/>
      <c r="AE105" s="14"/>
      <c r="AF105" s="15"/>
      <c r="AG105" s="14"/>
      <c r="AH105" s="15"/>
      <c r="AI105" s="14"/>
      <c r="AJ105" s="15"/>
      <c r="AK105" s="14"/>
      <c r="AL105" s="15"/>
    </row>
    <row r="106" spans="2:38" x14ac:dyDescent="0.25">
      <c r="B106" s="13"/>
      <c r="C106" s="14"/>
      <c r="D106" s="15"/>
      <c r="E106" s="14"/>
      <c r="F106" s="15"/>
      <c r="G106" s="14"/>
      <c r="H106" s="15"/>
      <c r="I106" s="14"/>
      <c r="J106" s="15"/>
      <c r="K106" s="14"/>
      <c r="L106" s="15"/>
      <c r="M106" s="14"/>
      <c r="N106" s="15"/>
      <c r="P106" s="13"/>
      <c r="Q106" s="14"/>
      <c r="R106" s="15"/>
      <c r="S106" s="14"/>
      <c r="T106" s="15"/>
      <c r="U106" s="14"/>
      <c r="V106" s="15"/>
      <c r="W106" s="14"/>
      <c r="X106" s="15"/>
      <c r="Y106" s="14"/>
      <c r="Z106" s="15"/>
      <c r="AA106" s="14"/>
      <c r="AB106" s="15"/>
      <c r="AD106" s="13"/>
      <c r="AE106" s="14"/>
      <c r="AF106" s="15"/>
      <c r="AG106" s="14"/>
      <c r="AH106" s="15"/>
      <c r="AI106" s="14"/>
      <c r="AJ106" s="15"/>
      <c r="AK106" s="14"/>
      <c r="AL106" s="15"/>
    </row>
    <row r="107" spans="2:38" x14ac:dyDescent="0.25">
      <c r="B107" s="13"/>
      <c r="C107" s="14"/>
      <c r="D107" s="15"/>
      <c r="E107" s="14"/>
      <c r="F107" s="15"/>
      <c r="G107" s="14"/>
      <c r="H107" s="15"/>
      <c r="I107" s="14"/>
      <c r="J107" s="15"/>
      <c r="K107" s="14"/>
      <c r="L107" s="15"/>
      <c r="M107" s="14"/>
      <c r="N107" s="15"/>
      <c r="P107" s="13"/>
      <c r="Q107" s="14"/>
      <c r="R107" s="15"/>
      <c r="S107" s="14"/>
      <c r="T107" s="15"/>
      <c r="U107" s="14"/>
      <c r="V107" s="15"/>
      <c r="W107" s="14"/>
      <c r="X107" s="15"/>
      <c r="Y107" s="14"/>
      <c r="Z107" s="15"/>
      <c r="AA107" s="14"/>
      <c r="AB107" s="15"/>
      <c r="AD107" s="13"/>
      <c r="AE107" s="14"/>
      <c r="AF107" s="15"/>
      <c r="AG107" s="14"/>
      <c r="AH107" s="15"/>
      <c r="AI107" s="14"/>
      <c r="AJ107" s="15"/>
      <c r="AK107" s="14"/>
      <c r="AL107" s="15"/>
    </row>
    <row r="108" spans="2:38" x14ac:dyDescent="0.25">
      <c r="B108" s="13"/>
      <c r="C108" s="14"/>
      <c r="D108" s="15"/>
      <c r="E108" s="14"/>
      <c r="F108" s="15"/>
      <c r="G108" s="14"/>
      <c r="H108" s="15"/>
      <c r="I108" s="14"/>
      <c r="J108" s="15"/>
      <c r="K108" s="14"/>
      <c r="L108" s="15"/>
      <c r="M108" s="14"/>
      <c r="N108" s="15"/>
      <c r="P108" s="13"/>
      <c r="Q108" s="14"/>
      <c r="R108" s="15"/>
      <c r="S108" s="14"/>
      <c r="T108" s="15"/>
      <c r="U108" s="14"/>
      <c r="V108" s="15"/>
      <c r="W108" s="14"/>
      <c r="X108" s="15"/>
      <c r="Y108" s="14"/>
      <c r="Z108" s="15"/>
      <c r="AA108" s="14"/>
      <c r="AB108" s="15"/>
      <c r="AD108" s="13"/>
      <c r="AE108" s="14"/>
      <c r="AF108" s="15"/>
      <c r="AG108" s="14"/>
      <c r="AH108" s="15"/>
      <c r="AI108" s="14"/>
      <c r="AJ108" s="15"/>
      <c r="AK108" s="14"/>
      <c r="AL108" s="15"/>
    </row>
    <row r="109" spans="2:38" x14ac:dyDescent="0.25">
      <c r="B109" s="13"/>
      <c r="C109" s="14"/>
      <c r="D109" s="15"/>
      <c r="E109" s="14"/>
      <c r="F109" s="15"/>
      <c r="G109" s="14"/>
      <c r="H109" s="15"/>
      <c r="I109" s="14"/>
      <c r="J109" s="15"/>
      <c r="K109" s="14"/>
      <c r="L109" s="15"/>
      <c r="M109" s="14"/>
      <c r="N109" s="15"/>
      <c r="P109" s="13"/>
      <c r="Q109" s="14"/>
      <c r="R109" s="15"/>
      <c r="S109" s="14"/>
      <c r="T109" s="15"/>
      <c r="U109" s="14"/>
      <c r="V109" s="15"/>
      <c r="W109" s="14"/>
      <c r="X109" s="15"/>
      <c r="Y109" s="14"/>
      <c r="Z109" s="15"/>
      <c r="AA109" s="14"/>
      <c r="AB109" s="15"/>
      <c r="AD109" s="13"/>
      <c r="AE109" s="14"/>
      <c r="AF109" s="15"/>
      <c r="AG109" s="14"/>
      <c r="AH109" s="15"/>
      <c r="AI109" s="14"/>
      <c r="AJ109" s="15"/>
      <c r="AK109" s="14"/>
      <c r="AL109" s="15"/>
    </row>
    <row r="110" spans="2:38" x14ac:dyDescent="0.25">
      <c r="B110" s="13"/>
      <c r="C110" s="14"/>
      <c r="D110" s="15"/>
      <c r="E110" s="14"/>
      <c r="F110" s="15"/>
      <c r="G110" s="14"/>
      <c r="H110" s="15"/>
      <c r="I110" s="14"/>
      <c r="J110" s="15"/>
      <c r="K110" s="14"/>
      <c r="L110" s="15"/>
      <c r="M110" s="14"/>
      <c r="N110" s="15"/>
      <c r="P110" s="13"/>
      <c r="Q110" s="14"/>
      <c r="R110" s="15"/>
      <c r="S110" s="14"/>
      <c r="T110" s="15"/>
      <c r="U110" s="14"/>
      <c r="V110" s="15"/>
      <c r="W110" s="14"/>
      <c r="X110" s="15"/>
      <c r="Y110" s="14"/>
      <c r="Z110" s="15"/>
      <c r="AA110" s="14"/>
      <c r="AB110" s="15"/>
      <c r="AD110" s="13"/>
      <c r="AE110" s="14"/>
      <c r="AF110" s="15"/>
      <c r="AG110" s="14"/>
      <c r="AH110" s="15"/>
      <c r="AI110" s="14"/>
      <c r="AJ110" s="15"/>
      <c r="AK110" s="14"/>
      <c r="AL110" s="15"/>
    </row>
    <row r="111" spans="2:38" x14ac:dyDescent="0.25">
      <c r="B111" s="13"/>
      <c r="C111" s="14"/>
      <c r="D111" s="15"/>
      <c r="E111" s="14"/>
      <c r="F111" s="15"/>
      <c r="G111" s="14"/>
      <c r="H111" s="15"/>
      <c r="I111" s="14"/>
      <c r="J111" s="15"/>
      <c r="K111" s="14"/>
      <c r="L111" s="15"/>
      <c r="M111" s="14"/>
      <c r="N111" s="15"/>
      <c r="P111" s="13"/>
      <c r="Q111" s="14"/>
      <c r="R111" s="15"/>
      <c r="S111" s="14"/>
      <c r="T111" s="15"/>
      <c r="U111" s="14"/>
      <c r="V111" s="15"/>
      <c r="W111" s="14"/>
      <c r="X111" s="15"/>
      <c r="Y111" s="14"/>
      <c r="Z111" s="15"/>
      <c r="AA111" s="14"/>
      <c r="AB111" s="15"/>
      <c r="AD111" s="13"/>
      <c r="AE111" s="14"/>
      <c r="AF111" s="15"/>
      <c r="AG111" s="14"/>
      <c r="AH111" s="15"/>
      <c r="AI111" s="14"/>
      <c r="AJ111" s="15"/>
      <c r="AK111" s="14"/>
      <c r="AL111" s="15"/>
    </row>
    <row r="112" spans="2:38" x14ac:dyDescent="0.25">
      <c r="B112" s="13"/>
      <c r="C112" s="14"/>
      <c r="D112" s="15"/>
      <c r="E112" s="14"/>
      <c r="F112" s="15"/>
      <c r="G112" s="14"/>
      <c r="H112" s="15"/>
      <c r="I112" s="14"/>
      <c r="J112" s="15"/>
      <c r="K112" s="14"/>
      <c r="L112" s="15"/>
      <c r="M112" s="14"/>
      <c r="N112" s="15"/>
      <c r="P112" s="13"/>
      <c r="Q112" s="14"/>
      <c r="R112" s="15"/>
      <c r="S112" s="14"/>
      <c r="T112" s="15"/>
      <c r="U112" s="14"/>
      <c r="V112" s="15"/>
      <c r="W112" s="14"/>
      <c r="X112" s="15"/>
      <c r="Y112" s="14"/>
      <c r="Z112" s="15"/>
      <c r="AA112" s="14"/>
      <c r="AB112" s="15"/>
      <c r="AD112" s="13"/>
      <c r="AE112" s="14"/>
      <c r="AF112" s="15"/>
      <c r="AG112" s="14"/>
      <c r="AH112" s="15"/>
      <c r="AI112" s="14"/>
      <c r="AJ112" s="15"/>
      <c r="AK112" s="14"/>
      <c r="AL112" s="15"/>
    </row>
    <row r="113" spans="2:38" x14ac:dyDescent="0.25">
      <c r="B113" s="13"/>
      <c r="C113" s="14"/>
      <c r="D113" s="15"/>
      <c r="E113" s="14"/>
      <c r="F113" s="15"/>
      <c r="G113" s="14"/>
      <c r="H113" s="15"/>
      <c r="I113" s="14"/>
      <c r="J113" s="15"/>
      <c r="K113" s="14"/>
      <c r="L113" s="15"/>
      <c r="M113" s="14"/>
      <c r="N113" s="15"/>
      <c r="P113" s="13"/>
      <c r="Q113" s="14"/>
      <c r="R113" s="15"/>
      <c r="S113" s="14"/>
      <c r="T113" s="15"/>
      <c r="U113" s="14"/>
      <c r="V113" s="15"/>
      <c r="W113" s="14"/>
      <c r="X113" s="15"/>
      <c r="Y113" s="14"/>
      <c r="Z113" s="15"/>
      <c r="AA113" s="14"/>
      <c r="AB113" s="15"/>
      <c r="AD113" s="13"/>
      <c r="AE113" s="14"/>
      <c r="AF113" s="15"/>
      <c r="AG113" s="14"/>
      <c r="AH113" s="15"/>
      <c r="AI113" s="14"/>
      <c r="AJ113" s="15"/>
      <c r="AK113" s="14"/>
      <c r="AL113" s="15"/>
    </row>
    <row r="114" spans="2:38" x14ac:dyDescent="0.25">
      <c r="B114" s="13"/>
      <c r="C114" s="14"/>
      <c r="D114" s="15"/>
      <c r="E114" s="14"/>
      <c r="F114" s="15"/>
      <c r="G114" s="14"/>
      <c r="H114" s="15"/>
      <c r="I114" s="14"/>
      <c r="J114" s="15"/>
      <c r="K114" s="14"/>
      <c r="L114" s="15"/>
      <c r="M114" s="14"/>
      <c r="N114" s="15"/>
      <c r="P114" s="13"/>
      <c r="Q114" s="14"/>
      <c r="R114" s="15"/>
      <c r="S114" s="14"/>
      <c r="T114" s="15"/>
      <c r="U114" s="14"/>
      <c r="V114" s="15"/>
      <c r="W114" s="14"/>
      <c r="X114" s="15"/>
      <c r="Y114" s="14"/>
      <c r="Z114" s="15"/>
      <c r="AA114" s="14"/>
      <c r="AB114" s="15"/>
      <c r="AD114" s="13"/>
      <c r="AE114" s="14"/>
      <c r="AF114" s="15"/>
      <c r="AG114" s="14"/>
      <c r="AH114" s="15"/>
      <c r="AI114" s="14"/>
      <c r="AJ114" s="15"/>
      <c r="AK114" s="14"/>
      <c r="AL114" s="15"/>
    </row>
    <row r="115" spans="2:38" x14ac:dyDescent="0.25">
      <c r="B115" s="13"/>
      <c r="C115" s="14"/>
      <c r="D115" s="15"/>
      <c r="E115" s="14"/>
      <c r="F115" s="15"/>
      <c r="G115" s="14"/>
      <c r="H115" s="15"/>
      <c r="I115" s="14"/>
      <c r="J115" s="15"/>
      <c r="K115" s="14"/>
      <c r="L115" s="15"/>
      <c r="M115" s="14"/>
      <c r="N115" s="15"/>
      <c r="P115" s="13"/>
      <c r="Q115" s="14"/>
      <c r="R115" s="15"/>
      <c r="S115" s="14"/>
      <c r="T115" s="15"/>
      <c r="U115" s="14"/>
      <c r="V115" s="15"/>
      <c r="W115" s="14"/>
      <c r="X115" s="15"/>
      <c r="Y115" s="14"/>
      <c r="Z115" s="15"/>
      <c r="AA115" s="14"/>
      <c r="AB115" s="15"/>
      <c r="AD115" s="13"/>
      <c r="AE115" s="14"/>
      <c r="AF115" s="15"/>
      <c r="AG115" s="14"/>
      <c r="AH115" s="15"/>
      <c r="AI115" s="14"/>
      <c r="AJ115" s="15"/>
      <c r="AK115" s="14"/>
      <c r="AL115" s="15"/>
    </row>
    <row r="116" spans="2:38" x14ac:dyDescent="0.25">
      <c r="B116" s="13"/>
      <c r="C116" s="14"/>
      <c r="D116" s="15"/>
      <c r="E116" s="14"/>
      <c r="F116" s="15"/>
      <c r="G116" s="14"/>
      <c r="H116" s="15"/>
      <c r="I116" s="14"/>
      <c r="J116" s="15"/>
      <c r="K116" s="14"/>
      <c r="L116" s="15"/>
      <c r="M116" s="14"/>
      <c r="N116" s="15"/>
      <c r="P116" s="13"/>
      <c r="Q116" s="14"/>
      <c r="R116" s="15"/>
      <c r="S116" s="14"/>
      <c r="T116" s="15"/>
      <c r="U116" s="14"/>
      <c r="V116" s="15"/>
      <c r="W116" s="14"/>
      <c r="X116" s="15"/>
      <c r="Y116" s="14"/>
      <c r="Z116" s="15"/>
      <c r="AA116" s="14"/>
      <c r="AB116" s="15"/>
      <c r="AD116" s="13"/>
      <c r="AE116" s="14"/>
      <c r="AF116" s="15"/>
      <c r="AG116" s="14"/>
      <c r="AH116" s="15"/>
      <c r="AI116" s="14"/>
      <c r="AJ116" s="15"/>
      <c r="AK116" s="14"/>
      <c r="AL116" s="15"/>
    </row>
    <row r="117" spans="2:38" x14ac:dyDescent="0.25">
      <c r="B117" s="13"/>
      <c r="C117" s="14"/>
      <c r="D117" s="15"/>
      <c r="E117" s="14"/>
      <c r="F117" s="15"/>
      <c r="G117" s="14"/>
      <c r="H117" s="15"/>
      <c r="I117" s="14"/>
      <c r="J117" s="15"/>
      <c r="K117" s="14"/>
      <c r="L117" s="15"/>
      <c r="M117" s="14"/>
      <c r="N117" s="15"/>
      <c r="P117" s="13"/>
      <c r="Q117" s="14"/>
      <c r="R117" s="15"/>
      <c r="S117" s="14"/>
      <c r="T117" s="15"/>
      <c r="U117" s="14"/>
      <c r="V117" s="15"/>
      <c r="W117" s="14"/>
      <c r="X117" s="15"/>
      <c r="Y117" s="14"/>
      <c r="Z117" s="15"/>
      <c r="AA117" s="14"/>
      <c r="AB117" s="15"/>
      <c r="AD117" s="13"/>
      <c r="AE117" s="14"/>
      <c r="AF117" s="15"/>
      <c r="AG117" s="14"/>
      <c r="AH117" s="15"/>
      <c r="AI117" s="14"/>
      <c r="AJ117" s="15"/>
      <c r="AK117" s="14"/>
      <c r="AL117" s="15"/>
    </row>
    <row r="118" spans="2:38" x14ac:dyDescent="0.25">
      <c r="B118" s="13"/>
      <c r="C118" s="14"/>
      <c r="D118" s="15"/>
      <c r="E118" s="14"/>
      <c r="F118" s="15"/>
      <c r="G118" s="14"/>
      <c r="H118" s="15"/>
      <c r="I118" s="14"/>
      <c r="J118" s="15"/>
      <c r="K118" s="14"/>
      <c r="L118" s="15"/>
      <c r="M118" s="14"/>
      <c r="N118" s="15"/>
      <c r="P118" s="13"/>
      <c r="Q118" s="14"/>
      <c r="R118" s="15"/>
      <c r="S118" s="14"/>
      <c r="T118" s="15"/>
      <c r="U118" s="14"/>
      <c r="V118" s="15"/>
      <c r="W118" s="14"/>
      <c r="X118" s="15"/>
      <c r="Y118" s="14"/>
      <c r="Z118" s="15"/>
      <c r="AA118" s="14"/>
      <c r="AB118" s="15"/>
      <c r="AD118" s="13"/>
      <c r="AE118" s="14"/>
      <c r="AF118" s="15"/>
      <c r="AG118" s="14"/>
      <c r="AH118" s="15"/>
      <c r="AI118" s="14"/>
      <c r="AJ118" s="15"/>
      <c r="AK118" s="14"/>
      <c r="AL118" s="15"/>
    </row>
    <row r="119" spans="2:38" x14ac:dyDescent="0.25">
      <c r="B119" s="13"/>
      <c r="C119" s="14"/>
      <c r="D119" s="15"/>
      <c r="E119" s="14"/>
      <c r="F119" s="15"/>
      <c r="G119" s="14"/>
      <c r="H119" s="15"/>
      <c r="I119" s="14"/>
      <c r="J119" s="15"/>
      <c r="K119" s="14"/>
      <c r="L119" s="15"/>
      <c r="M119" s="14"/>
      <c r="N119" s="15"/>
      <c r="P119" s="13"/>
      <c r="Q119" s="14"/>
      <c r="R119" s="15"/>
      <c r="S119" s="14"/>
      <c r="T119" s="15"/>
      <c r="U119" s="14"/>
      <c r="V119" s="15"/>
      <c r="W119" s="14"/>
      <c r="X119" s="15"/>
      <c r="Y119" s="14"/>
      <c r="Z119" s="15"/>
      <c r="AA119" s="14"/>
      <c r="AB119" s="15"/>
      <c r="AD119" s="13"/>
      <c r="AE119" s="14"/>
      <c r="AF119" s="15"/>
      <c r="AG119" s="14"/>
      <c r="AH119" s="15"/>
      <c r="AI119" s="14"/>
      <c r="AJ119" s="15"/>
      <c r="AK119" s="14"/>
      <c r="AL119" s="15"/>
    </row>
    <row r="120" spans="2:38" x14ac:dyDescent="0.25">
      <c r="B120" s="13"/>
      <c r="C120" s="14"/>
      <c r="D120" s="15"/>
      <c r="E120" s="14"/>
      <c r="F120" s="15"/>
      <c r="G120" s="14"/>
      <c r="H120" s="15"/>
      <c r="I120" s="14"/>
      <c r="J120" s="15"/>
      <c r="K120" s="14"/>
      <c r="L120" s="15"/>
      <c r="M120" s="14"/>
      <c r="N120" s="15"/>
      <c r="P120" s="13"/>
      <c r="Q120" s="14"/>
      <c r="R120" s="15"/>
      <c r="S120" s="14"/>
      <c r="T120" s="15"/>
      <c r="U120" s="14"/>
      <c r="V120" s="15"/>
      <c r="W120" s="14"/>
      <c r="X120" s="15"/>
      <c r="Y120" s="14"/>
      <c r="Z120" s="15"/>
      <c r="AA120" s="14"/>
      <c r="AB120" s="15"/>
      <c r="AD120" s="13"/>
      <c r="AE120" s="14"/>
      <c r="AF120" s="15"/>
      <c r="AG120" s="14"/>
      <c r="AH120" s="15"/>
      <c r="AI120" s="14"/>
      <c r="AJ120" s="15"/>
      <c r="AK120" s="14"/>
      <c r="AL120" s="15"/>
    </row>
    <row r="121" spans="2:38" x14ac:dyDescent="0.25">
      <c r="B121" s="13"/>
      <c r="C121" s="14"/>
      <c r="D121" s="15"/>
      <c r="E121" s="14"/>
      <c r="F121" s="15"/>
      <c r="G121" s="14"/>
      <c r="H121" s="15"/>
      <c r="I121" s="14"/>
      <c r="J121" s="15"/>
      <c r="K121" s="14"/>
      <c r="L121" s="15"/>
      <c r="M121" s="14"/>
      <c r="N121" s="15"/>
      <c r="P121" s="13"/>
      <c r="Q121" s="14"/>
      <c r="R121" s="15"/>
      <c r="S121" s="14"/>
      <c r="T121" s="15"/>
      <c r="U121" s="14"/>
      <c r="V121" s="15"/>
      <c r="W121" s="14"/>
      <c r="X121" s="15"/>
      <c r="Y121" s="14"/>
      <c r="Z121" s="15"/>
      <c r="AA121" s="14"/>
      <c r="AB121" s="15"/>
      <c r="AD121" s="13"/>
      <c r="AE121" s="14"/>
      <c r="AF121" s="15"/>
      <c r="AG121" s="14"/>
      <c r="AH121" s="15"/>
      <c r="AI121" s="14"/>
      <c r="AJ121" s="15"/>
      <c r="AK121" s="14"/>
      <c r="AL121" s="15"/>
    </row>
    <row r="122" spans="2:38" x14ac:dyDescent="0.25">
      <c r="B122" s="13"/>
      <c r="C122" s="14"/>
      <c r="D122" s="15"/>
      <c r="E122" s="14"/>
      <c r="F122" s="15"/>
      <c r="G122" s="14"/>
      <c r="H122" s="15"/>
      <c r="I122" s="14"/>
      <c r="J122" s="15"/>
      <c r="K122" s="14"/>
      <c r="L122" s="15"/>
      <c r="M122" s="14"/>
      <c r="N122" s="15"/>
      <c r="P122" s="13"/>
      <c r="Q122" s="14"/>
      <c r="R122" s="15"/>
      <c r="S122" s="14"/>
      <c r="T122" s="15"/>
      <c r="U122" s="14"/>
      <c r="V122" s="15"/>
      <c r="W122" s="14"/>
      <c r="X122" s="15"/>
      <c r="Y122" s="14"/>
      <c r="Z122" s="15"/>
      <c r="AA122" s="14"/>
      <c r="AB122" s="15"/>
      <c r="AD122" s="13"/>
      <c r="AE122" s="14"/>
      <c r="AF122" s="15"/>
      <c r="AG122" s="14"/>
      <c r="AH122" s="15"/>
      <c r="AI122" s="14"/>
      <c r="AJ122" s="15"/>
      <c r="AK122" s="14"/>
      <c r="AL122" s="15"/>
    </row>
    <row r="123" spans="2:38" x14ac:dyDescent="0.25">
      <c r="B123" s="13"/>
      <c r="C123" s="14"/>
      <c r="D123" s="15"/>
      <c r="E123" s="14"/>
      <c r="F123" s="15"/>
      <c r="G123" s="14"/>
      <c r="H123" s="15"/>
      <c r="I123" s="14"/>
      <c r="J123" s="15"/>
      <c r="K123" s="14"/>
      <c r="L123" s="15"/>
      <c r="M123" s="14"/>
      <c r="N123" s="15"/>
      <c r="P123" s="13"/>
      <c r="Q123" s="14"/>
      <c r="R123" s="15"/>
      <c r="S123" s="14"/>
      <c r="T123" s="15"/>
      <c r="U123" s="14"/>
      <c r="V123" s="15"/>
      <c r="W123" s="14"/>
      <c r="X123" s="15"/>
      <c r="Y123" s="14"/>
      <c r="Z123" s="15"/>
      <c r="AA123" s="14"/>
      <c r="AB123" s="15"/>
      <c r="AD123" s="13"/>
      <c r="AE123" s="14"/>
      <c r="AF123" s="15"/>
      <c r="AG123" s="14"/>
      <c r="AH123" s="15"/>
      <c r="AI123" s="14"/>
      <c r="AJ123" s="15"/>
      <c r="AK123" s="14"/>
      <c r="AL123" s="15"/>
    </row>
    <row r="124" spans="2:38" x14ac:dyDescent="0.25">
      <c r="B124" s="13"/>
      <c r="C124" s="14"/>
      <c r="D124" s="15"/>
      <c r="E124" s="14"/>
      <c r="F124" s="15"/>
      <c r="G124" s="14"/>
      <c r="H124" s="15"/>
      <c r="I124" s="14"/>
      <c r="J124" s="15"/>
      <c r="K124" s="14"/>
      <c r="L124" s="15"/>
      <c r="M124" s="14"/>
      <c r="N124" s="15"/>
      <c r="P124" s="13"/>
      <c r="Q124" s="14"/>
      <c r="R124" s="15"/>
      <c r="S124" s="14"/>
      <c r="T124" s="15"/>
      <c r="U124" s="14"/>
      <c r="V124" s="15"/>
      <c r="W124" s="14"/>
      <c r="X124" s="15"/>
      <c r="Y124" s="14"/>
      <c r="Z124" s="15"/>
      <c r="AA124" s="14"/>
      <c r="AB124" s="15"/>
      <c r="AD124" s="13"/>
      <c r="AE124" s="14"/>
      <c r="AF124" s="15"/>
      <c r="AG124" s="14"/>
      <c r="AH124" s="15"/>
      <c r="AI124" s="14"/>
      <c r="AJ124" s="15"/>
      <c r="AK124" s="14"/>
      <c r="AL124" s="15"/>
    </row>
    <row r="125" spans="2:38" x14ac:dyDescent="0.25">
      <c r="B125" s="13"/>
      <c r="C125" s="14"/>
      <c r="D125" s="15"/>
      <c r="E125" s="14"/>
      <c r="F125" s="15"/>
      <c r="G125" s="14"/>
      <c r="H125" s="15"/>
      <c r="I125" s="14"/>
      <c r="J125" s="15"/>
      <c r="K125" s="14"/>
      <c r="L125" s="15"/>
      <c r="M125" s="14"/>
      <c r="N125" s="15"/>
      <c r="P125" s="13"/>
      <c r="Q125" s="14"/>
      <c r="R125" s="15"/>
      <c r="S125" s="14"/>
      <c r="T125" s="15"/>
      <c r="U125" s="14"/>
      <c r="V125" s="15"/>
      <c r="W125" s="14"/>
      <c r="X125" s="15"/>
      <c r="Y125" s="14"/>
      <c r="Z125" s="15"/>
      <c r="AA125" s="14"/>
      <c r="AB125" s="15"/>
      <c r="AD125" s="13"/>
      <c r="AE125" s="14"/>
      <c r="AF125" s="15"/>
      <c r="AG125" s="14"/>
      <c r="AH125" s="15"/>
      <c r="AI125" s="14"/>
      <c r="AJ125" s="15"/>
      <c r="AK125" s="14"/>
      <c r="AL125" s="15"/>
    </row>
    <row r="126" spans="2:38" x14ac:dyDescent="0.25">
      <c r="B126" s="13"/>
      <c r="C126" s="14"/>
      <c r="D126" s="15"/>
      <c r="E126" s="14"/>
      <c r="F126" s="15"/>
      <c r="G126" s="14"/>
      <c r="H126" s="15"/>
      <c r="I126" s="14"/>
      <c r="J126" s="15"/>
      <c r="K126" s="14"/>
      <c r="L126" s="15"/>
      <c r="M126" s="14"/>
      <c r="N126" s="15"/>
      <c r="P126" s="13"/>
      <c r="Q126" s="14"/>
      <c r="R126" s="15"/>
      <c r="S126" s="14"/>
      <c r="T126" s="15"/>
      <c r="U126" s="14"/>
      <c r="V126" s="15"/>
      <c r="W126" s="14"/>
      <c r="X126" s="15"/>
      <c r="Y126" s="14"/>
      <c r="Z126" s="15"/>
      <c r="AA126" s="14"/>
      <c r="AB126" s="15"/>
      <c r="AD126" s="13"/>
      <c r="AE126" s="14"/>
      <c r="AF126" s="15"/>
      <c r="AG126" s="14"/>
      <c r="AH126" s="15"/>
      <c r="AI126" s="14"/>
      <c r="AJ126" s="15"/>
      <c r="AK126" s="14"/>
      <c r="AL126" s="15"/>
    </row>
    <row r="127" spans="2:38" x14ac:dyDescent="0.25">
      <c r="B127" s="13"/>
      <c r="C127" s="14"/>
      <c r="D127" s="15"/>
      <c r="E127" s="14"/>
      <c r="F127" s="15"/>
      <c r="G127" s="14"/>
      <c r="H127" s="15"/>
      <c r="I127" s="14"/>
      <c r="J127" s="15"/>
      <c r="K127" s="14"/>
      <c r="L127" s="15"/>
      <c r="M127" s="14"/>
      <c r="N127" s="15"/>
      <c r="P127" s="13"/>
      <c r="Q127" s="14"/>
      <c r="R127" s="15"/>
      <c r="S127" s="14"/>
      <c r="T127" s="15"/>
      <c r="U127" s="14"/>
      <c r="V127" s="15"/>
      <c r="W127" s="14"/>
      <c r="X127" s="15"/>
      <c r="Y127" s="14"/>
      <c r="Z127" s="15"/>
      <c r="AA127" s="14"/>
      <c r="AB127" s="15"/>
      <c r="AD127" s="13"/>
      <c r="AE127" s="14"/>
      <c r="AF127" s="15"/>
      <c r="AG127" s="14"/>
      <c r="AH127" s="15"/>
      <c r="AI127" s="14"/>
      <c r="AJ127" s="15"/>
      <c r="AK127" s="14"/>
      <c r="AL127" s="15"/>
    </row>
    <row r="128" spans="2:38" x14ac:dyDescent="0.25">
      <c r="B128" s="13"/>
      <c r="C128" s="14"/>
      <c r="D128" s="15"/>
      <c r="E128" s="14"/>
      <c r="F128" s="15"/>
      <c r="G128" s="14"/>
      <c r="H128" s="15"/>
      <c r="I128" s="14"/>
      <c r="J128" s="15"/>
      <c r="K128" s="14"/>
      <c r="L128" s="15"/>
      <c r="M128" s="14"/>
      <c r="N128" s="15"/>
      <c r="P128" s="13"/>
      <c r="Q128" s="14"/>
      <c r="R128" s="15"/>
      <c r="S128" s="14"/>
      <c r="T128" s="15"/>
      <c r="U128" s="14"/>
      <c r="V128" s="15"/>
      <c r="W128" s="14"/>
      <c r="X128" s="15"/>
      <c r="Y128" s="14"/>
      <c r="Z128" s="15"/>
      <c r="AA128" s="14"/>
      <c r="AB128" s="15"/>
      <c r="AD128" s="13"/>
      <c r="AE128" s="14"/>
      <c r="AF128" s="15"/>
      <c r="AG128" s="14"/>
      <c r="AH128" s="15"/>
      <c r="AI128" s="14"/>
      <c r="AJ128" s="15"/>
      <c r="AK128" s="14"/>
      <c r="AL128" s="15"/>
    </row>
    <row r="129" spans="2:38" x14ac:dyDescent="0.25">
      <c r="B129" s="13"/>
      <c r="C129" s="14"/>
      <c r="D129" s="15"/>
      <c r="E129" s="14"/>
      <c r="F129" s="15"/>
      <c r="G129" s="14"/>
      <c r="H129" s="15"/>
      <c r="I129" s="14"/>
      <c r="J129" s="15"/>
      <c r="K129" s="14"/>
      <c r="L129" s="15"/>
      <c r="M129" s="14"/>
      <c r="N129" s="15"/>
      <c r="P129" s="13"/>
      <c r="Q129" s="14"/>
      <c r="R129" s="15"/>
      <c r="S129" s="14"/>
      <c r="T129" s="15"/>
      <c r="U129" s="14"/>
      <c r="V129" s="15"/>
      <c r="W129" s="14"/>
      <c r="X129" s="15"/>
      <c r="Y129" s="14"/>
      <c r="Z129" s="15"/>
      <c r="AA129" s="14"/>
      <c r="AB129" s="15"/>
      <c r="AD129" s="13"/>
      <c r="AE129" s="14"/>
      <c r="AF129" s="15"/>
      <c r="AG129" s="14"/>
      <c r="AH129" s="15"/>
      <c r="AI129" s="14"/>
      <c r="AJ129" s="15"/>
      <c r="AK129" s="14"/>
      <c r="AL129" s="15"/>
    </row>
    <row r="130" spans="2:38" x14ac:dyDescent="0.25">
      <c r="B130" s="13"/>
      <c r="C130" s="14"/>
      <c r="D130" s="15"/>
      <c r="E130" s="14"/>
      <c r="F130" s="15"/>
      <c r="G130" s="14"/>
      <c r="H130" s="15"/>
      <c r="I130" s="14"/>
      <c r="J130" s="15"/>
      <c r="K130" s="14"/>
      <c r="L130" s="15"/>
      <c r="M130" s="14"/>
      <c r="N130" s="15"/>
      <c r="P130" s="13"/>
      <c r="Q130" s="14"/>
      <c r="R130" s="15"/>
      <c r="S130" s="14"/>
      <c r="T130" s="15"/>
      <c r="U130" s="14"/>
      <c r="V130" s="15"/>
      <c r="W130" s="14"/>
      <c r="X130" s="15"/>
      <c r="Y130" s="14"/>
      <c r="Z130" s="15"/>
      <c r="AA130" s="14"/>
      <c r="AB130" s="15"/>
      <c r="AD130" s="13"/>
      <c r="AE130" s="14"/>
      <c r="AF130" s="15"/>
      <c r="AG130" s="14"/>
      <c r="AH130" s="15"/>
      <c r="AI130" s="14"/>
      <c r="AJ130" s="15"/>
      <c r="AK130" s="14"/>
      <c r="AL130" s="15"/>
    </row>
    <row r="131" spans="2:38" x14ac:dyDescent="0.25">
      <c r="B131" s="13"/>
      <c r="C131" s="14"/>
      <c r="D131" s="15"/>
      <c r="E131" s="14"/>
      <c r="F131" s="15"/>
      <c r="G131" s="14"/>
      <c r="H131" s="15"/>
      <c r="I131" s="14"/>
      <c r="J131" s="15"/>
      <c r="K131" s="14"/>
      <c r="L131" s="15"/>
      <c r="M131" s="14"/>
      <c r="N131" s="15"/>
      <c r="P131" s="13"/>
      <c r="Q131" s="14"/>
      <c r="R131" s="15"/>
      <c r="S131" s="14"/>
      <c r="T131" s="15"/>
      <c r="U131" s="14"/>
      <c r="V131" s="15"/>
      <c r="W131" s="14"/>
      <c r="X131" s="15"/>
      <c r="Y131" s="14"/>
      <c r="Z131" s="15"/>
      <c r="AA131" s="14"/>
      <c r="AB131" s="15"/>
      <c r="AD131" s="13"/>
      <c r="AE131" s="14"/>
      <c r="AF131" s="15"/>
      <c r="AG131" s="14"/>
      <c r="AH131" s="15"/>
      <c r="AI131" s="14"/>
      <c r="AJ131" s="15"/>
      <c r="AK131" s="14"/>
      <c r="AL131" s="15"/>
    </row>
    <row r="132" spans="2:38" x14ac:dyDescent="0.25">
      <c r="B132" s="13"/>
      <c r="C132" s="14"/>
      <c r="D132" s="15"/>
      <c r="E132" s="14"/>
      <c r="F132" s="15"/>
      <c r="G132" s="14"/>
      <c r="H132" s="15"/>
      <c r="I132" s="14"/>
      <c r="J132" s="15"/>
      <c r="K132" s="14"/>
      <c r="L132" s="15"/>
      <c r="M132" s="14"/>
      <c r="N132" s="15"/>
      <c r="P132" s="13"/>
      <c r="Q132" s="14"/>
      <c r="R132" s="15"/>
      <c r="S132" s="14"/>
      <c r="T132" s="15"/>
      <c r="U132" s="14"/>
      <c r="V132" s="15"/>
      <c r="W132" s="14"/>
      <c r="X132" s="15"/>
      <c r="Y132" s="14"/>
      <c r="Z132" s="15"/>
      <c r="AA132" s="14"/>
      <c r="AB132" s="15"/>
      <c r="AD132" s="13"/>
      <c r="AE132" s="14"/>
      <c r="AF132" s="15"/>
      <c r="AG132" s="14"/>
      <c r="AH132" s="15"/>
      <c r="AI132" s="14"/>
      <c r="AJ132" s="15"/>
      <c r="AK132" s="14"/>
      <c r="AL132" s="15"/>
    </row>
    <row r="133" spans="2:38" x14ac:dyDescent="0.25">
      <c r="B133" s="13"/>
      <c r="C133" s="14"/>
      <c r="D133" s="15"/>
      <c r="E133" s="14"/>
      <c r="F133" s="15"/>
      <c r="G133" s="14"/>
      <c r="H133" s="15"/>
      <c r="I133" s="14"/>
      <c r="J133" s="15"/>
      <c r="K133" s="14"/>
      <c r="L133" s="15"/>
      <c r="M133" s="14"/>
      <c r="N133" s="15"/>
      <c r="P133" s="13"/>
      <c r="Q133" s="14"/>
      <c r="R133" s="15"/>
      <c r="S133" s="14"/>
      <c r="T133" s="15"/>
      <c r="U133" s="14"/>
      <c r="V133" s="15"/>
      <c r="W133" s="14"/>
      <c r="X133" s="15"/>
      <c r="Y133" s="14"/>
      <c r="Z133" s="15"/>
      <c r="AA133" s="14"/>
      <c r="AB133" s="15"/>
      <c r="AD133" s="13"/>
      <c r="AE133" s="14"/>
      <c r="AF133" s="15"/>
      <c r="AG133" s="14"/>
      <c r="AH133" s="15"/>
      <c r="AI133" s="14"/>
      <c r="AJ133" s="15"/>
      <c r="AK133" s="14"/>
      <c r="AL133" s="15"/>
    </row>
    <row r="134" spans="2:38" x14ac:dyDescent="0.25">
      <c r="B134" s="13"/>
      <c r="C134" s="14"/>
      <c r="D134" s="15"/>
      <c r="E134" s="14"/>
      <c r="F134" s="15"/>
      <c r="G134" s="14"/>
      <c r="H134" s="15"/>
      <c r="I134" s="14"/>
      <c r="J134" s="15"/>
      <c r="K134" s="14"/>
      <c r="L134" s="15"/>
      <c r="M134" s="14"/>
      <c r="N134" s="15"/>
      <c r="P134" s="13"/>
      <c r="Q134" s="14"/>
      <c r="R134" s="15"/>
      <c r="S134" s="14"/>
      <c r="T134" s="15"/>
      <c r="U134" s="14"/>
      <c r="V134" s="15"/>
      <c r="W134" s="14"/>
      <c r="X134" s="15"/>
      <c r="Y134" s="14"/>
      <c r="Z134" s="15"/>
      <c r="AA134" s="14"/>
      <c r="AB134" s="15"/>
      <c r="AD134" s="13"/>
      <c r="AE134" s="14"/>
      <c r="AF134" s="15"/>
      <c r="AG134" s="14"/>
      <c r="AH134" s="15"/>
      <c r="AI134" s="14"/>
      <c r="AJ134" s="15"/>
      <c r="AK134" s="14"/>
      <c r="AL134" s="15"/>
    </row>
    <row r="135" spans="2:38" x14ac:dyDescent="0.25">
      <c r="B135" s="13"/>
      <c r="C135" s="14"/>
      <c r="D135" s="15"/>
      <c r="E135" s="14"/>
      <c r="F135" s="15"/>
      <c r="G135" s="14"/>
      <c r="H135" s="15"/>
      <c r="I135" s="14"/>
      <c r="J135" s="15"/>
      <c r="K135" s="14"/>
      <c r="L135" s="15"/>
      <c r="M135" s="14"/>
      <c r="N135" s="15"/>
      <c r="P135" s="13"/>
      <c r="Q135" s="14"/>
      <c r="R135" s="15"/>
      <c r="S135" s="14"/>
      <c r="T135" s="15"/>
      <c r="U135" s="14"/>
      <c r="V135" s="15"/>
      <c r="W135" s="14"/>
      <c r="X135" s="15"/>
      <c r="Y135" s="14"/>
      <c r="Z135" s="15"/>
      <c r="AA135" s="14"/>
      <c r="AB135" s="15"/>
      <c r="AD135" s="13"/>
      <c r="AE135" s="14"/>
      <c r="AF135" s="15"/>
      <c r="AG135" s="14"/>
      <c r="AH135" s="15"/>
      <c r="AI135" s="14"/>
      <c r="AJ135" s="15"/>
      <c r="AK135" s="14"/>
      <c r="AL135" s="15"/>
    </row>
    <row r="136" spans="2:38" x14ac:dyDescent="0.25">
      <c r="B136" s="13"/>
      <c r="C136" s="14"/>
      <c r="D136" s="15"/>
      <c r="E136" s="14"/>
      <c r="F136" s="15"/>
      <c r="G136" s="14"/>
      <c r="H136" s="15"/>
      <c r="I136" s="14"/>
      <c r="J136" s="15"/>
      <c r="K136" s="14"/>
      <c r="L136" s="15"/>
      <c r="M136" s="14"/>
      <c r="N136" s="15"/>
      <c r="P136" s="13"/>
      <c r="Q136" s="14"/>
      <c r="R136" s="15"/>
      <c r="S136" s="14"/>
      <c r="T136" s="15"/>
      <c r="U136" s="14"/>
      <c r="V136" s="15"/>
      <c r="W136" s="14"/>
      <c r="X136" s="15"/>
      <c r="Y136" s="14"/>
      <c r="Z136" s="15"/>
      <c r="AA136" s="14"/>
      <c r="AB136" s="15"/>
      <c r="AD136" s="13"/>
      <c r="AE136" s="14"/>
      <c r="AF136" s="15"/>
      <c r="AG136" s="14"/>
      <c r="AH136" s="15"/>
      <c r="AI136" s="14"/>
      <c r="AJ136" s="15"/>
      <c r="AK136" s="14"/>
      <c r="AL136" s="15"/>
    </row>
    <row r="137" spans="2:38" x14ac:dyDescent="0.25">
      <c r="B137" s="13"/>
      <c r="C137" s="14"/>
      <c r="D137" s="15"/>
      <c r="E137" s="14"/>
      <c r="F137" s="15"/>
      <c r="G137" s="14"/>
      <c r="H137" s="15"/>
      <c r="I137" s="14"/>
      <c r="J137" s="15"/>
      <c r="K137" s="14"/>
      <c r="L137" s="15"/>
      <c r="M137" s="14"/>
      <c r="N137" s="15"/>
      <c r="P137" s="13"/>
      <c r="Q137" s="14"/>
      <c r="R137" s="15"/>
      <c r="S137" s="14"/>
      <c r="T137" s="15"/>
      <c r="U137" s="14"/>
      <c r="V137" s="15"/>
      <c r="W137" s="14"/>
      <c r="X137" s="15"/>
      <c r="Y137" s="14"/>
      <c r="Z137" s="15"/>
      <c r="AA137" s="14"/>
      <c r="AB137" s="15"/>
      <c r="AD137" s="13"/>
      <c r="AE137" s="14"/>
      <c r="AF137" s="15"/>
      <c r="AG137" s="14"/>
      <c r="AH137" s="15"/>
      <c r="AI137" s="14"/>
      <c r="AJ137" s="15"/>
      <c r="AK137" s="14"/>
      <c r="AL137" s="15"/>
    </row>
    <row r="138" spans="2:38" x14ac:dyDescent="0.25">
      <c r="B138" s="13"/>
      <c r="C138" s="14"/>
      <c r="D138" s="15"/>
      <c r="E138" s="14"/>
      <c r="F138" s="15"/>
      <c r="G138" s="14"/>
      <c r="H138" s="15"/>
      <c r="I138" s="14"/>
      <c r="J138" s="15"/>
      <c r="K138" s="14"/>
      <c r="L138" s="15"/>
      <c r="M138" s="14"/>
      <c r="N138" s="15"/>
      <c r="P138" s="13"/>
      <c r="Q138" s="14"/>
      <c r="R138" s="15"/>
      <c r="S138" s="14"/>
      <c r="T138" s="15"/>
      <c r="U138" s="14"/>
      <c r="V138" s="15"/>
      <c r="W138" s="14"/>
      <c r="X138" s="15"/>
      <c r="Y138" s="14"/>
      <c r="Z138" s="15"/>
      <c r="AA138" s="14"/>
      <c r="AB138" s="15"/>
      <c r="AD138" s="13"/>
      <c r="AE138" s="14"/>
      <c r="AF138" s="15"/>
      <c r="AG138" s="14"/>
      <c r="AH138" s="15"/>
      <c r="AI138" s="14"/>
      <c r="AJ138" s="15"/>
      <c r="AK138" s="14"/>
      <c r="AL138" s="15"/>
    </row>
    <row r="139" spans="2:38" x14ac:dyDescent="0.25">
      <c r="B139" s="13"/>
      <c r="C139" s="14"/>
      <c r="D139" s="15"/>
      <c r="E139" s="14"/>
      <c r="F139" s="15"/>
      <c r="G139" s="14"/>
      <c r="H139" s="15"/>
      <c r="I139" s="14"/>
      <c r="J139" s="15"/>
      <c r="K139" s="14"/>
      <c r="L139" s="15"/>
      <c r="M139" s="14"/>
      <c r="N139" s="15"/>
      <c r="P139" s="13"/>
      <c r="Q139" s="14"/>
      <c r="R139" s="15"/>
      <c r="S139" s="14"/>
      <c r="T139" s="15"/>
      <c r="U139" s="14"/>
      <c r="V139" s="15"/>
      <c r="W139" s="14"/>
      <c r="X139" s="15"/>
      <c r="Y139" s="14"/>
      <c r="Z139" s="15"/>
      <c r="AA139" s="14"/>
      <c r="AB139" s="15"/>
      <c r="AD139" s="13"/>
      <c r="AE139" s="14"/>
      <c r="AF139" s="15"/>
      <c r="AG139" s="14"/>
      <c r="AH139" s="15"/>
      <c r="AI139" s="14"/>
      <c r="AJ139" s="15"/>
      <c r="AK139" s="14"/>
      <c r="AL139" s="15"/>
    </row>
    <row r="140" spans="2:38" x14ac:dyDescent="0.25">
      <c r="B140" s="13"/>
      <c r="C140" s="14"/>
      <c r="D140" s="15"/>
      <c r="E140" s="14"/>
      <c r="F140" s="15"/>
      <c r="G140" s="14"/>
      <c r="H140" s="15"/>
      <c r="I140" s="14"/>
      <c r="J140" s="15"/>
      <c r="K140" s="14"/>
      <c r="L140" s="15"/>
      <c r="M140" s="14"/>
      <c r="N140" s="15"/>
      <c r="P140" s="13"/>
      <c r="Q140" s="14"/>
      <c r="R140" s="15"/>
      <c r="S140" s="14"/>
      <c r="T140" s="15"/>
      <c r="U140" s="14"/>
      <c r="V140" s="15"/>
      <c r="W140" s="14"/>
      <c r="X140" s="15"/>
      <c r="Y140" s="14"/>
      <c r="Z140" s="15"/>
      <c r="AA140" s="14"/>
      <c r="AB140" s="15"/>
      <c r="AD140" s="13"/>
      <c r="AE140" s="14"/>
      <c r="AF140" s="15"/>
      <c r="AG140" s="14"/>
      <c r="AH140" s="15"/>
      <c r="AI140" s="14"/>
      <c r="AJ140" s="15"/>
      <c r="AK140" s="14"/>
      <c r="AL140" s="15"/>
    </row>
    <row r="141" spans="2:38" x14ac:dyDescent="0.25">
      <c r="B141" s="13"/>
      <c r="C141" s="14"/>
      <c r="D141" s="15"/>
      <c r="E141" s="14"/>
      <c r="F141" s="15"/>
      <c r="G141" s="14"/>
      <c r="H141" s="15"/>
      <c r="I141" s="14"/>
      <c r="J141" s="15"/>
      <c r="K141" s="14"/>
      <c r="L141" s="15"/>
      <c r="M141" s="14"/>
      <c r="N141" s="15"/>
      <c r="P141" s="13"/>
      <c r="Q141" s="14"/>
      <c r="R141" s="15"/>
      <c r="S141" s="14"/>
      <c r="T141" s="15"/>
      <c r="U141" s="14"/>
      <c r="V141" s="15"/>
      <c r="W141" s="14"/>
      <c r="X141" s="15"/>
      <c r="Y141" s="14"/>
      <c r="Z141" s="15"/>
      <c r="AA141" s="14"/>
      <c r="AB141" s="15"/>
      <c r="AD141" s="13"/>
      <c r="AE141" s="14"/>
      <c r="AF141" s="15"/>
      <c r="AG141" s="14"/>
      <c r="AH141" s="15"/>
      <c r="AI141" s="14"/>
      <c r="AJ141" s="15"/>
      <c r="AK141" s="14"/>
      <c r="AL141" s="15"/>
    </row>
    <row r="142" spans="2:38" x14ac:dyDescent="0.25">
      <c r="B142" s="13"/>
      <c r="C142" s="14"/>
      <c r="D142" s="15"/>
      <c r="E142" s="14"/>
      <c r="F142" s="15"/>
      <c r="G142" s="14"/>
      <c r="H142" s="15"/>
      <c r="I142" s="14"/>
      <c r="J142" s="15"/>
      <c r="K142" s="14"/>
      <c r="L142" s="15"/>
      <c r="M142" s="14"/>
      <c r="N142" s="15"/>
      <c r="P142" s="13"/>
      <c r="Q142" s="14"/>
      <c r="R142" s="15"/>
      <c r="S142" s="14"/>
      <c r="T142" s="15"/>
      <c r="U142" s="14"/>
      <c r="V142" s="15"/>
      <c r="W142" s="14"/>
      <c r="X142" s="15"/>
      <c r="Y142" s="14"/>
      <c r="Z142" s="15"/>
      <c r="AA142" s="14"/>
      <c r="AB142" s="15"/>
      <c r="AD142" s="13"/>
      <c r="AE142" s="14"/>
      <c r="AF142" s="15"/>
      <c r="AG142" s="14"/>
      <c r="AH142" s="15"/>
      <c r="AI142" s="14"/>
      <c r="AJ142" s="15"/>
      <c r="AK142" s="14"/>
      <c r="AL142" s="15"/>
    </row>
    <row r="143" spans="2:38" x14ac:dyDescent="0.25">
      <c r="B143" s="13"/>
      <c r="C143" s="14"/>
      <c r="D143" s="15"/>
      <c r="E143" s="14"/>
      <c r="F143" s="15"/>
      <c r="G143" s="14"/>
      <c r="H143" s="15"/>
      <c r="I143" s="14"/>
      <c r="J143" s="15"/>
      <c r="K143" s="14"/>
      <c r="L143" s="15"/>
      <c r="M143" s="14"/>
      <c r="N143" s="15"/>
      <c r="P143" s="13"/>
      <c r="Q143" s="14"/>
      <c r="R143" s="15"/>
      <c r="S143" s="14"/>
      <c r="T143" s="15"/>
      <c r="U143" s="14"/>
      <c r="V143" s="15"/>
      <c r="W143" s="14"/>
      <c r="X143" s="15"/>
      <c r="Y143" s="14"/>
      <c r="Z143" s="15"/>
      <c r="AA143" s="14"/>
      <c r="AB143" s="15"/>
      <c r="AD143" s="13"/>
      <c r="AE143" s="14"/>
      <c r="AF143" s="15"/>
      <c r="AG143" s="14"/>
      <c r="AH143" s="15"/>
      <c r="AI143" s="14"/>
      <c r="AJ143" s="15"/>
      <c r="AK143" s="14"/>
      <c r="AL143" s="15"/>
    </row>
    <row r="144" spans="2:38" x14ac:dyDescent="0.25">
      <c r="B144" s="13"/>
      <c r="C144" s="14"/>
      <c r="D144" s="15"/>
      <c r="E144" s="14"/>
      <c r="F144" s="15"/>
      <c r="G144" s="14"/>
      <c r="H144" s="15"/>
      <c r="I144" s="14"/>
      <c r="J144" s="15"/>
      <c r="K144" s="14"/>
      <c r="L144" s="15"/>
      <c r="M144" s="14"/>
      <c r="N144" s="15"/>
      <c r="P144" s="13"/>
      <c r="Q144" s="14"/>
      <c r="R144" s="15"/>
      <c r="S144" s="14"/>
      <c r="T144" s="15"/>
      <c r="U144" s="14"/>
      <c r="V144" s="15"/>
      <c r="W144" s="14"/>
      <c r="X144" s="15"/>
      <c r="Y144" s="14"/>
      <c r="Z144" s="15"/>
      <c r="AA144" s="14"/>
      <c r="AB144" s="15"/>
      <c r="AD144" s="13"/>
      <c r="AE144" s="14"/>
      <c r="AF144" s="15"/>
      <c r="AG144" s="14"/>
      <c r="AH144" s="15"/>
      <c r="AI144" s="14"/>
      <c r="AJ144" s="15"/>
      <c r="AK144" s="14"/>
      <c r="AL144" s="15"/>
    </row>
    <row r="145" spans="2:38" x14ac:dyDescent="0.25">
      <c r="B145" s="13"/>
      <c r="C145" s="14"/>
      <c r="D145" s="15"/>
      <c r="E145" s="14"/>
      <c r="F145" s="15"/>
      <c r="G145" s="14"/>
      <c r="H145" s="15"/>
      <c r="I145" s="14"/>
      <c r="J145" s="15"/>
      <c r="K145" s="14"/>
      <c r="L145" s="15"/>
      <c r="M145" s="14"/>
      <c r="N145" s="15"/>
      <c r="P145" s="13"/>
      <c r="Q145" s="14"/>
      <c r="R145" s="15"/>
      <c r="S145" s="14"/>
      <c r="T145" s="15"/>
      <c r="U145" s="14"/>
      <c r="V145" s="15"/>
      <c r="W145" s="14"/>
      <c r="X145" s="15"/>
      <c r="Y145" s="14"/>
      <c r="Z145" s="15"/>
      <c r="AA145" s="14"/>
      <c r="AB145" s="15"/>
      <c r="AD145" s="13"/>
      <c r="AE145" s="14"/>
      <c r="AF145" s="15"/>
      <c r="AG145" s="14"/>
      <c r="AH145" s="15"/>
      <c r="AI145" s="14"/>
      <c r="AJ145" s="15"/>
      <c r="AK145" s="14"/>
      <c r="AL145" s="15"/>
    </row>
    <row r="146" spans="2:38" x14ac:dyDescent="0.25">
      <c r="B146" s="13"/>
      <c r="C146" s="14"/>
      <c r="D146" s="15"/>
      <c r="E146" s="14"/>
      <c r="F146" s="15"/>
      <c r="G146" s="14"/>
      <c r="H146" s="15"/>
      <c r="I146" s="14"/>
      <c r="J146" s="15"/>
      <c r="K146" s="14"/>
      <c r="L146" s="15"/>
      <c r="M146" s="14"/>
      <c r="N146" s="15"/>
      <c r="P146" s="13"/>
      <c r="Q146" s="14"/>
      <c r="R146" s="15"/>
      <c r="S146" s="14"/>
      <c r="T146" s="15"/>
      <c r="U146" s="14"/>
      <c r="V146" s="15"/>
      <c r="W146" s="14"/>
      <c r="X146" s="15"/>
      <c r="Y146" s="14"/>
      <c r="Z146" s="15"/>
      <c r="AA146" s="14"/>
      <c r="AB146" s="15"/>
      <c r="AD146" s="13"/>
      <c r="AE146" s="14"/>
      <c r="AF146" s="15"/>
      <c r="AG146" s="14"/>
      <c r="AH146" s="15"/>
      <c r="AI146" s="14"/>
      <c r="AJ146" s="15"/>
      <c r="AK146" s="14"/>
      <c r="AL146" s="15"/>
    </row>
    <row r="147" spans="2:38" x14ac:dyDescent="0.25">
      <c r="B147" s="13"/>
      <c r="C147" s="14"/>
      <c r="D147" s="15"/>
      <c r="E147" s="14"/>
      <c r="F147" s="15"/>
      <c r="G147" s="14"/>
      <c r="H147" s="15"/>
      <c r="I147" s="14"/>
      <c r="J147" s="15"/>
      <c r="K147" s="14"/>
      <c r="L147" s="15"/>
      <c r="M147" s="14"/>
      <c r="N147" s="15"/>
      <c r="P147" s="13"/>
      <c r="Q147" s="14"/>
      <c r="R147" s="15"/>
      <c r="S147" s="14"/>
      <c r="T147" s="15"/>
      <c r="U147" s="14"/>
      <c r="V147" s="15"/>
      <c r="W147" s="14"/>
      <c r="X147" s="15"/>
      <c r="Y147" s="14"/>
      <c r="Z147" s="15"/>
      <c r="AA147" s="14"/>
      <c r="AB147" s="15"/>
      <c r="AD147" s="13"/>
      <c r="AE147" s="14"/>
      <c r="AF147" s="15"/>
      <c r="AG147" s="14"/>
      <c r="AH147" s="15"/>
      <c r="AI147" s="14"/>
      <c r="AJ147" s="15"/>
      <c r="AK147" s="14"/>
      <c r="AL147" s="15"/>
    </row>
    <row r="148" spans="2:38" x14ac:dyDescent="0.25">
      <c r="B148" s="13"/>
      <c r="C148" s="14"/>
      <c r="D148" s="15"/>
      <c r="E148" s="14"/>
      <c r="F148" s="15"/>
      <c r="G148" s="14"/>
      <c r="H148" s="15"/>
      <c r="I148" s="14"/>
      <c r="J148" s="15"/>
      <c r="K148" s="14"/>
      <c r="L148" s="15"/>
      <c r="M148" s="14"/>
      <c r="N148" s="15"/>
      <c r="P148" s="13"/>
      <c r="Q148" s="14"/>
      <c r="R148" s="15"/>
      <c r="S148" s="14"/>
      <c r="T148" s="15"/>
      <c r="U148" s="14"/>
      <c r="V148" s="15"/>
      <c r="W148" s="14"/>
      <c r="X148" s="15"/>
      <c r="Y148" s="14"/>
      <c r="Z148" s="15"/>
      <c r="AA148" s="14"/>
      <c r="AB148" s="15"/>
      <c r="AD148" s="13"/>
      <c r="AE148" s="14"/>
      <c r="AF148" s="15"/>
      <c r="AG148" s="14"/>
      <c r="AH148" s="15"/>
      <c r="AI148" s="14"/>
      <c r="AJ148" s="15"/>
      <c r="AK148" s="14"/>
      <c r="AL148" s="15"/>
    </row>
    <row r="149" spans="2:38" x14ac:dyDescent="0.25">
      <c r="B149" s="13"/>
      <c r="C149" s="14"/>
      <c r="D149" s="15"/>
      <c r="E149" s="14"/>
      <c r="F149" s="15"/>
      <c r="G149" s="14"/>
      <c r="H149" s="15"/>
      <c r="I149" s="14"/>
      <c r="J149" s="15"/>
      <c r="K149" s="14"/>
      <c r="L149" s="15"/>
      <c r="M149" s="14"/>
      <c r="N149" s="15"/>
      <c r="P149" s="13"/>
      <c r="Q149" s="14"/>
      <c r="R149" s="15"/>
      <c r="S149" s="14"/>
      <c r="T149" s="15"/>
      <c r="U149" s="14"/>
      <c r="V149" s="15"/>
      <c r="W149" s="14"/>
      <c r="X149" s="15"/>
      <c r="Y149" s="14"/>
      <c r="Z149" s="15"/>
      <c r="AA149" s="14"/>
      <c r="AB149" s="15"/>
      <c r="AD149" s="13"/>
      <c r="AE149" s="14"/>
      <c r="AF149" s="15"/>
      <c r="AG149" s="14"/>
      <c r="AH149" s="15"/>
      <c r="AI149" s="14"/>
      <c r="AJ149" s="15"/>
      <c r="AK149" s="14"/>
      <c r="AL149" s="15"/>
    </row>
    <row r="150" spans="2:38" x14ac:dyDescent="0.25">
      <c r="B150" s="13"/>
      <c r="C150" s="14"/>
      <c r="D150" s="15"/>
      <c r="E150" s="14"/>
      <c r="F150" s="15"/>
      <c r="G150" s="14"/>
      <c r="H150" s="15"/>
      <c r="I150" s="14"/>
      <c r="J150" s="15"/>
      <c r="K150" s="14"/>
      <c r="L150" s="15"/>
      <c r="M150" s="14"/>
      <c r="N150" s="15"/>
      <c r="P150" s="13"/>
      <c r="Q150" s="14"/>
      <c r="R150" s="15"/>
      <c r="S150" s="14"/>
      <c r="T150" s="15"/>
      <c r="U150" s="14"/>
      <c r="V150" s="15"/>
      <c r="W150" s="14"/>
      <c r="X150" s="15"/>
      <c r="Y150" s="14"/>
      <c r="Z150" s="15"/>
      <c r="AA150" s="14"/>
      <c r="AB150" s="15"/>
      <c r="AD150" s="13"/>
      <c r="AE150" s="14"/>
      <c r="AF150" s="15"/>
      <c r="AG150" s="14"/>
      <c r="AH150" s="15"/>
      <c r="AI150" s="14"/>
      <c r="AJ150" s="15"/>
      <c r="AK150" s="14"/>
      <c r="AL150" s="15"/>
    </row>
    <row r="151" spans="2:38" x14ac:dyDescent="0.25">
      <c r="B151" s="13"/>
      <c r="C151" s="14"/>
      <c r="D151" s="15"/>
      <c r="E151" s="14"/>
      <c r="F151" s="15"/>
      <c r="G151" s="14"/>
      <c r="H151" s="15"/>
      <c r="I151" s="14"/>
      <c r="J151" s="15"/>
      <c r="K151" s="14"/>
      <c r="L151" s="15"/>
      <c r="M151" s="14"/>
      <c r="N151" s="15"/>
      <c r="P151" s="13"/>
      <c r="Q151" s="14"/>
      <c r="R151" s="15"/>
      <c r="S151" s="14"/>
      <c r="T151" s="15"/>
      <c r="U151" s="14"/>
      <c r="V151" s="15"/>
      <c r="W151" s="14"/>
      <c r="X151" s="15"/>
      <c r="Y151" s="14"/>
      <c r="Z151" s="15"/>
      <c r="AA151" s="14"/>
      <c r="AB151" s="15"/>
      <c r="AD151" s="13"/>
      <c r="AE151" s="14"/>
      <c r="AF151" s="15"/>
      <c r="AG151" s="14"/>
      <c r="AH151" s="15"/>
      <c r="AI151" s="14"/>
      <c r="AJ151" s="15"/>
      <c r="AK151" s="14"/>
      <c r="AL151" s="15"/>
    </row>
    <row r="152" spans="2:38" x14ac:dyDescent="0.25">
      <c r="B152" s="13"/>
      <c r="C152" s="14"/>
      <c r="D152" s="15"/>
      <c r="E152" s="14"/>
      <c r="F152" s="15"/>
      <c r="G152" s="14"/>
      <c r="H152" s="15"/>
      <c r="I152" s="14"/>
      <c r="J152" s="15"/>
      <c r="K152" s="14"/>
      <c r="L152" s="15"/>
      <c r="M152" s="14"/>
      <c r="N152" s="15"/>
      <c r="P152" s="13"/>
      <c r="Q152" s="14"/>
      <c r="R152" s="15"/>
      <c r="S152" s="14"/>
      <c r="T152" s="15"/>
      <c r="U152" s="14"/>
      <c r="V152" s="15"/>
      <c r="W152" s="14"/>
      <c r="X152" s="15"/>
      <c r="Y152" s="14"/>
      <c r="Z152" s="15"/>
      <c r="AA152" s="14"/>
      <c r="AB152" s="15"/>
      <c r="AD152" s="13"/>
      <c r="AE152" s="14"/>
      <c r="AF152" s="15"/>
      <c r="AG152" s="14"/>
      <c r="AH152" s="15"/>
      <c r="AI152" s="14"/>
      <c r="AJ152" s="15"/>
      <c r="AK152" s="14"/>
      <c r="AL152" s="15"/>
    </row>
    <row r="153" spans="2:38" x14ac:dyDescent="0.25">
      <c r="B153" s="13"/>
      <c r="C153" s="14"/>
      <c r="D153" s="15"/>
      <c r="E153" s="14"/>
      <c r="F153" s="15"/>
      <c r="G153" s="14"/>
      <c r="H153" s="15"/>
      <c r="I153" s="14"/>
      <c r="J153" s="15"/>
      <c r="K153" s="14"/>
      <c r="L153" s="15"/>
      <c r="M153" s="14"/>
      <c r="N153" s="15"/>
      <c r="P153" s="13"/>
      <c r="Q153" s="14"/>
      <c r="R153" s="15"/>
      <c r="S153" s="14"/>
      <c r="T153" s="15"/>
      <c r="U153" s="14"/>
      <c r="V153" s="15"/>
      <c r="W153" s="14"/>
      <c r="X153" s="15"/>
      <c r="Y153" s="14"/>
      <c r="Z153" s="15"/>
      <c r="AA153" s="14"/>
      <c r="AB153" s="15"/>
      <c r="AD153" s="13"/>
      <c r="AE153" s="14"/>
      <c r="AF153" s="15"/>
      <c r="AG153" s="14"/>
      <c r="AH153" s="15"/>
      <c r="AI153" s="14"/>
      <c r="AJ153" s="15"/>
      <c r="AK153" s="14"/>
      <c r="AL153" s="15"/>
    </row>
    <row r="154" spans="2:38" x14ac:dyDescent="0.25">
      <c r="B154" s="13"/>
      <c r="C154" s="14"/>
      <c r="D154" s="15"/>
      <c r="E154" s="14"/>
      <c r="F154" s="15"/>
      <c r="G154" s="14"/>
      <c r="H154" s="15"/>
      <c r="I154" s="14"/>
      <c r="J154" s="15"/>
      <c r="K154" s="14"/>
      <c r="L154" s="15"/>
      <c r="M154" s="14"/>
      <c r="N154" s="15"/>
      <c r="P154" s="13"/>
      <c r="Q154" s="14"/>
      <c r="R154" s="15"/>
      <c r="S154" s="14"/>
      <c r="T154" s="15"/>
      <c r="U154" s="14"/>
      <c r="V154" s="15"/>
      <c r="W154" s="14"/>
      <c r="X154" s="15"/>
      <c r="Y154" s="14"/>
      <c r="Z154" s="15"/>
      <c r="AA154" s="14"/>
      <c r="AB154" s="15"/>
      <c r="AD154" s="13"/>
      <c r="AE154" s="14"/>
      <c r="AF154" s="15"/>
      <c r="AG154" s="14"/>
      <c r="AH154" s="15"/>
      <c r="AI154" s="14"/>
      <c r="AJ154" s="15"/>
      <c r="AK154" s="14"/>
      <c r="AL154" s="15"/>
    </row>
    <row r="155" spans="2:38" x14ac:dyDescent="0.25">
      <c r="B155" s="13"/>
      <c r="C155" s="14"/>
      <c r="D155" s="15"/>
      <c r="E155" s="14"/>
      <c r="F155" s="15"/>
      <c r="G155" s="14"/>
      <c r="H155" s="15"/>
      <c r="I155" s="14"/>
      <c r="J155" s="15"/>
      <c r="K155" s="14"/>
      <c r="L155" s="15"/>
      <c r="M155" s="14"/>
      <c r="N155" s="15"/>
      <c r="P155" s="13"/>
      <c r="Q155" s="14"/>
      <c r="R155" s="15"/>
      <c r="S155" s="14"/>
      <c r="T155" s="15"/>
      <c r="U155" s="14"/>
      <c r="V155" s="15"/>
      <c r="W155" s="14"/>
      <c r="X155" s="15"/>
      <c r="Y155" s="14"/>
      <c r="Z155" s="15"/>
      <c r="AA155" s="14"/>
      <c r="AB155" s="15"/>
      <c r="AD155" s="13"/>
      <c r="AE155" s="14"/>
      <c r="AF155" s="15"/>
      <c r="AG155" s="14"/>
      <c r="AH155" s="15"/>
      <c r="AI155" s="14"/>
      <c r="AJ155" s="15"/>
      <c r="AK155" s="14"/>
      <c r="AL155" s="15"/>
    </row>
    <row r="156" spans="2:38" x14ac:dyDescent="0.25">
      <c r="B156" s="13"/>
      <c r="C156" s="14"/>
      <c r="D156" s="15"/>
      <c r="E156" s="14"/>
      <c r="F156" s="15"/>
      <c r="G156" s="14"/>
      <c r="H156" s="15"/>
      <c r="I156" s="14"/>
      <c r="J156" s="15"/>
      <c r="K156" s="14"/>
      <c r="L156" s="15"/>
      <c r="M156" s="14"/>
      <c r="N156" s="15"/>
      <c r="P156" s="13"/>
      <c r="Q156" s="14"/>
      <c r="R156" s="15"/>
      <c r="S156" s="14"/>
      <c r="T156" s="15"/>
      <c r="U156" s="14"/>
      <c r="V156" s="15"/>
      <c r="W156" s="14"/>
      <c r="X156" s="15"/>
      <c r="Y156" s="14"/>
      <c r="Z156" s="15"/>
      <c r="AA156" s="14"/>
      <c r="AB156" s="15"/>
      <c r="AD156" s="13"/>
      <c r="AE156" s="14"/>
      <c r="AF156" s="15"/>
      <c r="AG156" s="14"/>
      <c r="AH156" s="15"/>
      <c r="AI156" s="14"/>
      <c r="AJ156" s="15"/>
      <c r="AK156" s="14"/>
      <c r="AL156" s="15"/>
    </row>
    <row r="157" spans="2:38" x14ac:dyDescent="0.25">
      <c r="B157" s="13"/>
      <c r="C157" s="14"/>
      <c r="D157" s="15"/>
      <c r="E157" s="14"/>
      <c r="F157" s="15"/>
      <c r="G157" s="14"/>
      <c r="H157" s="15"/>
      <c r="I157" s="14"/>
      <c r="J157" s="15"/>
      <c r="K157" s="14"/>
      <c r="L157" s="15"/>
      <c r="M157" s="14"/>
      <c r="N157" s="15"/>
      <c r="P157" s="13"/>
      <c r="Q157" s="14"/>
      <c r="R157" s="15"/>
      <c r="S157" s="14"/>
      <c r="T157" s="15"/>
      <c r="U157" s="14"/>
      <c r="V157" s="15"/>
      <c r="W157" s="14"/>
      <c r="X157" s="15"/>
      <c r="Y157" s="14"/>
      <c r="Z157" s="15"/>
      <c r="AA157" s="14"/>
      <c r="AB157" s="15"/>
      <c r="AD157" s="13"/>
      <c r="AE157" s="14"/>
      <c r="AF157" s="15"/>
      <c r="AG157" s="14"/>
      <c r="AH157" s="15"/>
      <c r="AI157" s="14"/>
      <c r="AJ157" s="15"/>
      <c r="AK157" s="14"/>
      <c r="AL157" s="15"/>
    </row>
    <row r="158" spans="2:38" x14ac:dyDescent="0.25">
      <c r="B158" s="13"/>
      <c r="C158" s="14"/>
      <c r="D158" s="15"/>
      <c r="E158" s="14"/>
      <c r="F158" s="15"/>
      <c r="G158" s="14"/>
      <c r="H158" s="15"/>
      <c r="I158" s="14"/>
      <c r="J158" s="15"/>
      <c r="K158" s="14"/>
      <c r="L158" s="15"/>
      <c r="M158" s="14"/>
      <c r="N158" s="15"/>
      <c r="P158" s="13"/>
      <c r="Q158" s="14"/>
      <c r="R158" s="15"/>
      <c r="S158" s="14"/>
      <c r="T158" s="15"/>
      <c r="U158" s="14"/>
      <c r="V158" s="15"/>
      <c r="W158" s="14"/>
      <c r="X158" s="15"/>
      <c r="Y158" s="14"/>
      <c r="Z158" s="15"/>
      <c r="AA158" s="14"/>
      <c r="AB158" s="15"/>
      <c r="AD158" s="13"/>
      <c r="AE158" s="14"/>
      <c r="AF158" s="15"/>
      <c r="AG158" s="14"/>
      <c r="AH158" s="15"/>
      <c r="AI158" s="14"/>
      <c r="AJ158" s="15"/>
      <c r="AK158" s="14"/>
      <c r="AL158" s="15"/>
    </row>
    <row r="159" spans="2:38" x14ac:dyDescent="0.25">
      <c r="B159" s="13"/>
      <c r="C159" s="14"/>
      <c r="D159" s="15"/>
      <c r="E159" s="14"/>
      <c r="F159" s="15"/>
      <c r="G159" s="14"/>
      <c r="H159" s="15"/>
      <c r="I159" s="14"/>
      <c r="J159" s="15"/>
      <c r="K159" s="14"/>
      <c r="L159" s="15"/>
      <c r="M159" s="14"/>
      <c r="N159" s="15"/>
      <c r="P159" s="13"/>
      <c r="Q159" s="14"/>
      <c r="R159" s="15"/>
      <c r="S159" s="14"/>
      <c r="T159" s="15"/>
      <c r="U159" s="14"/>
      <c r="V159" s="15"/>
      <c r="W159" s="14"/>
      <c r="X159" s="15"/>
      <c r="Y159" s="14"/>
      <c r="Z159" s="15"/>
      <c r="AA159" s="14"/>
      <c r="AB159" s="15"/>
      <c r="AD159" s="13"/>
      <c r="AE159" s="14"/>
      <c r="AF159" s="15"/>
      <c r="AG159" s="14"/>
      <c r="AH159" s="15"/>
      <c r="AI159" s="14"/>
      <c r="AJ159" s="15"/>
      <c r="AK159" s="14"/>
      <c r="AL159" s="15"/>
    </row>
    <row r="160" spans="2:38" x14ac:dyDescent="0.25">
      <c r="B160" s="13"/>
      <c r="C160" s="14"/>
      <c r="D160" s="15"/>
      <c r="E160" s="14"/>
      <c r="F160" s="15"/>
      <c r="G160" s="14"/>
      <c r="H160" s="15"/>
      <c r="I160" s="14"/>
      <c r="J160" s="15"/>
      <c r="K160" s="14"/>
      <c r="L160" s="15"/>
      <c r="M160" s="14"/>
      <c r="N160" s="15"/>
      <c r="P160" s="13"/>
      <c r="Q160" s="14"/>
      <c r="R160" s="15"/>
      <c r="S160" s="14"/>
      <c r="T160" s="15"/>
      <c r="U160" s="14"/>
      <c r="V160" s="15"/>
      <c r="W160" s="14"/>
      <c r="X160" s="15"/>
      <c r="Y160" s="14"/>
      <c r="Z160" s="15"/>
      <c r="AA160" s="14"/>
      <c r="AB160" s="15"/>
      <c r="AD160" s="13"/>
      <c r="AE160" s="14"/>
      <c r="AF160" s="15"/>
      <c r="AG160" s="14"/>
      <c r="AH160" s="15"/>
      <c r="AI160" s="14"/>
      <c r="AJ160" s="15"/>
      <c r="AK160" s="14"/>
      <c r="AL160" s="15"/>
    </row>
    <row r="161" spans="2:38" x14ac:dyDescent="0.25">
      <c r="B161" s="13"/>
      <c r="C161" s="14"/>
      <c r="D161" s="15"/>
      <c r="E161" s="14"/>
      <c r="F161" s="15"/>
      <c r="G161" s="14"/>
      <c r="H161" s="15"/>
      <c r="I161" s="14"/>
      <c r="J161" s="15"/>
      <c r="K161" s="14"/>
      <c r="L161" s="15"/>
      <c r="M161" s="14"/>
      <c r="N161" s="15"/>
      <c r="P161" s="13"/>
      <c r="Q161" s="14"/>
      <c r="R161" s="15"/>
      <c r="S161" s="14"/>
      <c r="T161" s="15"/>
      <c r="U161" s="14"/>
      <c r="V161" s="15"/>
      <c r="W161" s="14"/>
      <c r="X161" s="15"/>
      <c r="Y161" s="14"/>
      <c r="Z161" s="15"/>
      <c r="AA161" s="14"/>
      <c r="AB161" s="15"/>
      <c r="AD161" s="13"/>
      <c r="AE161" s="14"/>
      <c r="AF161" s="15"/>
      <c r="AG161" s="14"/>
      <c r="AH161" s="15"/>
      <c r="AI161" s="14"/>
      <c r="AJ161" s="15"/>
      <c r="AK161" s="14"/>
      <c r="AL161" s="15"/>
    </row>
    <row r="162" spans="2:38" x14ac:dyDescent="0.25">
      <c r="B162" s="13"/>
      <c r="C162" s="14"/>
      <c r="D162" s="15"/>
      <c r="E162" s="14"/>
      <c r="F162" s="15"/>
      <c r="G162" s="14"/>
      <c r="H162" s="15"/>
      <c r="I162" s="14"/>
      <c r="J162" s="15"/>
      <c r="K162" s="14"/>
      <c r="L162" s="15"/>
      <c r="M162" s="14"/>
      <c r="N162" s="15"/>
      <c r="P162" s="13"/>
      <c r="Q162" s="14"/>
      <c r="R162" s="15"/>
      <c r="S162" s="14"/>
      <c r="T162" s="15"/>
      <c r="U162" s="14"/>
      <c r="V162" s="15"/>
      <c r="W162" s="14"/>
      <c r="X162" s="15"/>
      <c r="Y162" s="14"/>
      <c r="Z162" s="15"/>
      <c r="AA162" s="14"/>
      <c r="AB162" s="15"/>
      <c r="AD162" s="13"/>
      <c r="AE162" s="14"/>
      <c r="AF162" s="15"/>
      <c r="AG162" s="14"/>
      <c r="AH162" s="15"/>
      <c r="AI162" s="14"/>
      <c r="AJ162" s="15"/>
      <c r="AK162" s="14"/>
      <c r="AL162" s="15"/>
    </row>
    <row r="163" spans="2:38" x14ac:dyDescent="0.25">
      <c r="B163" s="13"/>
      <c r="C163" s="14"/>
      <c r="D163" s="15"/>
      <c r="E163" s="14"/>
      <c r="F163" s="15"/>
      <c r="G163" s="14"/>
      <c r="H163" s="15"/>
      <c r="I163" s="14"/>
      <c r="J163" s="15"/>
      <c r="K163" s="14"/>
      <c r="L163" s="15"/>
      <c r="M163" s="14"/>
      <c r="N163" s="15"/>
      <c r="P163" s="13"/>
      <c r="Q163" s="14"/>
      <c r="R163" s="15"/>
      <c r="S163" s="14"/>
      <c r="T163" s="15"/>
      <c r="U163" s="14"/>
      <c r="V163" s="15"/>
      <c r="W163" s="14"/>
      <c r="X163" s="15"/>
      <c r="Y163" s="14"/>
      <c r="Z163" s="15"/>
      <c r="AA163" s="14"/>
      <c r="AB163" s="15"/>
      <c r="AD163" s="13"/>
      <c r="AE163" s="14"/>
      <c r="AF163" s="15"/>
      <c r="AG163" s="14"/>
      <c r="AH163" s="15"/>
      <c r="AI163" s="14"/>
      <c r="AJ163" s="15"/>
      <c r="AK163" s="14"/>
      <c r="AL163" s="15"/>
    </row>
    <row r="164" spans="2:38" x14ac:dyDescent="0.25">
      <c r="B164" s="13"/>
      <c r="C164" s="14"/>
      <c r="D164" s="15"/>
      <c r="E164" s="14"/>
      <c r="F164" s="15"/>
      <c r="G164" s="14"/>
      <c r="H164" s="15"/>
      <c r="I164" s="14"/>
      <c r="J164" s="15"/>
      <c r="K164" s="14"/>
      <c r="L164" s="15"/>
      <c r="M164" s="14"/>
      <c r="N164" s="15"/>
      <c r="P164" s="13"/>
      <c r="Q164" s="14"/>
      <c r="R164" s="15"/>
      <c r="S164" s="14"/>
      <c r="T164" s="15"/>
      <c r="U164" s="14"/>
      <c r="V164" s="15"/>
      <c r="W164" s="14"/>
      <c r="X164" s="15"/>
      <c r="Y164" s="14"/>
      <c r="Z164" s="15"/>
      <c r="AA164" s="14"/>
      <c r="AB164" s="15"/>
      <c r="AD164" s="13"/>
      <c r="AE164" s="14"/>
      <c r="AF164" s="15"/>
      <c r="AG164" s="14"/>
      <c r="AH164" s="15"/>
      <c r="AI164" s="14"/>
      <c r="AJ164" s="15"/>
      <c r="AK164" s="14"/>
      <c r="AL164" s="15"/>
    </row>
    <row r="165" spans="2:38" x14ac:dyDescent="0.25">
      <c r="B165" s="13"/>
      <c r="C165" s="14"/>
      <c r="D165" s="15"/>
      <c r="E165" s="14"/>
      <c r="F165" s="15"/>
      <c r="G165" s="14"/>
      <c r="H165" s="15"/>
      <c r="I165" s="14"/>
      <c r="J165" s="15"/>
      <c r="K165" s="14"/>
      <c r="L165" s="15"/>
      <c r="M165" s="14"/>
      <c r="N165" s="15"/>
      <c r="P165" s="13"/>
      <c r="Q165" s="14"/>
      <c r="R165" s="15"/>
      <c r="S165" s="14"/>
      <c r="T165" s="15"/>
      <c r="U165" s="14"/>
      <c r="V165" s="15"/>
      <c r="W165" s="14"/>
      <c r="X165" s="15"/>
      <c r="Y165" s="14"/>
      <c r="Z165" s="15"/>
      <c r="AA165" s="14"/>
      <c r="AB165" s="15"/>
      <c r="AD165" s="13"/>
      <c r="AE165" s="14"/>
      <c r="AF165" s="15"/>
      <c r="AG165" s="14"/>
      <c r="AH165" s="15"/>
      <c r="AI165" s="14"/>
      <c r="AJ165" s="15"/>
      <c r="AK165" s="14"/>
      <c r="AL165" s="15"/>
    </row>
    <row r="166" spans="2:38" x14ac:dyDescent="0.25">
      <c r="B166" s="13"/>
      <c r="C166" s="14"/>
      <c r="D166" s="15"/>
      <c r="E166" s="14"/>
      <c r="F166" s="15"/>
      <c r="G166" s="14"/>
      <c r="H166" s="15"/>
      <c r="I166" s="14"/>
      <c r="J166" s="15"/>
      <c r="K166" s="14"/>
      <c r="L166" s="15"/>
      <c r="M166" s="14"/>
      <c r="N166" s="15"/>
      <c r="P166" s="13"/>
      <c r="Q166" s="14"/>
      <c r="R166" s="15"/>
      <c r="S166" s="14"/>
      <c r="T166" s="15"/>
      <c r="U166" s="14"/>
      <c r="V166" s="15"/>
      <c r="W166" s="14"/>
      <c r="X166" s="15"/>
      <c r="Y166" s="14"/>
      <c r="Z166" s="15"/>
      <c r="AA166" s="14"/>
      <c r="AB166" s="15"/>
      <c r="AD166" s="13"/>
      <c r="AE166" s="14"/>
      <c r="AF166" s="15"/>
      <c r="AG166" s="14"/>
      <c r="AH166" s="15"/>
      <c r="AI166" s="14"/>
      <c r="AJ166" s="15"/>
      <c r="AK166" s="14"/>
      <c r="AL166" s="15"/>
    </row>
    <row r="167" spans="2:38" x14ac:dyDescent="0.25">
      <c r="B167" s="13"/>
      <c r="C167" s="14"/>
      <c r="D167" s="15"/>
      <c r="E167" s="14"/>
      <c r="F167" s="15"/>
      <c r="G167" s="14"/>
      <c r="H167" s="15"/>
      <c r="I167" s="14"/>
      <c r="J167" s="15"/>
      <c r="K167" s="14"/>
      <c r="L167" s="15"/>
      <c r="M167" s="14"/>
      <c r="N167" s="15"/>
      <c r="P167" s="13"/>
      <c r="Q167" s="14"/>
      <c r="R167" s="15"/>
      <c r="S167" s="14"/>
      <c r="T167" s="15"/>
      <c r="U167" s="14"/>
      <c r="V167" s="15"/>
      <c r="W167" s="14"/>
      <c r="X167" s="15"/>
      <c r="Y167" s="14"/>
      <c r="Z167" s="15"/>
      <c r="AA167" s="14"/>
      <c r="AB167" s="15"/>
      <c r="AD167" s="13"/>
      <c r="AE167" s="14"/>
      <c r="AF167" s="15"/>
      <c r="AG167" s="14"/>
      <c r="AH167" s="15"/>
      <c r="AI167" s="14"/>
      <c r="AJ167" s="15"/>
      <c r="AK167" s="14"/>
      <c r="AL167" s="15"/>
    </row>
    <row r="168" spans="2:38" x14ac:dyDescent="0.25">
      <c r="B168" s="13"/>
      <c r="C168" s="14"/>
      <c r="D168" s="15"/>
      <c r="E168" s="14"/>
      <c r="F168" s="15"/>
      <c r="G168" s="14"/>
      <c r="H168" s="15"/>
      <c r="I168" s="14"/>
      <c r="J168" s="15"/>
      <c r="K168" s="14"/>
      <c r="L168" s="15"/>
      <c r="M168" s="14"/>
      <c r="N168" s="15"/>
      <c r="P168" s="13"/>
      <c r="Q168" s="14"/>
      <c r="R168" s="15"/>
      <c r="S168" s="14"/>
      <c r="T168" s="15"/>
      <c r="U168" s="14"/>
      <c r="V168" s="15"/>
      <c r="W168" s="14"/>
      <c r="X168" s="15"/>
      <c r="Y168" s="14"/>
      <c r="Z168" s="15"/>
      <c r="AA168" s="14"/>
      <c r="AB168" s="15"/>
      <c r="AD168" s="13"/>
      <c r="AE168" s="14"/>
      <c r="AF168" s="15"/>
      <c r="AG168" s="14"/>
      <c r="AH168" s="15"/>
      <c r="AI168" s="14"/>
      <c r="AJ168" s="15"/>
      <c r="AK168" s="14"/>
      <c r="AL168" s="15"/>
    </row>
    <row r="169" spans="2:38" x14ac:dyDescent="0.25">
      <c r="B169" s="13"/>
      <c r="C169" s="14"/>
      <c r="D169" s="15"/>
      <c r="E169" s="14"/>
      <c r="F169" s="15"/>
      <c r="G169" s="14"/>
      <c r="H169" s="15"/>
      <c r="I169" s="14"/>
      <c r="J169" s="15"/>
      <c r="K169" s="14"/>
      <c r="L169" s="15"/>
      <c r="M169" s="14"/>
      <c r="N169" s="15"/>
      <c r="P169" s="13"/>
      <c r="Q169" s="14"/>
      <c r="R169" s="15"/>
      <c r="S169" s="14"/>
      <c r="T169" s="15"/>
      <c r="U169" s="14"/>
      <c r="V169" s="15"/>
      <c r="W169" s="14"/>
      <c r="X169" s="15"/>
      <c r="Y169" s="14"/>
      <c r="Z169" s="15"/>
      <c r="AA169" s="14"/>
      <c r="AB169" s="15"/>
      <c r="AD169" s="13"/>
      <c r="AE169" s="14"/>
      <c r="AF169" s="15"/>
      <c r="AG169" s="14"/>
      <c r="AH169" s="15"/>
      <c r="AI169" s="14"/>
      <c r="AJ169" s="15"/>
      <c r="AK169" s="14"/>
      <c r="AL169" s="15"/>
    </row>
    <row r="170" spans="2:38" x14ac:dyDescent="0.25">
      <c r="B170" s="13"/>
      <c r="C170" s="14"/>
      <c r="D170" s="15"/>
      <c r="E170" s="14"/>
      <c r="F170" s="15"/>
      <c r="G170" s="14"/>
      <c r="H170" s="15"/>
      <c r="I170" s="14"/>
      <c r="J170" s="15"/>
      <c r="K170" s="14"/>
      <c r="L170" s="15"/>
      <c r="M170" s="14"/>
      <c r="N170" s="15"/>
      <c r="P170" s="13"/>
      <c r="Q170" s="14"/>
      <c r="R170" s="15"/>
      <c r="S170" s="14"/>
      <c r="T170" s="15"/>
      <c r="U170" s="14"/>
      <c r="V170" s="15"/>
      <c r="W170" s="14"/>
      <c r="X170" s="15"/>
      <c r="Y170" s="14"/>
      <c r="Z170" s="15"/>
      <c r="AA170" s="14"/>
      <c r="AB170" s="15"/>
      <c r="AD170" s="13"/>
      <c r="AE170" s="14"/>
      <c r="AF170" s="15"/>
      <c r="AG170" s="14"/>
      <c r="AH170" s="15"/>
      <c r="AI170" s="14"/>
      <c r="AJ170" s="15"/>
      <c r="AK170" s="14"/>
      <c r="AL170" s="15"/>
    </row>
    <row r="171" spans="2:38" x14ac:dyDescent="0.25">
      <c r="B171" s="13"/>
      <c r="C171" s="14"/>
      <c r="D171" s="15"/>
      <c r="E171" s="14"/>
      <c r="F171" s="15"/>
      <c r="G171" s="14"/>
      <c r="H171" s="15"/>
      <c r="I171" s="14"/>
      <c r="J171" s="15"/>
      <c r="K171" s="14"/>
      <c r="L171" s="15"/>
      <c r="M171" s="14"/>
      <c r="N171" s="15"/>
      <c r="P171" s="13"/>
      <c r="Q171" s="14"/>
      <c r="R171" s="15"/>
      <c r="S171" s="14"/>
      <c r="T171" s="15"/>
      <c r="U171" s="14"/>
      <c r="V171" s="15"/>
      <c r="W171" s="14"/>
      <c r="X171" s="15"/>
      <c r="Y171" s="14"/>
      <c r="Z171" s="15"/>
      <c r="AA171" s="14"/>
      <c r="AB171" s="15"/>
      <c r="AD171" s="13"/>
      <c r="AE171" s="14"/>
      <c r="AF171" s="15"/>
      <c r="AG171" s="14"/>
      <c r="AH171" s="15"/>
      <c r="AI171" s="14"/>
      <c r="AJ171" s="15"/>
      <c r="AK171" s="14"/>
      <c r="AL171" s="15"/>
    </row>
    <row r="172" spans="2:38" x14ac:dyDescent="0.25">
      <c r="B172" s="13"/>
      <c r="C172" s="14"/>
      <c r="D172" s="15"/>
      <c r="E172" s="14"/>
      <c r="F172" s="15"/>
      <c r="G172" s="14"/>
      <c r="H172" s="15"/>
      <c r="I172" s="14"/>
      <c r="J172" s="15"/>
      <c r="K172" s="14"/>
      <c r="L172" s="15"/>
      <c r="M172" s="14"/>
      <c r="N172" s="15"/>
      <c r="P172" s="13"/>
      <c r="Q172" s="14"/>
      <c r="R172" s="15"/>
      <c r="S172" s="14"/>
      <c r="T172" s="15"/>
      <c r="U172" s="14"/>
      <c r="V172" s="15"/>
      <c r="W172" s="14"/>
      <c r="X172" s="15"/>
      <c r="Y172" s="14"/>
      <c r="Z172" s="15"/>
      <c r="AA172" s="14"/>
      <c r="AB172" s="15"/>
      <c r="AD172" s="13"/>
      <c r="AE172" s="14"/>
      <c r="AF172" s="15"/>
      <c r="AG172" s="14"/>
      <c r="AH172" s="15"/>
      <c r="AI172" s="14"/>
      <c r="AJ172" s="15"/>
      <c r="AK172" s="14"/>
      <c r="AL172" s="15"/>
    </row>
    <row r="173" spans="2:38" x14ac:dyDescent="0.25">
      <c r="B173" s="13"/>
      <c r="C173" s="14"/>
      <c r="D173" s="15"/>
      <c r="E173" s="14"/>
      <c r="F173" s="15"/>
      <c r="G173" s="14"/>
      <c r="H173" s="15"/>
      <c r="I173" s="14"/>
      <c r="J173" s="15"/>
      <c r="K173" s="14"/>
      <c r="L173" s="15"/>
      <c r="M173" s="14"/>
      <c r="N173" s="15"/>
      <c r="P173" s="13"/>
      <c r="Q173" s="14"/>
      <c r="R173" s="15"/>
      <c r="S173" s="14"/>
      <c r="T173" s="15"/>
      <c r="U173" s="14"/>
      <c r="V173" s="15"/>
      <c r="W173" s="14"/>
      <c r="X173" s="15"/>
      <c r="Y173" s="14"/>
      <c r="Z173" s="15"/>
      <c r="AA173" s="14"/>
      <c r="AB173" s="15"/>
      <c r="AD173" s="13"/>
      <c r="AE173" s="14"/>
      <c r="AF173" s="15"/>
      <c r="AG173" s="14"/>
      <c r="AH173" s="15"/>
      <c r="AI173" s="14"/>
      <c r="AJ173" s="15"/>
      <c r="AK173" s="14"/>
      <c r="AL173" s="15"/>
    </row>
    <row r="174" spans="2:38" x14ac:dyDescent="0.25">
      <c r="B174" s="13"/>
      <c r="C174" s="14"/>
      <c r="D174" s="15"/>
      <c r="E174" s="14"/>
      <c r="F174" s="15"/>
      <c r="G174" s="14"/>
      <c r="H174" s="15"/>
      <c r="I174" s="14"/>
      <c r="J174" s="15"/>
      <c r="K174" s="14"/>
      <c r="L174" s="15"/>
      <c r="M174" s="14"/>
      <c r="N174" s="15"/>
      <c r="P174" s="13"/>
      <c r="Q174" s="14"/>
      <c r="R174" s="15"/>
      <c r="S174" s="14"/>
      <c r="T174" s="15"/>
      <c r="U174" s="14"/>
      <c r="V174" s="15"/>
      <c r="W174" s="14"/>
      <c r="X174" s="15"/>
      <c r="Y174" s="14"/>
      <c r="Z174" s="15"/>
      <c r="AA174" s="14"/>
      <c r="AB174" s="15"/>
      <c r="AD174" s="13"/>
      <c r="AE174" s="14"/>
      <c r="AF174" s="15"/>
      <c r="AG174" s="14"/>
      <c r="AH174" s="15"/>
      <c r="AI174" s="14"/>
      <c r="AJ174" s="15"/>
      <c r="AK174" s="14"/>
      <c r="AL174" s="15"/>
    </row>
    <row r="175" spans="2:38" x14ac:dyDescent="0.25">
      <c r="B175" s="13"/>
      <c r="C175" s="14"/>
      <c r="D175" s="15"/>
      <c r="E175" s="14"/>
      <c r="F175" s="15"/>
      <c r="G175" s="14"/>
      <c r="H175" s="15"/>
      <c r="I175" s="14"/>
      <c r="J175" s="15"/>
      <c r="K175" s="14"/>
      <c r="L175" s="15"/>
      <c r="M175" s="14"/>
      <c r="N175" s="15"/>
      <c r="P175" s="13"/>
      <c r="Q175" s="14"/>
      <c r="R175" s="15"/>
      <c r="S175" s="14"/>
      <c r="T175" s="15"/>
      <c r="U175" s="14"/>
      <c r="V175" s="15"/>
      <c r="W175" s="14"/>
      <c r="X175" s="15"/>
      <c r="Y175" s="14"/>
      <c r="Z175" s="15"/>
      <c r="AA175" s="14"/>
      <c r="AB175" s="15"/>
      <c r="AD175" s="13"/>
      <c r="AE175" s="14"/>
      <c r="AF175" s="15"/>
      <c r="AG175" s="14"/>
      <c r="AH175" s="15"/>
      <c r="AI175" s="14"/>
      <c r="AJ175" s="15"/>
      <c r="AK175" s="14"/>
      <c r="AL175" s="15"/>
    </row>
    <row r="176" spans="2:38" x14ac:dyDescent="0.25">
      <c r="B176" s="13"/>
      <c r="C176" s="14"/>
      <c r="D176" s="15"/>
      <c r="E176" s="14"/>
      <c r="F176" s="15"/>
      <c r="G176" s="14"/>
      <c r="H176" s="15"/>
      <c r="I176" s="14"/>
      <c r="J176" s="15"/>
      <c r="K176" s="14"/>
      <c r="L176" s="15"/>
      <c r="M176" s="14"/>
      <c r="N176" s="15"/>
      <c r="P176" s="13"/>
      <c r="Q176" s="14"/>
      <c r="R176" s="15"/>
      <c r="S176" s="14"/>
      <c r="T176" s="15"/>
      <c r="U176" s="14"/>
      <c r="V176" s="15"/>
      <c r="W176" s="14"/>
      <c r="X176" s="15"/>
      <c r="Y176" s="14"/>
      <c r="Z176" s="15"/>
      <c r="AA176" s="14"/>
      <c r="AB176" s="15"/>
      <c r="AD176" s="13"/>
      <c r="AE176" s="14"/>
      <c r="AF176" s="15"/>
      <c r="AG176" s="14"/>
      <c r="AH176" s="15"/>
      <c r="AI176" s="14"/>
      <c r="AJ176" s="15"/>
      <c r="AK176" s="14"/>
      <c r="AL176" s="15"/>
    </row>
    <row r="177" spans="2:38" x14ac:dyDescent="0.25">
      <c r="B177" s="13"/>
      <c r="C177" s="14"/>
      <c r="D177" s="15"/>
      <c r="E177" s="14"/>
      <c r="F177" s="15"/>
      <c r="G177" s="14"/>
      <c r="H177" s="15"/>
      <c r="I177" s="14"/>
      <c r="J177" s="15"/>
      <c r="K177" s="14"/>
      <c r="L177" s="15"/>
      <c r="M177" s="14"/>
      <c r="N177" s="15"/>
      <c r="P177" s="13"/>
      <c r="Q177" s="14"/>
      <c r="R177" s="15"/>
      <c r="S177" s="14"/>
      <c r="T177" s="15"/>
      <c r="U177" s="14"/>
      <c r="V177" s="15"/>
      <c r="W177" s="14"/>
      <c r="X177" s="15"/>
      <c r="Y177" s="14"/>
      <c r="Z177" s="15"/>
      <c r="AA177" s="14"/>
      <c r="AB177" s="15"/>
      <c r="AD177" s="13"/>
      <c r="AE177" s="14"/>
      <c r="AF177" s="15"/>
      <c r="AG177" s="14"/>
      <c r="AH177" s="15"/>
      <c r="AI177" s="14"/>
      <c r="AJ177" s="15"/>
      <c r="AK177" s="14"/>
      <c r="AL177" s="15"/>
    </row>
    <row r="178" spans="2:38" x14ac:dyDescent="0.25">
      <c r="B178" s="13"/>
      <c r="C178" s="14"/>
      <c r="D178" s="15"/>
      <c r="E178" s="14"/>
      <c r="F178" s="15"/>
      <c r="G178" s="14"/>
      <c r="H178" s="15"/>
      <c r="I178" s="14"/>
      <c r="J178" s="15"/>
      <c r="K178" s="14"/>
      <c r="L178" s="15"/>
      <c r="M178" s="14"/>
      <c r="N178" s="15"/>
      <c r="P178" s="13"/>
      <c r="Q178" s="14"/>
      <c r="R178" s="15"/>
      <c r="S178" s="14"/>
      <c r="T178" s="15"/>
      <c r="U178" s="14"/>
      <c r="V178" s="15"/>
      <c r="W178" s="14"/>
      <c r="X178" s="15"/>
      <c r="Y178" s="14"/>
      <c r="Z178" s="15"/>
      <c r="AA178" s="14"/>
      <c r="AB178" s="15"/>
      <c r="AD178" s="13"/>
      <c r="AE178" s="14"/>
      <c r="AF178" s="15"/>
      <c r="AG178" s="14"/>
      <c r="AH178" s="15"/>
      <c r="AI178" s="14"/>
      <c r="AJ178" s="15"/>
      <c r="AK178" s="14"/>
      <c r="AL178" s="15"/>
    </row>
    <row r="179" spans="2:38" x14ac:dyDescent="0.25">
      <c r="B179" s="13"/>
      <c r="C179" s="14"/>
      <c r="D179" s="15"/>
      <c r="E179" s="14"/>
      <c r="F179" s="15"/>
      <c r="G179" s="14"/>
      <c r="H179" s="15"/>
      <c r="I179" s="14"/>
      <c r="J179" s="15"/>
      <c r="K179" s="14"/>
      <c r="L179" s="15"/>
      <c r="M179" s="14"/>
      <c r="N179" s="15"/>
      <c r="P179" s="13"/>
      <c r="Q179" s="14"/>
      <c r="R179" s="15"/>
      <c r="S179" s="14"/>
      <c r="T179" s="15"/>
      <c r="U179" s="14"/>
      <c r="V179" s="15"/>
      <c r="W179" s="14"/>
      <c r="X179" s="15"/>
      <c r="Y179" s="14"/>
      <c r="Z179" s="15"/>
      <c r="AA179" s="14"/>
      <c r="AB179" s="15"/>
      <c r="AD179" s="13"/>
      <c r="AE179" s="14"/>
      <c r="AF179" s="15"/>
      <c r="AG179" s="14"/>
      <c r="AH179" s="15"/>
      <c r="AI179" s="14"/>
      <c r="AJ179" s="15"/>
      <c r="AK179" s="14"/>
      <c r="AL179" s="15"/>
    </row>
    <row r="180" spans="2:38" x14ac:dyDescent="0.25">
      <c r="B180" s="13"/>
      <c r="C180" s="14"/>
      <c r="D180" s="15"/>
      <c r="E180" s="14"/>
      <c r="F180" s="15"/>
      <c r="G180" s="14"/>
      <c r="H180" s="15"/>
      <c r="I180" s="14"/>
      <c r="J180" s="15"/>
      <c r="K180" s="14"/>
      <c r="L180" s="15"/>
      <c r="M180" s="14"/>
      <c r="N180" s="15"/>
      <c r="P180" s="13"/>
      <c r="Q180" s="14"/>
      <c r="R180" s="15"/>
      <c r="S180" s="14"/>
      <c r="T180" s="15"/>
      <c r="U180" s="14"/>
      <c r="V180" s="15"/>
      <c r="W180" s="14"/>
      <c r="X180" s="15"/>
      <c r="Y180" s="14"/>
      <c r="Z180" s="15"/>
      <c r="AA180" s="14"/>
      <c r="AB180" s="15"/>
      <c r="AD180" s="13"/>
      <c r="AE180" s="14"/>
      <c r="AF180" s="15"/>
      <c r="AG180" s="14"/>
      <c r="AH180" s="15"/>
      <c r="AI180" s="14"/>
      <c r="AJ180" s="15"/>
      <c r="AK180" s="14"/>
      <c r="AL180" s="15"/>
    </row>
    <row r="181" spans="2:38" x14ac:dyDescent="0.25">
      <c r="B181" s="13"/>
      <c r="C181" s="14"/>
      <c r="D181" s="15"/>
      <c r="E181" s="14"/>
      <c r="F181" s="15"/>
      <c r="G181" s="14"/>
      <c r="H181" s="15"/>
      <c r="I181" s="14"/>
      <c r="J181" s="15"/>
      <c r="K181" s="14"/>
      <c r="L181" s="15"/>
      <c r="M181" s="14"/>
      <c r="N181" s="15"/>
      <c r="P181" s="13"/>
      <c r="Q181" s="14"/>
      <c r="R181" s="15"/>
      <c r="S181" s="14"/>
      <c r="T181" s="15"/>
      <c r="U181" s="14"/>
      <c r="V181" s="15"/>
      <c r="W181" s="14"/>
      <c r="X181" s="15"/>
      <c r="Y181" s="14"/>
      <c r="Z181" s="15"/>
      <c r="AA181" s="14"/>
      <c r="AB181" s="15"/>
      <c r="AD181" s="13"/>
      <c r="AE181" s="14"/>
      <c r="AF181" s="15"/>
      <c r="AG181" s="14"/>
      <c r="AH181" s="15"/>
      <c r="AI181" s="14"/>
      <c r="AJ181" s="15"/>
      <c r="AK181" s="14"/>
      <c r="AL181" s="15"/>
    </row>
    <row r="182" spans="2:38" x14ac:dyDescent="0.25">
      <c r="B182" s="13"/>
      <c r="C182" s="14"/>
      <c r="D182" s="15"/>
      <c r="E182" s="14"/>
      <c r="F182" s="15"/>
      <c r="G182" s="14"/>
      <c r="H182" s="15"/>
      <c r="I182" s="14"/>
      <c r="J182" s="15"/>
      <c r="K182" s="14"/>
      <c r="L182" s="15"/>
      <c r="M182" s="14"/>
      <c r="N182" s="15"/>
      <c r="P182" s="13"/>
      <c r="Q182" s="14"/>
      <c r="R182" s="15"/>
      <c r="S182" s="14"/>
      <c r="T182" s="15"/>
      <c r="U182" s="14"/>
      <c r="V182" s="15"/>
      <c r="W182" s="14"/>
      <c r="X182" s="15"/>
      <c r="Y182" s="14"/>
      <c r="Z182" s="15"/>
      <c r="AA182" s="14"/>
      <c r="AB182" s="15"/>
      <c r="AD182" s="13"/>
      <c r="AE182" s="14"/>
      <c r="AF182" s="15"/>
      <c r="AG182" s="14"/>
      <c r="AH182" s="15"/>
      <c r="AI182" s="14"/>
      <c r="AJ182" s="15"/>
      <c r="AK182" s="14"/>
      <c r="AL182" s="15"/>
    </row>
    <row r="183" spans="2:38" x14ac:dyDescent="0.25">
      <c r="B183" s="13"/>
      <c r="C183" s="14"/>
      <c r="D183" s="15"/>
      <c r="E183" s="14"/>
      <c r="F183" s="15"/>
      <c r="G183" s="14"/>
      <c r="H183" s="15"/>
      <c r="I183" s="14"/>
      <c r="J183" s="15"/>
      <c r="K183" s="14"/>
      <c r="L183" s="15"/>
      <c r="M183" s="14"/>
      <c r="N183" s="15"/>
      <c r="P183" s="13"/>
      <c r="Q183" s="14"/>
      <c r="R183" s="15"/>
      <c r="S183" s="14"/>
      <c r="T183" s="15"/>
      <c r="U183" s="14"/>
      <c r="V183" s="15"/>
      <c r="W183" s="14"/>
      <c r="X183" s="15"/>
      <c r="Y183" s="14"/>
      <c r="Z183" s="15"/>
      <c r="AA183" s="14"/>
      <c r="AB183" s="15"/>
      <c r="AD183" s="13"/>
      <c r="AE183" s="14"/>
      <c r="AF183" s="15"/>
      <c r="AG183" s="14"/>
      <c r="AH183" s="15"/>
      <c r="AI183" s="14"/>
      <c r="AJ183" s="15"/>
      <c r="AK183" s="14"/>
      <c r="AL183" s="15"/>
    </row>
    <row r="184" spans="2:38" x14ac:dyDescent="0.25">
      <c r="B184" s="13"/>
      <c r="C184" s="14"/>
      <c r="D184" s="15"/>
      <c r="E184" s="14"/>
      <c r="F184" s="15"/>
      <c r="G184" s="14"/>
      <c r="H184" s="15"/>
      <c r="I184" s="14"/>
      <c r="J184" s="15"/>
      <c r="K184" s="14"/>
      <c r="L184" s="15"/>
      <c r="M184" s="14"/>
      <c r="N184" s="15"/>
      <c r="P184" s="13"/>
      <c r="Q184" s="14"/>
      <c r="R184" s="15"/>
      <c r="S184" s="14"/>
      <c r="T184" s="15"/>
      <c r="U184" s="14"/>
      <c r="V184" s="15"/>
      <c r="W184" s="14"/>
      <c r="X184" s="15"/>
      <c r="Y184" s="14"/>
      <c r="Z184" s="15"/>
      <c r="AA184" s="14"/>
      <c r="AB184" s="15"/>
      <c r="AD184" s="13"/>
      <c r="AE184" s="14"/>
      <c r="AF184" s="15"/>
      <c r="AG184" s="14"/>
      <c r="AH184" s="15"/>
      <c r="AI184" s="14"/>
      <c r="AJ184" s="15"/>
      <c r="AK184" s="14"/>
      <c r="AL184" s="15"/>
    </row>
    <row r="185" spans="2:38" x14ac:dyDescent="0.25">
      <c r="B185" s="13"/>
      <c r="C185" s="14"/>
      <c r="D185" s="15"/>
      <c r="E185" s="14"/>
      <c r="F185" s="15"/>
      <c r="G185" s="14"/>
      <c r="H185" s="15"/>
      <c r="I185" s="14"/>
      <c r="J185" s="15"/>
      <c r="K185" s="14"/>
      <c r="L185" s="15"/>
      <c r="M185" s="14"/>
      <c r="N185" s="15"/>
      <c r="P185" s="13"/>
      <c r="Q185" s="14"/>
      <c r="R185" s="15"/>
      <c r="S185" s="14"/>
      <c r="T185" s="15"/>
      <c r="U185" s="14"/>
      <c r="V185" s="15"/>
      <c r="W185" s="14"/>
      <c r="X185" s="15"/>
      <c r="Y185" s="14"/>
      <c r="Z185" s="15"/>
      <c r="AA185" s="14"/>
      <c r="AB185" s="15"/>
      <c r="AD185" s="13"/>
      <c r="AE185" s="14"/>
      <c r="AF185" s="15"/>
      <c r="AG185" s="14"/>
      <c r="AH185" s="15"/>
      <c r="AI185" s="14"/>
      <c r="AJ185" s="15"/>
      <c r="AK185" s="14"/>
      <c r="AL185" s="15"/>
    </row>
    <row r="186" spans="2:38" x14ac:dyDescent="0.25">
      <c r="B186" s="13"/>
      <c r="C186" s="14"/>
      <c r="D186" s="15"/>
      <c r="E186" s="14"/>
      <c r="F186" s="15"/>
      <c r="G186" s="14"/>
      <c r="H186" s="15"/>
      <c r="I186" s="14"/>
      <c r="J186" s="15"/>
      <c r="K186" s="14"/>
      <c r="L186" s="15"/>
      <c r="M186" s="14"/>
      <c r="N186" s="15"/>
      <c r="P186" s="13"/>
      <c r="Q186" s="14"/>
      <c r="R186" s="15"/>
      <c r="S186" s="14"/>
      <c r="T186" s="15"/>
      <c r="U186" s="14"/>
      <c r="V186" s="15"/>
      <c r="W186" s="14"/>
      <c r="X186" s="15"/>
      <c r="Y186" s="14"/>
      <c r="Z186" s="15"/>
      <c r="AA186" s="14"/>
      <c r="AB186" s="15"/>
      <c r="AD186" s="13"/>
      <c r="AE186" s="14"/>
      <c r="AF186" s="15"/>
      <c r="AG186" s="14"/>
      <c r="AH186" s="15"/>
      <c r="AI186" s="14"/>
      <c r="AJ186" s="15"/>
      <c r="AK186" s="14"/>
      <c r="AL186" s="15"/>
    </row>
    <row r="187" spans="2:38" x14ac:dyDescent="0.25">
      <c r="B187" s="13"/>
      <c r="C187" s="14"/>
      <c r="D187" s="15"/>
      <c r="E187" s="14"/>
      <c r="F187" s="15"/>
      <c r="G187" s="14"/>
      <c r="H187" s="15"/>
      <c r="I187" s="14"/>
      <c r="J187" s="15"/>
      <c r="K187" s="14"/>
      <c r="L187" s="15"/>
      <c r="M187" s="14"/>
      <c r="N187" s="15"/>
      <c r="P187" s="13"/>
      <c r="Q187" s="14"/>
      <c r="R187" s="15"/>
      <c r="S187" s="14"/>
      <c r="T187" s="15"/>
      <c r="U187" s="14"/>
      <c r="V187" s="15"/>
      <c r="W187" s="14"/>
      <c r="X187" s="15"/>
      <c r="Y187" s="14"/>
      <c r="Z187" s="15"/>
      <c r="AA187" s="14"/>
      <c r="AB187" s="15"/>
      <c r="AD187" s="13"/>
      <c r="AE187" s="14"/>
      <c r="AF187" s="15"/>
      <c r="AG187" s="14"/>
      <c r="AH187" s="15"/>
      <c r="AI187" s="14"/>
      <c r="AJ187" s="15"/>
      <c r="AK187" s="14"/>
      <c r="AL187" s="15"/>
    </row>
    <row r="188" spans="2:38" x14ac:dyDescent="0.25">
      <c r="B188" s="13"/>
      <c r="C188" s="14"/>
      <c r="D188" s="15"/>
      <c r="E188" s="14"/>
      <c r="F188" s="15"/>
      <c r="G188" s="14"/>
      <c r="H188" s="15"/>
      <c r="I188" s="14"/>
      <c r="J188" s="15"/>
      <c r="K188" s="14"/>
      <c r="L188" s="15"/>
      <c r="M188" s="14"/>
      <c r="N188" s="15"/>
      <c r="P188" s="13"/>
      <c r="Q188" s="14"/>
      <c r="R188" s="15"/>
      <c r="S188" s="14"/>
      <c r="T188" s="15"/>
      <c r="U188" s="14"/>
      <c r="V188" s="15"/>
      <c r="W188" s="14"/>
      <c r="X188" s="15"/>
      <c r="Y188" s="14"/>
      <c r="Z188" s="15"/>
      <c r="AA188" s="14"/>
      <c r="AB188" s="15"/>
      <c r="AD188" s="13"/>
      <c r="AE188" s="14"/>
      <c r="AF188" s="15"/>
      <c r="AG188" s="14"/>
      <c r="AH188" s="15"/>
      <c r="AI188" s="14"/>
      <c r="AJ188" s="15"/>
      <c r="AK188" s="14"/>
      <c r="AL188" s="15"/>
    </row>
    <row r="189" spans="2:38" x14ac:dyDescent="0.25">
      <c r="B189" s="13"/>
      <c r="C189" s="14"/>
      <c r="D189" s="15"/>
      <c r="E189" s="14"/>
      <c r="F189" s="15"/>
      <c r="G189" s="14"/>
      <c r="H189" s="15"/>
      <c r="I189" s="14"/>
      <c r="J189" s="15"/>
      <c r="K189" s="14"/>
      <c r="L189" s="15"/>
      <c r="M189" s="14"/>
      <c r="N189" s="15"/>
      <c r="P189" s="13"/>
      <c r="Q189" s="14"/>
      <c r="R189" s="15"/>
      <c r="S189" s="14"/>
      <c r="T189" s="15"/>
      <c r="U189" s="14"/>
      <c r="V189" s="15"/>
      <c r="W189" s="14"/>
      <c r="X189" s="15"/>
      <c r="Y189" s="14"/>
      <c r="Z189" s="15"/>
      <c r="AA189" s="14"/>
      <c r="AB189" s="15"/>
      <c r="AD189" s="13"/>
      <c r="AE189" s="14"/>
      <c r="AF189" s="15"/>
      <c r="AG189" s="14"/>
      <c r="AH189" s="15"/>
      <c r="AI189" s="14"/>
      <c r="AJ189" s="15"/>
      <c r="AK189" s="14"/>
      <c r="AL189" s="15"/>
    </row>
    <row r="190" spans="2:38" x14ac:dyDescent="0.25">
      <c r="B190" s="13"/>
      <c r="C190" s="14"/>
      <c r="D190" s="15"/>
      <c r="E190" s="14"/>
      <c r="F190" s="15"/>
      <c r="G190" s="14"/>
      <c r="H190" s="15"/>
      <c r="I190" s="14"/>
      <c r="J190" s="15"/>
      <c r="K190" s="14"/>
      <c r="L190" s="15"/>
      <c r="M190" s="14"/>
      <c r="N190" s="15"/>
      <c r="P190" s="13"/>
      <c r="Q190" s="14"/>
      <c r="R190" s="15"/>
      <c r="S190" s="14"/>
      <c r="T190" s="15"/>
      <c r="U190" s="14"/>
      <c r="V190" s="15"/>
      <c r="W190" s="14"/>
      <c r="X190" s="15"/>
      <c r="Y190" s="14"/>
      <c r="Z190" s="15"/>
      <c r="AA190" s="14"/>
      <c r="AB190" s="15"/>
      <c r="AD190" s="13"/>
      <c r="AE190" s="14"/>
      <c r="AF190" s="15"/>
      <c r="AG190" s="14"/>
      <c r="AH190" s="15"/>
      <c r="AI190" s="14"/>
      <c r="AJ190" s="15"/>
      <c r="AK190" s="14"/>
      <c r="AL190" s="15"/>
    </row>
    <row r="191" spans="2:38" x14ac:dyDescent="0.25">
      <c r="B191" s="13"/>
      <c r="C191" s="14"/>
      <c r="D191" s="15"/>
      <c r="E191" s="14"/>
      <c r="F191" s="15"/>
      <c r="G191" s="14"/>
      <c r="H191" s="15"/>
      <c r="I191" s="14"/>
      <c r="J191" s="15"/>
      <c r="K191" s="14"/>
      <c r="L191" s="15"/>
      <c r="M191" s="14"/>
      <c r="N191" s="15"/>
      <c r="P191" s="13"/>
      <c r="Q191" s="14"/>
      <c r="R191" s="15"/>
      <c r="S191" s="14"/>
      <c r="T191" s="15"/>
      <c r="U191" s="14"/>
      <c r="V191" s="15"/>
      <c r="W191" s="14"/>
      <c r="X191" s="15"/>
      <c r="Y191" s="14"/>
      <c r="Z191" s="15"/>
      <c r="AA191" s="14"/>
      <c r="AB191" s="15"/>
      <c r="AD191" s="13"/>
      <c r="AE191" s="14"/>
      <c r="AF191" s="15"/>
      <c r="AG191" s="14"/>
      <c r="AH191" s="15"/>
      <c r="AI191" s="14"/>
      <c r="AJ191" s="15"/>
      <c r="AK191" s="14"/>
      <c r="AL191" s="15"/>
    </row>
    <row r="192" spans="2:38" x14ac:dyDescent="0.25">
      <c r="B192" s="13"/>
      <c r="C192" s="14"/>
      <c r="D192" s="15"/>
      <c r="E192" s="14"/>
      <c r="F192" s="15"/>
      <c r="G192" s="14"/>
      <c r="H192" s="15"/>
      <c r="I192" s="14"/>
      <c r="J192" s="15"/>
      <c r="K192" s="14"/>
      <c r="L192" s="15"/>
      <c r="M192" s="14"/>
      <c r="N192" s="15"/>
      <c r="P192" s="13"/>
      <c r="Q192" s="14"/>
      <c r="R192" s="15"/>
      <c r="S192" s="14"/>
      <c r="T192" s="15"/>
      <c r="U192" s="14"/>
      <c r="V192" s="15"/>
      <c r="W192" s="14"/>
      <c r="X192" s="15"/>
      <c r="Y192" s="14"/>
      <c r="Z192" s="15"/>
      <c r="AA192" s="14"/>
      <c r="AB192" s="15"/>
      <c r="AD192" s="13"/>
      <c r="AE192" s="14"/>
      <c r="AF192" s="15"/>
      <c r="AG192" s="14"/>
      <c r="AH192" s="15"/>
      <c r="AI192" s="14"/>
      <c r="AJ192" s="15"/>
      <c r="AK192" s="14"/>
      <c r="AL192" s="15"/>
    </row>
    <row r="193" spans="2:38" x14ac:dyDescent="0.25">
      <c r="B193" s="13"/>
      <c r="C193" s="14"/>
      <c r="D193" s="15"/>
      <c r="E193" s="14"/>
      <c r="F193" s="15"/>
      <c r="G193" s="14"/>
      <c r="H193" s="15"/>
      <c r="I193" s="14"/>
      <c r="J193" s="15"/>
      <c r="K193" s="14"/>
      <c r="L193" s="15"/>
      <c r="M193" s="14"/>
      <c r="N193" s="15"/>
      <c r="P193" s="13"/>
      <c r="Q193" s="14"/>
      <c r="R193" s="15"/>
      <c r="S193" s="14"/>
      <c r="T193" s="15"/>
      <c r="U193" s="14"/>
      <c r="V193" s="15"/>
      <c r="W193" s="14"/>
      <c r="X193" s="15"/>
      <c r="Y193" s="14"/>
      <c r="Z193" s="15"/>
      <c r="AA193" s="14"/>
      <c r="AB193" s="15"/>
      <c r="AD193" s="13"/>
      <c r="AE193" s="14"/>
      <c r="AF193" s="15"/>
      <c r="AG193" s="14"/>
      <c r="AH193" s="15"/>
      <c r="AI193" s="14"/>
      <c r="AJ193" s="15"/>
      <c r="AK193" s="14"/>
      <c r="AL193" s="15"/>
    </row>
    <row r="194" spans="2:38" x14ac:dyDescent="0.25">
      <c r="B194" s="13"/>
      <c r="C194" s="14"/>
      <c r="D194" s="15"/>
      <c r="E194" s="14"/>
      <c r="F194" s="15"/>
      <c r="G194" s="14"/>
      <c r="H194" s="15"/>
      <c r="I194" s="14"/>
      <c r="J194" s="15"/>
      <c r="K194" s="14"/>
      <c r="L194" s="15"/>
      <c r="M194" s="14"/>
      <c r="N194" s="15"/>
      <c r="P194" s="13"/>
      <c r="Q194" s="14"/>
      <c r="R194" s="15"/>
      <c r="S194" s="14"/>
      <c r="T194" s="15"/>
      <c r="U194" s="14"/>
      <c r="V194" s="15"/>
      <c r="W194" s="14"/>
      <c r="X194" s="15"/>
      <c r="Y194" s="14"/>
      <c r="Z194" s="15"/>
      <c r="AA194" s="14"/>
      <c r="AB194" s="15"/>
      <c r="AD194" s="13"/>
      <c r="AE194" s="14"/>
      <c r="AF194" s="15"/>
      <c r="AG194" s="14"/>
      <c r="AH194" s="15"/>
      <c r="AI194" s="14"/>
      <c r="AJ194" s="15"/>
      <c r="AK194" s="14"/>
      <c r="AL194" s="15"/>
    </row>
    <row r="195" spans="2:38" x14ac:dyDescent="0.25">
      <c r="B195" s="13"/>
      <c r="C195" s="14"/>
      <c r="D195" s="15"/>
      <c r="E195" s="14"/>
      <c r="F195" s="15"/>
      <c r="G195" s="14"/>
      <c r="H195" s="15"/>
      <c r="I195" s="14"/>
      <c r="J195" s="15"/>
      <c r="K195" s="14"/>
      <c r="L195" s="15"/>
      <c r="M195" s="14"/>
      <c r="N195" s="15"/>
      <c r="P195" s="13"/>
      <c r="Q195" s="14"/>
      <c r="R195" s="15"/>
      <c r="S195" s="14"/>
      <c r="T195" s="15"/>
      <c r="U195" s="14"/>
      <c r="V195" s="15"/>
      <c r="W195" s="14"/>
      <c r="X195" s="15"/>
      <c r="Y195" s="14"/>
      <c r="Z195" s="15"/>
      <c r="AA195" s="14"/>
      <c r="AB195" s="15"/>
      <c r="AD195" s="13"/>
      <c r="AE195" s="14"/>
      <c r="AF195" s="15"/>
      <c r="AG195" s="14"/>
      <c r="AH195" s="15"/>
      <c r="AI195" s="14"/>
      <c r="AJ195" s="15"/>
      <c r="AK195" s="14"/>
      <c r="AL195" s="15"/>
    </row>
    <row r="196" spans="2:38" x14ac:dyDescent="0.25">
      <c r="B196" s="13"/>
      <c r="C196" s="14"/>
      <c r="D196" s="15"/>
      <c r="E196" s="14"/>
      <c r="F196" s="15"/>
      <c r="G196" s="14"/>
      <c r="H196" s="15"/>
      <c r="I196" s="14"/>
      <c r="J196" s="15"/>
      <c r="K196" s="14"/>
      <c r="L196" s="15"/>
      <c r="M196" s="14"/>
      <c r="N196" s="15"/>
      <c r="P196" s="13"/>
      <c r="Q196" s="14"/>
      <c r="R196" s="15"/>
      <c r="S196" s="14"/>
      <c r="T196" s="15"/>
      <c r="U196" s="14"/>
      <c r="V196" s="15"/>
      <c r="W196" s="14"/>
      <c r="X196" s="15"/>
      <c r="Y196" s="14"/>
      <c r="Z196" s="15"/>
      <c r="AA196" s="14"/>
      <c r="AB196" s="15"/>
      <c r="AD196" s="13"/>
      <c r="AE196" s="14"/>
      <c r="AF196" s="15"/>
      <c r="AG196" s="14"/>
      <c r="AH196" s="15"/>
      <c r="AI196" s="14"/>
      <c r="AJ196" s="15"/>
      <c r="AK196" s="14"/>
      <c r="AL196" s="15"/>
    </row>
    <row r="197" spans="2:38" x14ac:dyDescent="0.25">
      <c r="B197" s="13"/>
      <c r="C197" s="14"/>
      <c r="D197" s="15"/>
      <c r="E197" s="14"/>
      <c r="F197" s="15"/>
      <c r="G197" s="14"/>
      <c r="H197" s="15"/>
      <c r="I197" s="14"/>
      <c r="J197" s="15"/>
      <c r="K197" s="14"/>
      <c r="L197" s="15"/>
      <c r="M197" s="14"/>
      <c r="N197" s="15"/>
      <c r="P197" s="13"/>
      <c r="Q197" s="14"/>
      <c r="R197" s="15"/>
      <c r="S197" s="14"/>
      <c r="T197" s="15"/>
      <c r="U197" s="14"/>
      <c r="V197" s="15"/>
      <c r="W197" s="14"/>
      <c r="X197" s="15"/>
      <c r="Y197" s="14"/>
      <c r="Z197" s="15"/>
      <c r="AA197" s="14"/>
      <c r="AB197" s="15"/>
      <c r="AD197" s="13"/>
      <c r="AE197" s="14"/>
      <c r="AF197" s="15"/>
      <c r="AG197" s="14"/>
      <c r="AH197" s="15"/>
      <c r="AI197" s="14"/>
      <c r="AJ197" s="15"/>
      <c r="AK197" s="14"/>
      <c r="AL197" s="15"/>
    </row>
    <row r="198" spans="2:38" x14ac:dyDescent="0.25">
      <c r="B198" s="13"/>
      <c r="C198" s="14"/>
      <c r="D198" s="15"/>
      <c r="E198" s="14"/>
      <c r="F198" s="15"/>
      <c r="G198" s="14"/>
      <c r="H198" s="15"/>
      <c r="I198" s="14"/>
      <c r="J198" s="15"/>
      <c r="K198" s="14"/>
      <c r="L198" s="15"/>
      <c r="M198" s="14"/>
      <c r="N198" s="15"/>
      <c r="P198" s="13"/>
      <c r="Q198" s="14"/>
      <c r="R198" s="15"/>
      <c r="S198" s="14"/>
      <c r="T198" s="15"/>
      <c r="U198" s="14"/>
      <c r="V198" s="15"/>
      <c r="W198" s="14"/>
      <c r="X198" s="15"/>
      <c r="Y198" s="14"/>
      <c r="Z198" s="15"/>
      <c r="AA198" s="14"/>
      <c r="AB198" s="15"/>
      <c r="AD198" s="13"/>
      <c r="AE198" s="14"/>
      <c r="AF198" s="15"/>
      <c r="AG198" s="14"/>
      <c r="AH198" s="15"/>
      <c r="AI198" s="14"/>
      <c r="AJ198" s="15"/>
      <c r="AK198" s="14"/>
      <c r="AL198" s="15"/>
    </row>
    <row r="199" spans="2:38" x14ac:dyDescent="0.25">
      <c r="B199" s="13"/>
      <c r="C199" s="14"/>
      <c r="D199" s="15"/>
      <c r="E199" s="14"/>
      <c r="F199" s="15"/>
      <c r="G199" s="14"/>
      <c r="H199" s="15"/>
      <c r="I199" s="14"/>
      <c r="J199" s="15"/>
      <c r="K199" s="14"/>
      <c r="L199" s="15"/>
      <c r="M199" s="14"/>
      <c r="N199" s="15"/>
      <c r="P199" s="13"/>
      <c r="Q199" s="14"/>
      <c r="R199" s="15"/>
      <c r="S199" s="14"/>
      <c r="T199" s="15"/>
      <c r="U199" s="14"/>
      <c r="V199" s="15"/>
      <c r="W199" s="14"/>
      <c r="X199" s="15"/>
      <c r="Y199" s="14"/>
      <c r="Z199" s="15"/>
      <c r="AA199" s="14"/>
      <c r="AB199" s="15"/>
      <c r="AD199" s="13"/>
      <c r="AE199" s="14"/>
      <c r="AF199" s="15"/>
      <c r="AG199" s="14"/>
      <c r="AH199" s="15"/>
      <c r="AI199" s="14"/>
      <c r="AJ199" s="15"/>
      <c r="AK199" s="14"/>
      <c r="AL199" s="15"/>
    </row>
    <row r="200" spans="2:38" x14ac:dyDescent="0.25">
      <c r="B200" s="13"/>
      <c r="C200" s="14"/>
      <c r="D200" s="15"/>
      <c r="E200" s="14"/>
      <c r="F200" s="15"/>
      <c r="G200" s="14"/>
      <c r="H200" s="15"/>
      <c r="I200" s="14"/>
      <c r="J200" s="15"/>
      <c r="K200" s="14"/>
      <c r="L200" s="15"/>
      <c r="M200" s="14"/>
      <c r="N200" s="15"/>
      <c r="P200" s="13"/>
      <c r="Q200" s="14"/>
      <c r="R200" s="15"/>
      <c r="S200" s="14"/>
      <c r="T200" s="15"/>
      <c r="U200" s="14"/>
      <c r="V200" s="15"/>
      <c r="W200" s="14"/>
      <c r="X200" s="15"/>
      <c r="Y200" s="14"/>
      <c r="Z200" s="15"/>
      <c r="AA200" s="14"/>
      <c r="AB200" s="15"/>
      <c r="AD200" s="13"/>
      <c r="AE200" s="14"/>
      <c r="AF200" s="15"/>
      <c r="AG200" s="14"/>
      <c r="AH200" s="15"/>
      <c r="AI200" s="14"/>
      <c r="AJ200" s="15"/>
      <c r="AK200" s="14"/>
      <c r="AL200" s="15"/>
    </row>
    <row r="201" spans="2:38" x14ac:dyDescent="0.25">
      <c r="B201" s="13"/>
      <c r="C201" s="14"/>
      <c r="D201" s="15"/>
      <c r="E201" s="14"/>
      <c r="F201" s="15"/>
      <c r="G201" s="14"/>
      <c r="H201" s="15"/>
      <c r="I201" s="14"/>
      <c r="J201" s="15"/>
      <c r="K201" s="14"/>
      <c r="L201" s="15"/>
      <c r="M201" s="14"/>
      <c r="N201" s="15"/>
      <c r="P201" s="13"/>
      <c r="Q201" s="14"/>
      <c r="R201" s="15"/>
      <c r="S201" s="14"/>
      <c r="T201" s="15"/>
      <c r="U201" s="14"/>
      <c r="V201" s="15"/>
      <c r="W201" s="14"/>
      <c r="X201" s="15"/>
      <c r="Y201" s="14"/>
      <c r="Z201" s="15"/>
      <c r="AA201" s="14"/>
      <c r="AB201" s="15"/>
      <c r="AD201" s="13"/>
      <c r="AE201" s="14"/>
      <c r="AF201" s="15"/>
      <c r="AG201" s="14"/>
      <c r="AH201" s="15"/>
      <c r="AI201" s="14"/>
      <c r="AJ201" s="15"/>
      <c r="AK201" s="14"/>
      <c r="AL201" s="15"/>
    </row>
    <row r="202" spans="2:38" x14ac:dyDescent="0.25">
      <c r="B202" s="13"/>
      <c r="C202" s="14"/>
      <c r="D202" s="15"/>
      <c r="E202" s="14"/>
      <c r="F202" s="15"/>
      <c r="G202" s="14"/>
      <c r="H202" s="15"/>
      <c r="I202" s="14"/>
      <c r="J202" s="15"/>
      <c r="K202" s="14"/>
      <c r="L202" s="15"/>
      <c r="M202" s="14"/>
      <c r="N202" s="15"/>
      <c r="P202" s="13"/>
      <c r="Q202" s="14"/>
      <c r="R202" s="15"/>
      <c r="S202" s="14"/>
      <c r="T202" s="15"/>
      <c r="U202" s="14"/>
      <c r="V202" s="15"/>
      <c r="W202" s="14"/>
      <c r="X202" s="15"/>
      <c r="Y202" s="14"/>
      <c r="Z202" s="15"/>
      <c r="AA202" s="14"/>
      <c r="AB202" s="15"/>
      <c r="AD202" s="13"/>
      <c r="AE202" s="14"/>
      <c r="AF202" s="15"/>
      <c r="AG202" s="14"/>
      <c r="AH202" s="15"/>
      <c r="AI202" s="14"/>
      <c r="AJ202" s="15"/>
      <c r="AK202" s="14"/>
      <c r="AL202" s="15"/>
    </row>
    <row r="203" spans="2:38" x14ac:dyDescent="0.25">
      <c r="B203" s="13"/>
      <c r="C203" s="14"/>
      <c r="D203" s="15"/>
      <c r="E203" s="14"/>
      <c r="F203" s="15"/>
      <c r="G203" s="14"/>
      <c r="H203" s="15"/>
      <c r="I203" s="14"/>
      <c r="J203" s="15"/>
      <c r="K203" s="14"/>
      <c r="L203" s="15"/>
      <c r="M203" s="14"/>
      <c r="N203" s="15"/>
      <c r="P203" s="13"/>
      <c r="Q203" s="14"/>
      <c r="R203" s="15"/>
      <c r="S203" s="14"/>
      <c r="T203" s="15"/>
      <c r="U203" s="14"/>
      <c r="V203" s="15"/>
      <c r="W203" s="14"/>
      <c r="X203" s="15"/>
      <c r="Y203" s="14"/>
      <c r="Z203" s="15"/>
      <c r="AA203" s="14"/>
      <c r="AB203" s="15"/>
      <c r="AD203" s="13"/>
      <c r="AE203" s="14"/>
      <c r="AF203" s="15"/>
      <c r="AG203" s="14"/>
      <c r="AH203" s="15"/>
      <c r="AI203" s="14"/>
      <c r="AJ203" s="15"/>
      <c r="AK203" s="14"/>
      <c r="AL203" s="15"/>
    </row>
    <row r="204" spans="2:38" x14ac:dyDescent="0.25">
      <c r="B204" s="13"/>
      <c r="C204" s="14"/>
      <c r="D204" s="15"/>
      <c r="E204" s="14"/>
      <c r="F204" s="15"/>
      <c r="G204" s="14"/>
      <c r="H204" s="15"/>
      <c r="I204" s="14"/>
      <c r="J204" s="15"/>
      <c r="K204" s="14"/>
      <c r="L204" s="15"/>
      <c r="M204" s="14"/>
      <c r="N204" s="15"/>
      <c r="P204" s="13"/>
      <c r="Q204" s="14"/>
      <c r="R204" s="15"/>
      <c r="S204" s="14"/>
      <c r="T204" s="15"/>
      <c r="U204" s="14"/>
      <c r="V204" s="15"/>
      <c r="W204" s="14"/>
      <c r="X204" s="15"/>
      <c r="Y204" s="14"/>
      <c r="Z204" s="15"/>
      <c r="AA204" s="14"/>
      <c r="AB204" s="15"/>
      <c r="AD204" s="13"/>
      <c r="AE204" s="14"/>
      <c r="AF204" s="15"/>
      <c r="AG204" s="14"/>
      <c r="AH204" s="15"/>
      <c r="AI204" s="14"/>
      <c r="AJ204" s="15"/>
      <c r="AK204" s="14"/>
      <c r="AL204" s="15"/>
    </row>
    <row r="205" spans="2:38" x14ac:dyDescent="0.25">
      <c r="B205" s="13"/>
      <c r="C205" s="14"/>
      <c r="D205" s="15"/>
      <c r="E205" s="14"/>
      <c r="F205" s="15"/>
      <c r="G205" s="14"/>
      <c r="H205" s="15"/>
      <c r="I205" s="14"/>
      <c r="J205" s="15"/>
      <c r="K205" s="14"/>
      <c r="L205" s="15"/>
      <c r="M205" s="14"/>
      <c r="N205" s="15"/>
      <c r="P205" s="13"/>
      <c r="Q205" s="14"/>
      <c r="R205" s="15"/>
      <c r="S205" s="14"/>
      <c r="T205" s="15"/>
      <c r="U205" s="14"/>
      <c r="V205" s="15"/>
      <c r="W205" s="14"/>
      <c r="X205" s="15"/>
      <c r="Y205" s="14"/>
      <c r="Z205" s="15"/>
      <c r="AA205" s="14"/>
      <c r="AB205" s="15"/>
      <c r="AD205" s="13"/>
      <c r="AE205" s="14"/>
      <c r="AF205" s="15"/>
      <c r="AG205" s="14"/>
      <c r="AH205" s="15"/>
      <c r="AI205" s="14"/>
      <c r="AJ205" s="15"/>
      <c r="AK205" s="14"/>
      <c r="AL205" s="15"/>
    </row>
    <row r="206" spans="2:38" x14ac:dyDescent="0.25">
      <c r="B206" s="13"/>
      <c r="C206" s="14"/>
      <c r="D206" s="15"/>
      <c r="E206" s="14"/>
      <c r="F206" s="15"/>
      <c r="G206" s="14"/>
      <c r="H206" s="15"/>
      <c r="I206" s="14"/>
      <c r="J206" s="15"/>
      <c r="K206" s="14"/>
      <c r="L206" s="15"/>
      <c r="M206" s="14"/>
      <c r="N206" s="15"/>
      <c r="P206" s="13"/>
      <c r="Q206" s="14"/>
      <c r="R206" s="15"/>
      <c r="S206" s="14"/>
      <c r="T206" s="15"/>
      <c r="U206" s="14"/>
      <c r="V206" s="15"/>
      <c r="W206" s="14"/>
      <c r="X206" s="15"/>
      <c r="Y206" s="14"/>
      <c r="Z206" s="15"/>
      <c r="AA206" s="14"/>
      <c r="AB206" s="15"/>
      <c r="AD206" s="13"/>
      <c r="AE206" s="14"/>
      <c r="AF206" s="15"/>
      <c r="AG206" s="14"/>
      <c r="AH206" s="15"/>
      <c r="AI206" s="14"/>
      <c r="AJ206" s="15"/>
      <c r="AK206" s="14"/>
      <c r="AL206" s="15"/>
    </row>
    <row r="207" spans="2:38" x14ac:dyDescent="0.25">
      <c r="B207" s="13"/>
      <c r="C207" s="14"/>
      <c r="D207" s="15"/>
      <c r="E207" s="14"/>
      <c r="F207" s="15"/>
      <c r="G207" s="14"/>
      <c r="H207" s="15"/>
      <c r="I207" s="14"/>
      <c r="J207" s="15"/>
      <c r="K207" s="14"/>
      <c r="L207" s="15"/>
      <c r="M207" s="14"/>
      <c r="N207" s="15"/>
      <c r="P207" s="13"/>
      <c r="Q207" s="14"/>
      <c r="R207" s="15"/>
      <c r="S207" s="14"/>
      <c r="T207" s="15"/>
      <c r="U207" s="14"/>
      <c r="V207" s="15"/>
      <c r="W207" s="14"/>
      <c r="X207" s="15"/>
      <c r="Y207" s="14"/>
      <c r="Z207" s="15"/>
      <c r="AA207" s="14"/>
      <c r="AB207" s="15"/>
      <c r="AD207" s="13"/>
      <c r="AE207" s="14"/>
      <c r="AF207" s="15"/>
      <c r="AG207" s="14"/>
      <c r="AH207" s="15"/>
      <c r="AI207" s="14"/>
      <c r="AJ207" s="15"/>
      <c r="AK207" s="14"/>
      <c r="AL207" s="15"/>
    </row>
    <row r="208" spans="2:38" x14ac:dyDescent="0.25">
      <c r="B208" s="13"/>
      <c r="C208" s="14"/>
      <c r="D208" s="15"/>
      <c r="E208" s="14"/>
      <c r="F208" s="15"/>
      <c r="G208" s="14"/>
      <c r="H208" s="15"/>
      <c r="I208" s="14"/>
      <c r="J208" s="15"/>
      <c r="K208" s="14"/>
      <c r="L208" s="15"/>
      <c r="M208" s="14"/>
      <c r="N208" s="15"/>
      <c r="P208" s="13"/>
      <c r="Q208" s="14"/>
      <c r="R208" s="15"/>
      <c r="S208" s="14"/>
      <c r="T208" s="15"/>
      <c r="U208" s="14"/>
      <c r="V208" s="15"/>
      <c r="W208" s="14"/>
      <c r="X208" s="15"/>
      <c r="Y208" s="14"/>
      <c r="Z208" s="15"/>
      <c r="AA208" s="14"/>
      <c r="AB208" s="15"/>
      <c r="AD208" s="13"/>
      <c r="AE208" s="14"/>
      <c r="AF208" s="15"/>
      <c r="AG208" s="14"/>
      <c r="AH208" s="15"/>
      <c r="AI208" s="14"/>
      <c r="AJ208" s="15"/>
      <c r="AK208" s="14"/>
      <c r="AL208" s="15"/>
    </row>
    <row r="209" spans="2:38" x14ac:dyDescent="0.25">
      <c r="B209" s="13"/>
      <c r="C209" s="14"/>
      <c r="D209" s="15"/>
      <c r="E209" s="14"/>
      <c r="F209" s="15"/>
      <c r="G209" s="14"/>
      <c r="H209" s="15"/>
      <c r="I209" s="14"/>
      <c r="J209" s="15"/>
      <c r="K209" s="14"/>
      <c r="L209" s="15"/>
      <c r="M209" s="14"/>
      <c r="N209" s="15"/>
      <c r="P209" s="13"/>
      <c r="Q209" s="14"/>
      <c r="R209" s="15"/>
      <c r="S209" s="14"/>
      <c r="T209" s="15"/>
      <c r="U209" s="14"/>
      <c r="V209" s="15"/>
      <c r="W209" s="14"/>
      <c r="X209" s="15"/>
      <c r="Y209" s="14"/>
      <c r="Z209" s="15"/>
      <c r="AA209" s="14"/>
      <c r="AB209" s="15"/>
      <c r="AD209" s="13"/>
      <c r="AE209" s="14"/>
      <c r="AF209" s="15"/>
      <c r="AG209" s="14"/>
      <c r="AH209" s="15"/>
      <c r="AI209" s="14"/>
      <c r="AJ209" s="15"/>
      <c r="AK209" s="14"/>
      <c r="AL209" s="15"/>
    </row>
    <row r="210" spans="2:38" x14ac:dyDescent="0.25">
      <c r="B210" s="13"/>
      <c r="C210" s="14"/>
      <c r="D210" s="15"/>
      <c r="E210" s="14"/>
      <c r="F210" s="15"/>
      <c r="G210" s="14"/>
      <c r="H210" s="15"/>
      <c r="I210" s="14"/>
      <c r="J210" s="15"/>
      <c r="K210" s="14"/>
      <c r="L210" s="15"/>
      <c r="M210" s="14"/>
      <c r="N210" s="15"/>
      <c r="P210" s="13"/>
      <c r="Q210" s="14"/>
      <c r="R210" s="15"/>
      <c r="S210" s="14"/>
      <c r="T210" s="15"/>
      <c r="U210" s="14"/>
      <c r="V210" s="15"/>
      <c r="W210" s="14"/>
      <c r="X210" s="15"/>
      <c r="Y210" s="14"/>
      <c r="Z210" s="15"/>
      <c r="AA210" s="14"/>
      <c r="AB210" s="15"/>
      <c r="AD210" s="13"/>
      <c r="AE210" s="14"/>
      <c r="AF210" s="15"/>
      <c r="AG210" s="14"/>
      <c r="AH210" s="15"/>
      <c r="AI210" s="14"/>
      <c r="AJ210" s="15"/>
      <c r="AK210" s="14"/>
      <c r="AL210" s="15"/>
    </row>
    <row r="211" spans="2:38" x14ac:dyDescent="0.25">
      <c r="B211" s="13"/>
      <c r="C211" s="14"/>
      <c r="D211" s="15"/>
      <c r="E211" s="14"/>
      <c r="F211" s="15"/>
      <c r="G211" s="14"/>
      <c r="H211" s="15"/>
      <c r="I211" s="14"/>
      <c r="J211" s="15"/>
      <c r="K211" s="14"/>
      <c r="L211" s="15"/>
      <c r="M211" s="14"/>
      <c r="N211" s="15"/>
      <c r="P211" s="13"/>
      <c r="Q211" s="14"/>
      <c r="R211" s="15"/>
      <c r="S211" s="14"/>
      <c r="T211" s="15"/>
      <c r="U211" s="14"/>
      <c r="V211" s="15"/>
      <c r="W211" s="14"/>
      <c r="X211" s="15"/>
      <c r="Y211" s="14"/>
      <c r="Z211" s="15"/>
      <c r="AA211" s="14"/>
      <c r="AB211" s="15"/>
      <c r="AD211" s="13"/>
      <c r="AE211" s="14"/>
      <c r="AF211" s="15"/>
      <c r="AG211" s="14"/>
      <c r="AH211" s="15"/>
      <c r="AI211" s="14"/>
      <c r="AJ211" s="15"/>
      <c r="AK211" s="14"/>
      <c r="AL211" s="15"/>
    </row>
    <row r="212" spans="2:38" x14ac:dyDescent="0.25">
      <c r="B212" s="13"/>
      <c r="C212" s="14"/>
      <c r="D212" s="15"/>
      <c r="E212" s="14"/>
      <c r="F212" s="15"/>
      <c r="G212" s="14"/>
      <c r="H212" s="15"/>
      <c r="I212" s="14"/>
      <c r="J212" s="15"/>
      <c r="K212" s="14"/>
      <c r="L212" s="15"/>
      <c r="M212" s="14"/>
      <c r="N212" s="15"/>
      <c r="P212" s="13"/>
      <c r="Q212" s="14"/>
      <c r="R212" s="15"/>
      <c r="S212" s="14"/>
      <c r="T212" s="15"/>
      <c r="U212" s="14"/>
      <c r="V212" s="15"/>
      <c r="W212" s="14"/>
      <c r="X212" s="15"/>
      <c r="Y212" s="14"/>
      <c r="Z212" s="15"/>
      <c r="AA212" s="14"/>
      <c r="AB212" s="15"/>
      <c r="AD212" s="13"/>
      <c r="AE212" s="14"/>
      <c r="AF212" s="15"/>
      <c r="AG212" s="14"/>
      <c r="AH212" s="15"/>
      <c r="AI212" s="14"/>
      <c r="AJ212" s="15"/>
      <c r="AK212" s="14"/>
      <c r="AL212" s="15"/>
    </row>
    <row r="213" spans="2:38" x14ac:dyDescent="0.25">
      <c r="B213" s="13"/>
      <c r="C213" s="14"/>
      <c r="D213" s="15"/>
      <c r="E213" s="14"/>
      <c r="F213" s="15"/>
      <c r="G213" s="14"/>
      <c r="H213" s="15"/>
      <c r="I213" s="14"/>
      <c r="J213" s="15"/>
      <c r="K213" s="14"/>
      <c r="L213" s="15"/>
      <c r="M213" s="14"/>
      <c r="N213" s="15"/>
      <c r="P213" s="13"/>
      <c r="Q213" s="14"/>
      <c r="R213" s="15"/>
      <c r="S213" s="14"/>
      <c r="T213" s="15"/>
      <c r="U213" s="14"/>
      <c r="V213" s="15"/>
      <c r="W213" s="14"/>
      <c r="X213" s="15"/>
      <c r="Y213" s="14"/>
      <c r="Z213" s="15"/>
      <c r="AA213" s="14"/>
      <c r="AB213" s="15"/>
      <c r="AD213" s="13"/>
      <c r="AE213" s="14"/>
      <c r="AF213" s="15"/>
      <c r="AG213" s="14"/>
      <c r="AH213" s="15"/>
      <c r="AI213" s="14"/>
      <c r="AJ213" s="15"/>
      <c r="AK213" s="14"/>
      <c r="AL213" s="15"/>
    </row>
    <row r="214" spans="2:38" x14ac:dyDescent="0.25">
      <c r="B214" s="13"/>
      <c r="C214" s="14"/>
      <c r="D214" s="15"/>
      <c r="E214" s="14"/>
      <c r="F214" s="15"/>
      <c r="G214" s="14"/>
      <c r="H214" s="15"/>
      <c r="I214" s="14"/>
      <c r="J214" s="15"/>
      <c r="K214" s="14"/>
      <c r="L214" s="15"/>
      <c r="M214" s="14"/>
      <c r="N214" s="15"/>
      <c r="P214" s="13"/>
      <c r="Q214" s="14"/>
      <c r="R214" s="15"/>
      <c r="S214" s="14"/>
      <c r="T214" s="15"/>
      <c r="U214" s="14"/>
      <c r="V214" s="15"/>
      <c r="W214" s="14"/>
      <c r="X214" s="15"/>
      <c r="Y214" s="14"/>
      <c r="Z214" s="15"/>
      <c r="AA214" s="14"/>
      <c r="AB214" s="15"/>
      <c r="AD214" s="13"/>
      <c r="AE214" s="14"/>
      <c r="AF214" s="15"/>
      <c r="AG214" s="14"/>
      <c r="AH214" s="15"/>
      <c r="AI214" s="14"/>
      <c r="AJ214" s="15"/>
      <c r="AK214" s="14"/>
      <c r="AL214" s="15"/>
    </row>
    <row r="215" spans="2:38" x14ac:dyDescent="0.25">
      <c r="B215" s="13"/>
      <c r="C215" s="14"/>
      <c r="D215" s="15"/>
      <c r="E215" s="14"/>
      <c r="F215" s="15"/>
      <c r="G215" s="14"/>
      <c r="H215" s="15"/>
      <c r="I215" s="14"/>
      <c r="J215" s="15"/>
      <c r="K215" s="14"/>
      <c r="L215" s="15"/>
      <c r="M215" s="14"/>
      <c r="N215" s="15"/>
      <c r="P215" s="13"/>
      <c r="Q215" s="14"/>
      <c r="R215" s="15"/>
      <c r="S215" s="14"/>
      <c r="T215" s="15"/>
      <c r="U215" s="14"/>
      <c r="V215" s="15"/>
      <c r="W215" s="14"/>
      <c r="X215" s="15"/>
      <c r="Y215" s="14"/>
      <c r="Z215" s="15"/>
      <c r="AA215" s="14"/>
      <c r="AB215" s="15"/>
      <c r="AD215" s="13"/>
      <c r="AE215" s="14"/>
      <c r="AF215" s="15"/>
      <c r="AG215" s="14"/>
      <c r="AH215" s="15"/>
      <c r="AI215" s="14"/>
      <c r="AJ215" s="15"/>
      <c r="AK215" s="14"/>
      <c r="AL215" s="15"/>
    </row>
    <row r="216" spans="2:38" x14ac:dyDescent="0.25">
      <c r="B216" s="13"/>
      <c r="C216" s="14"/>
      <c r="D216" s="15"/>
      <c r="E216" s="14"/>
      <c r="F216" s="15"/>
      <c r="G216" s="14"/>
      <c r="H216" s="15"/>
      <c r="I216" s="14"/>
      <c r="J216" s="15"/>
      <c r="K216" s="14"/>
      <c r="L216" s="15"/>
      <c r="M216" s="14"/>
      <c r="N216" s="15"/>
      <c r="P216" s="13"/>
      <c r="Q216" s="14"/>
      <c r="R216" s="15"/>
      <c r="S216" s="14"/>
      <c r="T216" s="15"/>
      <c r="U216" s="14"/>
      <c r="V216" s="15"/>
      <c r="W216" s="14"/>
      <c r="X216" s="15"/>
      <c r="Y216" s="14"/>
      <c r="Z216" s="15"/>
      <c r="AA216" s="14"/>
      <c r="AB216" s="15"/>
      <c r="AD216" s="13"/>
      <c r="AE216" s="14"/>
      <c r="AF216" s="15"/>
      <c r="AG216" s="14"/>
      <c r="AH216" s="15"/>
      <c r="AI216" s="14"/>
      <c r="AJ216" s="15"/>
      <c r="AK216" s="14"/>
      <c r="AL216" s="15"/>
    </row>
    <row r="217" spans="2:38" x14ac:dyDescent="0.25">
      <c r="B217" s="13"/>
      <c r="C217" s="14"/>
      <c r="D217" s="15"/>
      <c r="E217" s="14"/>
      <c r="F217" s="15"/>
      <c r="G217" s="14"/>
      <c r="H217" s="15"/>
      <c r="I217" s="14"/>
      <c r="J217" s="15"/>
      <c r="K217" s="14"/>
      <c r="L217" s="15"/>
      <c r="M217" s="14"/>
      <c r="N217" s="15"/>
      <c r="P217" s="13"/>
      <c r="Q217" s="14"/>
      <c r="R217" s="15"/>
      <c r="S217" s="14"/>
      <c r="T217" s="15"/>
      <c r="U217" s="14"/>
      <c r="V217" s="15"/>
      <c r="W217" s="14"/>
      <c r="X217" s="15"/>
      <c r="Y217" s="14"/>
      <c r="Z217" s="15"/>
      <c r="AA217" s="14"/>
      <c r="AB217" s="15"/>
      <c r="AD217" s="13"/>
      <c r="AE217" s="14"/>
      <c r="AF217" s="15"/>
      <c r="AG217" s="14"/>
      <c r="AH217" s="15"/>
      <c r="AI217" s="14"/>
      <c r="AJ217" s="15"/>
      <c r="AK217" s="14"/>
      <c r="AL217" s="15"/>
    </row>
    <row r="218" spans="2:38" x14ac:dyDescent="0.25">
      <c r="B218" s="13"/>
      <c r="C218" s="14"/>
      <c r="D218" s="15"/>
      <c r="E218" s="14"/>
      <c r="F218" s="15"/>
      <c r="G218" s="14"/>
      <c r="H218" s="15"/>
      <c r="I218" s="14"/>
      <c r="J218" s="15"/>
      <c r="K218" s="14"/>
      <c r="L218" s="15"/>
      <c r="M218" s="14"/>
      <c r="N218" s="15"/>
      <c r="P218" s="13"/>
      <c r="Q218" s="14"/>
      <c r="R218" s="15"/>
      <c r="S218" s="14"/>
      <c r="T218" s="15"/>
      <c r="U218" s="14"/>
      <c r="V218" s="15"/>
      <c r="W218" s="14"/>
      <c r="X218" s="15"/>
      <c r="Y218" s="14"/>
      <c r="Z218" s="15"/>
      <c r="AA218" s="14"/>
      <c r="AB218" s="15"/>
      <c r="AD218" s="13"/>
      <c r="AE218" s="14"/>
      <c r="AF218" s="15"/>
      <c r="AG218" s="14"/>
      <c r="AH218" s="15"/>
      <c r="AI218" s="14"/>
      <c r="AJ218" s="15"/>
      <c r="AK218" s="14"/>
      <c r="AL218" s="15"/>
    </row>
    <row r="219" spans="2:38" x14ac:dyDescent="0.25">
      <c r="B219" s="13"/>
      <c r="C219" s="14"/>
      <c r="D219" s="15"/>
      <c r="E219" s="14"/>
      <c r="F219" s="15"/>
      <c r="G219" s="14"/>
      <c r="H219" s="15"/>
      <c r="I219" s="14"/>
      <c r="J219" s="15"/>
      <c r="K219" s="14"/>
      <c r="L219" s="15"/>
      <c r="M219" s="14"/>
      <c r="N219" s="15"/>
      <c r="P219" s="13"/>
      <c r="Q219" s="14"/>
      <c r="R219" s="15"/>
      <c r="S219" s="14"/>
      <c r="T219" s="15"/>
      <c r="U219" s="14"/>
      <c r="V219" s="15"/>
      <c r="W219" s="14"/>
      <c r="X219" s="15"/>
      <c r="Y219" s="14"/>
      <c r="Z219" s="15"/>
      <c r="AA219" s="14"/>
      <c r="AB219" s="15"/>
      <c r="AD219" s="13"/>
      <c r="AE219" s="14"/>
      <c r="AF219" s="15"/>
      <c r="AG219" s="14"/>
      <c r="AH219" s="15"/>
      <c r="AI219" s="14"/>
      <c r="AJ219" s="15"/>
      <c r="AK219" s="14"/>
      <c r="AL219" s="15"/>
    </row>
    <row r="220" spans="2:38" x14ac:dyDescent="0.25">
      <c r="B220" s="13"/>
      <c r="C220" s="14"/>
      <c r="D220" s="15"/>
      <c r="E220" s="14"/>
      <c r="F220" s="15"/>
      <c r="G220" s="14"/>
      <c r="H220" s="15"/>
      <c r="I220" s="14"/>
      <c r="J220" s="15"/>
      <c r="K220" s="14"/>
      <c r="L220" s="15"/>
      <c r="M220" s="14"/>
      <c r="N220" s="15"/>
      <c r="P220" s="13"/>
      <c r="Q220" s="14"/>
      <c r="R220" s="15"/>
      <c r="S220" s="14"/>
      <c r="T220" s="15"/>
      <c r="U220" s="14"/>
      <c r="V220" s="15"/>
      <c r="W220" s="14"/>
      <c r="X220" s="15"/>
      <c r="Y220" s="14"/>
      <c r="Z220" s="15"/>
      <c r="AA220" s="14"/>
      <c r="AB220" s="15"/>
      <c r="AD220" s="13"/>
      <c r="AE220" s="14"/>
      <c r="AF220" s="15"/>
      <c r="AG220" s="14"/>
      <c r="AH220" s="15"/>
      <c r="AI220" s="14"/>
      <c r="AJ220" s="15"/>
      <c r="AK220" s="14"/>
      <c r="AL220" s="15"/>
    </row>
    <row r="221" spans="2:38" x14ac:dyDescent="0.25">
      <c r="B221" s="13"/>
      <c r="C221" s="14"/>
      <c r="D221" s="15"/>
      <c r="E221" s="14"/>
      <c r="F221" s="15"/>
      <c r="G221" s="14"/>
      <c r="H221" s="15"/>
      <c r="I221" s="14"/>
      <c r="J221" s="15"/>
      <c r="K221" s="14"/>
      <c r="L221" s="15"/>
      <c r="M221" s="14"/>
      <c r="N221" s="15"/>
      <c r="P221" s="13"/>
      <c r="Q221" s="14"/>
      <c r="R221" s="15"/>
      <c r="S221" s="14"/>
      <c r="T221" s="15"/>
      <c r="U221" s="14"/>
      <c r="V221" s="15"/>
      <c r="W221" s="14"/>
      <c r="X221" s="15"/>
      <c r="Y221" s="14"/>
      <c r="Z221" s="15"/>
      <c r="AA221" s="14"/>
      <c r="AB221" s="15"/>
      <c r="AD221" s="13"/>
      <c r="AE221" s="14"/>
      <c r="AF221" s="15"/>
      <c r="AG221" s="14"/>
      <c r="AH221" s="15"/>
      <c r="AI221" s="14"/>
      <c r="AJ221" s="15"/>
      <c r="AK221" s="14"/>
      <c r="AL221" s="15"/>
    </row>
    <row r="222" spans="2:38" x14ac:dyDescent="0.25">
      <c r="B222" s="13"/>
      <c r="C222" s="14"/>
      <c r="D222" s="15"/>
      <c r="E222" s="14"/>
      <c r="F222" s="15"/>
      <c r="G222" s="14"/>
      <c r="H222" s="15"/>
      <c r="I222" s="14"/>
      <c r="J222" s="15"/>
      <c r="K222" s="14"/>
      <c r="L222" s="15"/>
      <c r="M222" s="14"/>
      <c r="N222" s="15"/>
      <c r="P222" s="13"/>
      <c r="Q222" s="14"/>
      <c r="R222" s="15"/>
      <c r="S222" s="14"/>
      <c r="T222" s="15"/>
      <c r="U222" s="14"/>
      <c r="V222" s="15"/>
      <c r="W222" s="14"/>
      <c r="X222" s="15"/>
      <c r="Y222" s="14"/>
      <c r="Z222" s="15"/>
      <c r="AA222" s="14"/>
      <c r="AB222" s="15"/>
      <c r="AD222" s="13"/>
      <c r="AE222" s="14"/>
      <c r="AF222" s="15"/>
      <c r="AG222" s="14"/>
      <c r="AH222" s="15"/>
      <c r="AI222" s="14"/>
      <c r="AJ222" s="15"/>
      <c r="AK222" s="14"/>
      <c r="AL222" s="15"/>
    </row>
    <row r="223" spans="2:38" x14ac:dyDescent="0.25">
      <c r="B223" s="13"/>
      <c r="C223" s="14"/>
      <c r="D223" s="15"/>
      <c r="E223" s="14"/>
      <c r="F223" s="15"/>
      <c r="G223" s="14"/>
      <c r="H223" s="15"/>
      <c r="I223" s="14"/>
      <c r="J223" s="15"/>
      <c r="K223" s="14"/>
      <c r="L223" s="15"/>
      <c r="M223" s="14"/>
      <c r="N223" s="15"/>
      <c r="P223" s="13"/>
      <c r="Q223" s="14"/>
      <c r="R223" s="15"/>
      <c r="S223" s="14"/>
      <c r="T223" s="15"/>
      <c r="U223" s="14"/>
      <c r="V223" s="15"/>
      <c r="W223" s="14"/>
      <c r="X223" s="15"/>
      <c r="Y223" s="14"/>
      <c r="Z223" s="15"/>
      <c r="AA223" s="14"/>
      <c r="AB223" s="15"/>
      <c r="AD223" s="13"/>
      <c r="AE223" s="14"/>
      <c r="AF223" s="15"/>
      <c r="AG223" s="14"/>
      <c r="AH223" s="15"/>
      <c r="AI223" s="14"/>
      <c r="AJ223" s="15"/>
      <c r="AK223" s="14"/>
      <c r="AL223" s="15"/>
    </row>
    <row r="224" spans="2:38" x14ac:dyDescent="0.25">
      <c r="B224" s="13"/>
      <c r="C224" s="14"/>
      <c r="D224" s="15"/>
      <c r="E224" s="14"/>
      <c r="F224" s="15"/>
      <c r="G224" s="14"/>
      <c r="H224" s="15"/>
      <c r="I224" s="14"/>
      <c r="J224" s="15"/>
      <c r="K224" s="14"/>
      <c r="L224" s="15"/>
      <c r="M224" s="14"/>
      <c r="N224" s="15"/>
      <c r="P224" s="13"/>
      <c r="Q224" s="14"/>
      <c r="R224" s="15"/>
      <c r="S224" s="14"/>
      <c r="T224" s="15"/>
      <c r="U224" s="14"/>
      <c r="V224" s="15"/>
      <c r="W224" s="14"/>
      <c r="X224" s="15"/>
      <c r="Y224" s="14"/>
      <c r="Z224" s="15"/>
      <c r="AA224" s="14"/>
      <c r="AB224" s="15"/>
      <c r="AD224" s="13"/>
      <c r="AE224" s="14"/>
      <c r="AF224" s="15"/>
      <c r="AG224" s="14"/>
      <c r="AH224" s="15"/>
      <c r="AI224" s="14"/>
      <c r="AJ224" s="15"/>
      <c r="AK224" s="14"/>
      <c r="AL224" s="15"/>
    </row>
    <row r="225" spans="2:38" x14ac:dyDescent="0.25">
      <c r="B225" s="13"/>
      <c r="C225" s="14"/>
      <c r="D225" s="15"/>
      <c r="E225" s="14"/>
      <c r="F225" s="15"/>
      <c r="G225" s="14"/>
      <c r="H225" s="15"/>
      <c r="I225" s="14"/>
      <c r="J225" s="15"/>
      <c r="K225" s="14"/>
      <c r="L225" s="15"/>
      <c r="M225" s="14"/>
      <c r="N225" s="15"/>
      <c r="P225" s="13"/>
      <c r="Q225" s="14"/>
      <c r="R225" s="15"/>
      <c r="S225" s="14"/>
      <c r="T225" s="15"/>
      <c r="U225" s="14"/>
      <c r="V225" s="15"/>
      <c r="W225" s="14"/>
      <c r="X225" s="15"/>
      <c r="Y225" s="14"/>
      <c r="Z225" s="15"/>
      <c r="AA225" s="14"/>
      <c r="AB225" s="15"/>
      <c r="AD225" s="13"/>
      <c r="AE225" s="14"/>
      <c r="AF225" s="15"/>
      <c r="AG225" s="14"/>
      <c r="AH225" s="15"/>
      <c r="AI225" s="14"/>
      <c r="AJ225" s="15"/>
      <c r="AK225" s="14"/>
      <c r="AL225" s="15"/>
    </row>
    <row r="226" spans="2:38" x14ac:dyDescent="0.25">
      <c r="B226" s="13"/>
      <c r="C226" s="14"/>
      <c r="D226" s="15"/>
      <c r="E226" s="14"/>
      <c r="F226" s="15"/>
      <c r="G226" s="14"/>
      <c r="H226" s="15"/>
      <c r="I226" s="14"/>
      <c r="J226" s="15"/>
      <c r="K226" s="14"/>
      <c r="L226" s="15"/>
      <c r="M226" s="14"/>
      <c r="N226" s="15"/>
      <c r="P226" s="13"/>
      <c r="Q226" s="14"/>
      <c r="R226" s="15"/>
      <c r="S226" s="14"/>
      <c r="T226" s="15"/>
      <c r="U226" s="14"/>
      <c r="V226" s="15"/>
      <c r="W226" s="14"/>
      <c r="X226" s="15"/>
      <c r="Y226" s="14"/>
      <c r="Z226" s="15"/>
      <c r="AA226" s="14"/>
      <c r="AB226" s="15"/>
      <c r="AD226" s="13"/>
      <c r="AE226" s="14"/>
      <c r="AF226" s="15"/>
      <c r="AG226" s="14"/>
      <c r="AH226" s="15"/>
      <c r="AI226" s="14"/>
      <c r="AJ226" s="15"/>
      <c r="AK226" s="14"/>
      <c r="AL226" s="15"/>
    </row>
    <row r="227" spans="2:38" x14ac:dyDescent="0.25">
      <c r="B227" s="13"/>
      <c r="C227" s="14"/>
      <c r="D227" s="15"/>
      <c r="E227" s="14"/>
      <c r="F227" s="15"/>
      <c r="G227" s="14"/>
      <c r="H227" s="15"/>
      <c r="I227" s="14"/>
      <c r="J227" s="15"/>
      <c r="K227" s="14"/>
      <c r="L227" s="15"/>
      <c r="M227" s="14"/>
      <c r="N227" s="15"/>
      <c r="P227" s="13"/>
      <c r="Q227" s="14"/>
      <c r="R227" s="15"/>
      <c r="S227" s="14"/>
      <c r="T227" s="15"/>
      <c r="U227" s="14"/>
      <c r="V227" s="15"/>
      <c r="W227" s="14"/>
      <c r="X227" s="15"/>
      <c r="Y227" s="14"/>
      <c r="Z227" s="15"/>
      <c r="AA227" s="14"/>
      <c r="AB227" s="15"/>
      <c r="AD227" s="13"/>
      <c r="AE227" s="14"/>
      <c r="AF227" s="15"/>
      <c r="AG227" s="14"/>
      <c r="AH227" s="15"/>
      <c r="AI227" s="14"/>
      <c r="AJ227" s="15"/>
      <c r="AK227" s="14"/>
      <c r="AL227" s="15"/>
    </row>
    <row r="228" spans="2:38" x14ac:dyDescent="0.25">
      <c r="B228" s="13"/>
      <c r="C228" s="14"/>
      <c r="D228" s="15"/>
      <c r="E228" s="14"/>
      <c r="F228" s="15"/>
      <c r="G228" s="14"/>
      <c r="H228" s="15"/>
      <c r="I228" s="14"/>
      <c r="J228" s="15"/>
      <c r="K228" s="14"/>
      <c r="L228" s="15"/>
      <c r="M228" s="14"/>
      <c r="N228" s="15"/>
      <c r="P228" s="13"/>
      <c r="Q228" s="14"/>
      <c r="R228" s="15"/>
      <c r="S228" s="14"/>
      <c r="T228" s="15"/>
      <c r="U228" s="14"/>
      <c r="V228" s="15"/>
      <c r="W228" s="14"/>
      <c r="X228" s="15"/>
      <c r="Y228" s="14"/>
      <c r="Z228" s="15"/>
      <c r="AA228" s="14"/>
      <c r="AB228" s="15"/>
      <c r="AD228" s="13"/>
      <c r="AE228" s="14"/>
      <c r="AF228" s="15"/>
      <c r="AG228" s="14"/>
      <c r="AH228" s="15"/>
      <c r="AI228" s="14"/>
      <c r="AJ228" s="15"/>
      <c r="AK228" s="14"/>
      <c r="AL228" s="15"/>
    </row>
    <row r="229" spans="2:38" x14ac:dyDescent="0.25">
      <c r="B229" s="13"/>
      <c r="C229" s="14"/>
      <c r="D229" s="15"/>
      <c r="E229" s="14"/>
      <c r="F229" s="15"/>
      <c r="G229" s="14"/>
      <c r="H229" s="15"/>
      <c r="I229" s="14"/>
      <c r="J229" s="15"/>
      <c r="K229" s="14"/>
      <c r="L229" s="15"/>
      <c r="M229" s="14"/>
      <c r="N229" s="15"/>
      <c r="P229" s="13"/>
      <c r="Q229" s="14"/>
      <c r="R229" s="15"/>
      <c r="S229" s="14"/>
      <c r="T229" s="15"/>
      <c r="U229" s="14"/>
      <c r="V229" s="15"/>
      <c r="W229" s="14"/>
      <c r="X229" s="15"/>
      <c r="Y229" s="14"/>
      <c r="Z229" s="15"/>
      <c r="AA229" s="14"/>
      <c r="AB229" s="15"/>
      <c r="AD229" s="13"/>
      <c r="AE229" s="14"/>
      <c r="AF229" s="15"/>
      <c r="AG229" s="14"/>
      <c r="AH229" s="15"/>
      <c r="AI229" s="14"/>
      <c r="AJ229" s="15"/>
      <c r="AK229" s="14"/>
      <c r="AL229" s="15"/>
    </row>
    <row r="230" spans="2:38" x14ac:dyDescent="0.25">
      <c r="B230" s="13"/>
      <c r="C230" s="14"/>
      <c r="D230" s="15"/>
      <c r="E230" s="14"/>
      <c r="F230" s="15"/>
      <c r="G230" s="14"/>
      <c r="H230" s="15"/>
      <c r="I230" s="14"/>
      <c r="J230" s="15"/>
      <c r="K230" s="14"/>
      <c r="L230" s="15"/>
      <c r="M230" s="14"/>
      <c r="N230" s="15"/>
      <c r="P230" s="13"/>
      <c r="Q230" s="14"/>
      <c r="R230" s="15"/>
      <c r="S230" s="14"/>
      <c r="T230" s="15"/>
      <c r="U230" s="14"/>
      <c r="V230" s="15"/>
      <c r="W230" s="14"/>
      <c r="X230" s="15"/>
      <c r="Y230" s="14"/>
      <c r="Z230" s="15"/>
      <c r="AA230" s="14"/>
      <c r="AB230" s="15"/>
      <c r="AD230" s="13"/>
      <c r="AE230" s="14"/>
      <c r="AF230" s="15"/>
      <c r="AG230" s="14"/>
      <c r="AH230" s="15"/>
      <c r="AI230" s="14"/>
      <c r="AJ230" s="15"/>
      <c r="AK230" s="14"/>
      <c r="AL230" s="15"/>
    </row>
    <row r="231" spans="2:38" x14ac:dyDescent="0.25">
      <c r="B231" s="13"/>
      <c r="C231" s="14"/>
      <c r="D231" s="15"/>
      <c r="E231" s="14"/>
      <c r="F231" s="15"/>
      <c r="G231" s="14"/>
      <c r="H231" s="15"/>
      <c r="I231" s="14"/>
      <c r="J231" s="15"/>
      <c r="K231" s="14"/>
      <c r="L231" s="15"/>
      <c r="M231" s="14"/>
      <c r="N231" s="15"/>
      <c r="P231" s="13"/>
      <c r="Q231" s="14"/>
      <c r="R231" s="15"/>
      <c r="S231" s="14"/>
      <c r="T231" s="15"/>
      <c r="U231" s="14"/>
      <c r="V231" s="15"/>
      <c r="W231" s="14"/>
      <c r="X231" s="15"/>
      <c r="Y231" s="14"/>
      <c r="Z231" s="15"/>
      <c r="AA231" s="14"/>
      <c r="AB231" s="15"/>
      <c r="AD231" s="13"/>
      <c r="AE231" s="14"/>
      <c r="AF231" s="15"/>
      <c r="AG231" s="14"/>
      <c r="AH231" s="15"/>
      <c r="AI231" s="14"/>
      <c r="AJ231" s="15"/>
      <c r="AK231" s="14"/>
      <c r="AL231" s="15"/>
    </row>
    <row r="232" spans="2:38" x14ac:dyDescent="0.25">
      <c r="B232" s="13"/>
      <c r="C232" s="14"/>
      <c r="D232" s="15"/>
      <c r="E232" s="14"/>
      <c r="F232" s="15"/>
      <c r="G232" s="14"/>
      <c r="H232" s="15"/>
      <c r="I232" s="14"/>
      <c r="J232" s="15"/>
      <c r="K232" s="14"/>
      <c r="L232" s="15"/>
      <c r="M232" s="14"/>
      <c r="N232" s="15"/>
      <c r="P232" s="13"/>
      <c r="Q232" s="14"/>
      <c r="R232" s="15"/>
      <c r="S232" s="14"/>
      <c r="T232" s="15"/>
      <c r="U232" s="14"/>
      <c r="V232" s="15"/>
      <c r="W232" s="14"/>
      <c r="X232" s="15"/>
      <c r="Y232" s="14"/>
      <c r="Z232" s="15"/>
      <c r="AA232" s="14"/>
      <c r="AB232" s="15"/>
      <c r="AD232" s="13"/>
      <c r="AE232" s="14"/>
      <c r="AF232" s="15"/>
      <c r="AG232" s="14"/>
      <c r="AH232" s="15"/>
      <c r="AI232" s="14"/>
      <c r="AJ232" s="15"/>
      <c r="AK232" s="14"/>
      <c r="AL232" s="15"/>
    </row>
    <row r="233" spans="2:38" x14ac:dyDescent="0.25">
      <c r="B233" s="13"/>
      <c r="C233" s="14"/>
      <c r="D233" s="15"/>
      <c r="E233" s="14"/>
      <c r="F233" s="15"/>
      <c r="G233" s="14"/>
      <c r="H233" s="15"/>
      <c r="I233" s="14"/>
      <c r="J233" s="15"/>
      <c r="K233" s="14"/>
      <c r="L233" s="15"/>
      <c r="M233" s="14"/>
      <c r="N233" s="15"/>
      <c r="P233" s="13"/>
      <c r="Q233" s="14"/>
      <c r="R233" s="15"/>
      <c r="S233" s="14"/>
      <c r="T233" s="15"/>
      <c r="U233" s="14"/>
      <c r="V233" s="15"/>
      <c r="W233" s="14"/>
      <c r="X233" s="15"/>
      <c r="Y233" s="14"/>
      <c r="Z233" s="15"/>
      <c r="AA233" s="14"/>
      <c r="AB233" s="15"/>
      <c r="AD233" s="13"/>
      <c r="AE233" s="14"/>
      <c r="AF233" s="15"/>
      <c r="AG233" s="14"/>
      <c r="AH233" s="15"/>
      <c r="AI233" s="14"/>
      <c r="AJ233" s="15"/>
      <c r="AK233" s="14"/>
      <c r="AL233" s="15"/>
    </row>
    <row r="234" spans="2:38" x14ac:dyDescent="0.25">
      <c r="B234" s="13"/>
      <c r="C234" s="14"/>
      <c r="D234" s="15"/>
      <c r="E234" s="14"/>
      <c r="F234" s="15"/>
      <c r="G234" s="14"/>
      <c r="H234" s="15"/>
      <c r="I234" s="14"/>
      <c r="J234" s="15"/>
      <c r="K234" s="14"/>
      <c r="L234" s="15"/>
      <c r="M234" s="14"/>
      <c r="N234" s="15"/>
      <c r="P234" s="13"/>
      <c r="Q234" s="14"/>
      <c r="R234" s="15"/>
      <c r="S234" s="14"/>
      <c r="T234" s="15"/>
      <c r="U234" s="14"/>
      <c r="V234" s="15"/>
      <c r="W234" s="14"/>
      <c r="X234" s="15"/>
      <c r="Y234" s="14"/>
      <c r="Z234" s="15"/>
      <c r="AA234" s="14"/>
      <c r="AB234" s="15"/>
      <c r="AD234" s="13"/>
      <c r="AE234" s="14"/>
      <c r="AF234" s="15"/>
      <c r="AG234" s="14"/>
      <c r="AH234" s="15"/>
      <c r="AI234" s="14"/>
      <c r="AJ234" s="15"/>
      <c r="AK234" s="14"/>
      <c r="AL234" s="15"/>
    </row>
    <row r="235" spans="2:38" x14ac:dyDescent="0.25">
      <c r="B235" s="13"/>
      <c r="C235" s="14"/>
      <c r="D235" s="15"/>
      <c r="E235" s="14"/>
      <c r="F235" s="15"/>
      <c r="G235" s="14"/>
      <c r="H235" s="15"/>
      <c r="I235" s="14"/>
      <c r="J235" s="15"/>
      <c r="K235" s="14"/>
      <c r="L235" s="15"/>
      <c r="M235" s="14"/>
      <c r="N235" s="15"/>
      <c r="P235" s="13"/>
      <c r="Q235" s="14"/>
      <c r="R235" s="15"/>
      <c r="S235" s="14"/>
      <c r="T235" s="15"/>
      <c r="U235" s="14"/>
      <c r="V235" s="15"/>
      <c r="W235" s="14"/>
      <c r="X235" s="15"/>
      <c r="Y235" s="14"/>
      <c r="Z235" s="15"/>
      <c r="AA235" s="14"/>
      <c r="AB235" s="15"/>
      <c r="AD235" s="13"/>
      <c r="AE235" s="14"/>
      <c r="AF235" s="15"/>
      <c r="AG235" s="14"/>
      <c r="AH235" s="15"/>
      <c r="AI235" s="14"/>
      <c r="AJ235" s="15"/>
      <c r="AK235" s="14"/>
      <c r="AL235" s="15"/>
    </row>
    <row r="236" spans="2:38" x14ac:dyDescent="0.25">
      <c r="B236" s="13"/>
      <c r="C236" s="14"/>
      <c r="D236" s="15"/>
      <c r="E236" s="14"/>
      <c r="F236" s="15"/>
      <c r="G236" s="14"/>
      <c r="H236" s="15"/>
      <c r="I236" s="14"/>
      <c r="J236" s="15"/>
      <c r="K236" s="14"/>
      <c r="L236" s="15"/>
      <c r="M236" s="14"/>
      <c r="N236" s="15"/>
      <c r="P236" s="13"/>
      <c r="Q236" s="14"/>
      <c r="R236" s="15"/>
      <c r="S236" s="14"/>
      <c r="T236" s="15"/>
      <c r="U236" s="14"/>
      <c r="V236" s="15"/>
      <c r="W236" s="14"/>
      <c r="X236" s="15"/>
      <c r="Y236" s="14"/>
      <c r="Z236" s="15"/>
      <c r="AA236" s="14"/>
      <c r="AB236" s="15"/>
      <c r="AD236" s="13"/>
      <c r="AE236" s="14"/>
      <c r="AF236" s="15"/>
      <c r="AG236" s="14"/>
      <c r="AH236" s="15"/>
      <c r="AI236" s="14"/>
      <c r="AJ236" s="15"/>
      <c r="AK236" s="14"/>
      <c r="AL236" s="15"/>
    </row>
    <row r="237" spans="2:38" x14ac:dyDescent="0.25">
      <c r="B237" s="13"/>
      <c r="C237" s="14"/>
      <c r="D237" s="15"/>
      <c r="E237" s="14"/>
      <c r="F237" s="15"/>
      <c r="G237" s="14"/>
      <c r="H237" s="15"/>
      <c r="I237" s="14"/>
      <c r="J237" s="15"/>
      <c r="K237" s="14"/>
      <c r="L237" s="15"/>
      <c r="M237" s="14"/>
      <c r="N237" s="15"/>
      <c r="P237" s="13"/>
      <c r="Q237" s="14"/>
      <c r="R237" s="15"/>
      <c r="S237" s="14"/>
      <c r="T237" s="15"/>
      <c r="U237" s="14"/>
      <c r="V237" s="15"/>
      <c r="W237" s="14"/>
      <c r="X237" s="15"/>
      <c r="Y237" s="14"/>
      <c r="Z237" s="15"/>
      <c r="AA237" s="14"/>
      <c r="AB237" s="15"/>
      <c r="AD237" s="13"/>
      <c r="AE237" s="14"/>
      <c r="AF237" s="15"/>
      <c r="AG237" s="14"/>
      <c r="AH237" s="15"/>
      <c r="AI237" s="14"/>
      <c r="AJ237" s="15"/>
      <c r="AK237" s="14"/>
      <c r="AL237" s="15"/>
    </row>
    <row r="238" spans="2:38" x14ac:dyDescent="0.25">
      <c r="B238" s="13"/>
      <c r="C238" s="14"/>
      <c r="D238" s="15"/>
      <c r="E238" s="14"/>
      <c r="F238" s="15"/>
      <c r="G238" s="14"/>
      <c r="H238" s="15"/>
      <c r="I238" s="14"/>
      <c r="J238" s="15"/>
      <c r="K238" s="14"/>
      <c r="L238" s="15"/>
      <c r="M238" s="14"/>
      <c r="N238" s="15"/>
      <c r="P238" s="13"/>
      <c r="Q238" s="14"/>
      <c r="R238" s="15"/>
      <c r="S238" s="14"/>
      <c r="T238" s="15"/>
      <c r="U238" s="14"/>
      <c r="V238" s="15"/>
      <c r="W238" s="14"/>
      <c r="X238" s="15"/>
      <c r="Y238" s="14"/>
      <c r="Z238" s="15"/>
      <c r="AA238" s="14"/>
      <c r="AB238" s="15"/>
      <c r="AD238" s="13"/>
      <c r="AE238" s="14"/>
      <c r="AF238" s="15"/>
      <c r="AG238" s="14"/>
      <c r="AH238" s="15"/>
      <c r="AI238" s="14"/>
      <c r="AJ238" s="15"/>
      <c r="AK238" s="14"/>
      <c r="AL238" s="15"/>
    </row>
    <row r="239" spans="2:38" x14ac:dyDescent="0.25">
      <c r="B239" s="13"/>
      <c r="C239" s="14"/>
      <c r="D239" s="15"/>
      <c r="E239" s="14"/>
      <c r="F239" s="15"/>
      <c r="G239" s="14"/>
      <c r="H239" s="15"/>
      <c r="I239" s="14"/>
      <c r="J239" s="15"/>
      <c r="K239" s="14"/>
      <c r="L239" s="15"/>
      <c r="M239" s="14"/>
      <c r="N239" s="15"/>
      <c r="P239" s="13"/>
      <c r="Q239" s="14"/>
      <c r="R239" s="15"/>
      <c r="S239" s="14"/>
      <c r="T239" s="15"/>
      <c r="U239" s="14"/>
      <c r="V239" s="15"/>
      <c r="W239" s="14"/>
      <c r="X239" s="15"/>
      <c r="Y239" s="14"/>
      <c r="Z239" s="15"/>
      <c r="AA239" s="14"/>
      <c r="AB239" s="15"/>
      <c r="AD239" s="13"/>
      <c r="AE239" s="14"/>
      <c r="AF239" s="15"/>
      <c r="AG239" s="14"/>
      <c r="AH239" s="15"/>
      <c r="AI239" s="14"/>
      <c r="AJ239" s="15"/>
      <c r="AK239" s="14"/>
      <c r="AL239" s="15"/>
    </row>
    <row r="240" spans="2:38" x14ac:dyDescent="0.25">
      <c r="B240" s="13"/>
      <c r="C240" s="14"/>
      <c r="D240" s="15"/>
      <c r="E240" s="14"/>
      <c r="F240" s="15"/>
      <c r="G240" s="14"/>
      <c r="H240" s="15"/>
      <c r="I240" s="14"/>
      <c r="J240" s="15"/>
      <c r="K240" s="14"/>
      <c r="L240" s="15"/>
      <c r="M240" s="14"/>
      <c r="N240" s="15"/>
      <c r="P240" s="13"/>
      <c r="Q240" s="14"/>
      <c r="R240" s="15"/>
      <c r="S240" s="14"/>
      <c r="T240" s="15"/>
      <c r="U240" s="14"/>
      <c r="V240" s="15"/>
      <c r="W240" s="14"/>
      <c r="X240" s="15"/>
      <c r="Y240" s="14"/>
      <c r="Z240" s="15"/>
      <c r="AA240" s="14"/>
      <c r="AB240" s="15"/>
      <c r="AD240" s="13"/>
      <c r="AE240" s="14"/>
      <c r="AF240" s="15"/>
      <c r="AG240" s="14"/>
      <c r="AH240" s="15"/>
      <c r="AI240" s="14"/>
      <c r="AJ240" s="15"/>
      <c r="AK240" s="14"/>
      <c r="AL240" s="15"/>
    </row>
    <row r="241" spans="2:38" x14ac:dyDescent="0.25">
      <c r="B241" s="13"/>
      <c r="C241" s="14"/>
      <c r="D241" s="15"/>
      <c r="E241" s="14"/>
      <c r="F241" s="15"/>
      <c r="G241" s="14"/>
      <c r="H241" s="15"/>
      <c r="I241" s="14"/>
      <c r="J241" s="15"/>
      <c r="K241" s="14"/>
      <c r="L241" s="15"/>
      <c r="M241" s="14"/>
      <c r="N241" s="15"/>
      <c r="P241" s="13"/>
      <c r="Q241" s="14"/>
      <c r="R241" s="15"/>
      <c r="S241" s="14"/>
      <c r="T241" s="15"/>
      <c r="U241" s="14"/>
      <c r="V241" s="15"/>
      <c r="W241" s="14"/>
      <c r="X241" s="15"/>
      <c r="Y241" s="14"/>
      <c r="Z241" s="15"/>
      <c r="AA241" s="14"/>
      <c r="AB241" s="15"/>
      <c r="AD241" s="13"/>
      <c r="AE241" s="14"/>
      <c r="AF241" s="15"/>
      <c r="AG241" s="14"/>
      <c r="AH241" s="15"/>
      <c r="AI241" s="14"/>
      <c r="AJ241" s="15"/>
      <c r="AK241" s="14"/>
      <c r="AL241" s="15"/>
    </row>
    <row r="242" spans="2:38" x14ac:dyDescent="0.25">
      <c r="B242" s="13"/>
      <c r="C242" s="14"/>
      <c r="D242" s="15"/>
      <c r="E242" s="14"/>
      <c r="F242" s="15"/>
      <c r="G242" s="14"/>
      <c r="H242" s="15"/>
      <c r="I242" s="14"/>
      <c r="J242" s="15"/>
      <c r="K242" s="14"/>
      <c r="L242" s="15"/>
      <c r="M242" s="14"/>
      <c r="N242" s="15"/>
      <c r="P242" s="13"/>
      <c r="Q242" s="14"/>
      <c r="R242" s="15"/>
      <c r="S242" s="14"/>
      <c r="T242" s="15"/>
      <c r="U242" s="14"/>
      <c r="V242" s="15"/>
      <c r="W242" s="14"/>
      <c r="X242" s="15"/>
      <c r="Y242" s="14"/>
      <c r="Z242" s="15"/>
      <c r="AA242" s="14"/>
      <c r="AB242" s="15"/>
      <c r="AD242" s="13"/>
      <c r="AE242" s="14"/>
      <c r="AF242" s="15"/>
      <c r="AG242" s="14"/>
      <c r="AH242" s="15"/>
      <c r="AI242" s="14"/>
      <c r="AJ242" s="15"/>
      <c r="AK242" s="14"/>
      <c r="AL242" s="15"/>
    </row>
    <row r="243" spans="2:38" x14ac:dyDescent="0.25">
      <c r="B243" s="13"/>
      <c r="C243" s="14"/>
      <c r="D243" s="15"/>
      <c r="E243" s="14"/>
      <c r="F243" s="15"/>
      <c r="G243" s="14"/>
      <c r="H243" s="15"/>
      <c r="I243" s="14"/>
      <c r="J243" s="15"/>
      <c r="K243" s="14"/>
      <c r="L243" s="15"/>
      <c r="M243" s="14"/>
      <c r="N243" s="15"/>
      <c r="P243" s="13"/>
      <c r="Q243" s="14"/>
      <c r="R243" s="15"/>
      <c r="S243" s="14"/>
      <c r="T243" s="15"/>
      <c r="U243" s="14"/>
      <c r="V243" s="15"/>
      <c r="W243" s="14"/>
      <c r="X243" s="15"/>
      <c r="Y243" s="14"/>
      <c r="Z243" s="15"/>
      <c r="AA243" s="14"/>
      <c r="AB243" s="15"/>
      <c r="AD243" s="13"/>
      <c r="AE243" s="14"/>
      <c r="AF243" s="15"/>
      <c r="AG243" s="14"/>
      <c r="AH243" s="15"/>
      <c r="AI243" s="14"/>
      <c r="AJ243" s="15"/>
      <c r="AK243" s="14"/>
      <c r="AL243" s="15"/>
    </row>
    <row r="244" spans="2:38" x14ac:dyDescent="0.25">
      <c r="B244" s="13"/>
      <c r="C244" s="14"/>
      <c r="D244" s="15"/>
      <c r="E244" s="14"/>
      <c r="F244" s="15"/>
      <c r="G244" s="14"/>
      <c r="H244" s="15"/>
      <c r="I244" s="14"/>
      <c r="J244" s="15"/>
      <c r="K244" s="14"/>
      <c r="L244" s="15"/>
      <c r="M244" s="14"/>
      <c r="N244" s="15"/>
      <c r="P244" s="13"/>
      <c r="Q244" s="14"/>
      <c r="R244" s="15"/>
      <c r="S244" s="14"/>
      <c r="T244" s="15"/>
      <c r="U244" s="14"/>
      <c r="V244" s="15"/>
      <c r="W244" s="14"/>
      <c r="X244" s="15"/>
      <c r="Y244" s="14"/>
      <c r="Z244" s="15"/>
      <c r="AA244" s="14"/>
      <c r="AB244" s="15"/>
      <c r="AD244" s="13"/>
      <c r="AE244" s="14"/>
      <c r="AF244" s="15"/>
      <c r="AG244" s="14"/>
      <c r="AH244" s="15"/>
      <c r="AI244" s="14"/>
      <c r="AJ244" s="15"/>
      <c r="AK244" s="14"/>
      <c r="AL244" s="15"/>
    </row>
    <row r="245" spans="2:38" x14ac:dyDescent="0.25">
      <c r="B245" s="13"/>
      <c r="C245" s="14"/>
      <c r="D245" s="15"/>
      <c r="E245" s="14"/>
      <c r="F245" s="15"/>
      <c r="G245" s="14"/>
      <c r="H245" s="15"/>
      <c r="I245" s="14"/>
      <c r="J245" s="15"/>
      <c r="K245" s="14"/>
      <c r="L245" s="15"/>
      <c r="M245" s="14"/>
      <c r="N245" s="15"/>
      <c r="P245" s="13"/>
      <c r="Q245" s="14"/>
      <c r="R245" s="15"/>
      <c r="S245" s="14"/>
      <c r="T245" s="15"/>
      <c r="U245" s="14"/>
      <c r="V245" s="15"/>
      <c r="W245" s="14"/>
      <c r="X245" s="15"/>
      <c r="Y245" s="14"/>
      <c r="Z245" s="15"/>
      <c r="AA245" s="14"/>
      <c r="AB245" s="15"/>
      <c r="AD245" s="13"/>
      <c r="AE245" s="14"/>
      <c r="AF245" s="15"/>
      <c r="AG245" s="14"/>
      <c r="AH245" s="15"/>
      <c r="AI245" s="14"/>
      <c r="AJ245" s="15"/>
      <c r="AK245" s="14"/>
      <c r="AL245" s="15"/>
    </row>
    <row r="246" spans="2:38" x14ac:dyDescent="0.25">
      <c r="B246" s="13"/>
      <c r="C246" s="14"/>
      <c r="D246" s="15"/>
      <c r="E246" s="14"/>
      <c r="F246" s="15"/>
      <c r="G246" s="14"/>
      <c r="H246" s="15"/>
      <c r="I246" s="14"/>
      <c r="J246" s="15"/>
      <c r="K246" s="14"/>
      <c r="L246" s="15"/>
      <c r="M246" s="14"/>
      <c r="N246" s="15"/>
      <c r="P246" s="13"/>
      <c r="Q246" s="14"/>
      <c r="R246" s="15"/>
      <c r="S246" s="14"/>
      <c r="T246" s="15"/>
      <c r="U246" s="14"/>
      <c r="V246" s="15"/>
      <c r="W246" s="14"/>
      <c r="X246" s="15"/>
      <c r="Y246" s="14"/>
      <c r="Z246" s="15"/>
      <c r="AA246" s="14"/>
      <c r="AB246" s="15"/>
      <c r="AD246" s="13"/>
      <c r="AE246" s="14"/>
      <c r="AF246" s="15"/>
      <c r="AG246" s="14"/>
      <c r="AH246" s="15"/>
      <c r="AI246" s="14"/>
      <c r="AJ246" s="15"/>
      <c r="AK246" s="14"/>
      <c r="AL246" s="15"/>
    </row>
    <row r="247" spans="2:38" x14ac:dyDescent="0.25">
      <c r="B247" s="13"/>
      <c r="C247" s="14"/>
      <c r="D247" s="15"/>
      <c r="E247" s="14"/>
      <c r="F247" s="15"/>
      <c r="G247" s="14"/>
      <c r="H247" s="15"/>
      <c r="I247" s="14"/>
      <c r="J247" s="15"/>
      <c r="K247" s="14"/>
      <c r="L247" s="15"/>
      <c r="M247" s="14"/>
      <c r="N247" s="15"/>
      <c r="P247" s="13"/>
      <c r="Q247" s="14"/>
      <c r="R247" s="15"/>
      <c r="S247" s="14"/>
      <c r="T247" s="15"/>
      <c r="U247" s="14"/>
      <c r="V247" s="15"/>
      <c r="W247" s="14"/>
      <c r="X247" s="15"/>
      <c r="Y247" s="14"/>
      <c r="Z247" s="15"/>
      <c r="AA247" s="14"/>
      <c r="AB247" s="15"/>
      <c r="AD247" s="13"/>
      <c r="AE247" s="14"/>
      <c r="AF247" s="15"/>
      <c r="AG247" s="14"/>
      <c r="AH247" s="15"/>
      <c r="AI247" s="14"/>
      <c r="AJ247" s="15"/>
      <c r="AK247" s="14"/>
      <c r="AL247" s="15"/>
    </row>
    <row r="248" spans="2:38" x14ac:dyDescent="0.25">
      <c r="B248" s="13"/>
      <c r="C248" s="14"/>
      <c r="D248" s="15"/>
      <c r="E248" s="14"/>
      <c r="F248" s="15"/>
      <c r="G248" s="14"/>
      <c r="H248" s="15"/>
      <c r="I248" s="14"/>
      <c r="J248" s="15"/>
      <c r="K248" s="14"/>
      <c r="L248" s="15"/>
      <c r="M248" s="14"/>
      <c r="N248" s="15"/>
      <c r="P248" s="13"/>
      <c r="Q248" s="14"/>
      <c r="R248" s="15"/>
      <c r="S248" s="14"/>
      <c r="T248" s="15"/>
      <c r="U248" s="14"/>
      <c r="V248" s="15"/>
      <c r="W248" s="14"/>
      <c r="X248" s="15"/>
      <c r="Y248" s="14"/>
      <c r="Z248" s="15"/>
      <c r="AA248" s="14"/>
      <c r="AB248" s="15"/>
      <c r="AD248" s="13"/>
      <c r="AE248" s="14"/>
      <c r="AF248" s="15"/>
      <c r="AG248" s="14"/>
      <c r="AH248" s="15"/>
      <c r="AI248" s="14"/>
      <c r="AJ248" s="15"/>
      <c r="AK248" s="14"/>
      <c r="AL248" s="15"/>
    </row>
    <row r="249" spans="2:38" x14ac:dyDescent="0.25">
      <c r="B249" s="13"/>
      <c r="C249" s="14"/>
      <c r="D249" s="15"/>
      <c r="E249" s="14"/>
      <c r="F249" s="15"/>
      <c r="G249" s="14"/>
      <c r="H249" s="15"/>
      <c r="I249" s="14"/>
      <c r="J249" s="15"/>
      <c r="K249" s="14"/>
      <c r="L249" s="15"/>
      <c r="M249" s="14"/>
      <c r="N249" s="15"/>
      <c r="P249" s="13"/>
      <c r="Q249" s="14"/>
      <c r="R249" s="15"/>
      <c r="S249" s="14"/>
      <c r="T249" s="15"/>
      <c r="U249" s="14"/>
      <c r="V249" s="15"/>
      <c r="W249" s="14"/>
      <c r="X249" s="15"/>
      <c r="Y249" s="14"/>
      <c r="Z249" s="15"/>
      <c r="AA249" s="14"/>
      <c r="AB249" s="15"/>
      <c r="AD249" s="13"/>
      <c r="AE249" s="14"/>
      <c r="AF249" s="15"/>
      <c r="AG249" s="14"/>
      <c r="AH249" s="15"/>
      <c r="AI249" s="14"/>
      <c r="AJ249" s="15"/>
      <c r="AK249" s="14"/>
      <c r="AL249" s="15"/>
    </row>
    <row r="250" spans="2:38" x14ac:dyDescent="0.25">
      <c r="B250" s="13"/>
      <c r="C250" s="14"/>
      <c r="D250" s="15"/>
      <c r="E250" s="14"/>
      <c r="F250" s="15"/>
      <c r="G250" s="14"/>
      <c r="H250" s="15"/>
      <c r="I250" s="14"/>
      <c r="J250" s="15"/>
      <c r="K250" s="14"/>
      <c r="L250" s="15"/>
      <c r="M250" s="14"/>
      <c r="N250" s="15"/>
      <c r="P250" s="13"/>
      <c r="Q250" s="14"/>
      <c r="R250" s="15"/>
      <c r="S250" s="14"/>
      <c r="T250" s="15"/>
      <c r="U250" s="14"/>
      <c r="V250" s="15"/>
      <c r="W250" s="14"/>
      <c r="X250" s="15"/>
      <c r="Y250" s="14"/>
      <c r="Z250" s="15"/>
      <c r="AA250" s="14"/>
      <c r="AB250" s="15"/>
      <c r="AD250" s="13"/>
      <c r="AE250" s="14"/>
      <c r="AF250" s="15"/>
      <c r="AG250" s="14"/>
      <c r="AH250" s="15"/>
      <c r="AI250" s="14"/>
      <c r="AJ250" s="15"/>
      <c r="AK250" s="14"/>
      <c r="AL250" s="15"/>
    </row>
    <row r="251" spans="2:38" x14ac:dyDescent="0.25">
      <c r="B251" s="13"/>
      <c r="C251" s="14"/>
      <c r="D251" s="15"/>
      <c r="E251" s="14"/>
      <c r="F251" s="15"/>
      <c r="G251" s="14"/>
      <c r="H251" s="15"/>
      <c r="I251" s="14"/>
      <c r="J251" s="15"/>
      <c r="K251" s="14"/>
      <c r="L251" s="15"/>
      <c r="M251" s="14"/>
      <c r="N251" s="15"/>
      <c r="P251" s="13"/>
      <c r="Q251" s="14"/>
      <c r="R251" s="15"/>
      <c r="S251" s="14"/>
      <c r="T251" s="15"/>
      <c r="U251" s="14"/>
      <c r="V251" s="15"/>
      <c r="W251" s="14"/>
      <c r="X251" s="15"/>
      <c r="Y251" s="14"/>
      <c r="Z251" s="15"/>
      <c r="AA251" s="14"/>
      <c r="AB251" s="15"/>
      <c r="AD251" s="13"/>
      <c r="AE251" s="14"/>
      <c r="AF251" s="15"/>
      <c r="AG251" s="14"/>
      <c r="AH251" s="15"/>
      <c r="AI251" s="14"/>
      <c r="AJ251" s="15"/>
      <c r="AK251" s="14"/>
      <c r="AL251" s="15"/>
    </row>
  </sheetData>
  <mergeCells count="44">
    <mergeCell ref="B2:AL2"/>
    <mergeCell ref="B3:N3"/>
    <mergeCell ref="P3:AB3"/>
    <mergeCell ref="AD3:AL3"/>
    <mergeCell ref="B4:F4"/>
    <mergeCell ref="G4:J4"/>
    <mergeCell ref="K4:N4"/>
    <mergeCell ref="P4:T4"/>
    <mergeCell ref="U4:X4"/>
    <mergeCell ref="Y4:AB4"/>
    <mergeCell ref="AD4:AH4"/>
    <mergeCell ref="AI4:AL4"/>
    <mergeCell ref="C5:D5"/>
    <mergeCell ref="E5:F5"/>
    <mergeCell ref="G5:H5"/>
    <mergeCell ref="I5:J5"/>
    <mergeCell ref="K5:L5"/>
    <mergeCell ref="M5:N5"/>
    <mergeCell ref="Q5:R5"/>
    <mergeCell ref="S5:T5"/>
    <mergeCell ref="AI5:AJ5"/>
    <mergeCell ref="AK5:AL5"/>
    <mergeCell ref="C6:D6"/>
    <mergeCell ref="E6:F6"/>
    <mergeCell ref="G6:H6"/>
    <mergeCell ref="I6:J6"/>
    <mergeCell ref="K6:L6"/>
    <mergeCell ref="M6:N6"/>
    <mergeCell ref="Q6:R6"/>
    <mergeCell ref="S6:T6"/>
    <mergeCell ref="U5:V5"/>
    <mergeCell ref="W5:X5"/>
    <mergeCell ref="Y5:Z5"/>
    <mergeCell ref="AA5:AB5"/>
    <mergeCell ref="AE5:AF5"/>
    <mergeCell ref="AG5:AH5"/>
    <mergeCell ref="AI6:AJ6"/>
    <mergeCell ref="AK6:AL6"/>
    <mergeCell ref="U6:V6"/>
    <mergeCell ref="W6:X6"/>
    <mergeCell ref="Y6:Z6"/>
    <mergeCell ref="AA6:AB6"/>
    <mergeCell ref="AE6:AF6"/>
    <mergeCell ref="AG6:AH6"/>
  </mergeCells>
  <pageMargins left="0.7" right="0.7" top="0.75" bottom="0.75" header="0.3" footer="0.3"/>
  <pageSetup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A63CFD-F919-49B1-AE38-188491C190EB}">
  <dimension ref="B1:AL251"/>
  <sheetViews>
    <sheetView topLeftCell="K1" zoomScale="80" zoomScaleNormal="80" workbookViewId="0">
      <selection activeCell="R9" sqref="R9:R64"/>
    </sheetView>
  </sheetViews>
  <sheetFormatPr defaultRowHeight="15" x14ac:dyDescent="0.25"/>
  <cols>
    <col min="1" max="1" width="1.7109375" customWidth="1"/>
    <col min="2" max="14" width="10.7109375" customWidth="1"/>
    <col min="15" max="15" width="1.7109375" customWidth="1"/>
    <col min="16" max="28" width="10.7109375" customWidth="1"/>
    <col min="29" max="29" width="1.85546875" customWidth="1"/>
    <col min="30" max="30" width="13.28515625" bestFit="1" customWidth="1"/>
    <col min="36" max="36" width="11.42578125" customWidth="1"/>
    <col min="38" max="38" width="12.5703125" customWidth="1"/>
  </cols>
  <sheetData>
    <row r="1" spans="2:38" ht="8.1" customHeight="1" thickBot="1" x14ac:dyDescent="0.3"/>
    <row r="2" spans="2:38" ht="52.5" customHeight="1" thickBot="1" x14ac:dyDescent="0.3">
      <c r="B2" s="44" t="s">
        <v>18</v>
      </c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  <c r="R2" s="45"/>
      <c r="S2" s="45"/>
      <c r="T2" s="45"/>
      <c r="U2" s="45"/>
      <c r="V2" s="45"/>
      <c r="W2" s="45"/>
      <c r="X2" s="45"/>
      <c r="Y2" s="45"/>
      <c r="Z2" s="45"/>
      <c r="AA2" s="45"/>
      <c r="AB2" s="45"/>
      <c r="AC2" s="45"/>
      <c r="AD2" s="45"/>
      <c r="AE2" s="45"/>
      <c r="AF2" s="45"/>
      <c r="AG2" s="45"/>
      <c r="AH2" s="45"/>
      <c r="AI2" s="45"/>
      <c r="AJ2" s="45"/>
      <c r="AK2" s="45"/>
      <c r="AL2" s="46"/>
    </row>
    <row r="3" spans="2:38" ht="24" customHeight="1" thickBot="1" x14ac:dyDescent="0.3">
      <c r="B3" s="47" t="s">
        <v>1</v>
      </c>
      <c r="C3" s="48"/>
      <c r="D3" s="48"/>
      <c r="E3" s="48"/>
      <c r="F3" s="48"/>
      <c r="G3" s="48"/>
      <c r="H3" s="48"/>
      <c r="I3" s="48"/>
      <c r="J3" s="48"/>
      <c r="K3" s="48"/>
      <c r="L3" s="48"/>
      <c r="M3" s="48"/>
      <c r="N3" s="49"/>
      <c r="P3" s="47" t="s">
        <v>2</v>
      </c>
      <c r="Q3" s="48"/>
      <c r="R3" s="48"/>
      <c r="S3" s="48"/>
      <c r="T3" s="48"/>
      <c r="U3" s="48"/>
      <c r="V3" s="48"/>
      <c r="W3" s="48"/>
      <c r="X3" s="48"/>
      <c r="Y3" s="48"/>
      <c r="Z3" s="48"/>
      <c r="AA3" s="48"/>
      <c r="AB3" s="49"/>
      <c r="AD3" s="50" t="s">
        <v>3</v>
      </c>
      <c r="AE3" s="51"/>
      <c r="AF3" s="51"/>
      <c r="AG3" s="51"/>
      <c r="AH3" s="51"/>
      <c r="AI3" s="51"/>
      <c r="AJ3" s="51"/>
      <c r="AK3" s="51"/>
      <c r="AL3" s="52"/>
    </row>
    <row r="4" spans="2:38" ht="189.75" customHeight="1" thickBot="1" x14ac:dyDescent="0.3">
      <c r="B4" s="53"/>
      <c r="C4" s="54"/>
      <c r="D4" s="54"/>
      <c r="E4" s="54"/>
      <c r="F4" s="55"/>
      <c r="G4" s="54"/>
      <c r="H4" s="54"/>
      <c r="I4" s="54"/>
      <c r="J4" s="55"/>
      <c r="K4" s="54"/>
      <c r="L4" s="54"/>
      <c r="M4" s="54"/>
      <c r="N4" s="55"/>
      <c r="P4" s="53"/>
      <c r="Q4" s="54"/>
      <c r="R4" s="54"/>
      <c r="S4" s="54"/>
      <c r="T4" s="55"/>
      <c r="U4" s="54"/>
      <c r="V4" s="54"/>
      <c r="W4" s="54"/>
      <c r="X4" s="55"/>
      <c r="Y4" s="54"/>
      <c r="Z4" s="54"/>
      <c r="AA4" s="54"/>
      <c r="AB4" s="55"/>
      <c r="AD4" s="53"/>
      <c r="AE4" s="54"/>
      <c r="AF4" s="54"/>
      <c r="AG4" s="54"/>
      <c r="AH4" s="55"/>
      <c r="AI4" s="54"/>
      <c r="AJ4" s="54"/>
      <c r="AK4" s="54"/>
      <c r="AL4" s="55"/>
    </row>
    <row r="5" spans="2:38" ht="15" customHeight="1" x14ac:dyDescent="0.25">
      <c r="B5" s="2"/>
      <c r="C5" s="42" t="s">
        <v>4</v>
      </c>
      <c r="D5" s="43"/>
      <c r="E5" s="42" t="s">
        <v>4</v>
      </c>
      <c r="F5" s="43"/>
      <c r="G5" s="42" t="s">
        <v>5</v>
      </c>
      <c r="H5" s="43"/>
      <c r="I5" s="42" t="s">
        <v>5</v>
      </c>
      <c r="J5" s="43"/>
      <c r="K5" s="42" t="s">
        <v>6</v>
      </c>
      <c r="L5" s="43"/>
      <c r="M5" s="42" t="s">
        <v>6</v>
      </c>
      <c r="N5" s="43"/>
      <c r="P5" s="32"/>
      <c r="Q5" s="58" t="s">
        <v>4</v>
      </c>
      <c r="R5" s="59"/>
      <c r="S5" s="42" t="s">
        <v>4</v>
      </c>
      <c r="T5" s="43"/>
      <c r="U5" s="42" t="s">
        <v>5</v>
      </c>
      <c r="V5" s="43"/>
      <c r="W5" s="42" t="s">
        <v>5</v>
      </c>
      <c r="X5" s="43"/>
      <c r="Y5" s="42" t="s">
        <v>6</v>
      </c>
      <c r="Z5" s="43"/>
      <c r="AA5" s="42" t="s">
        <v>6</v>
      </c>
      <c r="AB5" s="43"/>
      <c r="AD5" s="2"/>
      <c r="AE5" s="42" t="s">
        <v>7</v>
      </c>
      <c r="AF5" s="43"/>
      <c r="AG5" s="42" t="s">
        <v>7</v>
      </c>
      <c r="AH5" s="43"/>
      <c r="AI5" s="58" t="s">
        <v>8</v>
      </c>
      <c r="AJ5" s="59"/>
      <c r="AK5" s="42" t="s">
        <v>8</v>
      </c>
      <c r="AL5" s="43"/>
    </row>
    <row r="6" spans="2:38" ht="15" customHeight="1" thickBot="1" x14ac:dyDescent="0.3">
      <c r="B6" s="3"/>
      <c r="C6" s="40" t="s">
        <v>9</v>
      </c>
      <c r="D6" s="41"/>
      <c r="E6" s="40" t="s">
        <v>10</v>
      </c>
      <c r="F6" s="41"/>
      <c r="G6" s="40" t="s">
        <v>9</v>
      </c>
      <c r="H6" s="41"/>
      <c r="I6" s="40" t="s">
        <v>10</v>
      </c>
      <c r="J6" s="41"/>
      <c r="K6" s="40" t="s">
        <v>9</v>
      </c>
      <c r="L6" s="41"/>
      <c r="M6" s="40" t="s">
        <v>10</v>
      </c>
      <c r="N6" s="41"/>
      <c r="P6" s="33"/>
      <c r="Q6" s="56" t="s">
        <v>9</v>
      </c>
      <c r="R6" s="57"/>
      <c r="S6" s="40" t="s">
        <v>10</v>
      </c>
      <c r="T6" s="41"/>
      <c r="U6" s="40" t="s">
        <v>9</v>
      </c>
      <c r="V6" s="41"/>
      <c r="W6" s="40" t="s">
        <v>10</v>
      </c>
      <c r="X6" s="41"/>
      <c r="Y6" s="40" t="s">
        <v>9</v>
      </c>
      <c r="Z6" s="41"/>
      <c r="AA6" s="40" t="s">
        <v>10</v>
      </c>
      <c r="AB6" s="41"/>
      <c r="AD6" s="3"/>
      <c r="AE6" s="40" t="s">
        <v>9</v>
      </c>
      <c r="AF6" s="41"/>
      <c r="AG6" s="40" t="s">
        <v>10</v>
      </c>
      <c r="AH6" s="41"/>
      <c r="AI6" s="56" t="s">
        <v>9</v>
      </c>
      <c r="AJ6" s="57"/>
      <c r="AK6" s="40" t="s">
        <v>10</v>
      </c>
      <c r="AL6" s="41"/>
    </row>
    <row r="7" spans="2:38" ht="15" customHeight="1" x14ac:dyDescent="0.25">
      <c r="B7" s="4" t="s">
        <v>10</v>
      </c>
      <c r="C7" s="5" t="s">
        <v>11</v>
      </c>
      <c r="D7" s="6" t="s">
        <v>12</v>
      </c>
      <c r="E7" s="5" t="s">
        <v>11</v>
      </c>
      <c r="F7" s="6" t="s">
        <v>12</v>
      </c>
      <c r="G7" s="5" t="s">
        <v>11</v>
      </c>
      <c r="H7" s="6" t="s">
        <v>12</v>
      </c>
      <c r="I7" s="5" t="s">
        <v>11</v>
      </c>
      <c r="J7" s="6" t="s">
        <v>12</v>
      </c>
      <c r="K7" s="5" t="s">
        <v>11</v>
      </c>
      <c r="L7" s="6" t="s">
        <v>12</v>
      </c>
      <c r="M7" s="5" t="s">
        <v>11</v>
      </c>
      <c r="N7" s="6" t="s">
        <v>12</v>
      </c>
      <c r="P7" s="34" t="s">
        <v>10</v>
      </c>
      <c r="Q7" s="35" t="s">
        <v>11</v>
      </c>
      <c r="R7" s="36" t="s">
        <v>12</v>
      </c>
      <c r="S7" s="5" t="s">
        <v>11</v>
      </c>
      <c r="T7" s="6" t="s">
        <v>12</v>
      </c>
      <c r="U7" s="5" t="s">
        <v>11</v>
      </c>
      <c r="V7" s="6" t="s">
        <v>12</v>
      </c>
      <c r="W7" s="5" t="s">
        <v>11</v>
      </c>
      <c r="X7" s="6" t="s">
        <v>12</v>
      </c>
      <c r="Y7" s="5" t="s">
        <v>11</v>
      </c>
      <c r="Z7" s="6" t="s">
        <v>12</v>
      </c>
      <c r="AA7" s="5" t="s">
        <v>11</v>
      </c>
      <c r="AB7" s="6" t="s">
        <v>12</v>
      </c>
      <c r="AD7" s="4" t="s">
        <v>13</v>
      </c>
      <c r="AE7" s="5" t="s">
        <v>11</v>
      </c>
      <c r="AF7" s="6" t="s">
        <v>12</v>
      </c>
      <c r="AG7" s="5" t="s">
        <v>11</v>
      </c>
      <c r="AH7" s="6" t="s">
        <v>12</v>
      </c>
      <c r="AI7" s="35" t="s">
        <v>11</v>
      </c>
      <c r="AJ7" s="36" t="s">
        <v>12</v>
      </c>
      <c r="AK7" s="5" t="s">
        <v>11</v>
      </c>
      <c r="AL7" s="6" t="s">
        <v>12</v>
      </c>
    </row>
    <row r="8" spans="2:38" ht="15" customHeight="1" thickBot="1" x14ac:dyDescent="0.3">
      <c r="B8" s="7" t="s">
        <v>14</v>
      </c>
      <c r="C8" s="8" t="s">
        <v>15</v>
      </c>
      <c r="D8" s="9" t="s">
        <v>16</v>
      </c>
      <c r="E8" s="8" t="s">
        <v>15</v>
      </c>
      <c r="F8" s="9" t="s">
        <v>16</v>
      </c>
      <c r="G8" s="8" t="s">
        <v>15</v>
      </c>
      <c r="H8" s="9" t="s">
        <v>16</v>
      </c>
      <c r="I8" s="8" t="s">
        <v>15</v>
      </c>
      <c r="J8" s="9" t="s">
        <v>16</v>
      </c>
      <c r="K8" s="8" t="s">
        <v>15</v>
      </c>
      <c r="L8" s="9" t="s">
        <v>16</v>
      </c>
      <c r="M8" s="8" t="s">
        <v>15</v>
      </c>
      <c r="N8" s="9" t="s">
        <v>16</v>
      </c>
      <c r="P8" s="37" t="s">
        <v>14</v>
      </c>
      <c r="Q8" s="38" t="s">
        <v>15</v>
      </c>
      <c r="R8" s="39" t="s">
        <v>16</v>
      </c>
      <c r="S8" s="8" t="s">
        <v>15</v>
      </c>
      <c r="T8" s="9" t="s">
        <v>16</v>
      </c>
      <c r="U8" s="8" t="s">
        <v>15</v>
      </c>
      <c r="V8" s="9" t="s">
        <v>16</v>
      </c>
      <c r="W8" s="8" t="s">
        <v>15</v>
      </c>
      <c r="X8" s="9" t="s">
        <v>16</v>
      </c>
      <c r="Y8" s="8" t="s">
        <v>15</v>
      </c>
      <c r="Z8" s="9" t="s">
        <v>16</v>
      </c>
      <c r="AA8" s="8" t="s">
        <v>15</v>
      </c>
      <c r="AB8" s="9" t="s">
        <v>16</v>
      </c>
      <c r="AD8" s="7" t="s">
        <v>17</v>
      </c>
      <c r="AE8" s="8" t="s">
        <v>15</v>
      </c>
      <c r="AF8" s="9" t="s">
        <v>16</v>
      </c>
      <c r="AG8" s="8" t="s">
        <v>15</v>
      </c>
      <c r="AH8" s="9" t="s">
        <v>16</v>
      </c>
      <c r="AI8" s="38" t="s">
        <v>15</v>
      </c>
      <c r="AJ8" s="39" t="s">
        <v>16</v>
      </c>
      <c r="AK8" s="8" t="s">
        <v>15</v>
      </c>
      <c r="AL8" s="9" t="s">
        <v>16</v>
      </c>
    </row>
    <row r="9" spans="2:38" ht="15" customHeight="1" x14ac:dyDescent="0.25">
      <c r="B9" s="10"/>
      <c r="C9" s="11"/>
      <c r="D9" s="12"/>
      <c r="E9" s="11"/>
      <c r="F9" s="12"/>
      <c r="G9" s="11"/>
      <c r="H9" s="12"/>
      <c r="I9" s="11"/>
      <c r="J9" s="12"/>
      <c r="K9" s="11"/>
      <c r="L9" s="12"/>
      <c r="M9" s="11"/>
      <c r="N9" s="12"/>
      <c r="P9" s="10">
        <v>0.125</v>
      </c>
      <c r="Q9" s="11"/>
      <c r="R9" s="12">
        <v>-35934.027000000002</v>
      </c>
      <c r="S9" s="11"/>
      <c r="T9" s="12"/>
      <c r="U9" s="11"/>
      <c r="V9" s="12"/>
      <c r="W9" s="11"/>
      <c r="X9" s="12"/>
      <c r="Y9" s="11"/>
      <c r="Z9" s="12"/>
      <c r="AA9" s="11"/>
      <c r="AB9" s="12"/>
      <c r="AD9" s="10">
        <v>0</v>
      </c>
      <c r="AE9" s="11"/>
      <c r="AF9" s="12"/>
      <c r="AG9" s="11"/>
      <c r="AH9" s="12"/>
      <c r="AI9" s="11"/>
      <c r="AJ9" s="12">
        <v>-2675.9292</v>
      </c>
      <c r="AK9" s="11"/>
      <c r="AL9" s="12"/>
    </row>
    <row r="10" spans="2:38" ht="15" customHeight="1" x14ac:dyDescent="0.25">
      <c r="B10" s="13"/>
      <c r="C10" s="14"/>
      <c r="D10" s="15"/>
      <c r="E10" s="14"/>
      <c r="F10" s="15"/>
      <c r="G10" s="14"/>
      <c r="H10" s="15"/>
      <c r="I10" s="14"/>
      <c r="J10" s="15"/>
      <c r="K10" s="14"/>
      <c r="L10" s="15"/>
      <c r="M10" s="14"/>
      <c r="N10" s="15"/>
      <c r="P10" s="13">
        <v>0.13</v>
      </c>
      <c r="Q10" s="14"/>
      <c r="R10" s="15">
        <v>-26327.273000000001</v>
      </c>
      <c r="S10" s="14"/>
      <c r="T10" s="15"/>
      <c r="U10" s="14"/>
      <c r="V10" s="15"/>
      <c r="W10" s="14"/>
      <c r="X10" s="15"/>
      <c r="Y10" s="14"/>
      <c r="Z10" s="15"/>
      <c r="AA10" s="14"/>
      <c r="AB10" s="15"/>
      <c r="AD10" s="13">
        <v>3.6706809999999999E-3</v>
      </c>
      <c r="AE10" s="14"/>
      <c r="AF10" s="15"/>
      <c r="AG10" s="14"/>
      <c r="AH10" s="15"/>
      <c r="AI10" s="14"/>
      <c r="AJ10" s="15">
        <v>-3383.2739000000001</v>
      </c>
      <c r="AK10" s="14"/>
      <c r="AL10" s="15"/>
    </row>
    <row r="11" spans="2:38" ht="15" customHeight="1" x14ac:dyDescent="0.25">
      <c r="B11" s="13"/>
      <c r="C11" s="14"/>
      <c r="D11" s="15"/>
      <c r="E11" s="14"/>
      <c r="F11" s="15"/>
      <c r="G11" s="14"/>
      <c r="H11" s="15"/>
      <c r="I11" s="14"/>
      <c r="J11" s="15"/>
      <c r="K11" s="14"/>
      <c r="L11" s="15"/>
      <c r="M11" s="14"/>
      <c r="N11" s="15"/>
      <c r="P11" s="13">
        <v>0.13500000000000001</v>
      </c>
      <c r="Q11" s="14"/>
      <c r="R11" s="15">
        <v>-18318.195</v>
      </c>
      <c r="S11" s="14"/>
      <c r="T11" s="15"/>
      <c r="U11" s="14"/>
      <c r="V11" s="15"/>
      <c r="W11" s="14"/>
      <c r="X11" s="15"/>
      <c r="Y11" s="14"/>
      <c r="Z11" s="15"/>
      <c r="AA11" s="14"/>
      <c r="AB11" s="15"/>
      <c r="AD11" s="13">
        <v>8.7910999999999996E-3</v>
      </c>
      <c r="AE11" s="14"/>
      <c r="AF11" s="15"/>
      <c r="AG11" s="14"/>
      <c r="AH11" s="15"/>
      <c r="AI11" s="14"/>
      <c r="AJ11" s="15">
        <v>-4185.9931999999999</v>
      </c>
      <c r="AK11" s="14"/>
      <c r="AL11" s="15"/>
    </row>
    <row r="12" spans="2:38" ht="15" customHeight="1" x14ac:dyDescent="0.25">
      <c r="B12" s="13"/>
      <c r="C12" s="14"/>
      <c r="D12" s="15"/>
      <c r="E12" s="14"/>
      <c r="F12" s="15"/>
      <c r="G12" s="14"/>
      <c r="H12" s="15"/>
      <c r="I12" s="14"/>
      <c r="J12" s="15"/>
      <c r="K12" s="14"/>
      <c r="L12" s="15"/>
      <c r="M12" s="14"/>
      <c r="N12" s="15"/>
      <c r="P12" s="13">
        <v>0.14000000000000001</v>
      </c>
      <c r="Q12" s="14"/>
      <c r="R12" s="15">
        <v>-11690.66</v>
      </c>
      <c r="S12" s="14"/>
      <c r="T12" s="15"/>
      <c r="U12" s="14"/>
      <c r="V12" s="15"/>
      <c r="W12" s="14"/>
      <c r="X12" s="15"/>
      <c r="Y12" s="14"/>
      <c r="Z12" s="15"/>
      <c r="AA12" s="14"/>
      <c r="AB12" s="15"/>
      <c r="AD12" s="13">
        <v>1.593383E-2</v>
      </c>
      <c r="AE12" s="14"/>
      <c r="AF12" s="15"/>
      <c r="AG12" s="14"/>
      <c r="AH12" s="15"/>
      <c r="AI12" s="14"/>
      <c r="AJ12" s="15">
        <v>-4967.9849000000004</v>
      </c>
      <c r="AK12" s="14"/>
      <c r="AL12" s="15"/>
    </row>
    <row r="13" spans="2:38" ht="15" customHeight="1" x14ac:dyDescent="0.25">
      <c r="B13" s="13"/>
      <c r="C13" s="14"/>
      <c r="D13" s="15"/>
      <c r="E13" s="14"/>
      <c r="F13" s="15"/>
      <c r="G13" s="14"/>
      <c r="H13" s="15"/>
      <c r="I13" s="14"/>
      <c r="J13" s="15"/>
      <c r="K13" s="14"/>
      <c r="L13" s="15"/>
      <c r="M13" s="14"/>
      <c r="N13" s="15"/>
      <c r="P13" s="13">
        <v>0.14499999999999999</v>
      </c>
      <c r="Q13" s="14"/>
      <c r="R13" s="15">
        <v>-6323.1426000000001</v>
      </c>
      <c r="S13" s="14"/>
      <c r="T13" s="15"/>
      <c r="U13" s="14"/>
      <c r="V13" s="15"/>
      <c r="W13" s="14"/>
      <c r="X13" s="15"/>
      <c r="Y13" s="14"/>
      <c r="Z13" s="15"/>
      <c r="AA13" s="14"/>
      <c r="AB13" s="15"/>
      <c r="AD13" s="13">
        <v>2.5897590000000002E-2</v>
      </c>
      <c r="AE13" s="14"/>
      <c r="AF13" s="15"/>
      <c r="AG13" s="14"/>
      <c r="AH13" s="15"/>
      <c r="AI13" s="14"/>
      <c r="AJ13" s="15">
        <v>-5613.3622999999998</v>
      </c>
      <c r="AK13" s="14"/>
      <c r="AL13" s="15"/>
    </row>
    <row r="14" spans="2:38" x14ac:dyDescent="0.25">
      <c r="B14" s="13"/>
      <c r="C14" s="14"/>
      <c r="D14" s="15"/>
      <c r="E14" s="14"/>
      <c r="F14" s="15"/>
      <c r="G14" s="14"/>
      <c r="H14" s="15"/>
      <c r="I14" s="14"/>
      <c r="J14" s="15"/>
      <c r="K14" s="14"/>
      <c r="L14" s="15"/>
      <c r="M14" s="14"/>
      <c r="N14" s="15"/>
      <c r="P14" s="13">
        <v>0.15</v>
      </c>
      <c r="Q14" s="14"/>
      <c r="R14" s="15">
        <v>-2006.0626999999999</v>
      </c>
      <c r="S14" s="14"/>
      <c r="T14" s="15"/>
      <c r="U14" s="14"/>
      <c r="V14" s="15"/>
      <c r="W14" s="14"/>
      <c r="X14" s="15"/>
      <c r="Y14" s="14"/>
      <c r="Z14" s="15"/>
      <c r="AA14" s="14"/>
      <c r="AB14" s="15"/>
      <c r="AD14" s="13">
        <v>3.979655E-2</v>
      </c>
      <c r="AE14" s="14"/>
      <c r="AF14" s="15"/>
      <c r="AG14" s="14"/>
      <c r="AH14" s="15"/>
      <c r="AI14" s="14"/>
      <c r="AJ14" s="15">
        <v>-5993.7479999999996</v>
      </c>
      <c r="AK14" s="14"/>
      <c r="AL14" s="15"/>
    </row>
    <row r="15" spans="2:38" x14ac:dyDescent="0.25">
      <c r="B15" s="13"/>
      <c r="C15" s="14"/>
      <c r="D15" s="15"/>
      <c r="E15" s="14"/>
      <c r="F15" s="15"/>
      <c r="G15" s="14"/>
      <c r="H15" s="15"/>
      <c r="I15" s="14"/>
      <c r="J15" s="15"/>
      <c r="K15" s="14"/>
      <c r="L15" s="15"/>
      <c r="M15" s="14"/>
      <c r="N15" s="15"/>
      <c r="P15" s="13">
        <v>0.155</v>
      </c>
      <c r="Q15" s="14"/>
      <c r="R15" s="15">
        <v>1304.0264999999999</v>
      </c>
      <c r="S15" s="14"/>
      <c r="T15" s="15"/>
      <c r="U15" s="14"/>
      <c r="V15" s="15"/>
      <c r="W15" s="14"/>
      <c r="X15" s="15"/>
      <c r="Y15" s="14"/>
      <c r="Z15" s="15"/>
      <c r="AA15" s="14"/>
      <c r="AB15" s="15"/>
      <c r="AD15" s="13">
        <v>5.918491E-2</v>
      </c>
      <c r="AE15" s="14"/>
      <c r="AF15" s="15"/>
      <c r="AG15" s="14"/>
      <c r="AH15" s="15"/>
      <c r="AI15" s="14"/>
      <c r="AJ15" s="15">
        <v>-6147.0312000000004</v>
      </c>
      <c r="AK15" s="14"/>
      <c r="AL15" s="15"/>
    </row>
    <row r="16" spans="2:38" x14ac:dyDescent="0.25">
      <c r="B16" s="13"/>
      <c r="C16" s="14"/>
      <c r="D16" s="15"/>
      <c r="E16" s="14"/>
      <c r="F16" s="15"/>
      <c r="G16" s="14"/>
      <c r="H16" s="15"/>
      <c r="I16" s="14"/>
      <c r="J16" s="15"/>
      <c r="K16" s="14"/>
      <c r="L16" s="15"/>
      <c r="M16" s="14"/>
      <c r="N16" s="15"/>
      <c r="P16" s="13">
        <v>0.16</v>
      </c>
      <c r="Q16" s="14"/>
      <c r="R16" s="15">
        <v>3797.3467000000001</v>
      </c>
      <c r="S16" s="14"/>
      <c r="T16" s="15"/>
      <c r="U16" s="14"/>
      <c r="V16" s="15"/>
      <c r="W16" s="14"/>
      <c r="X16" s="15"/>
      <c r="Y16" s="14"/>
      <c r="Z16" s="15"/>
      <c r="AA16" s="14"/>
      <c r="AB16" s="15"/>
      <c r="AD16" s="13">
        <v>8.6230710000000002E-2</v>
      </c>
      <c r="AE16" s="14"/>
      <c r="AF16" s="15"/>
      <c r="AG16" s="14"/>
      <c r="AH16" s="15"/>
      <c r="AI16" s="14"/>
      <c r="AJ16" s="15">
        <v>-6120.4326000000001</v>
      </c>
      <c r="AK16" s="14"/>
      <c r="AL16" s="15"/>
    </row>
    <row r="17" spans="2:38" x14ac:dyDescent="0.25">
      <c r="B17" s="13"/>
      <c r="C17" s="14"/>
      <c r="D17" s="15"/>
      <c r="E17" s="14"/>
      <c r="F17" s="15"/>
      <c r="G17" s="14"/>
      <c r="H17" s="15"/>
      <c r="I17" s="14"/>
      <c r="J17" s="15"/>
      <c r="K17" s="14"/>
      <c r="L17" s="15"/>
      <c r="M17" s="14"/>
      <c r="N17" s="15"/>
      <c r="P17" s="13">
        <v>0.16500000000000001</v>
      </c>
      <c r="Q17" s="14"/>
      <c r="R17" s="15">
        <v>5626.6733000000004</v>
      </c>
      <c r="S17" s="14"/>
      <c r="T17" s="15"/>
      <c r="U17" s="14"/>
      <c r="V17" s="15"/>
      <c r="W17" s="14"/>
      <c r="X17" s="15"/>
      <c r="Y17" s="14"/>
      <c r="Z17" s="15"/>
      <c r="AA17" s="14"/>
      <c r="AB17" s="15"/>
      <c r="AD17" s="13">
        <v>0.12395829999999999</v>
      </c>
      <c r="AE17" s="14"/>
      <c r="AF17" s="15"/>
      <c r="AG17" s="14"/>
      <c r="AH17" s="15"/>
      <c r="AI17" s="14"/>
      <c r="AJ17" s="15">
        <v>-6323.1426000000001</v>
      </c>
      <c r="AK17" s="14"/>
      <c r="AL17" s="15"/>
    </row>
    <row r="18" spans="2:38" x14ac:dyDescent="0.25">
      <c r="B18" s="13"/>
      <c r="C18" s="14"/>
      <c r="D18" s="15"/>
      <c r="E18" s="14"/>
      <c r="F18" s="15"/>
      <c r="G18" s="14"/>
      <c r="H18" s="15"/>
      <c r="I18" s="14"/>
      <c r="J18" s="15"/>
      <c r="K18" s="14"/>
      <c r="L18" s="15"/>
      <c r="M18" s="14"/>
      <c r="N18" s="15"/>
      <c r="P18" s="13">
        <v>0.17</v>
      </c>
      <c r="Q18" s="14"/>
      <c r="R18" s="15">
        <v>6895.3046999999997</v>
      </c>
      <c r="S18" s="14"/>
      <c r="T18" s="15"/>
      <c r="U18" s="14"/>
      <c r="V18" s="15"/>
      <c r="W18" s="14"/>
      <c r="X18" s="15"/>
      <c r="Y18" s="14"/>
      <c r="Z18" s="15"/>
      <c r="AA18" s="14"/>
      <c r="AB18" s="15"/>
      <c r="AD18" s="13">
        <v>0.1765864</v>
      </c>
      <c r="AE18" s="14"/>
      <c r="AF18" s="15"/>
      <c r="AG18" s="14"/>
      <c r="AH18" s="15"/>
      <c r="AI18" s="14"/>
      <c r="AJ18" s="15">
        <v>-7448.9204</v>
      </c>
      <c r="AK18" s="14"/>
      <c r="AL18" s="15"/>
    </row>
    <row r="19" spans="2:38" x14ac:dyDescent="0.25">
      <c r="B19" s="13"/>
      <c r="C19" s="14"/>
      <c r="D19" s="15"/>
      <c r="E19" s="14"/>
      <c r="F19" s="15"/>
      <c r="G19" s="14"/>
      <c r="H19" s="15"/>
      <c r="I19" s="14"/>
      <c r="J19" s="15"/>
      <c r="K19" s="14"/>
      <c r="L19" s="15"/>
      <c r="M19" s="14"/>
      <c r="N19" s="15"/>
      <c r="P19" s="13">
        <v>0.17499999999999999</v>
      </c>
      <c r="Q19" s="14"/>
      <c r="R19" s="15">
        <v>7704.9629000000004</v>
      </c>
      <c r="S19" s="14"/>
      <c r="T19" s="15"/>
      <c r="U19" s="14"/>
      <c r="V19" s="15"/>
      <c r="W19" s="14"/>
      <c r="X19" s="15"/>
      <c r="Y19" s="14"/>
      <c r="Z19" s="15"/>
      <c r="AA19" s="14"/>
      <c r="AB19" s="15"/>
      <c r="AD19" s="13">
        <v>0.25</v>
      </c>
      <c r="AE19" s="14"/>
      <c r="AF19" s="15"/>
      <c r="AG19" s="14"/>
      <c r="AH19" s="15"/>
      <c r="AI19" s="14"/>
      <c r="AJ19" s="15">
        <v>-1571.2208000000001</v>
      </c>
      <c r="AK19" s="14"/>
      <c r="AL19" s="15"/>
    </row>
    <row r="20" spans="2:38" x14ac:dyDescent="0.25">
      <c r="B20" s="13"/>
      <c r="C20" s="14"/>
      <c r="D20" s="15"/>
      <c r="E20" s="14"/>
      <c r="F20" s="15"/>
      <c r="G20" s="14"/>
      <c r="H20" s="15"/>
      <c r="I20" s="14"/>
      <c r="J20" s="15"/>
      <c r="K20" s="14"/>
      <c r="L20" s="15"/>
      <c r="M20" s="14"/>
      <c r="N20" s="15"/>
      <c r="P20" s="13">
        <v>0.18</v>
      </c>
      <c r="Q20" s="14"/>
      <c r="R20" s="15">
        <v>6136.9296999999997</v>
      </c>
      <c r="S20" s="14"/>
      <c r="T20" s="15"/>
      <c r="U20" s="14"/>
      <c r="V20" s="15"/>
      <c r="W20" s="14"/>
      <c r="X20" s="15"/>
      <c r="Y20" s="14"/>
      <c r="Z20" s="15"/>
      <c r="AA20" s="14"/>
      <c r="AB20" s="15"/>
      <c r="AD20" s="13"/>
      <c r="AE20" s="14"/>
      <c r="AF20" s="15"/>
      <c r="AG20" s="14"/>
      <c r="AH20" s="15"/>
      <c r="AI20" s="14"/>
      <c r="AJ20" s="15"/>
      <c r="AK20" s="14"/>
      <c r="AL20" s="15"/>
    </row>
    <row r="21" spans="2:38" x14ac:dyDescent="0.25">
      <c r="B21" s="13"/>
      <c r="C21" s="14"/>
      <c r="D21" s="15"/>
      <c r="E21" s="14"/>
      <c r="F21" s="15"/>
      <c r="G21" s="14"/>
      <c r="H21" s="15"/>
      <c r="I21" s="14"/>
      <c r="J21" s="15"/>
      <c r="K21" s="14"/>
      <c r="L21" s="15"/>
      <c r="M21" s="14"/>
      <c r="N21" s="15"/>
      <c r="P21" s="13">
        <v>0.185</v>
      </c>
      <c r="Q21" s="14"/>
      <c r="R21" s="15">
        <v>5000.1806999999999</v>
      </c>
      <c r="S21" s="14"/>
      <c r="T21" s="15"/>
      <c r="U21" s="14"/>
      <c r="V21" s="15"/>
      <c r="W21" s="14"/>
      <c r="X21" s="15"/>
      <c r="Y21" s="14"/>
      <c r="Z21" s="15"/>
      <c r="AA21" s="14"/>
      <c r="AB21" s="15"/>
      <c r="AD21" s="13"/>
      <c r="AE21" s="14"/>
      <c r="AF21" s="15"/>
      <c r="AG21" s="14"/>
      <c r="AH21" s="15"/>
      <c r="AI21" s="14"/>
      <c r="AJ21" s="15"/>
      <c r="AK21" s="14"/>
      <c r="AL21" s="15"/>
    </row>
    <row r="22" spans="2:38" x14ac:dyDescent="0.25">
      <c r="B22" s="13"/>
      <c r="C22" s="14"/>
      <c r="D22" s="15"/>
      <c r="E22" s="14"/>
      <c r="F22" s="15"/>
      <c r="G22" s="14"/>
      <c r="H22" s="15"/>
      <c r="I22" s="14"/>
      <c r="J22" s="15"/>
      <c r="K22" s="14"/>
      <c r="L22" s="15"/>
      <c r="M22" s="14"/>
      <c r="N22" s="15"/>
      <c r="P22" s="13">
        <v>0.19</v>
      </c>
      <c r="Q22" s="14"/>
      <c r="R22" s="15">
        <v>4154.7826999999997</v>
      </c>
      <c r="S22" s="14"/>
      <c r="T22" s="15"/>
      <c r="U22" s="14"/>
      <c r="V22" s="15"/>
      <c r="W22" s="14"/>
      <c r="X22" s="15"/>
      <c r="Y22" s="14"/>
      <c r="Z22" s="15"/>
      <c r="AA22" s="14"/>
      <c r="AB22" s="15"/>
      <c r="AD22" s="13"/>
      <c r="AE22" s="14"/>
      <c r="AF22" s="15"/>
      <c r="AG22" s="14"/>
      <c r="AH22" s="15"/>
      <c r="AI22" s="14"/>
      <c r="AJ22" s="15"/>
      <c r="AK22" s="14"/>
      <c r="AL22" s="15"/>
    </row>
    <row r="23" spans="2:38" x14ac:dyDescent="0.25">
      <c r="B23" s="13"/>
      <c r="C23" s="14"/>
      <c r="D23" s="15"/>
      <c r="E23" s="14"/>
      <c r="F23" s="15"/>
      <c r="G23" s="14"/>
      <c r="H23" s="15"/>
      <c r="I23" s="14"/>
      <c r="J23" s="15"/>
      <c r="K23" s="14"/>
      <c r="L23" s="15"/>
      <c r="M23" s="14"/>
      <c r="N23" s="15"/>
      <c r="P23" s="13">
        <v>0.19500000000000001</v>
      </c>
      <c r="Q23" s="14"/>
      <c r="R23" s="15">
        <v>3510.9866000000002</v>
      </c>
      <c r="S23" s="14"/>
      <c r="T23" s="15"/>
      <c r="U23" s="14"/>
      <c r="V23" s="15"/>
      <c r="W23" s="14"/>
      <c r="X23" s="15"/>
      <c r="Y23" s="14"/>
      <c r="Z23" s="15"/>
      <c r="AA23" s="14"/>
      <c r="AB23" s="15"/>
      <c r="AD23" s="13"/>
      <c r="AE23" s="14"/>
      <c r="AF23" s="15"/>
      <c r="AG23" s="14"/>
      <c r="AH23" s="15"/>
      <c r="AI23" s="14"/>
      <c r="AJ23" s="15"/>
      <c r="AK23" s="14"/>
      <c r="AL23" s="15"/>
    </row>
    <row r="24" spans="2:38" x14ac:dyDescent="0.25">
      <c r="B24" s="13"/>
      <c r="C24" s="14"/>
      <c r="D24" s="15"/>
      <c r="E24" s="14"/>
      <c r="F24" s="15"/>
      <c r="G24" s="14"/>
      <c r="H24" s="15"/>
      <c r="I24" s="14"/>
      <c r="J24" s="15"/>
      <c r="K24" s="14"/>
      <c r="L24" s="15"/>
      <c r="M24" s="14"/>
      <c r="N24" s="15"/>
      <c r="P24" s="13">
        <v>0.2</v>
      </c>
      <c r="Q24" s="14"/>
      <c r="R24" s="15">
        <v>3010.2285000000002</v>
      </c>
      <c r="S24" s="14"/>
      <c r="T24" s="15"/>
      <c r="U24" s="14"/>
      <c r="V24" s="15"/>
      <c r="W24" s="14"/>
      <c r="X24" s="15"/>
      <c r="Y24" s="14"/>
      <c r="Z24" s="15"/>
      <c r="AA24" s="14"/>
      <c r="AB24" s="15"/>
      <c r="AD24" s="13"/>
      <c r="AE24" s="14"/>
      <c r="AF24" s="15"/>
      <c r="AG24" s="14"/>
      <c r="AH24" s="15"/>
      <c r="AI24" s="14"/>
      <c r="AJ24" s="15"/>
      <c r="AK24" s="14"/>
      <c r="AL24" s="15"/>
    </row>
    <row r="25" spans="2:38" x14ac:dyDescent="0.25">
      <c r="B25" s="13"/>
      <c r="C25" s="14"/>
      <c r="D25" s="15"/>
      <c r="E25" s="14"/>
      <c r="F25" s="15"/>
      <c r="G25" s="14"/>
      <c r="H25" s="15"/>
      <c r="I25" s="14"/>
      <c r="J25" s="15"/>
      <c r="K25" s="14"/>
      <c r="L25" s="15"/>
      <c r="M25" s="14"/>
      <c r="N25" s="15"/>
      <c r="P25" s="13">
        <v>0.20499999999999999</v>
      </c>
      <c r="Q25" s="14"/>
      <c r="R25" s="15">
        <v>2613.2944000000002</v>
      </c>
      <c r="S25" s="14"/>
      <c r="T25" s="15"/>
      <c r="U25" s="14"/>
      <c r="V25" s="15"/>
      <c r="W25" s="14"/>
      <c r="X25" s="15"/>
      <c r="Y25" s="14"/>
      <c r="Z25" s="15"/>
      <c r="AA25" s="14"/>
      <c r="AB25" s="15"/>
      <c r="AD25" s="13"/>
      <c r="AE25" s="14"/>
      <c r="AF25" s="15"/>
      <c r="AG25" s="14"/>
      <c r="AH25" s="15"/>
      <c r="AI25" s="14"/>
      <c r="AJ25" s="15"/>
      <c r="AK25" s="14"/>
      <c r="AL25" s="15"/>
    </row>
    <row r="26" spans="2:38" x14ac:dyDescent="0.25">
      <c r="B26" s="13"/>
      <c r="C26" s="14"/>
      <c r="D26" s="15"/>
      <c r="E26" s="14"/>
      <c r="F26" s="15"/>
      <c r="G26" s="14"/>
      <c r="H26" s="15"/>
      <c r="I26" s="14"/>
      <c r="J26" s="15"/>
      <c r="K26" s="14"/>
      <c r="L26" s="15"/>
      <c r="M26" s="14"/>
      <c r="N26" s="15"/>
      <c r="P26" s="13">
        <v>0.21</v>
      </c>
      <c r="Q26" s="14"/>
      <c r="R26" s="15">
        <v>2293.2908000000002</v>
      </c>
      <c r="S26" s="14"/>
      <c r="T26" s="15"/>
      <c r="U26" s="14"/>
      <c r="V26" s="15"/>
      <c r="W26" s="14"/>
      <c r="X26" s="15"/>
      <c r="Y26" s="14"/>
      <c r="Z26" s="15"/>
      <c r="AA26" s="14"/>
      <c r="AB26" s="15"/>
      <c r="AD26" s="13"/>
      <c r="AE26" s="14"/>
      <c r="AF26" s="15"/>
      <c r="AG26" s="14"/>
      <c r="AH26" s="15"/>
      <c r="AI26" s="14"/>
      <c r="AJ26" s="15"/>
      <c r="AK26" s="14"/>
      <c r="AL26" s="15"/>
    </row>
    <row r="27" spans="2:38" x14ac:dyDescent="0.25">
      <c r="B27" s="13"/>
      <c r="C27" s="14"/>
      <c r="D27" s="15"/>
      <c r="E27" s="14"/>
      <c r="F27" s="15"/>
      <c r="G27" s="14"/>
      <c r="H27" s="15"/>
      <c r="I27" s="14"/>
      <c r="J27" s="15"/>
      <c r="K27" s="14"/>
      <c r="L27" s="15"/>
      <c r="M27" s="14"/>
      <c r="N27" s="15"/>
      <c r="P27" s="13">
        <v>0.215</v>
      </c>
      <c r="Q27" s="14"/>
      <c r="R27" s="15">
        <v>2031.3884</v>
      </c>
      <c r="S27" s="14"/>
      <c r="T27" s="15"/>
      <c r="U27" s="14"/>
      <c r="V27" s="15"/>
      <c r="W27" s="14"/>
      <c r="X27" s="15"/>
      <c r="Y27" s="14"/>
      <c r="Z27" s="15"/>
      <c r="AA27" s="14"/>
      <c r="AB27" s="15"/>
      <c r="AD27" s="13"/>
      <c r="AE27" s="14"/>
      <c r="AF27" s="15"/>
      <c r="AG27" s="14"/>
      <c r="AH27" s="15"/>
      <c r="AI27" s="14"/>
      <c r="AJ27" s="15"/>
      <c r="AK27" s="14"/>
      <c r="AL27" s="15"/>
    </row>
    <row r="28" spans="2:38" x14ac:dyDescent="0.25">
      <c r="B28" s="13"/>
      <c r="C28" s="14"/>
      <c r="D28" s="15"/>
      <c r="E28" s="14"/>
      <c r="F28" s="15"/>
      <c r="G28" s="14"/>
      <c r="H28" s="15"/>
      <c r="I28" s="14"/>
      <c r="J28" s="15"/>
      <c r="K28" s="14"/>
      <c r="L28" s="15"/>
      <c r="M28" s="14"/>
      <c r="N28" s="15"/>
      <c r="P28" s="13">
        <v>0.22</v>
      </c>
      <c r="Q28" s="14"/>
      <c r="R28" s="15">
        <v>1814.1418000000001</v>
      </c>
      <c r="S28" s="14"/>
      <c r="T28" s="15"/>
      <c r="U28" s="14"/>
      <c r="V28" s="15"/>
      <c r="W28" s="14"/>
      <c r="X28" s="15"/>
      <c r="Y28" s="14"/>
      <c r="Z28" s="15"/>
      <c r="AA28" s="14"/>
      <c r="AB28" s="15"/>
      <c r="AD28" s="13"/>
      <c r="AE28" s="14"/>
      <c r="AF28" s="15"/>
      <c r="AG28" s="14"/>
      <c r="AH28" s="15"/>
      <c r="AI28" s="14"/>
      <c r="AJ28" s="15"/>
      <c r="AK28" s="14"/>
      <c r="AL28" s="15"/>
    </row>
    <row r="29" spans="2:38" x14ac:dyDescent="0.25">
      <c r="B29" s="13"/>
      <c r="C29" s="14"/>
      <c r="D29" s="15"/>
      <c r="E29" s="14"/>
      <c r="F29" s="15"/>
      <c r="G29" s="14"/>
      <c r="H29" s="15"/>
      <c r="I29" s="14"/>
      <c r="J29" s="15"/>
      <c r="K29" s="14"/>
      <c r="L29" s="15"/>
      <c r="M29" s="14"/>
      <c r="N29" s="15"/>
      <c r="P29" s="13">
        <v>0.22500000000000001</v>
      </c>
      <c r="Q29" s="14"/>
      <c r="R29" s="15">
        <v>1631.7644</v>
      </c>
      <c r="S29" s="14"/>
      <c r="T29" s="15"/>
      <c r="U29" s="14"/>
      <c r="V29" s="15"/>
      <c r="W29" s="14"/>
      <c r="X29" s="15"/>
      <c r="Y29" s="14"/>
      <c r="Z29" s="15"/>
      <c r="AA29" s="14"/>
      <c r="AB29" s="15"/>
      <c r="AD29" s="13"/>
      <c r="AE29" s="14"/>
      <c r="AF29" s="15"/>
      <c r="AG29" s="14"/>
      <c r="AH29" s="15"/>
      <c r="AI29" s="14"/>
      <c r="AJ29" s="15"/>
      <c r="AK29" s="14"/>
      <c r="AL29" s="15"/>
    </row>
    <row r="30" spans="2:38" x14ac:dyDescent="0.25">
      <c r="B30" s="13"/>
      <c r="C30" s="14"/>
      <c r="D30" s="15"/>
      <c r="E30" s="14"/>
      <c r="F30" s="15"/>
      <c r="G30" s="14"/>
      <c r="H30" s="15"/>
      <c r="I30" s="14"/>
      <c r="J30" s="15"/>
      <c r="K30" s="14"/>
      <c r="L30" s="15"/>
      <c r="M30" s="14"/>
      <c r="N30" s="15"/>
      <c r="P30" s="13">
        <v>0.23</v>
      </c>
      <c r="Q30" s="14"/>
      <c r="R30" s="15">
        <v>1477.0133000000001</v>
      </c>
      <c r="S30" s="14"/>
      <c r="T30" s="15"/>
      <c r="U30" s="14"/>
      <c r="V30" s="15"/>
      <c r="W30" s="14"/>
      <c r="X30" s="15"/>
      <c r="Y30" s="14"/>
      <c r="Z30" s="15"/>
      <c r="AA30" s="14"/>
      <c r="AB30" s="15"/>
      <c r="AD30" s="13"/>
      <c r="AE30" s="14"/>
      <c r="AF30" s="15"/>
      <c r="AG30" s="14"/>
      <c r="AH30" s="15"/>
      <c r="AI30" s="14"/>
      <c r="AJ30" s="15"/>
      <c r="AK30" s="14"/>
      <c r="AL30" s="15"/>
    </row>
    <row r="31" spans="2:38" x14ac:dyDescent="0.25">
      <c r="B31" s="13"/>
      <c r="C31" s="14"/>
      <c r="D31" s="15"/>
      <c r="E31" s="14"/>
      <c r="F31" s="15"/>
      <c r="G31" s="14"/>
      <c r="H31" s="15"/>
      <c r="I31" s="14"/>
      <c r="J31" s="15"/>
      <c r="K31" s="14"/>
      <c r="L31" s="15"/>
      <c r="M31" s="14"/>
      <c r="N31" s="15"/>
      <c r="P31" s="13">
        <v>0.23499999999999999</v>
      </c>
      <c r="Q31" s="14"/>
      <c r="R31" s="15">
        <v>1344.4429</v>
      </c>
      <c r="S31" s="14"/>
      <c r="T31" s="15"/>
      <c r="U31" s="14"/>
      <c r="V31" s="15"/>
      <c r="W31" s="14"/>
      <c r="X31" s="15"/>
      <c r="Y31" s="14"/>
      <c r="Z31" s="15"/>
      <c r="AA31" s="14"/>
      <c r="AB31" s="15"/>
      <c r="AD31" s="13"/>
      <c r="AE31" s="14"/>
      <c r="AF31" s="15"/>
      <c r="AG31" s="14"/>
      <c r="AH31" s="15"/>
      <c r="AI31" s="14"/>
      <c r="AJ31" s="15"/>
      <c r="AK31" s="14"/>
      <c r="AL31" s="15"/>
    </row>
    <row r="32" spans="2:38" x14ac:dyDescent="0.25">
      <c r="B32" s="13"/>
      <c r="C32" s="14"/>
      <c r="D32" s="15"/>
      <c r="E32" s="14"/>
      <c r="F32" s="15"/>
      <c r="G32" s="14"/>
      <c r="H32" s="15"/>
      <c r="I32" s="14"/>
      <c r="J32" s="15"/>
      <c r="K32" s="14"/>
      <c r="L32" s="15"/>
      <c r="M32" s="14"/>
      <c r="N32" s="15"/>
      <c r="P32" s="13">
        <v>0.24</v>
      </c>
      <c r="Q32" s="14"/>
      <c r="R32" s="15">
        <v>1229.8798999999999</v>
      </c>
      <c r="S32" s="14"/>
      <c r="T32" s="15"/>
      <c r="U32" s="14"/>
      <c r="V32" s="15"/>
      <c r="W32" s="14"/>
      <c r="X32" s="15"/>
      <c r="Y32" s="14"/>
      <c r="Z32" s="15"/>
      <c r="AA32" s="14"/>
      <c r="AB32" s="15"/>
      <c r="AD32" s="13"/>
      <c r="AE32" s="14"/>
      <c r="AF32" s="15"/>
      <c r="AG32" s="14"/>
      <c r="AH32" s="15"/>
      <c r="AI32" s="14"/>
      <c r="AJ32" s="15"/>
      <c r="AK32" s="14"/>
      <c r="AL32" s="15"/>
    </row>
    <row r="33" spans="2:38" x14ac:dyDescent="0.25">
      <c r="B33" s="13"/>
      <c r="C33" s="14"/>
      <c r="D33" s="15"/>
      <c r="E33" s="14"/>
      <c r="F33" s="15"/>
      <c r="G33" s="14"/>
      <c r="H33" s="15"/>
      <c r="I33" s="14"/>
      <c r="J33" s="15"/>
      <c r="K33" s="14"/>
      <c r="L33" s="15"/>
      <c r="M33" s="14"/>
      <c r="N33" s="15"/>
      <c r="P33" s="13">
        <v>0.245</v>
      </c>
      <c r="Q33" s="14"/>
      <c r="R33" s="15">
        <v>1130.1494</v>
      </c>
      <c r="S33" s="14"/>
      <c r="T33" s="15"/>
      <c r="U33" s="14"/>
      <c r="V33" s="15"/>
      <c r="W33" s="14"/>
      <c r="X33" s="15"/>
      <c r="Y33" s="14"/>
      <c r="Z33" s="15"/>
      <c r="AA33" s="14"/>
      <c r="AB33" s="15"/>
      <c r="AD33" s="13"/>
      <c r="AE33" s="14"/>
      <c r="AF33" s="15"/>
      <c r="AG33" s="14"/>
      <c r="AH33" s="15"/>
      <c r="AI33" s="14"/>
      <c r="AJ33" s="15"/>
      <c r="AK33" s="14"/>
      <c r="AL33" s="15"/>
    </row>
    <row r="34" spans="2:38" x14ac:dyDescent="0.25">
      <c r="B34" s="13"/>
      <c r="C34" s="14"/>
      <c r="D34" s="15"/>
      <c r="E34" s="14"/>
      <c r="F34" s="15"/>
      <c r="G34" s="14"/>
      <c r="H34" s="15"/>
      <c r="I34" s="14"/>
      <c r="J34" s="15"/>
      <c r="K34" s="14"/>
      <c r="L34" s="15"/>
      <c r="M34" s="14"/>
      <c r="N34" s="15"/>
      <c r="P34" s="13">
        <v>0.25</v>
      </c>
      <c r="Q34" s="14"/>
      <c r="R34" s="15">
        <v>1026.1554000000001</v>
      </c>
      <c r="S34" s="14"/>
      <c r="T34" s="15"/>
      <c r="U34" s="14"/>
      <c r="V34" s="15"/>
      <c r="W34" s="14"/>
      <c r="X34" s="15"/>
      <c r="Y34" s="14"/>
      <c r="Z34" s="15"/>
      <c r="AA34" s="14"/>
      <c r="AB34" s="15"/>
      <c r="AD34" s="13"/>
      <c r="AE34" s="14"/>
      <c r="AF34" s="15"/>
      <c r="AG34" s="14"/>
      <c r="AH34" s="15"/>
      <c r="AI34" s="14"/>
      <c r="AJ34" s="15"/>
      <c r="AK34" s="14"/>
      <c r="AL34" s="15"/>
    </row>
    <row r="35" spans="2:38" x14ac:dyDescent="0.25">
      <c r="B35" s="13"/>
      <c r="C35" s="14"/>
      <c r="D35" s="15"/>
      <c r="E35" s="14"/>
      <c r="F35" s="15"/>
      <c r="G35" s="14"/>
      <c r="H35" s="15"/>
      <c r="I35" s="14"/>
      <c r="J35" s="15"/>
      <c r="K35" s="14"/>
      <c r="L35" s="15"/>
      <c r="M35" s="14"/>
      <c r="N35" s="15"/>
      <c r="P35" s="13">
        <v>0.26455509999999999</v>
      </c>
      <c r="Q35" s="14"/>
      <c r="R35" s="15">
        <v>839.36626999999999</v>
      </c>
      <c r="S35" s="14"/>
      <c r="T35" s="15"/>
      <c r="U35" s="14"/>
      <c r="V35" s="15"/>
      <c r="W35" s="14"/>
      <c r="X35" s="15"/>
      <c r="Y35" s="14"/>
      <c r="Z35" s="15"/>
      <c r="AA35" s="14"/>
      <c r="AB35" s="15"/>
      <c r="AD35" s="13"/>
      <c r="AE35" s="14"/>
      <c r="AF35" s="15"/>
      <c r="AG35" s="14"/>
      <c r="AH35" s="15"/>
      <c r="AI35" s="14"/>
      <c r="AJ35" s="15"/>
      <c r="AK35" s="14"/>
      <c r="AL35" s="15"/>
    </row>
    <row r="36" spans="2:38" x14ac:dyDescent="0.25">
      <c r="B36" s="13"/>
      <c r="C36" s="14"/>
      <c r="D36" s="15"/>
      <c r="E36" s="14"/>
      <c r="F36" s="15"/>
      <c r="G36" s="14"/>
      <c r="H36" s="15"/>
      <c r="I36" s="14"/>
      <c r="J36" s="15"/>
      <c r="K36" s="14"/>
      <c r="L36" s="15"/>
      <c r="M36" s="14"/>
      <c r="N36" s="15"/>
      <c r="P36" s="13">
        <v>0.27982289999999999</v>
      </c>
      <c r="Q36" s="14"/>
      <c r="R36" s="15">
        <v>684.43079</v>
      </c>
      <c r="S36" s="14"/>
      <c r="T36" s="15"/>
      <c r="U36" s="14"/>
      <c r="V36" s="15"/>
      <c r="W36" s="14"/>
      <c r="X36" s="15"/>
      <c r="Y36" s="14"/>
      <c r="Z36" s="15"/>
      <c r="AA36" s="14"/>
      <c r="AB36" s="15"/>
      <c r="AD36" s="13"/>
      <c r="AE36" s="14"/>
      <c r="AF36" s="15"/>
      <c r="AG36" s="14"/>
      <c r="AH36" s="15"/>
      <c r="AI36" s="14"/>
      <c r="AJ36" s="15"/>
      <c r="AK36" s="14"/>
      <c r="AL36" s="15"/>
    </row>
    <row r="37" spans="2:38" x14ac:dyDescent="0.25">
      <c r="B37" s="13"/>
      <c r="C37" s="14"/>
      <c r="D37" s="15"/>
      <c r="E37" s="14"/>
      <c r="F37" s="15"/>
      <c r="G37" s="14"/>
      <c r="H37" s="15"/>
      <c r="I37" s="14"/>
      <c r="J37" s="15"/>
      <c r="K37" s="14"/>
      <c r="L37" s="15"/>
      <c r="M37" s="14"/>
      <c r="N37" s="15"/>
      <c r="P37" s="13">
        <v>0.2958383</v>
      </c>
      <c r="Q37" s="14"/>
      <c r="R37" s="15">
        <v>566.23375999999996</v>
      </c>
      <c r="S37" s="14"/>
      <c r="T37" s="15"/>
      <c r="U37" s="14"/>
      <c r="V37" s="15"/>
      <c r="W37" s="14"/>
      <c r="X37" s="15"/>
      <c r="Y37" s="14"/>
      <c r="Z37" s="15"/>
      <c r="AA37" s="14"/>
      <c r="AB37" s="15"/>
      <c r="AD37" s="13"/>
      <c r="AE37" s="14"/>
      <c r="AF37" s="15"/>
      <c r="AG37" s="14"/>
      <c r="AH37" s="15"/>
      <c r="AI37" s="14"/>
      <c r="AJ37" s="15"/>
      <c r="AK37" s="14"/>
      <c r="AL37" s="15"/>
    </row>
    <row r="38" spans="2:38" x14ac:dyDescent="0.25">
      <c r="B38" s="13"/>
      <c r="C38" s="14"/>
      <c r="D38" s="15"/>
      <c r="E38" s="14"/>
      <c r="F38" s="15"/>
      <c r="G38" s="14"/>
      <c r="H38" s="15"/>
      <c r="I38" s="14"/>
      <c r="J38" s="15"/>
      <c r="K38" s="14"/>
      <c r="L38" s="15"/>
      <c r="M38" s="14"/>
      <c r="N38" s="15"/>
      <c r="P38" s="13">
        <v>0.31263780000000002</v>
      </c>
      <c r="Q38" s="14"/>
      <c r="R38" s="15">
        <v>473.62720000000002</v>
      </c>
      <c r="S38" s="14"/>
      <c r="T38" s="15"/>
      <c r="U38" s="14"/>
      <c r="V38" s="15"/>
      <c r="W38" s="14"/>
      <c r="X38" s="15"/>
      <c r="Y38" s="14"/>
      <c r="Z38" s="15"/>
      <c r="AA38" s="14"/>
      <c r="AB38" s="15"/>
      <c r="AD38" s="13"/>
      <c r="AE38" s="14"/>
      <c r="AF38" s="15"/>
      <c r="AG38" s="14"/>
      <c r="AH38" s="15"/>
      <c r="AI38" s="14"/>
      <c r="AJ38" s="15"/>
      <c r="AK38" s="14"/>
      <c r="AL38" s="15"/>
    </row>
    <row r="39" spans="2:38" x14ac:dyDescent="0.25">
      <c r="B39" s="13"/>
      <c r="C39" s="14"/>
      <c r="D39" s="15"/>
      <c r="E39" s="14"/>
      <c r="F39" s="15"/>
      <c r="G39" s="14"/>
      <c r="H39" s="15"/>
      <c r="I39" s="14"/>
      <c r="J39" s="15"/>
      <c r="K39" s="14"/>
      <c r="L39" s="15"/>
      <c r="M39" s="14"/>
      <c r="N39" s="15"/>
      <c r="P39" s="13">
        <v>0.3302599</v>
      </c>
      <c r="Q39" s="14"/>
      <c r="R39" s="15">
        <v>400.06475999999998</v>
      </c>
      <c r="S39" s="14"/>
      <c r="T39" s="15"/>
      <c r="U39" s="14"/>
      <c r="V39" s="15"/>
      <c r="W39" s="14"/>
      <c r="X39" s="15"/>
      <c r="Y39" s="14"/>
      <c r="Z39" s="15"/>
      <c r="AA39" s="14"/>
      <c r="AB39" s="15"/>
      <c r="AD39" s="13"/>
      <c r="AE39" s="14"/>
      <c r="AF39" s="15"/>
      <c r="AG39" s="14"/>
      <c r="AH39" s="15"/>
      <c r="AI39" s="14"/>
      <c r="AJ39" s="15"/>
      <c r="AK39" s="14"/>
      <c r="AL39" s="15"/>
    </row>
    <row r="40" spans="2:38" x14ac:dyDescent="0.25">
      <c r="B40" s="13"/>
      <c r="C40" s="14"/>
      <c r="D40" s="15"/>
      <c r="E40" s="14"/>
      <c r="F40" s="15"/>
      <c r="G40" s="14"/>
      <c r="H40" s="15"/>
      <c r="I40" s="14"/>
      <c r="J40" s="15"/>
      <c r="K40" s="14"/>
      <c r="L40" s="15"/>
      <c r="M40" s="14"/>
      <c r="N40" s="15"/>
      <c r="P40" s="13">
        <v>0.34874490000000002</v>
      </c>
      <c r="Q40" s="14"/>
      <c r="R40" s="15">
        <v>340.89580999999998</v>
      </c>
      <c r="S40" s="14"/>
      <c r="T40" s="15"/>
      <c r="U40" s="14"/>
      <c r="V40" s="15"/>
      <c r="W40" s="14"/>
      <c r="X40" s="15"/>
      <c r="Y40" s="14"/>
      <c r="Z40" s="15"/>
      <c r="AA40" s="14"/>
      <c r="AB40" s="15"/>
      <c r="AD40" s="13"/>
      <c r="AE40" s="14"/>
      <c r="AF40" s="15"/>
      <c r="AG40" s="14"/>
      <c r="AH40" s="15"/>
      <c r="AI40" s="14"/>
      <c r="AJ40" s="15"/>
      <c r="AK40" s="14"/>
      <c r="AL40" s="15"/>
    </row>
    <row r="41" spans="2:38" x14ac:dyDescent="0.25">
      <c r="B41" s="13"/>
      <c r="C41" s="14"/>
      <c r="D41" s="15"/>
      <c r="E41" s="14"/>
      <c r="F41" s="15"/>
      <c r="G41" s="14"/>
      <c r="H41" s="15"/>
      <c r="I41" s="14"/>
      <c r="J41" s="15"/>
      <c r="K41" s="14"/>
      <c r="L41" s="15"/>
      <c r="M41" s="14"/>
      <c r="N41" s="15"/>
      <c r="P41" s="13">
        <v>0.36813499999999999</v>
      </c>
      <c r="Q41" s="14"/>
      <c r="R41" s="15">
        <v>292.83688000000001</v>
      </c>
      <c r="S41" s="14"/>
      <c r="T41" s="15"/>
      <c r="U41" s="14"/>
      <c r="V41" s="15"/>
      <c r="W41" s="14"/>
      <c r="X41" s="15"/>
      <c r="Y41" s="14"/>
      <c r="Z41" s="15"/>
      <c r="AA41" s="14"/>
      <c r="AB41" s="15"/>
      <c r="AD41" s="13"/>
      <c r="AE41" s="14"/>
      <c r="AF41" s="15"/>
      <c r="AG41" s="14"/>
      <c r="AH41" s="15"/>
      <c r="AI41" s="14"/>
      <c r="AJ41" s="15"/>
      <c r="AK41" s="14"/>
      <c r="AL41" s="15"/>
    </row>
    <row r="42" spans="2:38" x14ac:dyDescent="0.25">
      <c r="B42" s="13"/>
      <c r="C42" s="14"/>
      <c r="D42" s="15"/>
      <c r="E42" s="14"/>
      <c r="F42" s="15"/>
      <c r="G42" s="14"/>
      <c r="H42" s="15"/>
      <c r="I42" s="14"/>
      <c r="J42" s="15"/>
      <c r="K42" s="14"/>
      <c r="L42" s="15"/>
      <c r="M42" s="14"/>
      <c r="N42" s="15"/>
      <c r="P42" s="13">
        <v>0.3884745</v>
      </c>
      <c r="Q42" s="14"/>
      <c r="R42" s="15">
        <v>253.4675</v>
      </c>
      <c r="S42" s="14"/>
      <c r="T42" s="15"/>
      <c r="U42" s="14"/>
      <c r="V42" s="15"/>
      <c r="W42" s="14"/>
      <c r="X42" s="15"/>
      <c r="Y42" s="14"/>
      <c r="Z42" s="15"/>
      <c r="AA42" s="14"/>
      <c r="AB42" s="15"/>
      <c r="AD42" s="13"/>
      <c r="AE42" s="14"/>
      <c r="AF42" s="15"/>
      <c r="AG42" s="14"/>
      <c r="AH42" s="15"/>
      <c r="AI42" s="14"/>
      <c r="AJ42" s="15"/>
      <c r="AK42" s="14"/>
      <c r="AL42" s="15"/>
    </row>
    <row r="43" spans="2:38" x14ac:dyDescent="0.25">
      <c r="B43" s="13"/>
      <c r="C43" s="14"/>
      <c r="D43" s="15"/>
      <c r="E43" s="14"/>
      <c r="F43" s="15"/>
      <c r="G43" s="14"/>
      <c r="H43" s="15"/>
      <c r="I43" s="14"/>
      <c r="J43" s="15"/>
      <c r="K43" s="14"/>
      <c r="L43" s="15"/>
      <c r="M43" s="14"/>
      <c r="N43" s="15"/>
      <c r="P43" s="13">
        <v>0.4098099</v>
      </c>
      <c r="Q43" s="14"/>
      <c r="R43" s="15">
        <v>220.97058000000001</v>
      </c>
      <c r="S43" s="14"/>
      <c r="T43" s="15"/>
      <c r="U43" s="14"/>
      <c r="V43" s="15"/>
      <c r="W43" s="14"/>
      <c r="X43" s="15"/>
      <c r="Y43" s="14"/>
      <c r="Z43" s="15"/>
      <c r="AA43" s="14"/>
      <c r="AB43" s="15"/>
      <c r="AD43" s="13"/>
      <c r="AE43" s="14"/>
      <c r="AF43" s="15"/>
      <c r="AG43" s="14"/>
      <c r="AH43" s="15"/>
      <c r="AI43" s="14"/>
      <c r="AJ43" s="15"/>
      <c r="AK43" s="14"/>
      <c r="AL43" s="15"/>
    </row>
    <row r="44" spans="2:38" x14ac:dyDescent="0.25">
      <c r="B44" s="13"/>
      <c r="C44" s="14"/>
      <c r="D44" s="15"/>
      <c r="E44" s="14"/>
      <c r="F44" s="15"/>
      <c r="G44" s="14"/>
      <c r="H44" s="15"/>
      <c r="I44" s="14"/>
      <c r="J44" s="15"/>
      <c r="K44" s="14"/>
      <c r="L44" s="15"/>
      <c r="M44" s="14"/>
      <c r="N44" s="15"/>
      <c r="P44" s="13">
        <v>0.43219000000000002</v>
      </c>
      <c r="Q44" s="14"/>
      <c r="R44" s="15">
        <v>193.95596</v>
      </c>
      <c r="S44" s="14"/>
      <c r="T44" s="15"/>
      <c r="U44" s="14"/>
      <c r="V44" s="15"/>
      <c r="W44" s="14"/>
      <c r="X44" s="15"/>
      <c r="Y44" s="14"/>
      <c r="Z44" s="15"/>
      <c r="AA44" s="14"/>
      <c r="AB44" s="15"/>
      <c r="AD44" s="13"/>
      <c r="AE44" s="14"/>
      <c r="AF44" s="15"/>
      <c r="AG44" s="14"/>
      <c r="AH44" s="15"/>
      <c r="AI44" s="14"/>
      <c r="AJ44" s="15"/>
      <c r="AK44" s="14"/>
      <c r="AL44" s="15"/>
    </row>
    <row r="45" spans="2:38" x14ac:dyDescent="0.25">
      <c r="B45" s="13"/>
      <c r="C45" s="14"/>
      <c r="D45" s="15"/>
      <c r="E45" s="14"/>
      <c r="F45" s="15"/>
      <c r="G45" s="14"/>
      <c r="H45" s="15"/>
      <c r="I45" s="14"/>
      <c r="J45" s="15"/>
      <c r="K45" s="14"/>
      <c r="L45" s="15"/>
      <c r="M45" s="14"/>
      <c r="N45" s="15"/>
      <c r="P45" s="13">
        <v>0.45566590000000001</v>
      </c>
      <c r="Q45" s="14"/>
      <c r="R45" s="15">
        <v>171.34540000000001</v>
      </c>
      <c r="S45" s="14"/>
      <c r="T45" s="15"/>
      <c r="U45" s="14"/>
      <c r="V45" s="15"/>
      <c r="W45" s="14"/>
      <c r="X45" s="15"/>
      <c r="Y45" s="14"/>
      <c r="Z45" s="15"/>
      <c r="AA45" s="14"/>
      <c r="AB45" s="15"/>
      <c r="AD45" s="13"/>
      <c r="AE45" s="14"/>
      <c r="AF45" s="15"/>
      <c r="AG45" s="14"/>
      <c r="AH45" s="15"/>
      <c r="AI45" s="14"/>
      <c r="AJ45" s="15"/>
      <c r="AK45" s="14"/>
      <c r="AL45" s="15"/>
    </row>
    <row r="46" spans="2:38" x14ac:dyDescent="0.25">
      <c r="B46" s="13"/>
      <c r="C46" s="14"/>
      <c r="D46" s="15"/>
      <c r="E46" s="14"/>
      <c r="F46" s="15"/>
      <c r="G46" s="14"/>
      <c r="H46" s="15"/>
      <c r="I46" s="14"/>
      <c r="J46" s="15"/>
      <c r="K46" s="14"/>
      <c r="L46" s="15"/>
      <c r="M46" s="14"/>
      <c r="N46" s="15"/>
      <c r="P46" s="13">
        <v>0.48029119999999997</v>
      </c>
      <c r="Q46" s="14"/>
      <c r="R46" s="15">
        <v>152.29239000000001</v>
      </c>
      <c r="S46" s="14"/>
      <c r="T46" s="15"/>
      <c r="U46" s="14"/>
      <c r="V46" s="15"/>
      <c r="W46" s="14"/>
      <c r="X46" s="15"/>
      <c r="Y46" s="14"/>
      <c r="Z46" s="15"/>
      <c r="AA46" s="14"/>
      <c r="AB46" s="15"/>
      <c r="AD46" s="13"/>
      <c r="AE46" s="14"/>
      <c r="AF46" s="15"/>
      <c r="AG46" s="14"/>
      <c r="AH46" s="15"/>
      <c r="AI46" s="14"/>
      <c r="AJ46" s="15"/>
      <c r="AK46" s="14"/>
      <c r="AL46" s="15"/>
    </row>
    <row r="47" spans="2:38" x14ac:dyDescent="0.25">
      <c r="B47" s="13"/>
      <c r="C47" s="14"/>
      <c r="D47" s="15"/>
      <c r="E47" s="14"/>
      <c r="F47" s="15"/>
      <c r="G47" s="14"/>
      <c r="H47" s="15"/>
      <c r="I47" s="14"/>
      <c r="J47" s="15"/>
      <c r="K47" s="14"/>
      <c r="L47" s="15"/>
      <c r="M47" s="14"/>
      <c r="N47" s="15"/>
      <c r="P47" s="13">
        <v>0.50612239999999997</v>
      </c>
      <c r="Q47" s="14"/>
      <c r="R47" s="15">
        <v>136.12560999999999</v>
      </c>
      <c r="S47" s="14"/>
      <c r="T47" s="15"/>
      <c r="U47" s="14"/>
      <c r="V47" s="15"/>
      <c r="W47" s="14"/>
      <c r="X47" s="15"/>
      <c r="Y47" s="14"/>
      <c r="Z47" s="15"/>
      <c r="AA47" s="14"/>
      <c r="AB47" s="15"/>
      <c r="AD47" s="13"/>
      <c r="AE47" s="14"/>
      <c r="AF47" s="15"/>
      <c r="AG47" s="14"/>
      <c r="AH47" s="15"/>
      <c r="AI47" s="14"/>
      <c r="AJ47" s="15"/>
      <c r="AK47" s="14"/>
      <c r="AL47" s="15"/>
    </row>
    <row r="48" spans="2:38" x14ac:dyDescent="0.25">
      <c r="B48" s="13"/>
      <c r="C48" s="14"/>
      <c r="D48" s="15"/>
      <c r="E48" s="14"/>
      <c r="F48" s="15"/>
      <c r="G48" s="14"/>
      <c r="H48" s="15"/>
      <c r="I48" s="14"/>
      <c r="J48" s="15"/>
      <c r="K48" s="14"/>
      <c r="L48" s="15"/>
      <c r="M48" s="14"/>
      <c r="N48" s="15"/>
      <c r="P48" s="13">
        <v>0.53321830000000003</v>
      </c>
      <c r="Q48" s="14"/>
      <c r="R48" s="15">
        <v>122.30791000000001</v>
      </c>
      <c r="S48" s="14"/>
      <c r="T48" s="15"/>
      <c r="U48" s="14"/>
      <c r="V48" s="15"/>
      <c r="W48" s="14"/>
      <c r="X48" s="15"/>
      <c r="Y48" s="14"/>
      <c r="Z48" s="15"/>
      <c r="AA48" s="14"/>
      <c r="AB48" s="15"/>
      <c r="AD48" s="13"/>
      <c r="AE48" s="14"/>
      <c r="AF48" s="15"/>
      <c r="AG48" s="14"/>
      <c r="AH48" s="15"/>
      <c r="AI48" s="14"/>
      <c r="AJ48" s="15"/>
      <c r="AK48" s="14"/>
      <c r="AL48" s="15"/>
    </row>
    <row r="49" spans="2:38" x14ac:dyDescent="0.25">
      <c r="B49" s="13"/>
      <c r="C49" s="14"/>
      <c r="D49" s="15"/>
      <c r="E49" s="14"/>
      <c r="F49" s="15"/>
      <c r="G49" s="14"/>
      <c r="H49" s="15"/>
      <c r="I49" s="14"/>
      <c r="J49" s="15"/>
      <c r="K49" s="14"/>
      <c r="L49" s="15"/>
      <c r="M49" s="14"/>
      <c r="N49" s="15"/>
      <c r="P49" s="13">
        <v>0.56164099999999995</v>
      </c>
      <c r="Q49" s="14"/>
      <c r="R49" s="15">
        <v>110.40495</v>
      </c>
      <c r="S49" s="14"/>
      <c r="T49" s="15"/>
      <c r="U49" s="14"/>
      <c r="V49" s="15"/>
      <c r="W49" s="14"/>
      <c r="X49" s="15"/>
      <c r="Y49" s="14"/>
      <c r="Z49" s="15"/>
      <c r="AA49" s="14"/>
      <c r="AB49" s="15"/>
      <c r="AD49" s="13"/>
      <c r="AE49" s="14"/>
      <c r="AF49" s="15"/>
      <c r="AG49" s="14"/>
      <c r="AH49" s="15"/>
      <c r="AI49" s="14"/>
      <c r="AJ49" s="15"/>
      <c r="AK49" s="14"/>
      <c r="AL49" s="15"/>
    </row>
    <row r="50" spans="2:38" x14ac:dyDescent="0.25">
      <c r="B50" s="13"/>
      <c r="C50" s="14"/>
      <c r="D50" s="15"/>
      <c r="E50" s="14"/>
      <c r="F50" s="15"/>
      <c r="G50" s="14"/>
      <c r="H50" s="15"/>
      <c r="I50" s="14"/>
      <c r="J50" s="15"/>
      <c r="K50" s="14"/>
      <c r="L50" s="15"/>
      <c r="M50" s="14"/>
      <c r="N50" s="15"/>
      <c r="P50" s="13">
        <v>0.59145539999999996</v>
      </c>
      <c r="Q50" s="14"/>
      <c r="R50" s="15">
        <v>100.06238999999999</v>
      </c>
      <c r="S50" s="14"/>
      <c r="T50" s="15"/>
      <c r="U50" s="14"/>
      <c r="V50" s="15"/>
      <c r="W50" s="14"/>
      <c r="X50" s="15"/>
      <c r="Y50" s="14"/>
      <c r="Z50" s="15"/>
      <c r="AA50" s="14"/>
      <c r="AB50" s="15"/>
      <c r="AD50" s="13"/>
      <c r="AE50" s="14"/>
      <c r="AF50" s="15"/>
      <c r="AG50" s="14"/>
      <c r="AH50" s="15"/>
      <c r="AI50" s="14"/>
      <c r="AJ50" s="15"/>
      <c r="AK50" s="14"/>
      <c r="AL50" s="15"/>
    </row>
    <row r="51" spans="2:38" x14ac:dyDescent="0.25">
      <c r="B51" s="13"/>
      <c r="C51" s="14"/>
      <c r="D51" s="15"/>
      <c r="E51" s="14"/>
      <c r="F51" s="15"/>
      <c r="G51" s="14"/>
      <c r="H51" s="15"/>
      <c r="I51" s="14"/>
      <c r="J51" s="15"/>
      <c r="K51" s="14"/>
      <c r="L51" s="15"/>
      <c r="M51" s="14"/>
      <c r="N51" s="15"/>
      <c r="P51" s="13">
        <v>0.62272959999999999</v>
      </c>
      <c r="Q51" s="14"/>
      <c r="R51" s="15">
        <v>90.986816000000005</v>
      </c>
      <c r="S51" s="14"/>
      <c r="T51" s="15"/>
      <c r="U51" s="14"/>
      <c r="V51" s="15"/>
      <c r="W51" s="14"/>
      <c r="X51" s="15"/>
      <c r="Y51" s="14"/>
      <c r="Z51" s="15"/>
      <c r="AA51" s="14"/>
      <c r="AB51" s="15"/>
      <c r="AD51" s="13"/>
      <c r="AE51" s="14"/>
      <c r="AF51" s="15"/>
      <c r="AG51" s="14"/>
      <c r="AH51" s="15"/>
      <c r="AI51" s="14"/>
      <c r="AJ51" s="15"/>
      <c r="AK51" s="14"/>
      <c r="AL51" s="15"/>
    </row>
    <row r="52" spans="2:38" x14ac:dyDescent="0.25">
      <c r="B52" s="13"/>
      <c r="C52" s="14"/>
      <c r="D52" s="15"/>
      <c r="E52" s="14"/>
      <c r="F52" s="15"/>
      <c r="G52" s="14"/>
      <c r="H52" s="15"/>
      <c r="I52" s="14"/>
      <c r="J52" s="15"/>
      <c r="K52" s="14"/>
      <c r="L52" s="15"/>
      <c r="M52" s="14"/>
      <c r="N52" s="15"/>
      <c r="P52" s="13">
        <v>0.65553519999999998</v>
      </c>
      <c r="Q52" s="14"/>
      <c r="R52" s="15">
        <v>82.930617999999996</v>
      </c>
      <c r="S52" s="14"/>
      <c r="T52" s="15"/>
      <c r="U52" s="14"/>
      <c r="V52" s="15"/>
      <c r="W52" s="14"/>
      <c r="X52" s="15"/>
      <c r="Y52" s="14"/>
      <c r="Z52" s="15"/>
      <c r="AA52" s="14"/>
      <c r="AB52" s="15"/>
      <c r="AD52" s="13"/>
      <c r="AE52" s="14"/>
      <c r="AF52" s="15"/>
      <c r="AG52" s="14"/>
      <c r="AH52" s="15"/>
      <c r="AI52" s="14"/>
      <c r="AJ52" s="15"/>
      <c r="AK52" s="14"/>
      <c r="AL52" s="15"/>
    </row>
    <row r="53" spans="2:38" x14ac:dyDescent="0.25">
      <c r="B53" s="13"/>
      <c r="C53" s="14"/>
      <c r="D53" s="15"/>
      <c r="E53" s="14"/>
      <c r="F53" s="15"/>
      <c r="G53" s="14"/>
      <c r="H53" s="15"/>
      <c r="I53" s="14"/>
      <c r="J53" s="15"/>
      <c r="K53" s="14"/>
      <c r="L53" s="15"/>
      <c r="M53" s="14"/>
      <c r="N53" s="15"/>
      <c r="P53" s="13">
        <v>0.68994699999999998</v>
      </c>
      <c r="Q53" s="14"/>
      <c r="R53" s="15">
        <v>75.678932000000003</v>
      </c>
      <c r="S53" s="14"/>
      <c r="T53" s="15"/>
      <c r="U53" s="14"/>
      <c r="V53" s="15"/>
      <c r="W53" s="14"/>
      <c r="X53" s="15"/>
      <c r="Y53" s="14"/>
      <c r="Z53" s="15"/>
      <c r="AA53" s="14"/>
      <c r="AB53" s="15"/>
      <c r="AD53" s="13"/>
      <c r="AE53" s="14"/>
      <c r="AF53" s="15"/>
      <c r="AG53" s="14"/>
      <c r="AH53" s="15"/>
      <c r="AI53" s="14"/>
      <c r="AJ53" s="15"/>
      <c r="AK53" s="14"/>
      <c r="AL53" s="15"/>
    </row>
    <row r="54" spans="2:38" x14ac:dyDescent="0.25">
      <c r="B54" s="13"/>
      <c r="C54" s="14"/>
      <c r="D54" s="15"/>
      <c r="E54" s="14"/>
      <c r="F54" s="15"/>
      <c r="G54" s="14"/>
      <c r="H54" s="15"/>
      <c r="I54" s="14"/>
      <c r="J54" s="15"/>
      <c r="K54" s="14"/>
      <c r="L54" s="15"/>
      <c r="M54" s="14"/>
      <c r="N54" s="15"/>
      <c r="P54" s="13">
        <v>0.72604380000000002</v>
      </c>
      <c r="Q54" s="14"/>
      <c r="R54" s="15">
        <v>69.037505999999993</v>
      </c>
      <c r="S54" s="14"/>
      <c r="T54" s="15"/>
      <c r="U54" s="14"/>
      <c r="V54" s="15"/>
      <c r="W54" s="14"/>
      <c r="X54" s="15"/>
      <c r="Y54" s="14"/>
      <c r="Z54" s="15"/>
      <c r="AA54" s="14"/>
      <c r="AB54" s="15"/>
      <c r="AD54" s="13"/>
      <c r="AE54" s="14"/>
      <c r="AF54" s="15"/>
      <c r="AG54" s="14"/>
      <c r="AH54" s="15"/>
      <c r="AI54" s="14"/>
      <c r="AJ54" s="15"/>
      <c r="AK54" s="14"/>
      <c r="AL54" s="15"/>
    </row>
    <row r="55" spans="2:38" x14ac:dyDescent="0.25">
      <c r="B55" s="13"/>
      <c r="C55" s="14"/>
      <c r="D55" s="15"/>
      <c r="E55" s="14"/>
      <c r="F55" s="15"/>
      <c r="G55" s="14"/>
      <c r="H55" s="15"/>
      <c r="I55" s="14"/>
      <c r="J55" s="15"/>
      <c r="K55" s="14"/>
      <c r="L55" s="15"/>
      <c r="M55" s="14"/>
      <c r="N55" s="15"/>
      <c r="P55" s="13">
        <v>0.76390800000000003</v>
      </c>
      <c r="Q55" s="14"/>
      <c r="R55" s="15">
        <v>62.820995000000003</v>
      </c>
      <c r="S55" s="14"/>
      <c r="T55" s="15"/>
      <c r="U55" s="14"/>
      <c r="V55" s="15"/>
      <c r="W55" s="14"/>
      <c r="X55" s="15"/>
      <c r="Y55" s="14"/>
      <c r="Z55" s="15"/>
      <c r="AA55" s="14"/>
      <c r="AB55" s="15"/>
      <c r="AD55" s="13"/>
      <c r="AE55" s="14"/>
      <c r="AF55" s="15"/>
      <c r="AG55" s="14"/>
      <c r="AH55" s="15"/>
      <c r="AI55" s="14"/>
      <c r="AJ55" s="15"/>
      <c r="AK55" s="14"/>
      <c r="AL55" s="15"/>
    </row>
    <row r="56" spans="2:38" x14ac:dyDescent="0.25">
      <c r="B56" s="13"/>
      <c r="C56" s="14"/>
      <c r="D56" s="15"/>
      <c r="E56" s="14"/>
      <c r="F56" s="15"/>
      <c r="G56" s="14"/>
      <c r="H56" s="15"/>
      <c r="I56" s="14"/>
      <c r="J56" s="15"/>
      <c r="K56" s="14"/>
      <c r="L56" s="15"/>
      <c r="M56" s="14"/>
      <c r="N56" s="15"/>
      <c r="P56" s="13">
        <v>0.80362619999999996</v>
      </c>
      <c r="Q56" s="14"/>
      <c r="R56" s="15">
        <v>56.840260000000001</v>
      </c>
      <c r="S56" s="14"/>
      <c r="T56" s="15"/>
      <c r="U56" s="14"/>
      <c r="V56" s="15"/>
      <c r="W56" s="14"/>
      <c r="X56" s="15"/>
      <c r="Y56" s="14"/>
      <c r="Z56" s="15"/>
      <c r="AA56" s="14"/>
      <c r="AB56" s="15"/>
      <c r="AD56" s="13"/>
      <c r="AE56" s="14"/>
      <c r="AF56" s="15"/>
      <c r="AG56" s="14"/>
      <c r="AH56" s="15"/>
      <c r="AI56" s="14"/>
      <c r="AJ56" s="15"/>
      <c r="AK56" s="14"/>
      <c r="AL56" s="15"/>
    </row>
    <row r="57" spans="2:38" x14ac:dyDescent="0.25">
      <c r="B57" s="13"/>
      <c r="C57" s="14"/>
      <c r="D57" s="15"/>
      <c r="E57" s="14"/>
      <c r="F57" s="15"/>
      <c r="G57" s="14"/>
      <c r="H57" s="15"/>
      <c r="I57" s="14"/>
      <c r="J57" s="15"/>
      <c r="K57" s="14"/>
      <c r="L57" s="15"/>
      <c r="M57" s="14"/>
      <c r="N57" s="15"/>
      <c r="P57" s="13">
        <v>0.84528919999999996</v>
      </c>
      <c r="Q57" s="14"/>
      <c r="R57" s="15">
        <v>50.887402000000002</v>
      </c>
      <c r="S57" s="14"/>
      <c r="T57" s="15"/>
      <c r="U57" s="14"/>
      <c r="V57" s="15"/>
      <c r="W57" s="14"/>
      <c r="X57" s="15"/>
      <c r="Y57" s="14"/>
      <c r="Z57" s="15"/>
      <c r="AA57" s="14"/>
      <c r="AB57" s="15"/>
      <c r="AD57" s="13"/>
      <c r="AE57" s="14"/>
      <c r="AF57" s="15"/>
      <c r="AG57" s="14"/>
      <c r="AH57" s="15"/>
      <c r="AI57" s="14"/>
      <c r="AJ57" s="15"/>
      <c r="AK57" s="14"/>
      <c r="AL57" s="15"/>
    </row>
    <row r="58" spans="2:38" x14ac:dyDescent="0.25">
      <c r="B58" s="13"/>
      <c r="C58" s="14"/>
      <c r="D58" s="15"/>
      <c r="E58" s="14"/>
      <c r="F58" s="15"/>
      <c r="G58" s="14"/>
      <c r="H58" s="15"/>
      <c r="I58" s="14"/>
      <c r="J58" s="15"/>
      <c r="K58" s="14"/>
      <c r="L58" s="15"/>
      <c r="M58" s="14"/>
      <c r="N58" s="15"/>
      <c r="P58" s="13">
        <v>0.88899229999999996</v>
      </c>
      <c r="Q58" s="14"/>
      <c r="R58" s="15">
        <v>44.716385000000002</v>
      </c>
      <c r="S58" s="14"/>
      <c r="T58" s="15"/>
      <c r="U58" s="14"/>
      <c r="V58" s="15"/>
      <c r="W58" s="14"/>
      <c r="X58" s="15"/>
      <c r="Y58" s="14"/>
      <c r="Z58" s="15"/>
      <c r="AA58" s="14"/>
      <c r="AB58" s="15"/>
      <c r="AD58" s="13"/>
      <c r="AE58" s="14"/>
      <c r="AF58" s="15"/>
      <c r="AG58" s="14"/>
      <c r="AH58" s="15"/>
      <c r="AI58" s="14"/>
      <c r="AJ58" s="15"/>
      <c r="AK58" s="14"/>
      <c r="AL58" s="15"/>
    </row>
    <row r="59" spans="2:38" x14ac:dyDescent="0.25">
      <c r="B59" s="13"/>
      <c r="C59" s="14"/>
      <c r="D59" s="15"/>
      <c r="E59" s="14"/>
      <c r="F59" s="15"/>
      <c r="G59" s="14"/>
      <c r="H59" s="15"/>
      <c r="I59" s="14"/>
      <c r="J59" s="15"/>
      <c r="K59" s="14"/>
      <c r="L59" s="15"/>
      <c r="M59" s="14"/>
      <c r="N59" s="15"/>
      <c r="P59" s="13">
        <v>0.93483510000000003</v>
      </c>
      <c r="Q59" s="14"/>
      <c r="R59" s="15">
        <v>38.015987000000003</v>
      </c>
      <c r="S59" s="14"/>
      <c r="T59" s="15"/>
      <c r="U59" s="14"/>
      <c r="V59" s="15"/>
      <c r="W59" s="14"/>
      <c r="X59" s="15"/>
      <c r="Y59" s="14"/>
      <c r="Z59" s="15"/>
      <c r="AA59" s="14"/>
      <c r="AB59" s="15"/>
      <c r="AD59" s="13"/>
      <c r="AE59" s="14"/>
      <c r="AF59" s="15"/>
      <c r="AG59" s="14"/>
      <c r="AH59" s="15"/>
      <c r="AI59" s="14"/>
      <c r="AJ59" s="15"/>
      <c r="AK59" s="14"/>
      <c r="AL59" s="15"/>
    </row>
    <row r="60" spans="2:38" x14ac:dyDescent="0.25">
      <c r="B60" s="13"/>
      <c r="C60" s="14"/>
      <c r="D60" s="15"/>
      <c r="E60" s="14"/>
      <c r="F60" s="15"/>
      <c r="G60" s="14"/>
      <c r="H60" s="15"/>
      <c r="I60" s="14"/>
      <c r="J60" s="15"/>
      <c r="K60" s="14"/>
      <c r="L60" s="15"/>
      <c r="M60" s="14"/>
      <c r="N60" s="15"/>
      <c r="P60" s="13">
        <v>0.98292270000000004</v>
      </c>
      <c r="Q60" s="14"/>
      <c r="R60" s="15">
        <v>30.369747</v>
      </c>
      <c r="S60" s="14"/>
      <c r="T60" s="15"/>
      <c r="U60" s="14"/>
      <c r="V60" s="15"/>
      <c r="W60" s="14"/>
      <c r="X60" s="15"/>
      <c r="Y60" s="14"/>
      <c r="Z60" s="15"/>
      <c r="AA60" s="14"/>
      <c r="AB60" s="15"/>
      <c r="AD60" s="13"/>
      <c r="AE60" s="14"/>
      <c r="AF60" s="15"/>
      <c r="AG60" s="14"/>
      <c r="AH60" s="15"/>
      <c r="AI60" s="14"/>
      <c r="AJ60" s="15"/>
      <c r="AK60" s="14"/>
      <c r="AL60" s="15"/>
    </row>
    <row r="61" spans="2:38" x14ac:dyDescent="0.25">
      <c r="B61" s="13"/>
      <c r="C61" s="14"/>
      <c r="D61" s="15"/>
      <c r="E61" s="14"/>
      <c r="F61" s="15"/>
      <c r="G61" s="14"/>
      <c r="H61" s="15"/>
      <c r="I61" s="14"/>
      <c r="J61" s="15"/>
      <c r="K61" s="14"/>
      <c r="L61" s="15"/>
      <c r="M61" s="14"/>
      <c r="N61" s="15"/>
      <c r="P61" s="13">
        <v>1.0333648</v>
      </c>
      <c r="Q61" s="14"/>
      <c r="R61" s="15">
        <v>21.194932999999999</v>
      </c>
      <c r="S61" s="14"/>
      <c r="T61" s="15"/>
      <c r="U61" s="14"/>
      <c r="V61" s="15"/>
      <c r="W61" s="14"/>
      <c r="X61" s="15"/>
      <c r="Y61" s="14"/>
      <c r="Z61" s="15"/>
      <c r="AA61" s="14"/>
      <c r="AB61" s="15"/>
      <c r="AD61" s="13"/>
      <c r="AE61" s="14"/>
      <c r="AF61" s="15"/>
      <c r="AG61" s="14"/>
      <c r="AH61" s="15"/>
      <c r="AI61" s="14"/>
      <c r="AJ61" s="15"/>
      <c r="AK61" s="14"/>
      <c r="AL61" s="15"/>
    </row>
    <row r="62" spans="2:38" x14ac:dyDescent="0.25">
      <c r="B62" s="13"/>
      <c r="C62" s="14"/>
      <c r="D62" s="15"/>
      <c r="E62" s="14"/>
      <c r="F62" s="15"/>
      <c r="G62" s="14"/>
      <c r="H62" s="15"/>
      <c r="I62" s="14"/>
      <c r="J62" s="15"/>
      <c r="K62" s="14"/>
      <c r="L62" s="15"/>
      <c r="M62" s="14"/>
      <c r="N62" s="15"/>
      <c r="P62" s="13">
        <v>1.0862768</v>
      </c>
      <c r="Q62" s="14"/>
      <c r="R62" s="15">
        <v>9.6508026000000005</v>
      </c>
      <c r="S62" s="14"/>
      <c r="T62" s="15"/>
      <c r="U62" s="14"/>
      <c r="V62" s="15"/>
      <c r="W62" s="14"/>
      <c r="X62" s="15"/>
      <c r="Y62" s="14"/>
      <c r="Z62" s="15"/>
      <c r="AA62" s="14"/>
      <c r="AB62" s="15"/>
      <c r="AD62" s="13"/>
      <c r="AE62" s="14"/>
      <c r="AF62" s="15"/>
      <c r="AG62" s="14"/>
      <c r="AH62" s="15"/>
      <c r="AI62" s="14"/>
      <c r="AJ62" s="15"/>
      <c r="AK62" s="14"/>
      <c r="AL62" s="15"/>
    </row>
    <row r="63" spans="2:38" x14ac:dyDescent="0.25">
      <c r="B63" s="13"/>
      <c r="C63" s="14"/>
      <c r="D63" s="15"/>
      <c r="E63" s="14"/>
      <c r="F63" s="15"/>
      <c r="G63" s="14"/>
      <c r="H63" s="15"/>
      <c r="I63" s="14"/>
      <c r="J63" s="15"/>
      <c r="K63" s="14"/>
      <c r="L63" s="15"/>
      <c r="M63" s="14"/>
      <c r="N63" s="15"/>
      <c r="P63" s="13">
        <v>1.1417796</v>
      </c>
      <c r="Q63" s="14"/>
      <c r="R63" s="15">
        <v>-5.5034822999999999</v>
      </c>
      <c r="S63" s="14"/>
      <c r="T63" s="15"/>
      <c r="U63" s="14"/>
      <c r="V63" s="15"/>
      <c r="W63" s="14"/>
      <c r="X63" s="15"/>
      <c r="Y63" s="14"/>
      <c r="Z63" s="15"/>
      <c r="AA63" s="14"/>
      <c r="AB63" s="15"/>
      <c r="AD63" s="13"/>
      <c r="AE63" s="14"/>
      <c r="AF63" s="15"/>
      <c r="AG63" s="14"/>
      <c r="AH63" s="15"/>
      <c r="AI63" s="14"/>
      <c r="AJ63" s="15"/>
      <c r="AK63" s="14"/>
      <c r="AL63" s="15"/>
    </row>
    <row r="64" spans="2:38" x14ac:dyDescent="0.25">
      <c r="B64" s="13"/>
      <c r="C64" s="14"/>
      <c r="D64" s="15"/>
      <c r="E64" s="14"/>
      <c r="F64" s="15"/>
      <c r="G64" s="14"/>
      <c r="H64" s="15"/>
      <c r="I64" s="14"/>
      <c r="J64" s="15"/>
      <c r="K64" s="14"/>
      <c r="L64" s="15"/>
      <c r="M64" s="14"/>
      <c r="N64" s="15"/>
      <c r="P64" s="13">
        <v>1.2</v>
      </c>
      <c r="Q64" s="14"/>
      <c r="R64" s="15">
        <v>-25.918327000000001</v>
      </c>
      <c r="S64" s="14"/>
      <c r="T64" s="15"/>
      <c r="U64" s="14"/>
      <c r="V64" s="15"/>
      <c r="W64" s="14"/>
      <c r="X64" s="15"/>
      <c r="Y64" s="14"/>
      <c r="Z64" s="15"/>
      <c r="AA64" s="14"/>
      <c r="AB64" s="15"/>
      <c r="AD64" s="13"/>
      <c r="AE64" s="14"/>
      <c r="AF64" s="15"/>
      <c r="AG64" s="14"/>
      <c r="AH64" s="15"/>
      <c r="AI64" s="14"/>
      <c r="AJ64" s="15"/>
      <c r="AK64" s="14"/>
      <c r="AL64" s="15"/>
    </row>
    <row r="65" spans="2:38" x14ac:dyDescent="0.25">
      <c r="B65" s="13"/>
      <c r="C65" s="14"/>
      <c r="D65" s="15"/>
      <c r="E65" s="14"/>
      <c r="F65" s="15"/>
      <c r="G65" s="14"/>
      <c r="H65" s="15"/>
      <c r="I65" s="14"/>
      <c r="J65" s="15"/>
      <c r="K65" s="14"/>
      <c r="L65" s="15"/>
      <c r="M65" s="14"/>
      <c r="N65" s="15"/>
      <c r="P65" s="13"/>
      <c r="Q65" s="14"/>
      <c r="R65" s="15"/>
      <c r="S65" s="14"/>
      <c r="T65" s="15"/>
      <c r="U65" s="14"/>
      <c r="V65" s="15"/>
      <c r="W65" s="14"/>
      <c r="X65" s="15"/>
      <c r="Y65" s="14"/>
      <c r="Z65" s="15"/>
      <c r="AA65" s="14"/>
      <c r="AB65" s="15"/>
      <c r="AD65" s="13"/>
      <c r="AE65" s="14"/>
      <c r="AF65" s="15"/>
      <c r="AG65" s="14"/>
      <c r="AH65" s="15"/>
      <c r="AI65" s="14"/>
      <c r="AJ65" s="15"/>
      <c r="AK65" s="14"/>
      <c r="AL65" s="15"/>
    </row>
    <row r="66" spans="2:38" x14ac:dyDescent="0.25">
      <c r="B66" s="13"/>
      <c r="C66" s="14"/>
      <c r="D66" s="15"/>
      <c r="E66" s="14"/>
      <c r="F66" s="15"/>
      <c r="G66" s="14"/>
      <c r="H66" s="15"/>
      <c r="I66" s="14"/>
      <c r="J66" s="15"/>
      <c r="K66" s="14"/>
      <c r="L66" s="15"/>
      <c r="M66" s="14"/>
      <c r="N66" s="15"/>
      <c r="P66" s="13"/>
      <c r="Q66" s="14"/>
      <c r="R66" s="15"/>
      <c r="S66" s="14"/>
      <c r="T66" s="15"/>
      <c r="U66" s="14"/>
      <c r="V66" s="15"/>
      <c r="W66" s="14"/>
      <c r="X66" s="15"/>
      <c r="Y66" s="14"/>
      <c r="Z66" s="15"/>
      <c r="AA66" s="14"/>
      <c r="AB66" s="15"/>
      <c r="AD66" s="13"/>
      <c r="AE66" s="14"/>
      <c r="AF66" s="15"/>
      <c r="AG66" s="14"/>
      <c r="AH66" s="15"/>
      <c r="AI66" s="14"/>
      <c r="AJ66" s="15"/>
      <c r="AK66" s="14"/>
      <c r="AL66" s="15"/>
    </row>
    <row r="67" spans="2:38" x14ac:dyDescent="0.25">
      <c r="B67" s="13"/>
      <c r="C67" s="14"/>
      <c r="D67" s="15"/>
      <c r="E67" s="14"/>
      <c r="F67" s="15"/>
      <c r="G67" s="14"/>
      <c r="H67" s="15"/>
      <c r="I67" s="14"/>
      <c r="J67" s="15"/>
      <c r="K67" s="14"/>
      <c r="L67" s="15"/>
      <c r="M67" s="14"/>
      <c r="N67" s="15"/>
      <c r="P67" s="13"/>
      <c r="Q67" s="14"/>
      <c r="R67" s="15"/>
      <c r="S67" s="14"/>
      <c r="T67" s="15"/>
      <c r="U67" s="14"/>
      <c r="V67" s="15"/>
      <c r="W67" s="14"/>
      <c r="X67" s="15"/>
      <c r="Y67" s="14"/>
      <c r="Z67" s="15"/>
      <c r="AA67" s="14"/>
      <c r="AB67" s="15"/>
      <c r="AD67" s="13"/>
      <c r="AE67" s="14"/>
      <c r="AF67" s="15"/>
      <c r="AG67" s="14"/>
      <c r="AH67" s="15"/>
      <c r="AI67" s="14"/>
      <c r="AJ67" s="15"/>
      <c r="AK67" s="14"/>
      <c r="AL67" s="15"/>
    </row>
    <row r="68" spans="2:38" x14ac:dyDescent="0.25">
      <c r="B68" s="13"/>
      <c r="C68" s="14"/>
      <c r="D68" s="15"/>
      <c r="E68" s="14"/>
      <c r="F68" s="15"/>
      <c r="G68" s="14"/>
      <c r="H68" s="15"/>
      <c r="I68" s="14"/>
      <c r="J68" s="15"/>
      <c r="K68" s="14"/>
      <c r="L68" s="15"/>
      <c r="M68" s="14"/>
      <c r="N68" s="15"/>
      <c r="P68" s="13"/>
      <c r="Q68" s="14"/>
      <c r="R68" s="15"/>
      <c r="S68" s="14"/>
      <c r="T68" s="15"/>
      <c r="U68" s="14"/>
      <c r="V68" s="15"/>
      <c r="W68" s="14"/>
      <c r="X68" s="15"/>
      <c r="Y68" s="14"/>
      <c r="Z68" s="15"/>
      <c r="AA68" s="14"/>
      <c r="AB68" s="15"/>
      <c r="AD68" s="13"/>
      <c r="AE68" s="14"/>
      <c r="AF68" s="15"/>
      <c r="AG68" s="14"/>
      <c r="AH68" s="15"/>
      <c r="AI68" s="14"/>
      <c r="AJ68" s="15"/>
      <c r="AK68" s="14"/>
      <c r="AL68" s="15"/>
    </row>
    <row r="69" spans="2:38" x14ac:dyDescent="0.25">
      <c r="B69" s="13"/>
      <c r="C69" s="14"/>
      <c r="D69" s="15"/>
      <c r="E69" s="14"/>
      <c r="F69" s="15"/>
      <c r="G69" s="14"/>
      <c r="H69" s="15"/>
      <c r="I69" s="14"/>
      <c r="J69" s="15"/>
      <c r="K69" s="14"/>
      <c r="L69" s="15"/>
      <c r="M69" s="14"/>
      <c r="N69" s="15"/>
      <c r="P69" s="13"/>
      <c r="Q69" s="14"/>
      <c r="R69" s="15"/>
      <c r="S69" s="14"/>
      <c r="T69" s="15"/>
      <c r="U69" s="14"/>
      <c r="V69" s="15"/>
      <c r="W69" s="14"/>
      <c r="X69" s="15"/>
      <c r="Y69" s="14"/>
      <c r="Z69" s="15"/>
      <c r="AA69" s="14"/>
      <c r="AB69" s="15"/>
      <c r="AD69" s="13"/>
      <c r="AE69" s="14"/>
      <c r="AF69" s="15"/>
      <c r="AG69" s="14"/>
      <c r="AH69" s="15"/>
      <c r="AI69" s="14"/>
      <c r="AJ69" s="15"/>
      <c r="AK69" s="14"/>
      <c r="AL69" s="15"/>
    </row>
    <row r="70" spans="2:38" x14ac:dyDescent="0.25">
      <c r="B70" s="13"/>
      <c r="C70" s="14"/>
      <c r="D70" s="15"/>
      <c r="E70" s="14"/>
      <c r="F70" s="15"/>
      <c r="G70" s="14"/>
      <c r="H70" s="15"/>
      <c r="I70" s="14"/>
      <c r="J70" s="15"/>
      <c r="K70" s="14"/>
      <c r="L70" s="15"/>
      <c r="M70" s="14"/>
      <c r="N70" s="15"/>
      <c r="P70" s="13"/>
      <c r="Q70" s="14"/>
      <c r="R70" s="15"/>
      <c r="S70" s="14"/>
      <c r="T70" s="15"/>
      <c r="U70" s="14"/>
      <c r="V70" s="15"/>
      <c r="W70" s="14"/>
      <c r="X70" s="15"/>
      <c r="Y70" s="14"/>
      <c r="Z70" s="15"/>
      <c r="AA70" s="14"/>
      <c r="AB70" s="15"/>
      <c r="AD70" s="13"/>
      <c r="AE70" s="14"/>
      <c r="AF70" s="15"/>
      <c r="AG70" s="14"/>
      <c r="AH70" s="15"/>
      <c r="AI70" s="14"/>
      <c r="AJ70" s="15"/>
      <c r="AK70" s="14"/>
      <c r="AL70" s="15"/>
    </row>
    <row r="71" spans="2:38" x14ac:dyDescent="0.25">
      <c r="B71" s="13"/>
      <c r="C71" s="14"/>
      <c r="D71" s="15"/>
      <c r="E71" s="14"/>
      <c r="F71" s="15"/>
      <c r="G71" s="14"/>
      <c r="H71" s="15"/>
      <c r="I71" s="14"/>
      <c r="J71" s="15"/>
      <c r="K71" s="14"/>
      <c r="L71" s="15"/>
      <c r="M71" s="14"/>
      <c r="N71" s="15"/>
      <c r="P71" s="13"/>
      <c r="Q71" s="14"/>
      <c r="R71" s="15"/>
      <c r="S71" s="14"/>
      <c r="T71" s="15"/>
      <c r="U71" s="14"/>
      <c r="V71" s="15"/>
      <c r="W71" s="14"/>
      <c r="X71" s="15"/>
      <c r="Y71" s="14"/>
      <c r="Z71" s="15"/>
      <c r="AA71" s="14"/>
      <c r="AB71" s="15"/>
      <c r="AD71" s="13"/>
      <c r="AE71" s="14"/>
      <c r="AF71" s="15"/>
      <c r="AG71" s="14"/>
      <c r="AH71" s="15"/>
      <c r="AI71" s="14"/>
      <c r="AJ71" s="15"/>
      <c r="AK71" s="14"/>
      <c r="AL71" s="15"/>
    </row>
    <row r="72" spans="2:38" x14ac:dyDescent="0.25">
      <c r="B72" s="13"/>
      <c r="C72" s="14"/>
      <c r="D72" s="15"/>
      <c r="E72" s="14"/>
      <c r="F72" s="15"/>
      <c r="G72" s="14"/>
      <c r="H72" s="15"/>
      <c r="I72" s="14"/>
      <c r="J72" s="15"/>
      <c r="K72" s="14"/>
      <c r="L72" s="15"/>
      <c r="M72" s="14"/>
      <c r="N72" s="15"/>
      <c r="P72" s="13"/>
      <c r="Q72" s="14"/>
      <c r="R72" s="15"/>
      <c r="S72" s="14"/>
      <c r="T72" s="15"/>
      <c r="U72" s="14"/>
      <c r="V72" s="15"/>
      <c r="W72" s="14"/>
      <c r="X72" s="15"/>
      <c r="Y72" s="14"/>
      <c r="Z72" s="15"/>
      <c r="AA72" s="14"/>
      <c r="AB72" s="15"/>
      <c r="AD72" s="13"/>
      <c r="AE72" s="14"/>
      <c r="AF72" s="15"/>
      <c r="AG72" s="14"/>
      <c r="AH72" s="15"/>
      <c r="AI72" s="14"/>
      <c r="AJ72" s="15"/>
      <c r="AK72" s="14"/>
      <c r="AL72" s="15"/>
    </row>
    <row r="73" spans="2:38" x14ac:dyDescent="0.25">
      <c r="B73" s="13"/>
      <c r="C73" s="14"/>
      <c r="D73" s="15"/>
      <c r="E73" s="14"/>
      <c r="F73" s="15"/>
      <c r="G73" s="14"/>
      <c r="H73" s="15"/>
      <c r="I73" s="14"/>
      <c r="J73" s="15"/>
      <c r="K73" s="14"/>
      <c r="L73" s="15"/>
      <c r="M73" s="14"/>
      <c r="N73" s="15"/>
      <c r="P73" s="13"/>
      <c r="Q73" s="14"/>
      <c r="R73" s="15"/>
      <c r="S73" s="14"/>
      <c r="T73" s="15"/>
      <c r="U73" s="14"/>
      <c r="V73" s="15"/>
      <c r="W73" s="14"/>
      <c r="X73" s="15"/>
      <c r="Y73" s="14"/>
      <c r="Z73" s="15"/>
      <c r="AA73" s="14"/>
      <c r="AB73" s="15"/>
      <c r="AD73" s="13"/>
      <c r="AE73" s="14"/>
      <c r="AF73" s="15"/>
      <c r="AG73" s="14"/>
      <c r="AH73" s="15"/>
      <c r="AI73" s="14"/>
      <c r="AJ73" s="15"/>
      <c r="AK73" s="14"/>
      <c r="AL73" s="15"/>
    </row>
    <row r="74" spans="2:38" x14ac:dyDescent="0.25">
      <c r="B74" s="13"/>
      <c r="C74" s="14"/>
      <c r="D74" s="15"/>
      <c r="E74" s="14"/>
      <c r="F74" s="15"/>
      <c r="G74" s="14"/>
      <c r="H74" s="15"/>
      <c r="I74" s="14"/>
      <c r="J74" s="15"/>
      <c r="K74" s="14"/>
      <c r="L74" s="15"/>
      <c r="M74" s="14"/>
      <c r="N74" s="15"/>
      <c r="P74" s="13"/>
      <c r="Q74" s="14"/>
      <c r="R74" s="15"/>
      <c r="S74" s="14"/>
      <c r="T74" s="15"/>
      <c r="U74" s="14"/>
      <c r="V74" s="15"/>
      <c r="W74" s="14"/>
      <c r="X74" s="15"/>
      <c r="Y74" s="14"/>
      <c r="Z74" s="15"/>
      <c r="AA74" s="14"/>
      <c r="AB74" s="15"/>
      <c r="AD74" s="13"/>
      <c r="AE74" s="14"/>
      <c r="AF74" s="15"/>
      <c r="AG74" s="14"/>
      <c r="AH74" s="15"/>
      <c r="AI74" s="14"/>
      <c r="AJ74" s="15"/>
      <c r="AK74" s="14"/>
      <c r="AL74" s="15"/>
    </row>
    <row r="75" spans="2:38" x14ac:dyDescent="0.25">
      <c r="B75" s="13"/>
      <c r="C75" s="14"/>
      <c r="D75" s="15"/>
      <c r="E75" s="14"/>
      <c r="F75" s="15"/>
      <c r="G75" s="14"/>
      <c r="H75" s="15"/>
      <c r="I75" s="14"/>
      <c r="J75" s="15"/>
      <c r="K75" s="14"/>
      <c r="L75" s="15"/>
      <c r="M75" s="14"/>
      <c r="N75" s="15"/>
      <c r="P75" s="13"/>
      <c r="Q75" s="14"/>
      <c r="R75" s="15"/>
      <c r="S75" s="14"/>
      <c r="T75" s="15"/>
      <c r="U75" s="14"/>
      <c r="V75" s="15"/>
      <c r="W75" s="14"/>
      <c r="X75" s="15"/>
      <c r="Y75" s="14"/>
      <c r="Z75" s="15"/>
      <c r="AA75" s="14"/>
      <c r="AB75" s="15"/>
      <c r="AD75" s="13"/>
      <c r="AE75" s="14"/>
      <c r="AF75" s="15"/>
      <c r="AG75" s="14"/>
      <c r="AH75" s="15"/>
      <c r="AI75" s="14"/>
      <c r="AJ75" s="15"/>
      <c r="AK75" s="14"/>
      <c r="AL75" s="15"/>
    </row>
    <row r="76" spans="2:38" x14ac:dyDescent="0.25">
      <c r="B76" s="13"/>
      <c r="C76" s="14"/>
      <c r="D76" s="15"/>
      <c r="E76" s="14"/>
      <c r="F76" s="15"/>
      <c r="G76" s="14"/>
      <c r="H76" s="15"/>
      <c r="I76" s="14"/>
      <c r="J76" s="15"/>
      <c r="K76" s="14"/>
      <c r="L76" s="15"/>
      <c r="M76" s="14"/>
      <c r="N76" s="15"/>
      <c r="P76" s="13"/>
      <c r="Q76" s="14"/>
      <c r="R76" s="15"/>
      <c r="S76" s="14"/>
      <c r="T76" s="15"/>
      <c r="U76" s="14"/>
      <c r="V76" s="15"/>
      <c r="W76" s="14"/>
      <c r="X76" s="15"/>
      <c r="Y76" s="14"/>
      <c r="Z76" s="15"/>
      <c r="AA76" s="14"/>
      <c r="AB76" s="15"/>
      <c r="AD76" s="13"/>
      <c r="AE76" s="14"/>
      <c r="AF76" s="15"/>
      <c r="AG76" s="14"/>
      <c r="AH76" s="15"/>
      <c r="AI76" s="14"/>
      <c r="AJ76" s="15"/>
      <c r="AK76" s="14"/>
      <c r="AL76" s="15"/>
    </row>
    <row r="77" spans="2:38" x14ac:dyDescent="0.25">
      <c r="B77" s="13"/>
      <c r="C77" s="14"/>
      <c r="D77" s="15"/>
      <c r="E77" s="14"/>
      <c r="F77" s="15"/>
      <c r="G77" s="14"/>
      <c r="H77" s="15"/>
      <c r="I77" s="14"/>
      <c r="J77" s="15"/>
      <c r="K77" s="14"/>
      <c r="L77" s="15"/>
      <c r="M77" s="14"/>
      <c r="N77" s="15"/>
      <c r="P77" s="13"/>
      <c r="Q77" s="14"/>
      <c r="R77" s="15"/>
      <c r="S77" s="14"/>
      <c r="T77" s="15"/>
      <c r="U77" s="14"/>
      <c r="V77" s="15"/>
      <c r="W77" s="14"/>
      <c r="X77" s="15"/>
      <c r="Y77" s="14"/>
      <c r="Z77" s="15"/>
      <c r="AA77" s="14"/>
      <c r="AB77" s="15"/>
      <c r="AD77" s="13"/>
      <c r="AE77" s="14"/>
      <c r="AF77" s="15"/>
      <c r="AG77" s="14"/>
      <c r="AH77" s="15"/>
      <c r="AI77" s="14"/>
      <c r="AJ77" s="15"/>
      <c r="AK77" s="14"/>
      <c r="AL77" s="15"/>
    </row>
    <row r="78" spans="2:38" x14ac:dyDescent="0.25">
      <c r="B78" s="13"/>
      <c r="C78" s="14"/>
      <c r="D78" s="15"/>
      <c r="E78" s="14"/>
      <c r="F78" s="15"/>
      <c r="G78" s="14"/>
      <c r="H78" s="15"/>
      <c r="I78" s="14"/>
      <c r="J78" s="15"/>
      <c r="K78" s="14"/>
      <c r="L78" s="15"/>
      <c r="M78" s="14"/>
      <c r="N78" s="15"/>
      <c r="P78" s="13"/>
      <c r="Q78" s="14"/>
      <c r="R78" s="15"/>
      <c r="S78" s="14"/>
      <c r="T78" s="15"/>
      <c r="U78" s="14"/>
      <c r="V78" s="15"/>
      <c r="W78" s="14"/>
      <c r="X78" s="15"/>
      <c r="Y78" s="14"/>
      <c r="Z78" s="15"/>
      <c r="AA78" s="14"/>
      <c r="AB78" s="15"/>
      <c r="AD78" s="13"/>
      <c r="AE78" s="14"/>
      <c r="AF78" s="15"/>
      <c r="AG78" s="14"/>
      <c r="AH78" s="15"/>
      <c r="AI78" s="14"/>
      <c r="AJ78" s="15"/>
      <c r="AK78" s="14"/>
      <c r="AL78" s="15"/>
    </row>
    <row r="79" spans="2:38" x14ac:dyDescent="0.25">
      <c r="B79" s="13"/>
      <c r="C79" s="14"/>
      <c r="D79" s="15"/>
      <c r="E79" s="14"/>
      <c r="F79" s="15"/>
      <c r="G79" s="14"/>
      <c r="H79" s="15"/>
      <c r="I79" s="14"/>
      <c r="J79" s="15"/>
      <c r="K79" s="14"/>
      <c r="L79" s="15"/>
      <c r="M79" s="14"/>
      <c r="N79" s="15"/>
      <c r="P79" s="13"/>
      <c r="Q79" s="14"/>
      <c r="R79" s="15"/>
      <c r="S79" s="14"/>
      <c r="T79" s="15"/>
      <c r="U79" s="14"/>
      <c r="V79" s="15"/>
      <c r="W79" s="14"/>
      <c r="X79" s="15"/>
      <c r="Y79" s="14"/>
      <c r="Z79" s="15"/>
      <c r="AA79" s="14"/>
      <c r="AB79" s="15"/>
      <c r="AD79" s="13"/>
      <c r="AE79" s="14"/>
      <c r="AF79" s="15"/>
      <c r="AG79" s="14"/>
      <c r="AH79" s="15"/>
      <c r="AI79" s="14"/>
      <c r="AJ79" s="15"/>
      <c r="AK79" s="14"/>
      <c r="AL79" s="15"/>
    </row>
    <row r="80" spans="2:38" x14ac:dyDescent="0.25">
      <c r="B80" s="13"/>
      <c r="C80" s="14"/>
      <c r="D80" s="15"/>
      <c r="E80" s="14"/>
      <c r="F80" s="15"/>
      <c r="G80" s="14"/>
      <c r="H80" s="15"/>
      <c r="I80" s="14"/>
      <c r="J80" s="15"/>
      <c r="K80" s="14"/>
      <c r="L80" s="15"/>
      <c r="M80" s="14"/>
      <c r="N80" s="15"/>
      <c r="P80" s="13"/>
      <c r="Q80" s="14"/>
      <c r="R80" s="15"/>
      <c r="S80" s="14"/>
      <c r="T80" s="15"/>
      <c r="U80" s="14"/>
      <c r="V80" s="15"/>
      <c r="W80" s="14"/>
      <c r="X80" s="15"/>
      <c r="Y80" s="14"/>
      <c r="Z80" s="15"/>
      <c r="AA80" s="14"/>
      <c r="AB80" s="15"/>
      <c r="AD80" s="13"/>
      <c r="AE80" s="14"/>
      <c r="AF80" s="15"/>
      <c r="AG80" s="14"/>
      <c r="AH80" s="15"/>
      <c r="AI80" s="14"/>
      <c r="AJ80" s="15"/>
      <c r="AK80" s="14"/>
      <c r="AL80" s="15"/>
    </row>
    <row r="81" spans="2:38" x14ac:dyDescent="0.25">
      <c r="B81" s="13"/>
      <c r="C81" s="14"/>
      <c r="D81" s="15"/>
      <c r="E81" s="14"/>
      <c r="F81" s="15"/>
      <c r="G81" s="14"/>
      <c r="H81" s="15"/>
      <c r="I81" s="14"/>
      <c r="J81" s="15"/>
      <c r="K81" s="14"/>
      <c r="L81" s="15"/>
      <c r="M81" s="14"/>
      <c r="N81" s="15"/>
      <c r="P81" s="13"/>
      <c r="Q81" s="14"/>
      <c r="R81" s="15"/>
      <c r="S81" s="14"/>
      <c r="T81" s="15"/>
      <c r="U81" s="14"/>
      <c r="V81" s="15"/>
      <c r="W81" s="14"/>
      <c r="X81" s="15"/>
      <c r="Y81" s="14"/>
      <c r="Z81" s="15"/>
      <c r="AA81" s="14"/>
      <c r="AB81" s="15"/>
      <c r="AD81" s="13"/>
      <c r="AE81" s="14"/>
      <c r="AF81" s="15"/>
      <c r="AG81" s="14"/>
      <c r="AH81" s="15"/>
      <c r="AI81" s="14"/>
      <c r="AJ81" s="15"/>
      <c r="AK81" s="14"/>
      <c r="AL81" s="15"/>
    </row>
    <row r="82" spans="2:38" x14ac:dyDescent="0.25">
      <c r="B82" s="13"/>
      <c r="C82" s="14"/>
      <c r="D82" s="15"/>
      <c r="E82" s="14"/>
      <c r="F82" s="15"/>
      <c r="G82" s="14"/>
      <c r="H82" s="15"/>
      <c r="I82" s="14"/>
      <c r="J82" s="15"/>
      <c r="K82" s="14"/>
      <c r="L82" s="15"/>
      <c r="M82" s="14"/>
      <c r="N82" s="15"/>
      <c r="P82" s="13"/>
      <c r="Q82" s="14"/>
      <c r="R82" s="15"/>
      <c r="S82" s="14"/>
      <c r="T82" s="15"/>
      <c r="U82" s="14"/>
      <c r="V82" s="15"/>
      <c r="W82" s="14"/>
      <c r="X82" s="15"/>
      <c r="Y82" s="14"/>
      <c r="Z82" s="15"/>
      <c r="AA82" s="14"/>
      <c r="AB82" s="15"/>
      <c r="AD82" s="13"/>
      <c r="AE82" s="14"/>
      <c r="AF82" s="15"/>
      <c r="AG82" s="14"/>
      <c r="AH82" s="15"/>
      <c r="AI82" s="14"/>
      <c r="AJ82" s="15"/>
      <c r="AK82" s="14"/>
      <c r="AL82" s="15"/>
    </row>
    <row r="83" spans="2:38" x14ac:dyDescent="0.25">
      <c r="B83" s="13"/>
      <c r="C83" s="14"/>
      <c r="D83" s="15"/>
      <c r="E83" s="14"/>
      <c r="F83" s="15"/>
      <c r="G83" s="14"/>
      <c r="H83" s="15"/>
      <c r="I83" s="14"/>
      <c r="J83" s="15"/>
      <c r="K83" s="14"/>
      <c r="L83" s="15"/>
      <c r="M83" s="14"/>
      <c r="N83" s="15"/>
      <c r="P83" s="13"/>
      <c r="Q83" s="14"/>
      <c r="R83" s="15"/>
      <c r="S83" s="14"/>
      <c r="T83" s="15"/>
      <c r="U83" s="14"/>
      <c r="V83" s="15"/>
      <c r="W83" s="14"/>
      <c r="X83" s="15"/>
      <c r="Y83" s="14"/>
      <c r="Z83" s="15"/>
      <c r="AA83" s="14"/>
      <c r="AB83" s="15"/>
      <c r="AD83" s="13"/>
      <c r="AE83" s="14"/>
      <c r="AF83" s="15"/>
      <c r="AG83" s="14"/>
      <c r="AH83" s="15"/>
      <c r="AI83" s="14"/>
      <c r="AJ83" s="15"/>
      <c r="AK83" s="14"/>
      <c r="AL83" s="15"/>
    </row>
    <row r="84" spans="2:38" x14ac:dyDescent="0.25">
      <c r="B84" s="13"/>
      <c r="C84" s="14"/>
      <c r="D84" s="15"/>
      <c r="E84" s="14"/>
      <c r="F84" s="15"/>
      <c r="G84" s="14"/>
      <c r="H84" s="15"/>
      <c r="I84" s="14"/>
      <c r="J84" s="15"/>
      <c r="K84" s="14"/>
      <c r="L84" s="15"/>
      <c r="M84" s="14"/>
      <c r="N84" s="15"/>
      <c r="P84" s="13"/>
      <c r="Q84" s="14"/>
      <c r="R84" s="15"/>
      <c r="S84" s="14"/>
      <c r="T84" s="15"/>
      <c r="U84" s="14"/>
      <c r="V84" s="15"/>
      <c r="W84" s="14"/>
      <c r="X84" s="15"/>
      <c r="Y84" s="14"/>
      <c r="Z84" s="15"/>
      <c r="AA84" s="14"/>
      <c r="AB84" s="15"/>
      <c r="AD84" s="13"/>
      <c r="AE84" s="14"/>
      <c r="AF84" s="15"/>
      <c r="AG84" s="14"/>
      <c r="AH84" s="15"/>
      <c r="AI84" s="14"/>
      <c r="AJ84" s="15"/>
      <c r="AK84" s="14"/>
      <c r="AL84" s="15"/>
    </row>
    <row r="85" spans="2:38" x14ac:dyDescent="0.25">
      <c r="B85" s="13"/>
      <c r="C85" s="14"/>
      <c r="D85" s="15"/>
      <c r="E85" s="14"/>
      <c r="F85" s="15"/>
      <c r="G85" s="14"/>
      <c r="H85" s="15"/>
      <c r="I85" s="14"/>
      <c r="J85" s="15"/>
      <c r="K85" s="14"/>
      <c r="L85" s="15"/>
      <c r="M85" s="14"/>
      <c r="N85" s="15"/>
      <c r="P85" s="13"/>
      <c r="Q85" s="14"/>
      <c r="R85" s="15"/>
      <c r="S85" s="14"/>
      <c r="T85" s="15"/>
      <c r="U85" s="14"/>
      <c r="V85" s="15"/>
      <c r="W85" s="14"/>
      <c r="X85" s="15"/>
      <c r="Y85" s="14"/>
      <c r="Z85" s="15"/>
      <c r="AA85" s="14"/>
      <c r="AB85" s="15"/>
      <c r="AD85" s="13"/>
      <c r="AE85" s="14"/>
      <c r="AF85" s="15"/>
      <c r="AG85" s="14"/>
      <c r="AH85" s="15"/>
      <c r="AI85" s="14"/>
      <c r="AJ85" s="15"/>
      <c r="AK85" s="14"/>
      <c r="AL85" s="15"/>
    </row>
    <row r="86" spans="2:38" x14ac:dyDescent="0.25">
      <c r="B86" s="13"/>
      <c r="C86" s="14"/>
      <c r="D86" s="15"/>
      <c r="E86" s="14"/>
      <c r="F86" s="15"/>
      <c r="G86" s="14"/>
      <c r="H86" s="15"/>
      <c r="I86" s="14"/>
      <c r="J86" s="15"/>
      <c r="K86" s="14"/>
      <c r="L86" s="15"/>
      <c r="M86" s="14"/>
      <c r="N86" s="15"/>
      <c r="P86" s="13"/>
      <c r="Q86" s="14"/>
      <c r="R86" s="15"/>
      <c r="S86" s="14"/>
      <c r="T86" s="15"/>
      <c r="U86" s="14"/>
      <c r="V86" s="15"/>
      <c r="W86" s="14"/>
      <c r="X86" s="15"/>
      <c r="Y86" s="14"/>
      <c r="Z86" s="15"/>
      <c r="AA86" s="14"/>
      <c r="AB86" s="15"/>
      <c r="AD86" s="13"/>
      <c r="AE86" s="14"/>
      <c r="AF86" s="15"/>
      <c r="AG86" s="14"/>
      <c r="AH86" s="15"/>
      <c r="AI86" s="14"/>
      <c r="AJ86" s="15"/>
      <c r="AK86" s="14"/>
      <c r="AL86" s="15"/>
    </row>
    <row r="87" spans="2:38" x14ac:dyDescent="0.25">
      <c r="B87" s="13"/>
      <c r="C87" s="14"/>
      <c r="D87" s="15"/>
      <c r="E87" s="14"/>
      <c r="F87" s="15"/>
      <c r="G87" s="14"/>
      <c r="H87" s="15"/>
      <c r="I87" s="14"/>
      <c r="J87" s="15"/>
      <c r="K87" s="14"/>
      <c r="L87" s="15"/>
      <c r="M87" s="14"/>
      <c r="N87" s="15"/>
      <c r="P87" s="13"/>
      <c r="Q87" s="14"/>
      <c r="R87" s="15"/>
      <c r="S87" s="14"/>
      <c r="T87" s="15"/>
      <c r="U87" s="14"/>
      <c r="V87" s="15"/>
      <c r="W87" s="14"/>
      <c r="X87" s="15"/>
      <c r="Y87" s="14"/>
      <c r="Z87" s="15"/>
      <c r="AA87" s="14"/>
      <c r="AB87" s="15"/>
      <c r="AD87" s="13"/>
      <c r="AE87" s="14"/>
      <c r="AF87" s="15"/>
      <c r="AG87" s="14"/>
      <c r="AH87" s="15"/>
      <c r="AI87" s="14"/>
      <c r="AJ87" s="15"/>
      <c r="AK87" s="14"/>
      <c r="AL87" s="15"/>
    </row>
    <row r="88" spans="2:38" x14ac:dyDescent="0.25">
      <c r="B88" s="13"/>
      <c r="C88" s="14"/>
      <c r="D88" s="15"/>
      <c r="E88" s="14"/>
      <c r="F88" s="15"/>
      <c r="G88" s="14"/>
      <c r="H88" s="15"/>
      <c r="I88" s="14"/>
      <c r="J88" s="15"/>
      <c r="K88" s="14"/>
      <c r="L88" s="15"/>
      <c r="M88" s="14"/>
      <c r="N88" s="15"/>
      <c r="P88" s="13"/>
      <c r="Q88" s="14"/>
      <c r="R88" s="15"/>
      <c r="S88" s="14"/>
      <c r="T88" s="15"/>
      <c r="U88" s="14"/>
      <c r="V88" s="15"/>
      <c r="W88" s="14"/>
      <c r="X88" s="15"/>
      <c r="Y88" s="14"/>
      <c r="Z88" s="15"/>
      <c r="AA88" s="14"/>
      <c r="AB88" s="15"/>
      <c r="AD88" s="13"/>
      <c r="AE88" s="14"/>
      <c r="AF88" s="15"/>
      <c r="AG88" s="14"/>
      <c r="AH88" s="15"/>
      <c r="AI88" s="14"/>
      <c r="AJ88" s="15"/>
      <c r="AK88" s="14"/>
      <c r="AL88" s="15"/>
    </row>
    <row r="89" spans="2:38" x14ac:dyDescent="0.25">
      <c r="B89" s="13"/>
      <c r="C89" s="14"/>
      <c r="D89" s="15"/>
      <c r="E89" s="14"/>
      <c r="F89" s="15"/>
      <c r="G89" s="14"/>
      <c r="H89" s="15"/>
      <c r="I89" s="14"/>
      <c r="J89" s="15"/>
      <c r="K89" s="14"/>
      <c r="L89" s="15"/>
      <c r="M89" s="14"/>
      <c r="N89" s="15"/>
      <c r="P89" s="13"/>
      <c r="Q89" s="14"/>
      <c r="R89" s="15"/>
      <c r="S89" s="14"/>
      <c r="T89" s="15"/>
      <c r="U89" s="14"/>
      <c r="V89" s="15"/>
      <c r="W89" s="14"/>
      <c r="X89" s="15"/>
      <c r="Y89" s="14"/>
      <c r="Z89" s="15"/>
      <c r="AA89" s="14"/>
      <c r="AB89" s="15"/>
      <c r="AD89" s="13"/>
      <c r="AE89" s="14"/>
      <c r="AF89" s="15"/>
      <c r="AG89" s="14"/>
      <c r="AH89" s="15"/>
      <c r="AI89" s="14"/>
      <c r="AJ89" s="15"/>
      <c r="AK89" s="14"/>
      <c r="AL89" s="15"/>
    </row>
    <row r="90" spans="2:38" x14ac:dyDescent="0.25">
      <c r="B90" s="13"/>
      <c r="C90" s="14"/>
      <c r="D90" s="15"/>
      <c r="E90" s="14"/>
      <c r="F90" s="15"/>
      <c r="G90" s="14"/>
      <c r="H90" s="15"/>
      <c r="I90" s="14"/>
      <c r="J90" s="15"/>
      <c r="K90" s="14"/>
      <c r="L90" s="15"/>
      <c r="M90" s="14"/>
      <c r="N90" s="15"/>
      <c r="P90" s="13"/>
      <c r="Q90" s="14"/>
      <c r="R90" s="15"/>
      <c r="S90" s="14"/>
      <c r="T90" s="15"/>
      <c r="U90" s="14"/>
      <c r="V90" s="15"/>
      <c r="W90" s="14"/>
      <c r="X90" s="15"/>
      <c r="Y90" s="14"/>
      <c r="Z90" s="15"/>
      <c r="AA90" s="14"/>
      <c r="AB90" s="15"/>
      <c r="AD90" s="13"/>
      <c r="AE90" s="14"/>
      <c r="AF90" s="15"/>
      <c r="AG90" s="14"/>
      <c r="AH90" s="15"/>
      <c r="AI90" s="14"/>
      <c r="AJ90" s="15"/>
      <c r="AK90" s="14"/>
      <c r="AL90" s="15"/>
    </row>
    <row r="91" spans="2:38" x14ac:dyDescent="0.25">
      <c r="B91" s="13"/>
      <c r="C91" s="14"/>
      <c r="D91" s="15"/>
      <c r="E91" s="14"/>
      <c r="F91" s="15"/>
      <c r="G91" s="14"/>
      <c r="H91" s="15"/>
      <c r="I91" s="14"/>
      <c r="J91" s="15"/>
      <c r="K91" s="14"/>
      <c r="L91" s="15"/>
      <c r="M91" s="14"/>
      <c r="N91" s="15"/>
      <c r="P91" s="13"/>
      <c r="Q91" s="14"/>
      <c r="R91" s="15"/>
      <c r="S91" s="14"/>
      <c r="T91" s="15"/>
      <c r="U91" s="14"/>
      <c r="V91" s="15"/>
      <c r="W91" s="14"/>
      <c r="X91" s="15"/>
      <c r="Y91" s="14"/>
      <c r="Z91" s="15"/>
      <c r="AA91" s="14"/>
      <c r="AB91" s="15"/>
      <c r="AD91" s="13"/>
      <c r="AE91" s="14"/>
      <c r="AF91" s="15"/>
      <c r="AG91" s="14"/>
      <c r="AH91" s="15"/>
      <c r="AI91" s="14"/>
      <c r="AJ91" s="15"/>
      <c r="AK91" s="14"/>
      <c r="AL91" s="15"/>
    </row>
    <row r="92" spans="2:38" x14ac:dyDescent="0.25">
      <c r="B92" s="13"/>
      <c r="C92" s="14"/>
      <c r="D92" s="15"/>
      <c r="E92" s="14"/>
      <c r="F92" s="15"/>
      <c r="G92" s="14"/>
      <c r="H92" s="15"/>
      <c r="I92" s="14"/>
      <c r="J92" s="15"/>
      <c r="K92" s="14"/>
      <c r="L92" s="15"/>
      <c r="M92" s="14"/>
      <c r="N92" s="15"/>
      <c r="P92" s="13"/>
      <c r="Q92" s="14"/>
      <c r="R92" s="15"/>
      <c r="S92" s="14"/>
      <c r="T92" s="15"/>
      <c r="U92" s="14"/>
      <c r="V92" s="15"/>
      <c r="W92" s="14"/>
      <c r="X92" s="15"/>
      <c r="Y92" s="14"/>
      <c r="Z92" s="15"/>
      <c r="AA92" s="14"/>
      <c r="AB92" s="15"/>
      <c r="AD92" s="13"/>
      <c r="AE92" s="14"/>
      <c r="AF92" s="15"/>
      <c r="AG92" s="14"/>
      <c r="AH92" s="15"/>
      <c r="AI92" s="14"/>
      <c r="AJ92" s="15"/>
      <c r="AK92" s="14"/>
      <c r="AL92" s="15"/>
    </row>
    <row r="93" spans="2:38" x14ac:dyDescent="0.25">
      <c r="B93" s="13"/>
      <c r="C93" s="14"/>
      <c r="D93" s="15"/>
      <c r="E93" s="14"/>
      <c r="F93" s="15"/>
      <c r="G93" s="14"/>
      <c r="H93" s="15"/>
      <c r="I93" s="14"/>
      <c r="J93" s="15"/>
      <c r="K93" s="14"/>
      <c r="L93" s="15"/>
      <c r="M93" s="14"/>
      <c r="N93" s="15"/>
      <c r="P93" s="13"/>
      <c r="Q93" s="14"/>
      <c r="R93" s="15"/>
      <c r="S93" s="14"/>
      <c r="T93" s="15"/>
      <c r="U93" s="14"/>
      <c r="V93" s="15"/>
      <c r="W93" s="14"/>
      <c r="X93" s="15"/>
      <c r="Y93" s="14"/>
      <c r="Z93" s="15"/>
      <c r="AA93" s="14"/>
      <c r="AB93" s="15"/>
      <c r="AD93" s="13"/>
      <c r="AE93" s="14"/>
      <c r="AF93" s="15"/>
      <c r="AG93" s="14"/>
      <c r="AH93" s="15"/>
      <c r="AI93" s="14"/>
      <c r="AJ93" s="15"/>
      <c r="AK93" s="14"/>
      <c r="AL93" s="15"/>
    </row>
    <row r="94" spans="2:38" x14ac:dyDescent="0.25">
      <c r="B94" s="13"/>
      <c r="C94" s="14"/>
      <c r="D94" s="15"/>
      <c r="E94" s="14"/>
      <c r="F94" s="15"/>
      <c r="G94" s="14"/>
      <c r="H94" s="15"/>
      <c r="I94" s="14"/>
      <c r="J94" s="15"/>
      <c r="K94" s="14"/>
      <c r="L94" s="15"/>
      <c r="M94" s="14"/>
      <c r="N94" s="15"/>
      <c r="P94" s="13"/>
      <c r="Q94" s="14"/>
      <c r="R94" s="15"/>
      <c r="S94" s="14"/>
      <c r="T94" s="15"/>
      <c r="U94" s="14"/>
      <c r="V94" s="15"/>
      <c r="W94" s="14"/>
      <c r="X94" s="15"/>
      <c r="Y94" s="14"/>
      <c r="Z94" s="15"/>
      <c r="AA94" s="14"/>
      <c r="AB94" s="15"/>
      <c r="AD94" s="13"/>
      <c r="AE94" s="14"/>
      <c r="AF94" s="15"/>
      <c r="AG94" s="14"/>
      <c r="AH94" s="15"/>
      <c r="AI94" s="14"/>
      <c r="AJ94" s="15"/>
      <c r="AK94" s="14"/>
      <c r="AL94" s="15"/>
    </row>
    <row r="95" spans="2:38" x14ac:dyDescent="0.25">
      <c r="B95" s="13"/>
      <c r="C95" s="14"/>
      <c r="D95" s="15"/>
      <c r="E95" s="14"/>
      <c r="F95" s="15"/>
      <c r="G95" s="14"/>
      <c r="H95" s="15"/>
      <c r="I95" s="14"/>
      <c r="J95" s="15"/>
      <c r="K95" s="14"/>
      <c r="L95" s="15"/>
      <c r="M95" s="14"/>
      <c r="N95" s="15"/>
      <c r="P95" s="13"/>
      <c r="Q95" s="14"/>
      <c r="R95" s="15"/>
      <c r="S95" s="14"/>
      <c r="T95" s="15"/>
      <c r="U95" s="14"/>
      <c r="V95" s="15"/>
      <c r="W95" s="14"/>
      <c r="X95" s="15"/>
      <c r="Y95" s="14"/>
      <c r="Z95" s="15"/>
      <c r="AA95" s="14"/>
      <c r="AB95" s="15"/>
      <c r="AD95" s="13"/>
      <c r="AE95" s="14"/>
      <c r="AF95" s="15"/>
      <c r="AG95" s="14"/>
      <c r="AH95" s="15"/>
      <c r="AI95" s="14"/>
      <c r="AJ95" s="15"/>
      <c r="AK95" s="14"/>
      <c r="AL95" s="15"/>
    </row>
    <row r="96" spans="2:38" x14ac:dyDescent="0.25">
      <c r="B96" s="13"/>
      <c r="C96" s="14"/>
      <c r="D96" s="15"/>
      <c r="E96" s="14"/>
      <c r="F96" s="15"/>
      <c r="G96" s="14"/>
      <c r="H96" s="15"/>
      <c r="I96" s="14"/>
      <c r="J96" s="15"/>
      <c r="K96" s="14"/>
      <c r="L96" s="15"/>
      <c r="M96" s="14"/>
      <c r="N96" s="15"/>
      <c r="P96" s="13"/>
      <c r="Q96" s="14"/>
      <c r="R96" s="15"/>
      <c r="S96" s="14"/>
      <c r="T96" s="15"/>
      <c r="U96" s="14"/>
      <c r="V96" s="15"/>
      <c r="W96" s="14"/>
      <c r="X96" s="15"/>
      <c r="Y96" s="14"/>
      <c r="Z96" s="15"/>
      <c r="AA96" s="14"/>
      <c r="AB96" s="15"/>
      <c r="AD96" s="13"/>
      <c r="AE96" s="14"/>
      <c r="AF96" s="15"/>
      <c r="AG96" s="14"/>
      <c r="AH96" s="15"/>
      <c r="AI96" s="14"/>
      <c r="AJ96" s="15"/>
      <c r="AK96" s="14"/>
      <c r="AL96" s="15"/>
    </row>
    <row r="97" spans="2:38" x14ac:dyDescent="0.25">
      <c r="B97" s="13"/>
      <c r="C97" s="14"/>
      <c r="D97" s="15"/>
      <c r="E97" s="14"/>
      <c r="F97" s="15"/>
      <c r="G97" s="14"/>
      <c r="H97" s="15"/>
      <c r="I97" s="14"/>
      <c r="J97" s="15"/>
      <c r="K97" s="14"/>
      <c r="L97" s="15"/>
      <c r="M97" s="14"/>
      <c r="N97" s="15"/>
      <c r="P97" s="13"/>
      <c r="Q97" s="14"/>
      <c r="R97" s="15"/>
      <c r="S97" s="14"/>
      <c r="T97" s="15"/>
      <c r="U97" s="14"/>
      <c r="V97" s="15"/>
      <c r="W97" s="14"/>
      <c r="X97" s="15"/>
      <c r="Y97" s="14"/>
      <c r="Z97" s="15"/>
      <c r="AA97" s="14"/>
      <c r="AB97" s="15"/>
      <c r="AD97" s="13"/>
      <c r="AE97" s="14"/>
      <c r="AF97" s="15"/>
      <c r="AG97" s="14"/>
      <c r="AH97" s="15"/>
      <c r="AI97" s="14"/>
      <c r="AJ97" s="15"/>
      <c r="AK97" s="14"/>
      <c r="AL97" s="15"/>
    </row>
    <row r="98" spans="2:38" x14ac:dyDescent="0.25">
      <c r="B98" s="13"/>
      <c r="C98" s="14"/>
      <c r="D98" s="15"/>
      <c r="E98" s="14"/>
      <c r="F98" s="15"/>
      <c r="G98" s="14"/>
      <c r="H98" s="15"/>
      <c r="I98" s="14"/>
      <c r="J98" s="15"/>
      <c r="K98" s="14"/>
      <c r="L98" s="15"/>
      <c r="M98" s="14"/>
      <c r="N98" s="15"/>
      <c r="P98" s="13"/>
      <c r="Q98" s="14"/>
      <c r="R98" s="15"/>
      <c r="S98" s="14"/>
      <c r="T98" s="15"/>
      <c r="U98" s="14"/>
      <c r="V98" s="15"/>
      <c r="W98" s="14"/>
      <c r="X98" s="15"/>
      <c r="Y98" s="14"/>
      <c r="Z98" s="15"/>
      <c r="AA98" s="14"/>
      <c r="AB98" s="15"/>
      <c r="AD98" s="13"/>
      <c r="AE98" s="14"/>
      <c r="AF98" s="15"/>
      <c r="AG98" s="14"/>
      <c r="AH98" s="15"/>
      <c r="AI98" s="14"/>
      <c r="AJ98" s="15"/>
      <c r="AK98" s="14"/>
      <c r="AL98" s="15"/>
    </row>
    <row r="99" spans="2:38" x14ac:dyDescent="0.25">
      <c r="B99" s="13"/>
      <c r="C99" s="14"/>
      <c r="D99" s="15"/>
      <c r="E99" s="14"/>
      <c r="F99" s="15"/>
      <c r="G99" s="14"/>
      <c r="H99" s="15"/>
      <c r="I99" s="14"/>
      <c r="J99" s="15"/>
      <c r="K99" s="14"/>
      <c r="L99" s="15"/>
      <c r="M99" s="14"/>
      <c r="N99" s="15"/>
      <c r="P99" s="13"/>
      <c r="Q99" s="14"/>
      <c r="R99" s="15"/>
      <c r="S99" s="14"/>
      <c r="T99" s="15"/>
      <c r="U99" s="14"/>
      <c r="V99" s="15"/>
      <c r="W99" s="14"/>
      <c r="X99" s="15"/>
      <c r="Y99" s="14"/>
      <c r="Z99" s="15"/>
      <c r="AA99" s="14"/>
      <c r="AB99" s="15"/>
      <c r="AD99" s="13"/>
      <c r="AE99" s="14"/>
      <c r="AF99" s="15"/>
      <c r="AG99" s="14"/>
      <c r="AH99" s="15"/>
      <c r="AI99" s="14"/>
      <c r="AJ99" s="15"/>
      <c r="AK99" s="14"/>
      <c r="AL99" s="15"/>
    </row>
    <row r="100" spans="2:38" x14ac:dyDescent="0.25">
      <c r="B100" s="13"/>
      <c r="C100" s="14"/>
      <c r="D100" s="15"/>
      <c r="E100" s="14"/>
      <c r="F100" s="15"/>
      <c r="G100" s="14"/>
      <c r="H100" s="15"/>
      <c r="I100" s="14"/>
      <c r="J100" s="15"/>
      <c r="K100" s="14"/>
      <c r="L100" s="15"/>
      <c r="M100" s="14"/>
      <c r="N100" s="15"/>
      <c r="P100" s="13"/>
      <c r="Q100" s="14"/>
      <c r="R100" s="15"/>
      <c r="S100" s="14"/>
      <c r="T100" s="15"/>
      <c r="U100" s="14"/>
      <c r="V100" s="15"/>
      <c r="W100" s="14"/>
      <c r="X100" s="15"/>
      <c r="Y100" s="14"/>
      <c r="Z100" s="15"/>
      <c r="AA100" s="14"/>
      <c r="AB100" s="15"/>
      <c r="AD100" s="13"/>
      <c r="AE100" s="14"/>
      <c r="AF100" s="15"/>
      <c r="AG100" s="14"/>
      <c r="AH100" s="15"/>
      <c r="AI100" s="14"/>
      <c r="AJ100" s="15"/>
      <c r="AK100" s="14"/>
      <c r="AL100" s="15"/>
    </row>
    <row r="101" spans="2:38" x14ac:dyDescent="0.25">
      <c r="B101" s="13"/>
      <c r="C101" s="14"/>
      <c r="D101" s="15"/>
      <c r="E101" s="14"/>
      <c r="F101" s="15"/>
      <c r="G101" s="14"/>
      <c r="H101" s="15"/>
      <c r="I101" s="14"/>
      <c r="J101" s="15"/>
      <c r="K101" s="14"/>
      <c r="L101" s="15"/>
      <c r="M101" s="14"/>
      <c r="N101" s="15"/>
      <c r="P101" s="13"/>
      <c r="Q101" s="14"/>
      <c r="R101" s="15"/>
      <c r="S101" s="14"/>
      <c r="T101" s="15"/>
      <c r="U101" s="14"/>
      <c r="V101" s="15"/>
      <c r="W101" s="14"/>
      <c r="X101" s="15"/>
      <c r="Y101" s="14"/>
      <c r="Z101" s="15"/>
      <c r="AA101" s="14"/>
      <c r="AB101" s="15"/>
      <c r="AD101" s="13"/>
      <c r="AE101" s="14"/>
      <c r="AF101" s="15"/>
      <c r="AG101" s="14"/>
      <c r="AH101" s="15"/>
      <c r="AI101" s="14"/>
      <c r="AJ101" s="15"/>
      <c r="AK101" s="14"/>
      <c r="AL101" s="15"/>
    </row>
    <row r="102" spans="2:38" x14ac:dyDescent="0.25">
      <c r="B102" s="13"/>
      <c r="C102" s="14"/>
      <c r="D102" s="15"/>
      <c r="E102" s="14"/>
      <c r="F102" s="15"/>
      <c r="G102" s="14"/>
      <c r="H102" s="15"/>
      <c r="I102" s="14"/>
      <c r="J102" s="15"/>
      <c r="K102" s="14"/>
      <c r="L102" s="15"/>
      <c r="M102" s="14"/>
      <c r="N102" s="15"/>
      <c r="P102" s="13"/>
      <c r="Q102" s="14"/>
      <c r="R102" s="15"/>
      <c r="S102" s="14"/>
      <c r="T102" s="15"/>
      <c r="U102" s="14"/>
      <c r="V102" s="15"/>
      <c r="W102" s="14"/>
      <c r="X102" s="15"/>
      <c r="Y102" s="14"/>
      <c r="Z102" s="15"/>
      <c r="AA102" s="14"/>
      <c r="AB102" s="15"/>
      <c r="AD102" s="13"/>
      <c r="AE102" s="14"/>
      <c r="AF102" s="15"/>
      <c r="AG102" s="14"/>
      <c r="AH102" s="15"/>
      <c r="AI102" s="14"/>
      <c r="AJ102" s="15"/>
      <c r="AK102" s="14"/>
      <c r="AL102" s="15"/>
    </row>
    <row r="103" spans="2:38" x14ac:dyDescent="0.25">
      <c r="B103" s="13"/>
      <c r="C103" s="14"/>
      <c r="D103" s="15"/>
      <c r="E103" s="14"/>
      <c r="F103" s="15"/>
      <c r="G103" s="14"/>
      <c r="H103" s="15"/>
      <c r="I103" s="14"/>
      <c r="J103" s="15"/>
      <c r="K103" s="14"/>
      <c r="L103" s="15"/>
      <c r="M103" s="14"/>
      <c r="N103" s="15"/>
      <c r="P103" s="13"/>
      <c r="Q103" s="14"/>
      <c r="R103" s="15"/>
      <c r="S103" s="14"/>
      <c r="T103" s="15"/>
      <c r="U103" s="14"/>
      <c r="V103" s="15"/>
      <c r="W103" s="14"/>
      <c r="X103" s="15"/>
      <c r="Y103" s="14"/>
      <c r="Z103" s="15"/>
      <c r="AA103" s="14"/>
      <c r="AB103" s="15"/>
      <c r="AD103" s="13"/>
      <c r="AE103" s="14"/>
      <c r="AF103" s="15"/>
      <c r="AG103" s="14"/>
      <c r="AH103" s="15"/>
      <c r="AI103" s="14"/>
      <c r="AJ103" s="15"/>
      <c r="AK103" s="14"/>
      <c r="AL103" s="15"/>
    </row>
    <row r="104" spans="2:38" x14ac:dyDescent="0.25">
      <c r="B104" s="13"/>
      <c r="C104" s="14"/>
      <c r="D104" s="15"/>
      <c r="E104" s="14"/>
      <c r="F104" s="15"/>
      <c r="G104" s="14"/>
      <c r="H104" s="15"/>
      <c r="I104" s="14"/>
      <c r="J104" s="15"/>
      <c r="K104" s="14"/>
      <c r="L104" s="15"/>
      <c r="M104" s="14"/>
      <c r="N104" s="15"/>
      <c r="P104" s="13"/>
      <c r="Q104" s="14"/>
      <c r="R104" s="15"/>
      <c r="S104" s="14"/>
      <c r="T104" s="15"/>
      <c r="U104" s="14"/>
      <c r="V104" s="15"/>
      <c r="W104" s="14"/>
      <c r="X104" s="15"/>
      <c r="Y104" s="14"/>
      <c r="Z104" s="15"/>
      <c r="AA104" s="14"/>
      <c r="AB104" s="15"/>
      <c r="AD104" s="13"/>
      <c r="AE104" s="14"/>
      <c r="AF104" s="15"/>
      <c r="AG104" s="14"/>
      <c r="AH104" s="15"/>
      <c r="AI104" s="14"/>
      <c r="AJ104" s="15"/>
      <c r="AK104" s="14"/>
      <c r="AL104" s="15"/>
    </row>
    <row r="105" spans="2:38" x14ac:dyDescent="0.25">
      <c r="B105" s="13"/>
      <c r="C105" s="14"/>
      <c r="D105" s="15"/>
      <c r="E105" s="14"/>
      <c r="F105" s="15"/>
      <c r="G105" s="14"/>
      <c r="H105" s="15"/>
      <c r="I105" s="14"/>
      <c r="J105" s="15"/>
      <c r="K105" s="14"/>
      <c r="L105" s="15"/>
      <c r="M105" s="14"/>
      <c r="N105" s="15"/>
      <c r="P105" s="13"/>
      <c r="Q105" s="14"/>
      <c r="R105" s="15"/>
      <c r="S105" s="14"/>
      <c r="T105" s="15"/>
      <c r="U105" s="14"/>
      <c r="V105" s="15"/>
      <c r="W105" s="14"/>
      <c r="X105" s="15"/>
      <c r="Y105" s="14"/>
      <c r="Z105" s="15"/>
      <c r="AA105" s="14"/>
      <c r="AB105" s="15"/>
      <c r="AD105" s="13"/>
      <c r="AE105" s="14"/>
      <c r="AF105" s="15"/>
      <c r="AG105" s="14"/>
      <c r="AH105" s="15"/>
      <c r="AI105" s="14"/>
      <c r="AJ105" s="15"/>
      <c r="AK105" s="14"/>
      <c r="AL105" s="15"/>
    </row>
    <row r="106" spans="2:38" x14ac:dyDescent="0.25">
      <c r="B106" s="13"/>
      <c r="C106" s="14"/>
      <c r="D106" s="15"/>
      <c r="E106" s="14"/>
      <c r="F106" s="15"/>
      <c r="G106" s="14"/>
      <c r="H106" s="15"/>
      <c r="I106" s="14"/>
      <c r="J106" s="15"/>
      <c r="K106" s="14"/>
      <c r="L106" s="15"/>
      <c r="M106" s="14"/>
      <c r="N106" s="15"/>
      <c r="P106" s="13"/>
      <c r="Q106" s="14"/>
      <c r="R106" s="15"/>
      <c r="S106" s="14"/>
      <c r="T106" s="15"/>
      <c r="U106" s="14"/>
      <c r="V106" s="15"/>
      <c r="W106" s="14"/>
      <c r="X106" s="15"/>
      <c r="Y106" s="14"/>
      <c r="Z106" s="15"/>
      <c r="AA106" s="14"/>
      <c r="AB106" s="15"/>
      <c r="AD106" s="13"/>
      <c r="AE106" s="14"/>
      <c r="AF106" s="15"/>
      <c r="AG106" s="14"/>
      <c r="AH106" s="15"/>
      <c r="AI106" s="14"/>
      <c r="AJ106" s="15"/>
      <c r="AK106" s="14"/>
      <c r="AL106" s="15"/>
    </row>
    <row r="107" spans="2:38" x14ac:dyDescent="0.25">
      <c r="B107" s="13"/>
      <c r="C107" s="14"/>
      <c r="D107" s="15"/>
      <c r="E107" s="14"/>
      <c r="F107" s="15"/>
      <c r="G107" s="14"/>
      <c r="H107" s="15"/>
      <c r="I107" s="14"/>
      <c r="J107" s="15"/>
      <c r="K107" s="14"/>
      <c r="L107" s="15"/>
      <c r="M107" s="14"/>
      <c r="N107" s="15"/>
      <c r="P107" s="13"/>
      <c r="Q107" s="14"/>
      <c r="R107" s="15"/>
      <c r="S107" s="14"/>
      <c r="T107" s="15"/>
      <c r="U107" s="14"/>
      <c r="V107" s="15"/>
      <c r="W107" s="14"/>
      <c r="X107" s="15"/>
      <c r="Y107" s="14"/>
      <c r="Z107" s="15"/>
      <c r="AA107" s="14"/>
      <c r="AB107" s="15"/>
      <c r="AD107" s="13"/>
      <c r="AE107" s="14"/>
      <c r="AF107" s="15"/>
      <c r="AG107" s="14"/>
      <c r="AH107" s="15"/>
      <c r="AI107" s="14"/>
      <c r="AJ107" s="15"/>
      <c r="AK107" s="14"/>
      <c r="AL107" s="15"/>
    </row>
    <row r="108" spans="2:38" x14ac:dyDescent="0.25">
      <c r="B108" s="13"/>
      <c r="C108" s="14"/>
      <c r="D108" s="15"/>
      <c r="E108" s="14"/>
      <c r="F108" s="15"/>
      <c r="G108" s="14"/>
      <c r="H108" s="15"/>
      <c r="I108" s="14"/>
      <c r="J108" s="15"/>
      <c r="K108" s="14"/>
      <c r="L108" s="15"/>
      <c r="M108" s="14"/>
      <c r="N108" s="15"/>
      <c r="P108" s="13"/>
      <c r="Q108" s="14"/>
      <c r="R108" s="15"/>
      <c r="S108" s="14"/>
      <c r="T108" s="15"/>
      <c r="U108" s="14"/>
      <c r="V108" s="15"/>
      <c r="W108" s="14"/>
      <c r="X108" s="15"/>
      <c r="Y108" s="14"/>
      <c r="Z108" s="15"/>
      <c r="AA108" s="14"/>
      <c r="AB108" s="15"/>
      <c r="AD108" s="13"/>
      <c r="AE108" s="14"/>
      <c r="AF108" s="15"/>
      <c r="AG108" s="14"/>
      <c r="AH108" s="15"/>
      <c r="AI108" s="14"/>
      <c r="AJ108" s="15"/>
      <c r="AK108" s="14"/>
      <c r="AL108" s="15"/>
    </row>
    <row r="109" spans="2:38" x14ac:dyDescent="0.25">
      <c r="B109" s="13"/>
      <c r="C109" s="14"/>
      <c r="D109" s="15"/>
      <c r="E109" s="14"/>
      <c r="F109" s="15"/>
      <c r="G109" s="14"/>
      <c r="H109" s="15"/>
      <c r="I109" s="14"/>
      <c r="J109" s="15"/>
      <c r="K109" s="14"/>
      <c r="L109" s="15"/>
      <c r="M109" s="14"/>
      <c r="N109" s="15"/>
      <c r="P109" s="13"/>
      <c r="Q109" s="14"/>
      <c r="R109" s="15"/>
      <c r="S109" s="14"/>
      <c r="T109" s="15"/>
      <c r="U109" s="14"/>
      <c r="V109" s="15"/>
      <c r="W109" s="14"/>
      <c r="X109" s="15"/>
      <c r="Y109" s="14"/>
      <c r="Z109" s="15"/>
      <c r="AA109" s="14"/>
      <c r="AB109" s="15"/>
      <c r="AD109" s="13"/>
      <c r="AE109" s="14"/>
      <c r="AF109" s="15"/>
      <c r="AG109" s="14"/>
      <c r="AH109" s="15"/>
      <c r="AI109" s="14"/>
      <c r="AJ109" s="15"/>
      <c r="AK109" s="14"/>
      <c r="AL109" s="15"/>
    </row>
    <row r="110" spans="2:38" x14ac:dyDescent="0.25">
      <c r="B110" s="13"/>
      <c r="C110" s="14"/>
      <c r="D110" s="15"/>
      <c r="E110" s="14"/>
      <c r="F110" s="15"/>
      <c r="G110" s="14"/>
      <c r="H110" s="15"/>
      <c r="I110" s="14"/>
      <c r="J110" s="15"/>
      <c r="K110" s="14"/>
      <c r="L110" s="15"/>
      <c r="M110" s="14"/>
      <c r="N110" s="15"/>
      <c r="P110" s="13"/>
      <c r="Q110" s="14"/>
      <c r="R110" s="15"/>
      <c r="S110" s="14"/>
      <c r="T110" s="15"/>
      <c r="U110" s="14"/>
      <c r="V110" s="15"/>
      <c r="W110" s="14"/>
      <c r="X110" s="15"/>
      <c r="Y110" s="14"/>
      <c r="Z110" s="15"/>
      <c r="AA110" s="14"/>
      <c r="AB110" s="15"/>
      <c r="AD110" s="13"/>
      <c r="AE110" s="14"/>
      <c r="AF110" s="15"/>
      <c r="AG110" s="14"/>
      <c r="AH110" s="15"/>
      <c r="AI110" s="14"/>
      <c r="AJ110" s="15"/>
      <c r="AK110" s="14"/>
      <c r="AL110" s="15"/>
    </row>
    <row r="111" spans="2:38" x14ac:dyDescent="0.25">
      <c r="B111" s="13"/>
      <c r="C111" s="14"/>
      <c r="D111" s="15"/>
      <c r="E111" s="14"/>
      <c r="F111" s="15"/>
      <c r="G111" s="14"/>
      <c r="H111" s="15"/>
      <c r="I111" s="14"/>
      <c r="J111" s="15"/>
      <c r="K111" s="14"/>
      <c r="L111" s="15"/>
      <c r="M111" s="14"/>
      <c r="N111" s="15"/>
      <c r="P111" s="13"/>
      <c r="Q111" s="14"/>
      <c r="R111" s="15"/>
      <c r="S111" s="14"/>
      <c r="T111" s="15"/>
      <c r="U111" s="14"/>
      <c r="V111" s="15"/>
      <c r="W111" s="14"/>
      <c r="X111" s="15"/>
      <c r="Y111" s="14"/>
      <c r="Z111" s="15"/>
      <c r="AA111" s="14"/>
      <c r="AB111" s="15"/>
      <c r="AD111" s="13"/>
      <c r="AE111" s="14"/>
      <c r="AF111" s="15"/>
      <c r="AG111" s="14"/>
      <c r="AH111" s="15"/>
      <c r="AI111" s="14"/>
      <c r="AJ111" s="15"/>
      <c r="AK111" s="14"/>
      <c r="AL111" s="15"/>
    </row>
    <row r="112" spans="2:38" x14ac:dyDescent="0.25">
      <c r="B112" s="13"/>
      <c r="C112" s="14"/>
      <c r="D112" s="15"/>
      <c r="E112" s="14"/>
      <c r="F112" s="15"/>
      <c r="G112" s="14"/>
      <c r="H112" s="15"/>
      <c r="I112" s="14"/>
      <c r="J112" s="15"/>
      <c r="K112" s="14"/>
      <c r="L112" s="15"/>
      <c r="M112" s="14"/>
      <c r="N112" s="15"/>
      <c r="P112" s="13"/>
      <c r="Q112" s="14"/>
      <c r="R112" s="15"/>
      <c r="S112" s="14"/>
      <c r="T112" s="15"/>
      <c r="U112" s="14"/>
      <c r="V112" s="15"/>
      <c r="W112" s="14"/>
      <c r="X112" s="15"/>
      <c r="Y112" s="14"/>
      <c r="Z112" s="15"/>
      <c r="AA112" s="14"/>
      <c r="AB112" s="15"/>
      <c r="AD112" s="13"/>
      <c r="AE112" s="14"/>
      <c r="AF112" s="15"/>
      <c r="AG112" s="14"/>
      <c r="AH112" s="15"/>
      <c r="AI112" s="14"/>
      <c r="AJ112" s="15"/>
      <c r="AK112" s="14"/>
      <c r="AL112" s="15"/>
    </row>
    <row r="113" spans="2:38" x14ac:dyDescent="0.25">
      <c r="B113" s="13"/>
      <c r="C113" s="14"/>
      <c r="D113" s="15"/>
      <c r="E113" s="14"/>
      <c r="F113" s="15"/>
      <c r="G113" s="14"/>
      <c r="H113" s="15"/>
      <c r="I113" s="14"/>
      <c r="J113" s="15"/>
      <c r="K113" s="14"/>
      <c r="L113" s="15"/>
      <c r="M113" s="14"/>
      <c r="N113" s="15"/>
      <c r="P113" s="13"/>
      <c r="Q113" s="14"/>
      <c r="R113" s="15"/>
      <c r="S113" s="14"/>
      <c r="T113" s="15"/>
      <c r="U113" s="14"/>
      <c r="V113" s="15"/>
      <c r="W113" s="14"/>
      <c r="X113" s="15"/>
      <c r="Y113" s="14"/>
      <c r="Z113" s="15"/>
      <c r="AA113" s="14"/>
      <c r="AB113" s="15"/>
      <c r="AD113" s="13"/>
      <c r="AE113" s="14"/>
      <c r="AF113" s="15"/>
      <c r="AG113" s="14"/>
      <c r="AH113" s="15"/>
      <c r="AI113" s="14"/>
      <c r="AJ113" s="15"/>
      <c r="AK113" s="14"/>
      <c r="AL113" s="15"/>
    </row>
    <row r="114" spans="2:38" x14ac:dyDescent="0.25">
      <c r="B114" s="13"/>
      <c r="C114" s="14"/>
      <c r="D114" s="15"/>
      <c r="E114" s="14"/>
      <c r="F114" s="15"/>
      <c r="G114" s="14"/>
      <c r="H114" s="15"/>
      <c r="I114" s="14"/>
      <c r="J114" s="15"/>
      <c r="K114" s="14"/>
      <c r="L114" s="15"/>
      <c r="M114" s="14"/>
      <c r="N114" s="15"/>
      <c r="P114" s="13"/>
      <c r="Q114" s="14"/>
      <c r="R114" s="15"/>
      <c r="S114" s="14"/>
      <c r="T114" s="15"/>
      <c r="U114" s="14"/>
      <c r="V114" s="15"/>
      <c r="W114" s="14"/>
      <c r="X114" s="15"/>
      <c r="Y114" s="14"/>
      <c r="Z114" s="15"/>
      <c r="AA114" s="14"/>
      <c r="AB114" s="15"/>
      <c r="AD114" s="13"/>
      <c r="AE114" s="14"/>
      <c r="AF114" s="15"/>
      <c r="AG114" s="14"/>
      <c r="AH114" s="15"/>
      <c r="AI114" s="14"/>
      <c r="AJ114" s="15"/>
      <c r="AK114" s="14"/>
      <c r="AL114" s="15"/>
    </row>
    <row r="115" spans="2:38" x14ac:dyDescent="0.25">
      <c r="B115" s="13"/>
      <c r="C115" s="14"/>
      <c r="D115" s="15"/>
      <c r="E115" s="14"/>
      <c r="F115" s="15"/>
      <c r="G115" s="14"/>
      <c r="H115" s="15"/>
      <c r="I115" s="14"/>
      <c r="J115" s="15"/>
      <c r="K115" s="14"/>
      <c r="L115" s="15"/>
      <c r="M115" s="14"/>
      <c r="N115" s="15"/>
      <c r="P115" s="13"/>
      <c r="Q115" s="14"/>
      <c r="R115" s="15"/>
      <c r="S115" s="14"/>
      <c r="T115" s="15"/>
      <c r="U115" s="14"/>
      <c r="V115" s="15"/>
      <c r="W115" s="14"/>
      <c r="X115" s="15"/>
      <c r="Y115" s="14"/>
      <c r="Z115" s="15"/>
      <c r="AA115" s="14"/>
      <c r="AB115" s="15"/>
      <c r="AD115" s="13"/>
      <c r="AE115" s="14"/>
      <c r="AF115" s="15"/>
      <c r="AG115" s="14"/>
      <c r="AH115" s="15"/>
      <c r="AI115" s="14"/>
      <c r="AJ115" s="15"/>
      <c r="AK115" s="14"/>
      <c r="AL115" s="15"/>
    </row>
    <row r="116" spans="2:38" x14ac:dyDescent="0.25">
      <c r="B116" s="13"/>
      <c r="C116" s="14"/>
      <c r="D116" s="15"/>
      <c r="E116" s="14"/>
      <c r="F116" s="15"/>
      <c r="G116" s="14"/>
      <c r="H116" s="15"/>
      <c r="I116" s="14"/>
      <c r="J116" s="15"/>
      <c r="K116" s="14"/>
      <c r="L116" s="15"/>
      <c r="M116" s="14"/>
      <c r="N116" s="15"/>
      <c r="P116" s="13"/>
      <c r="Q116" s="14"/>
      <c r="R116" s="15"/>
      <c r="S116" s="14"/>
      <c r="T116" s="15"/>
      <c r="U116" s="14"/>
      <c r="V116" s="15"/>
      <c r="W116" s="14"/>
      <c r="X116" s="15"/>
      <c r="Y116" s="14"/>
      <c r="Z116" s="15"/>
      <c r="AA116" s="14"/>
      <c r="AB116" s="15"/>
      <c r="AD116" s="13"/>
      <c r="AE116" s="14"/>
      <c r="AF116" s="15"/>
      <c r="AG116" s="14"/>
      <c r="AH116" s="15"/>
      <c r="AI116" s="14"/>
      <c r="AJ116" s="15"/>
      <c r="AK116" s="14"/>
      <c r="AL116" s="15"/>
    </row>
    <row r="117" spans="2:38" x14ac:dyDescent="0.25">
      <c r="B117" s="13"/>
      <c r="C117" s="14"/>
      <c r="D117" s="15"/>
      <c r="E117" s="14"/>
      <c r="F117" s="15"/>
      <c r="G117" s="14"/>
      <c r="H117" s="15"/>
      <c r="I117" s="14"/>
      <c r="J117" s="15"/>
      <c r="K117" s="14"/>
      <c r="L117" s="15"/>
      <c r="M117" s="14"/>
      <c r="N117" s="15"/>
      <c r="P117" s="13"/>
      <c r="Q117" s="14"/>
      <c r="R117" s="15"/>
      <c r="S117" s="14"/>
      <c r="T117" s="15"/>
      <c r="U117" s="14"/>
      <c r="V117" s="15"/>
      <c r="W117" s="14"/>
      <c r="X117" s="15"/>
      <c r="Y117" s="14"/>
      <c r="Z117" s="15"/>
      <c r="AA117" s="14"/>
      <c r="AB117" s="15"/>
      <c r="AD117" s="13"/>
      <c r="AE117" s="14"/>
      <c r="AF117" s="15"/>
      <c r="AG117" s="14"/>
      <c r="AH117" s="15"/>
      <c r="AI117" s="14"/>
      <c r="AJ117" s="15"/>
      <c r="AK117" s="14"/>
      <c r="AL117" s="15"/>
    </row>
    <row r="118" spans="2:38" x14ac:dyDescent="0.25">
      <c r="B118" s="13"/>
      <c r="C118" s="14"/>
      <c r="D118" s="15"/>
      <c r="E118" s="14"/>
      <c r="F118" s="15"/>
      <c r="G118" s="14"/>
      <c r="H118" s="15"/>
      <c r="I118" s="14"/>
      <c r="J118" s="15"/>
      <c r="K118" s="14"/>
      <c r="L118" s="15"/>
      <c r="M118" s="14"/>
      <c r="N118" s="15"/>
      <c r="P118" s="13"/>
      <c r="Q118" s="14"/>
      <c r="R118" s="15"/>
      <c r="S118" s="14"/>
      <c r="T118" s="15"/>
      <c r="U118" s="14"/>
      <c r="V118" s="15"/>
      <c r="W118" s="14"/>
      <c r="X118" s="15"/>
      <c r="Y118" s="14"/>
      <c r="Z118" s="15"/>
      <c r="AA118" s="14"/>
      <c r="AB118" s="15"/>
      <c r="AD118" s="13"/>
      <c r="AE118" s="14"/>
      <c r="AF118" s="15"/>
      <c r="AG118" s="14"/>
      <c r="AH118" s="15"/>
      <c r="AI118" s="14"/>
      <c r="AJ118" s="15"/>
      <c r="AK118" s="14"/>
      <c r="AL118" s="15"/>
    </row>
    <row r="119" spans="2:38" x14ac:dyDescent="0.25">
      <c r="B119" s="13"/>
      <c r="C119" s="14"/>
      <c r="D119" s="15"/>
      <c r="E119" s="14"/>
      <c r="F119" s="15"/>
      <c r="G119" s="14"/>
      <c r="H119" s="15"/>
      <c r="I119" s="14"/>
      <c r="J119" s="15"/>
      <c r="K119" s="14"/>
      <c r="L119" s="15"/>
      <c r="M119" s="14"/>
      <c r="N119" s="15"/>
      <c r="P119" s="13"/>
      <c r="Q119" s="14"/>
      <c r="R119" s="15"/>
      <c r="S119" s="14"/>
      <c r="T119" s="15"/>
      <c r="U119" s="14"/>
      <c r="V119" s="15"/>
      <c r="W119" s="14"/>
      <c r="X119" s="15"/>
      <c r="Y119" s="14"/>
      <c r="Z119" s="15"/>
      <c r="AA119" s="14"/>
      <c r="AB119" s="15"/>
      <c r="AD119" s="13"/>
      <c r="AE119" s="14"/>
      <c r="AF119" s="15"/>
      <c r="AG119" s="14"/>
      <c r="AH119" s="15"/>
      <c r="AI119" s="14"/>
      <c r="AJ119" s="15"/>
      <c r="AK119" s="14"/>
      <c r="AL119" s="15"/>
    </row>
    <row r="120" spans="2:38" x14ac:dyDescent="0.25">
      <c r="B120" s="13"/>
      <c r="C120" s="14"/>
      <c r="D120" s="15"/>
      <c r="E120" s="14"/>
      <c r="F120" s="15"/>
      <c r="G120" s="14"/>
      <c r="H120" s="15"/>
      <c r="I120" s="14"/>
      <c r="J120" s="15"/>
      <c r="K120" s="14"/>
      <c r="L120" s="15"/>
      <c r="M120" s="14"/>
      <c r="N120" s="15"/>
      <c r="P120" s="13"/>
      <c r="Q120" s="14"/>
      <c r="R120" s="15"/>
      <c r="S120" s="14"/>
      <c r="T120" s="15"/>
      <c r="U120" s="14"/>
      <c r="V120" s="15"/>
      <c r="W120" s="14"/>
      <c r="X120" s="15"/>
      <c r="Y120" s="14"/>
      <c r="Z120" s="15"/>
      <c r="AA120" s="14"/>
      <c r="AB120" s="15"/>
      <c r="AD120" s="13"/>
      <c r="AE120" s="14"/>
      <c r="AF120" s="15"/>
      <c r="AG120" s="14"/>
      <c r="AH120" s="15"/>
      <c r="AI120" s="14"/>
      <c r="AJ120" s="15"/>
      <c r="AK120" s="14"/>
      <c r="AL120" s="15"/>
    </row>
    <row r="121" spans="2:38" x14ac:dyDescent="0.25">
      <c r="B121" s="13"/>
      <c r="C121" s="14"/>
      <c r="D121" s="15"/>
      <c r="E121" s="14"/>
      <c r="F121" s="15"/>
      <c r="G121" s="14"/>
      <c r="H121" s="15"/>
      <c r="I121" s="14"/>
      <c r="J121" s="15"/>
      <c r="K121" s="14"/>
      <c r="L121" s="15"/>
      <c r="M121" s="14"/>
      <c r="N121" s="15"/>
      <c r="P121" s="13"/>
      <c r="Q121" s="14"/>
      <c r="R121" s="15"/>
      <c r="S121" s="14"/>
      <c r="T121" s="15"/>
      <c r="U121" s="14"/>
      <c r="V121" s="15"/>
      <c r="W121" s="14"/>
      <c r="X121" s="15"/>
      <c r="Y121" s="14"/>
      <c r="Z121" s="15"/>
      <c r="AA121" s="14"/>
      <c r="AB121" s="15"/>
      <c r="AD121" s="13"/>
      <c r="AE121" s="14"/>
      <c r="AF121" s="15"/>
      <c r="AG121" s="14"/>
      <c r="AH121" s="15"/>
      <c r="AI121" s="14"/>
      <c r="AJ121" s="15"/>
      <c r="AK121" s="14"/>
      <c r="AL121" s="15"/>
    </row>
    <row r="122" spans="2:38" x14ac:dyDescent="0.25">
      <c r="B122" s="13"/>
      <c r="C122" s="14"/>
      <c r="D122" s="15"/>
      <c r="E122" s="14"/>
      <c r="F122" s="15"/>
      <c r="G122" s="14"/>
      <c r="H122" s="15"/>
      <c r="I122" s="14"/>
      <c r="J122" s="15"/>
      <c r="K122" s="14"/>
      <c r="L122" s="15"/>
      <c r="M122" s="14"/>
      <c r="N122" s="15"/>
      <c r="P122" s="13"/>
      <c r="Q122" s="14"/>
      <c r="R122" s="15"/>
      <c r="S122" s="14"/>
      <c r="T122" s="15"/>
      <c r="U122" s="14"/>
      <c r="V122" s="15"/>
      <c r="W122" s="14"/>
      <c r="X122" s="15"/>
      <c r="Y122" s="14"/>
      <c r="Z122" s="15"/>
      <c r="AA122" s="14"/>
      <c r="AB122" s="15"/>
      <c r="AD122" s="13"/>
      <c r="AE122" s="14"/>
      <c r="AF122" s="15"/>
      <c r="AG122" s="14"/>
      <c r="AH122" s="15"/>
      <c r="AI122" s="14"/>
      <c r="AJ122" s="15"/>
      <c r="AK122" s="14"/>
      <c r="AL122" s="15"/>
    </row>
    <row r="123" spans="2:38" x14ac:dyDescent="0.25">
      <c r="B123" s="13"/>
      <c r="C123" s="14"/>
      <c r="D123" s="15"/>
      <c r="E123" s="14"/>
      <c r="F123" s="15"/>
      <c r="G123" s="14"/>
      <c r="H123" s="15"/>
      <c r="I123" s="14"/>
      <c r="J123" s="15"/>
      <c r="K123" s="14"/>
      <c r="L123" s="15"/>
      <c r="M123" s="14"/>
      <c r="N123" s="15"/>
      <c r="P123" s="13"/>
      <c r="Q123" s="14"/>
      <c r="R123" s="15"/>
      <c r="S123" s="14"/>
      <c r="T123" s="15"/>
      <c r="U123" s="14"/>
      <c r="V123" s="15"/>
      <c r="W123" s="14"/>
      <c r="X123" s="15"/>
      <c r="Y123" s="14"/>
      <c r="Z123" s="15"/>
      <c r="AA123" s="14"/>
      <c r="AB123" s="15"/>
      <c r="AD123" s="13"/>
      <c r="AE123" s="14"/>
      <c r="AF123" s="15"/>
      <c r="AG123" s="14"/>
      <c r="AH123" s="15"/>
      <c r="AI123" s="14"/>
      <c r="AJ123" s="15"/>
      <c r="AK123" s="14"/>
      <c r="AL123" s="15"/>
    </row>
    <row r="124" spans="2:38" x14ac:dyDescent="0.25">
      <c r="B124" s="13"/>
      <c r="C124" s="14"/>
      <c r="D124" s="15"/>
      <c r="E124" s="14"/>
      <c r="F124" s="15"/>
      <c r="G124" s="14"/>
      <c r="H124" s="15"/>
      <c r="I124" s="14"/>
      <c r="J124" s="15"/>
      <c r="K124" s="14"/>
      <c r="L124" s="15"/>
      <c r="M124" s="14"/>
      <c r="N124" s="15"/>
      <c r="P124" s="13"/>
      <c r="Q124" s="14"/>
      <c r="R124" s="15"/>
      <c r="S124" s="14"/>
      <c r="T124" s="15"/>
      <c r="U124" s="14"/>
      <c r="V124" s="15"/>
      <c r="W124" s="14"/>
      <c r="X124" s="15"/>
      <c r="Y124" s="14"/>
      <c r="Z124" s="15"/>
      <c r="AA124" s="14"/>
      <c r="AB124" s="15"/>
      <c r="AD124" s="13"/>
      <c r="AE124" s="14"/>
      <c r="AF124" s="15"/>
      <c r="AG124" s="14"/>
      <c r="AH124" s="15"/>
      <c r="AI124" s="14"/>
      <c r="AJ124" s="15"/>
      <c r="AK124" s="14"/>
      <c r="AL124" s="15"/>
    </row>
    <row r="125" spans="2:38" x14ac:dyDescent="0.25">
      <c r="B125" s="13"/>
      <c r="C125" s="14"/>
      <c r="D125" s="15"/>
      <c r="E125" s="14"/>
      <c r="F125" s="15"/>
      <c r="G125" s="14"/>
      <c r="H125" s="15"/>
      <c r="I125" s="14"/>
      <c r="J125" s="15"/>
      <c r="K125" s="14"/>
      <c r="L125" s="15"/>
      <c r="M125" s="14"/>
      <c r="N125" s="15"/>
      <c r="P125" s="13"/>
      <c r="Q125" s="14"/>
      <c r="R125" s="15"/>
      <c r="S125" s="14"/>
      <c r="T125" s="15"/>
      <c r="U125" s="14"/>
      <c r="V125" s="15"/>
      <c r="W125" s="14"/>
      <c r="X125" s="15"/>
      <c r="Y125" s="14"/>
      <c r="Z125" s="15"/>
      <c r="AA125" s="14"/>
      <c r="AB125" s="15"/>
      <c r="AD125" s="13"/>
      <c r="AE125" s="14"/>
      <c r="AF125" s="15"/>
      <c r="AG125" s="14"/>
      <c r="AH125" s="15"/>
      <c r="AI125" s="14"/>
      <c r="AJ125" s="15"/>
      <c r="AK125" s="14"/>
      <c r="AL125" s="15"/>
    </row>
    <row r="126" spans="2:38" x14ac:dyDescent="0.25">
      <c r="B126" s="13"/>
      <c r="C126" s="14"/>
      <c r="D126" s="15"/>
      <c r="E126" s="14"/>
      <c r="F126" s="15"/>
      <c r="G126" s="14"/>
      <c r="H126" s="15"/>
      <c r="I126" s="14"/>
      <c r="J126" s="15"/>
      <c r="K126" s="14"/>
      <c r="L126" s="15"/>
      <c r="M126" s="14"/>
      <c r="N126" s="15"/>
      <c r="P126" s="13"/>
      <c r="Q126" s="14"/>
      <c r="R126" s="15"/>
      <c r="S126" s="14"/>
      <c r="T126" s="15"/>
      <c r="U126" s="14"/>
      <c r="V126" s="15"/>
      <c r="W126" s="14"/>
      <c r="X126" s="15"/>
      <c r="Y126" s="14"/>
      <c r="Z126" s="15"/>
      <c r="AA126" s="14"/>
      <c r="AB126" s="15"/>
      <c r="AD126" s="13"/>
      <c r="AE126" s="14"/>
      <c r="AF126" s="15"/>
      <c r="AG126" s="14"/>
      <c r="AH126" s="15"/>
      <c r="AI126" s="14"/>
      <c r="AJ126" s="15"/>
      <c r="AK126" s="14"/>
      <c r="AL126" s="15"/>
    </row>
    <row r="127" spans="2:38" x14ac:dyDescent="0.25">
      <c r="B127" s="13"/>
      <c r="C127" s="14"/>
      <c r="D127" s="15"/>
      <c r="E127" s="14"/>
      <c r="F127" s="15"/>
      <c r="G127" s="14"/>
      <c r="H127" s="15"/>
      <c r="I127" s="14"/>
      <c r="J127" s="15"/>
      <c r="K127" s="14"/>
      <c r="L127" s="15"/>
      <c r="M127" s="14"/>
      <c r="N127" s="15"/>
      <c r="P127" s="13"/>
      <c r="Q127" s="14"/>
      <c r="R127" s="15"/>
      <c r="S127" s="14"/>
      <c r="T127" s="15"/>
      <c r="U127" s="14"/>
      <c r="V127" s="15"/>
      <c r="W127" s="14"/>
      <c r="X127" s="15"/>
      <c r="Y127" s="14"/>
      <c r="Z127" s="15"/>
      <c r="AA127" s="14"/>
      <c r="AB127" s="15"/>
      <c r="AD127" s="13"/>
      <c r="AE127" s="14"/>
      <c r="AF127" s="15"/>
      <c r="AG127" s="14"/>
      <c r="AH127" s="15"/>
      <c r="AI127" s="14"/>
      <c r="AJ127" s="15"/>
      <c r="AK127" s="14"/>
      <c r="AL127" s="15"/>
    </row>
    <row r="128" spans="2:38" x14ac:dyDescent="0.25">
      <c r="B128" s="13"/>
      <c r="C128" s="14"/>
      <c r="D128" s="15"/>
      <c r="E128" s="14"/>
      <c r="F128" s="15"/>
      <c r="G128" s="14"/>
      <c r="H128" s="15"/>
      <c r="I128" s="14"/>
      <c r="J128" s="15"/>
      <c r="K128" s="14"/>
      <c r="L128" s="15"/>
      <c r="M128" s="14"/>
      <c r="N128" s="15"/>
      <c r="P128" s="13"/>
      <c r="Q128" s="14"/>
      <c r="R128" s="15"/>
      <c r="S128" s="14"/>
      <c r="T128" s="15"/>
      <c r="U128" s="14"/>
      <c r="V128" s="15"/>
      <c r="W128" s="14"/>
      <c r="X128" s="15"/>
      <c r="Y128" s="14"/>
      <c r="Z128" s="15"/>
      <c r="AA128" s="14"/>
      <c r="AB128" s="15"/>
      <c r="AD128" s="13"/>
      <c r="AE128" s="14"/>
      <c r="AF128" s="15"/>
      <c r="AG128" s="14"/>
      <c r="AH128" s="15"/>
      <c r="AI128" s="14"/>
      <c r="AJ128" s="15"/>
      <c r="AK128" s="14"/>
      <c r="AL128" s="15"/>
    </row>
    <row r="129" spans="2:38" x14ac:dyDescent="0.25">
      <c r="B129" s="13"/>
      <c r="C129" s="14"/>
      <c r="D129" s="15"/>
      <c r="E129" s="14"/>
      <c r="F129" s="15"/>
      <c r="G129" s="14"/>
      <c r="H129" s="15"/>
      <c r="I129" s="14"/>
      <c r="J129" s="15"/>
      <c r="K129" s="14"/>
      <c r="L129" s="15"/>
      <c r="M129" s="14"/>
      <c r="N129" s="15"/>
      <c r="P129" s="13"/>
      <c r="Q129" s="14"/>
      <c r="R129" s="15"/>
      <c r="S129" s="14"/>
      <c r="T129" s="15"/>
      <c r="U129" s="14"/>
      <c r="V129" s="15"/>
      <c r="W129" s="14"/>
      <c r="X129" s="15"/>
      <c r="Y129" s="14"/>
      <c r="Z129" s="15"/>
      <c r="AA129" s="14"/>
      <c r="AB129" s="15"/>
      <c r="AD129" s="13"/>
      <c r="AE129" s="14"/>
      <c r="AF129" s="15"/>
      <c r="AG129" s="14"/>
      <c r="AH129" s="15"/>
      <c r="AI129" s="14"/>
      <c r="AJ129" s="15"/>
      <c r="AK129" s="14"/>
      <c r="AL129" s="15"/>
    </row>
    <row r="130" spans="2:38" x14ac:dyDescent="0.25">
      <c r="B130" s="13"/>
      <c r="C130" s="14"/>
      <c r="D130" s="15"/>
      <c r="E130" s="14"/>
      <c r="F130" s="15"/>
      <c r="G130" s="14"/>
      <c r="H130" s="15"/>
      <c r="I130" s="14"/>
      <c r="J130" s="15"/>
      <c r="K130" s="14"/>
      <c r="L130" s="15"/>
      <c r="M130" s="14"/>
      <c r="N130" s="15"/>
      <c r="P130" s="13"/>
      <c r="Q130" s="14"/>
      <c r="R130" s="15"/>
      <c r="S130" s="14"/>
      <c r="T130" s="15"/>
      <c r="U130" s="14"/>
      <c r="V130" s="15"/>
      <c r="W130" s="14"/>
      <c r="X130" s="15"/>
      <c r="Y130" s="14"/>
      <c r="Z130" s="15"/>
      <c r="AA130" s="14"/>
      <c r="AB130" s="15"/>
      <c r="AD130" s="13"/>
      <c r="AE130" s="14"/>
      <c r="AF130" s="15"/>
      <c r="AG130" s="14"/>
      <c r="AH130" s="15"/>
      <c r="AI130" s="14"/>
      <c r="AJ130" s="15"/>
      <c r="AK130" s="14"/>
      <c r="AL130" s="15"/>
    </row>
    <row r="131" spans="2:38" x14ac:dyDescent="0.25">
      <c r="B131" s="13"/>
      <c r="C131" s="14"/>
      <c r="D131" s="15"/>
      <c r="E131" s="14"/>
      <c r="F131" s="15"/>
      <c r="G131" s="14"/>
      <c r="H131" s="15"/>
      <c r="I131" s="14"/>
      <c r="J131" s="15"/>
      <c r="K131" s="14"/>
      <c r="L131" s="15"/>
      <c r="M131" s="14"/>
      <c r="N131" s="15"/>
      <c r="P131" s="13"/>
      <c r="Q131" s="14"/>
      <c r="R131" s="15"/>
      <c r="S131" s="14"/>
      <c r="T131" s="15"/>
      <c r="U131" s="14"/>
      <c r="V131" s="15"/>
      <c r="W131" s="14"/>
      <c r="X131" s="15"/>
      <c r="Y131" s="14"/>
      <c r="Z131" s="15"/>
      <c r="AA131" s="14"/>
      <c r="AB131" s="15"/>
      <c r="AD131" s="13"/>
      <c r="AE131" s="14"/>
      <c r="AF131" s="15"/>
      <c r="AG131" s="14"/>
      <c r="AH131" s="15"/>
      <c r="AI131" s="14"/>
      <c r="AJ131" s="15"/>
      <c r="AK131" s="14"/>
      <c r="AL131" s="15"/>
    </row>
    <row r="132" spans="2:38" x14ac:dyDescent="0.25">
      <c r="B132" s="13"/>
      <c r="C132" s="14"/>
      <c r="D132" s="15"/>
      <c r="E132" s="14"/>
      <c r="F132" s="15"/>
      <c r="G132" s="14"/>
      <c r="H132" s="15"/>
      <c r="I132" s="14"/>
      <c r="J132" s="15"/>
      <c r="K132" s="14"/>
      <c r="L132" s="15"/>
      <c r="M132" s="14"/>
      <c r="N132" s="15"/>
      <c r="P132" s="13"/>
      <c r="Q132" s="14"/>
      <c r="R132" s="15"/>
      <c r="S132" s="14"/>
      <c r="T132" s="15"/>
      <c r="U132" s="14"/>
      <c r="V132" s="15"/>
      <c r="W132" s="14"/>
      <c r="X132" s="15"/>
      <c r="Y132" s="14"/>
      <c r="Z132" s="15"/>
      <c r="AA132" s="14"/>
      <c r="AB132" s="15"/>
      <c r="AD132" s="13"/>
      <c r="AE132" s="14"/>
      <c r="AF132" s="15"/>
      <c r="AG132" s="14"/>
      <c r="AH132" s="15"/>
      <c r="AI132" s="14"/>
      <c r="AJ132" s="15"/>
      <c r="AK132" s="14"/>
      <c r="AL132" s="15"/>
    </row>
    <row r="133" spans="2:38" x14ac:dyDescent="0.25">
      <c r="B133" s="13"/>
      <c r="C133" s="14"/>
      <c r="D133" s="15"/>
      <c r="E133" s="14"/>
      <c r="F133" s="15"/>
      <c r="G133" s="14"/>
      <c r="H133" s="15"/>
      <c r="I133" s="14"/>
      <c r="J133" s="15"/>
      <c r="K133" s="14"/>
      <c r="L133" s="15"/>
      <c r="M133" s="14"/>
      <c r="N133" s="15"/>
      <c r="P133" s="13"/>
      <c r="Q133" s="14"/>
      <c r="R133" s="15"/>
      <c r="S133" s="14"/>
      <c r="T133" s="15"/>
      <c r="U133" s="14"/>
      <c r="V133" s="15"/>
      <c r="W133" s="14"/>
      <c r="X133" s="15"/>
      <c r="Y133" s="14"/>
      <c r="Z133" s="15"/>
      <c r="AA133" s="14"/>
      <c r="AB133" s="15"/>
      <c r="AD133" s="13"/>
      <c r="AE133" s="14"/>
      <c r="AF133" s="15"/>
      <c r="AG133" s="14"/>
      <c r="AH133" s="15"/>
      <c r="AI133" s="14"/>
      <c r="AJ133" s="15"/>
      <c r="AK133" s="14"/>
      <c r="AL133" s="15"/>
    </row>
    <row r="134" spans="2:38" x14ac:dyDescent="0.25">
      <c r="B134" s="13"/>
      <c r="C134" s="14"/>
      <c r="D134" s="15"/>
      <c r="E134" s="14"/>
      <c r="F134" s="15"/>
      <c r="G134" s="14"/>
      <c r="H134" s="15"/>
      <c r="I134" s="14"/>
      <c r="J134" s="15"/>
      <c r="K134" s="14"/>
      <c r="L134" s="15"/>
      <c r="M134" s="14"/>
      <c r="N134" s="15"/>
      <c r="P134" s="13"/>
      <c r="Q134" s="14"/>
      <c r="R134" s="15"/>
      <c r="S134" s="14"/>
      <c r="T134" s="15"/>
      <c r="U134" s="14"/>
      <c r="V134" s="15"/>
      <c r="W134" s="14"/>
      <c r="X134" s="15"/>
      <c r="Y134" s="14"/>
      <c r="Z134" s="15"/>
      <c r="AA134" s="14"/>
      <c r="AB134" s="15"/>
      <c r="AD134" s="13"/>
      <c r="AE134" s="14"/>
      <c r="AF134" s="15"/>
      <c r="AG134" s="14"/>
      <c r="AH134" s="15"/>
      <c r="AI134" s="14"/>
      <c r="AJ134" s="15"/>
      <c r="AK134" s="14"/>
      <c r="AL134" s="15"/>
    </row>
    <row r="135" spans="2:38" x14ac:dyDescent="0.25">
      <c r="B135" s="13"/>
      <c r="C135" s="14"/>
      <c r="D135" s="15"/>
      <c r="E135" s="14"/>
      <c r="F135" s="15"/>
      <c r="G135" s="14"/>
      <c r="H135" s="15"/>
      <c r="I135" s="14"/>
      <c r="J135" s="15"/>
      <c r="K135" s="14"/>
      <c r="L135" s="15"/>
      <c r="M135" s="14"/>
      <c r="N135" s="15"/>
      <c r="P135" s="13"/>
      <c r="Q135" s="14"/>
      <c r="R135" s="15"/>
      <c r="S135" s="14"/>
      <c r="T135" s="15"/>
      <c r="U135" s="14"/>
      <c r="V135" s="15"/>
      <c r="W135" s="14"/>
      <c r="X135" s="15"/>
      <c r="Y135" s="14"/>
      <c r="Z135" s="15"/>
      <c r="AA135" s="14"/>
      <c r="AB135" s="15"/>
      <c r="AD135" s="13"/>
      <c r="AE135" s="14"/>
      <c r="AF135" s="15"/>
      <c r="AG135" s="14"/>
      <c r="AH135" s="15"/>
      <c r="AI135" s="14"/>
      <c r="AJ135" s="15"/>
      <c r="AK135" s="14"/>
      <c r="AL135" s="15"/>
    </row>
    <row r="136" spans="2:38" x14ac:dyDescent="0.25">
      <c r="B136" s="13"/>
      <c r="C136" s="14"/>
      <c r="D136" s="15"/>
      <c r="E136" s="14"/>
      <c r="F136" s="15"/>
      <c r="G136" s="14"/>
      <c r="H136" s="15"/>
      <c r="I136" s="14"/>
      <c r="J136" s="15"/>
      <c r="K136" s="14"/>
      <c r="L136" s="15"/>
      <c r="M136" s="14"/>
      <c r="N136" s="15"/>
      <c r="P136" s="13"/>
      <c r="Q136" s="14"/>
      <c r="R136" s="15"/>
      <c r="S136" s="14"/>
      <c r="T136" s="15"/>
      <c r="U136" s="14"/>
      <c r="V136" s="15"/>
      <c r="W136" s="14"/>
      <c r="X136" s="15"/>
      <c r="Y136" s="14"/>
      <c r="Z136" s="15"/>
      <c r="AA136" s="14"/>
      <c r="AB136" s="15"/>
      <c r="AD136" s="13"/>
      <c r="AE136" s="14"/>
      <c r="AF136" s="15"/>
      <c r="AG136" s="14"/>
      <c r="AH136" s="15"/>
      <c r="AI136" s="14"/>
      <c r="AJ136" s="15"/>
      <c r="AK136" s="14"/>
      <c r="AL136" s="15"/>
    </row>
    <row r="137" spans="2:38" x14ac:dyDescent="0.25">
      <c r="B137" s="13"/>
      <c r="C137" s="14"/>
      <c r="D137" s="15"/>
      <c r="E137" s="14"/>
      <c r="F137" s="15"/>
      <c r="G137" s="14"/>
      <c r="H137" s="15"/>
      <c r="I137" s="14"/>
      <c r="J137" s="15"/>
      <c r="K137" s="14"/>
      <c r="L137" s="15"/>
      <c r="M137" s="14"/>
      <c r="N137" s="15"/>
      <c r="P137" s="13"/>
      <c r="Q137" s="14"/>
      <c r="R137" s="15"/>
      <c r="S137" s="14"/>
      <c r="T137" s="15"/>
      <c r="U137" s="14"/>
      <c r="V137" s="15"/>
      <c r="W137" s="14"/>
      <c r="X137" s="15"/>
      <c r="Y137" s="14"/>
      <c r="Z137" s="15"/>
      <c r="AA137" s="14"/>
      <c r="AB137" s="15"/>
      <c r="AD137" s="13"/>
      <c r="AE137" s="14"/>
      <c r="AF137" s="15"/>
      <c r="AG137" s="14"/>
      <c r="AH137" s="15"/>
      <c r="AI137" s="14"/>
      <c r="AJ137" s="15"/>
      <c r="AK137" s="14"/>
      <c r="AL137" s="15"/>
    </row>
    <row r="138" spans="2:38" x14ac:dyDescent="0.25">
      <c r="B138" s="13"/>
      <c r="C138" s="14"/>
      <c r="D138" s="15"/>
      <c r="E138" s="14"/>
      <c r="F138" s="15"/>
      <c r="G138" s="14"/>
      <c r="H138" s="15"/>
      <c r="I138" s="14"/>
      <c r="J138" s="15"/>
      <c r="K138" s="14"/>
      <c r="L138" s="15"/>
      <c r="M138" s="14"/>
      <c r="N138" s="15"/>
      <c r="P138" s="13"/>
      <c r="Q138" s="14"/>
      <c r="R138" s="15"/>
      <c r="S138" s="14"/>
      <c r="T138" s="15"/>
      <c r="U138" s="14"/>
      <c r="V138" s="15"/>
      <c r="W138" s="14"/>
      <c r="X138" s="15"/>
      <c r="Y138" s="14"/>
      <c r="Z138" s="15"/>
      <c r="AA138" s="14"/>
      <c r="AB138" s="15"/>
      <c r="AD138" s="13"/>
      <c r="AE138" s="14"/>
      <c r="AF138" s="15"/>
      <c r="AG138" s="14"/>
      <c r="AH138" s="15"/>
      <c r="AI138" s="14"/>
      <c r="AJ138" s="15"/>
      <c r="AK138" s="14"/>
      <c r="AL138" s="15"/>
    </row>
    <row r="139" spans="2:38" x14ac:dyDescent="0.25">
      <c r="B139" s="13"/>
      <c r="C139" s="14"/>
      <c r="D139" s="15"/>
      <c r="E139" s="14"/>
      <c r="F139" s="15"/>
      <c r="G139" s="14"/>
      <c r="H139" s="15"/>
      <c r="I139" s="14"/>
      <c r="J139" s="15"/>
      <c r="K139" s="14"/>
      <c r="L139" s="15"/>
      <c r="M139" s="14"/>
      <c r="N139" s="15"/>
      <c r="P139" s="13"/>
      <c r="Q139" s="14"/>
      <c r="R139" s="15"/>
      <c r="S139" s="14"/>
      <c r="T139" s="15"/>
      <c r="U139" s="14"/>
      <c r="V139" s="15"/>
      <c r="W139" s="14"/>
      <c r="X139" s="15"/>
      <c r="Y139" s="14"/>
      <c r="Z139" s="15"/>
      <c r="AA139" s="14"/>
      <c r="AB139" s="15"/>
      <c r="AD139" s="13"/>
      <c r="AE139" s="14"/>
      <c r="AF139" s="15"/>
      <c r="AG139" s="14"/>
      <c r="AH139" s="15"/>
      <c r="AI139" s="14"/>
      <c r="AJ139" s="15"/>
      <c r="AK139" s="14"/>
      <c r="AL139" s="15"/>
    </row>
    <row r="140" spans="2:38" x14ac:dyDescent="0.25">
      <c r="B140" s="13"/>
      <c r="C140" s="14"/>
      <c r="D140" s="15"/>
      <c r="E140" s="14"/>
      <c r="F140" s="15"/>
      <c r="G140" s="14"/>
      <c r="H140" s="15"/>
      <c r="I140" s="14"/>
      <c r="J140" s="15"/>
      <c r="K140" s="14"/>
      <c r="L140" s="15"/>
      <c r="M140" s="14"/>
      <c r="N140" s="15"/>
      <c r="P140" s="13"/>
      <c r="Q140" s="14"/>
      <c r="R140" s="15"/>
      <c r="S140" s="14"/>
      <c r="T140" s="15"/>
      <c r="U140" s="14"/>
      <c r="V140" s="15"/>
      <c r="W140" s="14"/>
      <c r="X140" s="15"/>
      <c r="Y140" s="14"/>
      <c r="Z140" s="15"/>
      <c r="AA140" s="14"/>
      <c r="AB140" s="15"/>
      <c r="AD140" s="13"/>
      <c r="AE140" s="14"/>
      <c r="AF140" s="15"/>
      <c r="AG140" s="14"/>
      <c r="AH140" s="15"/>
      <c r="AI140" s="14"/>
      <c r="AJ140" s="15"/>
      <c r="AK140" s="14"/>
      <c r="AL140" s="15"/>
    </row>
    <row r="141" spans="2:38" x14ac:dyDescent="0.25">
      <c r="B141" s="13"/>
      <c r="C141" s="14"/>
      <c r="D141" s="15"/>
      <c r="E141" s="14"/>
      <c r="F141" s="15"/>
      <c r="G141" s="14"/>
      <c r="H141" s="15"/>
      <c r="I141" s="14"/>
      <c r="J141" s="15"/>
      <c r="K141" s="14"/>
      <c r="L141" s="15"/>
      <c r="M141" s="14"/>
      <c r="N141" s="15"/>
      <c r="P141" s="13"/>
      <c r="Q141" s="14"/>
      <c r="R141" s="15"/>
      <c r="S141" s="14"/>
      <c r="T141" s="15"/>
      <c r="U141" s="14"/>
      <c r="V141" s="15"/>
      <c r="W141" s="14"/>
      <c r="X141" s="15"/>
      <c r="Y141" s="14"/>
      <c r="Z141" s="15"/>
      <c r="AA141" s="14"/>
      <c r="AB141" s="15"/>
      <c r="AD141" s="13"/>
      <c r="AE141" s="14"/>
      <c r="AF141" s="15"/>
      <c r="AG141" s="14"/>
      <c r="AH141" s="15"/>
      <c r="AI141" s="14"/>
      <c r="AJ141" s="15"/>
      <c r="AK141" s="14"/>
      <c r="AL141" s="15"/>
    </row>
    <row r="142" spans="2:38" x14ac:dyDescent="0.25">
      <c r="B142" s="13"/>
      <c r="C142" s="14"/>
      <c r="D142" s="15"/>
      <c r="E142" s="14"/>
      <c r="F142" s="15"/>
      <c r="G142" s="14"/>
      <c r="H142" s="15"/>
      <c r="I142" s="14"/>
      <c r="J142" s="15"/>
      <c r="K142" s="14"/>
      <c r="L142" s="15"/>
      <c r="M142" s="14"/>
      <c r="N142" s="15"/>
      <c r="P142" s="13"/>
      <c r="Q142" s="14"/>
      <c r="R142" s="15"/>
      <c r="S142" s="14"/>
      <c r="T142" s="15"/>
      <c r="U142" s="14"/>
      <c r="V142" s="15"/>
      <c r="W142" s="14"/>
      <c r="X142" s="15"/>
      <c r="Y142" s="14"/>
      <c r="Z142" s="15"/>
      <c r="AA142" s="14"/>
      <c r="AB142" s="15"/>
      <c r="AD142" s="13"/>
      <c r="AE142" s="14"/>
      <c r="AF142" s="15"/>
      <c r="AG142" s="14"/>
      <c r="AH142" s="15"/>
      <c r="AI142" s="14"/>
      <c r="AJ142" s="15"/>
      <c r="AK142" s="14"/>
      <c r="AL142" s="15"/>
    </row>
    <row r="143" spans="2:38" x14ac:dyDescent="0.25">
      <c r="B143" s="13"/>
      <c r="C143" s="14"/>
      <c r="D143" s="15"/>
      <c r="E143" s="14"/>
      <c r="F143" s="15"/>
      <c r="G143" s="14"/>
      <c r="H143" s="15"/>
      <c r="I143" s="14"/>
      <c r="J143" s="15"/>
      <c r="K143" s="14"/>
      <c r="L143" s="15"/>
      <c r="M143" s="14"/>
      <c r="N143" s="15"/>
      <c r="P143" s="13"/>
      <c r="Q143" s="14"/>
      <c r="R143" s="15"/>
      <c r="S143" s="14"/>
      <c r="T143" s="15"/>
      <c r="U143" s="14"/>
      <c r="V143" s="15"/>
      <c r="W143" s="14"/>
      <c r="X143" s="15"/>
      <c r="Y143" s="14"/>
      <c r="Z143" s="15"/>
      <c r="AA143" s="14"/>
      <c r="AB143" s="15"/>
      <c r="AD143" s="13"/>
      <c r="AE143" s="14"/>
      <c r="AF143" s="15"/>
      <c r="AG143" s="14"/>
      <c r="AH143" s="15"/>
      <c r="AI143" s="14"/>
      <c r="AJ143" s="15"/>
      <c r="AK143" s="14"/>
      <c r="AL143" s="15"/>
    </row>
    <row r="144" spans="2:38" x14ac:dyDescent="0.25">
      <c r="B144" s="13"/>
      <c r="C144" s="14"/>
      <c r="D144" s="15"/>
      <c r="E144" s="14"/>
      <c r="F144" s="15"/>
      <c r="G144" s="14"/>
      <c r="H144" s="15"/>
      <c r="I144" s="14"/>
      <c r="J144" s="15"/>
      <c r="K144" s="14"/>
      <c r="L144" s="15"/>
      <c r="M144" s="14"/>
      <c r="N144" s="15"/>
      <c r="P144" s="13"/>
      <c r="Q144" s="14"/>
      <c r="R144" s="15"/>
      <c r="S144" s="14"/>
      <c r="T144" s="15"/>
      <c r="U144" s="14"/>
      <c r="V144" s="15"/>
      <c r="W144" s="14"/>
      <c r="X144" s="15"/>
      <c r="Y144" s="14"/>
      <c r="Z144" s="15"/>
      <c r="AA144" s="14"/>
      <c r="AB144" s="15"/>
      <c r="AD144" s="13"/>
      <c r="AE144" s="14"/>
      <c r="AF144" s="15"/>
      <c r="AG144" s="14"/>
      <c r="AH144" s="15"/>
      <c r="AI144" s="14"/>
      <c r="AJ144" s="15"/>
      <c r="AK144" s="14"/>
      <c r="AL144" s="15"/>
    </row>
    <row r="145" spans="2:38" x14ac:dyDescent="0.25">
      <c r="B145" s="13"/>
      <c r="C145" s="14"/>
      <c r="D145" s="15"/>
      <c r="E145" s="14"/>
      <c r="F145" s="15"/>
      <c r="G145" s="14"/>
      <c r="H145" s="15"/>
      <c r="I145" s="14"/>
      <c r="J145" s="15"/>
      <c r="K145" s="14"/>
      <c r="L145" s="15"/>
      <c r="M145" s="14"/>
      <c r="N145" s="15"/>
      <c r="P145" s="13"/>
      <c r="Q145" s="14"/>
      <c r="R145" s="15"/>
      <c r="S145" s="14"/>
      <c r="T145" s="15"/>
      <c r="U145" s="14"/>
      <c r="V145" s="15"/>
      <c r="W145" s="14"/>
      <c r="X145" s="15"/>
      <c r="Y145" s="14"/>
      <c r="Z145" s="15"/>
      <c r="AA145" s="14"/>
      <c r="AB145" s="15"/>
      <c r="AD145" s="13"/>
      <c r="AE145" s="14"/>
      <c r="AF145" s="15"/>
      <c r="AG145" s="14"/>
      <c r="AH145" s="15"/>
      <c r="AI145" s="14"/>
      <c r="AJ145" s="15"/>
      <c r="AK145" s="14"/>
      <c r="AL145" s="15"/>
    </row>
    <row r="146" spans="2:38" x14ac:dyDescent="0.25">
      <c r="B146" s="13"/>
      <c r="C146" s="14"/>
      <c r="D146" s="15"/>
      <c r="E146" s="14"/>
      <c r="F146" s="15"/>
      <c r="G146" s="14"/>
      <c r="H146" s="15"/>
      <c r="I146" s="14"/>
      <c r="J146" s="15"/>
      <c r="K146" s="14"/>
      <c r="L146" s="15"/>
      <c r="M146" s="14"/>
      <c r="N146" s="15"/>
      <c r="P146" s="13"/>
      <c r="Q146" s="14"/>
      <c r="R146" s="15"/>
      <c r="S146" s="14"/>
      <c r="T146" s="15"/>
      <c r="U146" s="14"/>
      <c r="V146" s="15"/>
      <c r="W146" s="14"/>
      <c r="X146" s="15"/>
      <c r="Y146" s="14"/>
      <c r="Z146" s="15"/>
      <c r="AA146" s="14"/>
      <c r="AB146" s="15"/>
      <c r="AD146" s="13"/>
      <c r="AE146" s="14"/>
      <c r="AF146" s="15"/>
      <c r="AG146" s="14"/>
      <c r="AH146" s="15"/>
      <c r="AI146" s="14"/>
      <c r="AJ146" s="15"/>
      <c r="AK146" s="14"/>
      <c r="AL146" s="15"/>
    </row>
    <row r="147" spans="2:38" x14ac:dyDescent="0.25">
      <c r="B147" s="13"/>
      <c r="C147" s="14"/>
      <c r="D147" s="15"/>
      <c r="E147" s="14"/>
      <c r="F147" s="15"/>
      <c r="G147" s="14"/>
      <c r="H147" s="15"/>
      <c r="I147" s="14"/>
      <c r="J147" s="15"/>
      <c r="K147" s="14"/>
      <c r="L147" s="15"/>
      <c r="M147" s="14"/>
      <c r="N147" s="15"/>
      <c r="P147" s="13"/>
      <c r="Q147" s="14"/>
      <c r="R147" s="15"/>
      <c r="S147" s="14"/>
      <c r="T147" s="15"/>
      <c r="U147" s="14"/>
      <c r="V147" s="15"/>
      <c r="W147" s="14"/>
      <c r="X147" s="15"/>
      <c r="Y147" s="14"/>
      <c r="Z147" s="15"/>
      <c r="AA147" s="14"/>
      <c r="AB147" s="15"/>
      <c r="AD147" s="13"/>
      <c r="AE147" s="14"/>
      <c r="AF147" s="15"/>
      <c r="AG147" s="14"/>
      <c r="AH147" s="15"/>
      <c r="AI147" s="14"/>
      <c r="AJ147" s="15"/>
      <c r="AK147" s="14"/>
      <c r="AL147" s="15"/>
    </row>
    <row r="148" spans="2:38" x14ac:dyDescent="0.25">
      <c r="B148" s="13"/>
      <c r="C148" s="14"/>
      <c r="D148" s="15"/>
      <c r="E148" s="14"/>
      <c r="F148" s="15"/>
      <c r="G148" s="14"/>
      <c r="H148" s="15"/>
      <c r="I148" s="14"/>
      <c r="J148" s="15"/>
      <c r="K148" s="14"/>
      <c r="L148" s="15"/>
      <c r="M148" s="14"/>
      <c r="N148" s="15"/>
      <c r="P148" s="13"/>
      <c r="Q148" s="14"/>
      <c r="R148" s="15"/>
      <c r="S148" s="14"/>
      <c r="T148" s="15"/>
      <c r="U148" s="14"/>
      <c r="V148" s="15"/>
      <c r="W148" s="14"/>
      <c r="X148" s="15"/>
      <c r="Y148" s="14"/>
      <c r="Z148" s="15"/>
      <c r="AA148" s="14"/>
      <c r="AB148" s="15"/>
      <c r="AD148" s="13"/>
      <c r="AE148" s="14"/>
      <c r="AF148" s="15"/>
      <c r="AG148" s="14"/>
      <c r="AH148" s="15"/>
      <c r="AI148" s="14"/>
      <c r="AJ148" s="15"/>
      <c r="AK148" s="14"/>
      <c r="AL148" s="15"/>
    </row>
    <row r="149" spans="2:38" x14ac:dyDescent="0.25">
      <c r="B149" s="13"/>
      <c r="C149" s="14"/>
      <c r="D149" s="15"/>
      <c r="E149" s="14"/>
      <c r="F149" s="15"/>
      <c r="G149" s="14"/>
      <c r="H149" s="15"/>
      <c r="I149" s="14"/>
      <c r="J149" s="15"/>
      <c r="K149" s="14"/>
      <c r="L149" s="15"/>
      <c r="M149" s="14"/>
      <c r="N149" s="15"/>
      <c r="P149" s="13"/>
      <c r="Q149" s="14"/>
      <c r="R149" s="15"/>
      <c r="S149" s="14"/>
      <c r="T149" s="15"/>
      <c r="U149" s="14"/>
      <c r="V149" s="15"/>
      <c r="W149" s="14"/>
      <c r="X149" s="15"/>
      <c r="Y149" s="14"/>
      <c r="Z149" s="15"/>
      <c r="AA149" s="14"/>
      <c r="AB149" s="15"/>
      <c r="AD149" s="13"/>
      <c r="AE149" s="14"/>
      <c r="AF149" s="15"/>
      <c r="AG149" s="14"/>
      <c r="AH149" s="15"/>
      <c r="AI149" s="14"/>
      <c r="AJ149" s="15"/>
      <c r="AK149" s="14"/>
      <c r="AL149" s="15"/>
    </row>
    <row r="150" spans="2:38" x14ac:dyDescent="0.25">
      <c r="B150" s="13"/>
      <c r="C150" s="14"/>
      <c r="D150" s="15"/>
      <c r="E150" s="14"/>
      <c r="F150" s="15"/>
      <c r="G150" s="14"/>
      <c r="H150" s="15"/>
      <c r="I150" s="14"/>
      <c r="J150" s="15"/>
      <c r="K150" s="14"/>
      <c r="L150" s="15"/>
      <c r="M150" s="14"/>
      <c r="N150" s="15"/>
      <c r="P150" s="13"/>
      <c r="Q150" s="14"/>
      <c r="R150" s="15"/>
      <c r="S150" s="14"/>
      <c r="T150" s="15"/>
      <c r="U150" s="14"/>
      <c r="V150" s="15"/>
      <c r="W150" s="14"/>
      <c r="X150" s="15"/>
      <c r="Y150" s="14"/>
      <c r="Z150" s="15"/>
      <c r="AA150" s="14"/>
      <c r="AB150" s="15"/>
      <c r="AD150" s="13"/>
      <c r="AE150" s="14"/>
      <c r="AF150" s="15"/>
      <c r="AG150" s="14"/>
      <c r="AH150" s="15"/>
      <c r="AI150" s="14"/>
      <c r="AJ150" s="15"/>
      <c r="AK150" s="14"/>
      <c r="AL150" s="15"/>
    </row>
    <row r="151" spans="2:38" x14ac:dyDescent="0.25">
      <c r="B151" s="13"/>
      <c r="C151" s="14"/>
      <c r="D151" s="15"/>
      <c r="E151" s="14"/>
      <c r="F151" s="15"/>
      <c r="G151" s="14"/>
      <c r="H151" s="15"/>
      <c r="I151" s="14"/>
      <c r="J151" s="15"/>
      <c r="K151" s="14"/>
      <c r="L151" s="15"/>
      <c r="M151" s="14"/>
      <c r="N151" s="15"/>
      <c r="P151" s="13"/>
      <c r="Q151" s="14"/>
      <c r="R151" s="15"/>
      <c r="S151" s="14"/>
      <c r="T151" s="15"/>
      <c r="U151" s="14"/>
      <c r="V151" s="15"/>
      <c r="W151" s="14"/>
      <c r="X151" s="15"/>
      <c r="Y151" s="14"/>
      <c r="Z151" s="15"/>
      <c r="AA151" s="14"/>
      <c r="AB151" s="15"/>
      <c r="AD151" s="13"/>
      <c r="AE151" s="14"/>
      <c r="AF151" s="15"/>
      <c r="AG151" s="14"/>
      <c r="AH151" s="15"/>
      <c r="AI151" s="14"/>
      <c r="AJ151" s="15"/>
      <c r="AK151" s="14"/>
      <c r="AL151" s="15"/>
    </row>
    <row r="152" spans="2:38" x14ac:dyDescent="0.25">
      <c r="B152" s="13"/>
      <c r="C152" s="14"/>
      <c r="D152" s="15"/>
      <c r="E152" s="14"/>
      <c r="F152" s="15"/>
      <c r="G152" s="14"/>
      <c r="H152" s="15"/>
      <c r="I152" s="14"/>
      <c r="J152" s="15"/>
      <c r="K152" s="14"/>
      <c r="L152" s="15"/>
      <c r="M152" s="14"/>
      <c r="N152" s="15"/>
      <c r="P152" s="13"/>
      <c r="Q152" s="14"/>
      <c r="R152" s="15"/>
      <c r="S152" s="14"/>
      <c r="T152" s="15"/>
      <c r="U152" s="14"/>
      <c r="V152" s="15"/>
      <c r="W152" s="14"/>
      <c r="X152" s="15"/>
      <c r="Y152" s="14"/>
      <c r="Z152" s="15"/>
      <c r="AA152" s="14"/>
      <c r="AB152" s="15"/>
      <c r="AD152" s="13"/>
      <c r="AE152" s="14"/>
      <c r="AF152" s="15"/>
      <c r="AG152" s="14"/>
      <c r="AH152" s="15"/>
      <c r="AI152" s="14"/>
      <c r="AJ152" s="15"/>
      <c r="AK152" s="14"/>
      <c r="AL152" s="15"/>
    </row>
    <row r="153" spans="2:38" x14ac:dyDescent="0.25">
      <c r="B153" s="13"/>
      <c r="C153" s="14"/>
      <c r="D153" s="15"/>
      <c r="E153" s="14"/>
      <c r="F153" s="15"/>
      <c r="G153" s="14"/>
      <c r="H153" s="15"/>
      <c r="I153" s="14"/>
      <c r="J153" s="15"/>
      <c r="K153" s="14"/>
      <c r="L153" s="15"/>
      <c r="M153" s="14"/>
      <c r="N153" s="15"/>
      <c r="P153" s="13"/>
      <c r="Q153" s="14"/>
      <c r="R153" s="15"/>
      <c r="S153" s="14"/>
      <c r="T153" s="15"/>
      <c r="U153" s="14"/>
      <c r="V153" s="15"/>
      <c r="W153" s="14"/>
      <c r="X153" s="15"/>
      <c r="Y153" s="14"/>
      <c r="Z153" s="15"/>
      <c r="AA153" s="14"/>
      <c r="AB153" s="15"/>
      <c r="AD153" s="13"/>
      <c r="AE153" s="14"/>
      <c r="AF153" s="15"/>
      <c r="AG153" s="14"/>
      <c r="AH153" s="15"/>
      <c r="AI153" s="14"/>
      <c r="AJ153" s="15"/>
      <c r="AK153" s="14"/>
      <c r="AL153" s="15"/>
    </row>
    <row r="154" spans="2:38" x14ac:dyDescent="0.25">
      <c r="B154" s="13"/>
      <c r="C154" s="14"/>
      <c r="D154" s="15"/>
      <c r="E154" s="14"/>
      <c r="F154" s="15"/>
      <c r="G154" s="14"/>
      <c r="H154" s="15"/>
      <c r="I154" s="14"/>
      <c r="J154" s="15"/>
      <c r="K154" s="14"/>
      <c r="L154" s="15"/>
      <c r="M154" s="14"/>
      <c r="N154" s="15"/>
      <c r="P154" s="13"/>
      <c r="Q154" s="14"/>
      <c r="R154" s="15"/>
      <c r="S154" s="14"/>
      <c r="T154" s="15"/>
      <c r="U154" s="14"/>
      <c r="V154" s="15"/>
      <c r="W154" s="14"/>
      <c r="X154" s="15"/>
      <c r="Y154" s="14"/>
      <c r="Z154" s="15"/>
      <c r="AA154" s="14"/>
      <c r="AB154" s="15"/>
      <c r="AD154" s="13"/>
      <c r="AE154" s="14"/>
      <c r="AF154" s="15"/>
      <c r="AG154" s="14"/>
      <c r="AH154" s="15"/>
      <c r="AI154" s="14"/>
      <c r="AJ154" s="15"/>
      <c r="AK154" s="14"/>
      <c r="AL154" s="15"/>
    </row>
    <row r="155" spans="2:38" x14ac:dyDescent="0.25">
      <c r="B155" s="13"/>
      <c r="C155" s="14"/>
      <c r="D155" s="15"/>
      <c r="E155" s="14"/>
      <c r="F155" s="15"/>
      <c r="G155" s="14"/>
      <c r="H155" s="15"/>
      <c r="I155" s="14"/>
      <c r="J155" s="15"/>
      <c r="K155" s="14"/>
      <c r="L155" s="15"/>
      <c r="M155" s="14"/>
      <c r="N155" s="15"/>
      <c r="P155" s="13"/>
      <c r="Q155" s="14"/>
      <c r="R155" s="15"/>
      <c r="S155" s="14"/>
      <c r="T155" s="15"/>
      <c r="U155" s="14"/>
      <c r="V155" s="15"/>
      <c r="W155" s="14"/>
      <c r="X155" s="15"/>
      <c r="Y155" s="14"/>
      <c r="Z155" s="15"/>
      <c r="AA155" s="14"/>
      <c r="AB155" s="15"/>
      <c r="AD155" s="13"/>
      <c r="AE155" s="14"/>
      <c r="AF155" s="15"/>
      <c r="AG155" s="14"/>
      <c r="AH155" s="15"/>
      <c r="AI155" s="14"/>
      <c r="AJ155" s="15"/>
      <c r="AK155" s="14"/>
      <c r="AL155" s="15"/>
    </row>
    <row r="156" spans="2:38" x14ac:dyDescent="0.25">
      <c r="B156" s="13"/>
      <c r="C156" s="14"/>
      <c r="D156" s="15"/>
      <c r="E156" s="14"/>
      <c r="F156" s="15"/>
      <c r="G156" s="14"/>
      <c r="H156" s="15"/>
      <c r="I156" s="14"/>
      <c r="J156" s="15"/>
      <c r="K156" s="14"/>
      <c r="L156" s="15"/>
      <c r="M156" s="14"/>
      <c r="N156" s="15"/>
      <c r="P156" s="13"/>
      <c r="Q156" s="14"/>
      <c r="R156" s="15"/>
      <c r="S156" s="14"/>
      <c r="T156" s="15"/>
      <c r="U156" s="14"/>
      <c r="V156" s="15"/>
      <c r="W156" s="14"/>
      <c r="X156" s="15"/>
      <c r="Y156" s="14"/>
      <c r="Z156" s="15"/>
      <c r="AA156" s="14"/>
      <c r="AB156" s="15"/>
      <c r="AD156" s="13"/>
      <c r="AE156" s="14"/>
      <c r="AF156" s="15"/>
      <c r="AG156" s="14"/>
      <c r="AH156" s="15"/>
      <c r="AI156" s="14"/>
      <c r="AJ156" s="15"/>
      <c r="AK156" s="14"/>
      <c r="AL156" s="15"/>
    </row>
    <row r="157" spans="2:38" x14ac:dyDescent="0.25">
      <c r="B157" s="13"/>
      <c r="C157" s="14"/>
      <c r="D157" s="15"/>
      <c r="E157" s="14"/>
      <c r="F157" s="15"/>
      <c r="G157" s="14"/>
      <c r="H157" s="15"/>
      <c r="I157" s="14"/>
      <c r="J157" s="15"/>
      <c r="K157" s="14"/>
      <c r="L157" s="15"/>
      <c r="M157" s="14"/>
      <c r="N157" s="15"/>
      <c r="P157" s="13"/>
      <c r="Q157" s="14"/>
      <c r="R157" s="15"/>
      <c r="S157" s="14"/>
      <c r="T157" s="15"/>
      <c r="U157" s="14"/>
      <c r="V157" s="15"/>
      <c r="W157" s="14"/>
      <c r="X157" s="15"/>
      <c r="Y157" s="14"/>
      <c r="Z157" s="15"/>
      <c r="AA157" s="14"/>
      <c r="AB157" s="15"/>
      <c r="AD157" s="13"/>
      <c r="AE157" s="14"/>
      <c r="AF157" s="15"/>
      <c r="AG157" s="14"/>
      <c r="AH157" s="15"/>
      <c r="AI157" s="14"/>
      <c r="AJ157" s="15"/>
      <c r="AK157" s="14"/>
      <c r="AL157" s="15"/>
    </row>
    <row r="158" spans="2:38" x14ac:dyDescent="0.25">
      <c r="B158" s="13"/>
      <c r="C158" s="14"/>
      <c r="D158" s="15"/>
      <c r="E158" s="14"/>
      <c r="F158" s="15"/>
      <c r="G158" s="14"/>
      <c r="H158" s="15"/>
      <c r="I158" s="14"/>
      <c r="J158" s="15"/>
      <c r="K158" s="14"/>
      <c r="L158" s="15"/>
      <c r="M158" s="14"/>
      <c r="N158" s="15"/>
      <c r="P158" s="13"/>
      <c r="Q158" s="14"/>
      <c r="R158" s="15"/>
      <c r="S158" s="14"/>
      <c r="T158" s="15"/>
      <c r="U158" s="14"/>
      <c r="V158" s="15"/>
      <c r="W158" s="14"/>
      <c r="X158" s="15"/>
      <c r="Y158" s="14"/>
      <c r="Z158" s="15"/>
      <c r="AA158" s="14"/>
      <c r="AB158" s="15"/>
      <c r="AD158" s="13"/>
      <c r="AE158" s="14"/>
      <c r="AF158" s="15"/>
      <c r="AG158" s="14"/>
      <c r="AH158" s="15"/>
      <c r="AI158" s="14"/>
      <c r="AJ158" s="15"/>
      <c r="AK158" s="14"/>
      <c r="AL158" s="15"/>
    </row>
    <row r="159" spans="2:38" x14ac:dyDescent="0.25">
      <c r="B159" s="13"/>
      <c r="C159" s="14"/>
      <c r="D159" s="15"/>
      <c r="E159" s="14"/>
      <c r="F159" s="15"/>
      <c r="G159" s="14"/>
      <c r="H159" s="15"/>
      <c r="I159" s="14"/>
      <c r="J159" s="15"/>
      <c r="K159" s="14"/>
      <c r="L159" s="15"/>
      <c r="M159" s="14"/>
      <c r="N159" s="15"/>
      <c r="P159" s="13"/>
      <c r="Q159" s="14"/>
      <c r="R159" s="15"/>
      <c r="S159" s="14"/>
      <c r="T159" s="15"/>
      <c r="U159" s="14"/>
      <c r="V159" s="15"/>
      <c r="W159" s="14"/>
      <c r="X159" s="15"/>
      <c r="Y159" s="14"/>
      <c r="Z159" s="15"/>
      <c r="AA159" s="14"/>
      <c r="AB159" s="15"/>
      <c r="AD159" s="13"/>
      <c r="AE159" s="14"/>
      <c r="AF159" s="15"/>
      <c r="AG159" s="14"/>
      <c r="AH159" s="15"/>
      <c r="AI159" s="14"/>
      <c r="AJ159" s="15"/>
      <c r="AK159" s="14"/>
      <c r="AL159" s="15"/>
    </row>
    <row r="160" spans="2:38" x14ac:dyDescent="0.25">
      <c r="B160" s="13"/>
      <c r="C160" s="14"/>
      <c r="D160" s="15"/>
      <c r="E160" s="14"/>
      <c r="F160" s="15"/>
      <c r="G160" s="14"/>
      <c r="H160" s="15"/>
      <c r="I160" s="14"/>
      <c r="J160" s="15"/>
      <c r="K160" s="14"/>
      <c r="L160" s="15"/>
      <c r="M160" s="14"/>
      <c r="N160" s="15"/>
      <c r="P160" s="13"/>
      <c r="Q160" s="14"/>
      <c r="R160" s="15"/>
      <c r="S160" s="14"/>
      <c r="T160" s="15"/>
      <c r="U160" s="14"/>
      <c r="V160" s="15"/>
      <c r="W160" s="14"/>
      <c r="X160" s="15"/>
      <c r="Y160" s="14"/>
      <c r="Z160" s="15"/>
      <c r="AA160" s="14"/>
      <c r="AB160" s="15"/>
      <c r="AD160" s="13"/>
      <c r="AE160" s="14"/>
      <c r="AF160" s="15"/>
      <c r="AG160" s="14"/>
      <c r="AH160" s="15"/>
      <c r="AI160" s="14"/>
      <c r="AJ160" s="15"/>
      <c r="AK160" s="14"/>
      <c r="AL160" s="15"/>
    </row>
    <row r="161" spans="2:38" x14ac:dyDescent="0.25">
      <c r="B161" s="13"/>
      <c r="C161" s="14"/>
      <c r="D161" s="15"/>
      <c r="E161" s="14"/>
      <c r="F161" s="15"/>
      <c r="G161" s="14"/>
      <c r="H161" s="15"/>
      <c r="I161" s="14"/>
      <c r="J161" s="15"/>
      <c r="K161" s="14"/>
      <c r="L161" s="15"/>
      <c r="M161" s="14"/>
      <c r="N161" s="15"/>
      <c r="P161" s="13"/>
      <c r="Q161" s="14"/>
      <c r="R161" s="15"/>
      <c r="S161" s="14"/>
      <c r="T161" s="15"/>
      <c r="U161" s="14"/>
      <c r="V161" s="15"/>
      <c r="W161" s="14"/>
      <c r="X161" s="15"/>
      <c r="Y161" s="14"/>
      <c r="Z161" s="15"/>
      <c r="AA161" s="14"/>
      <c r="AB161" s="15"/>
      <c r="AD161" s="13"/>
      <c r="AE161" s="14"/>
      <c r="AF161" s="15"/>
      <c r="AG161" s="14"/>
      <c r="AH161" s="15"/>
      <c r="AI161" s="14"/>
      <c r="AJ161" s="15"/>
      <c r="AK161" s="14"/>
      <c r="AL161" s="15"/>
    </row>
    <row r="162" spans="2:38" x14ac:dyDescent="0.25">
      <c r="B162" s="13"/>
      <c r="C162" s="14"/>
      <c r="D162" s="15"/>
      <c r="E162" s="14"/>
      <c r="F162" s="15"/>
      <c r="G162" s="14"/>
      <c r="H162" s="15"/>
      <c r="I162" s="14"/>
      <c r="J162" s="15"/>
      <c r="K162" s="14"/>
      <c r="L162" s="15"/>
      <c r="M162" s="14"/>
      <c r="N162" s="15"/>
      <c r="P162" s="13"/>
      <c r="Q162" s="14"/>
      <c r="R162" s="15"/>
      <c r="S162" s="14"/>
      <c r="T162" s="15"/>
      <c r="U162" s="14"/>
      <c r="V162" s="15"/>
      <c r="W162" s="14"/>
      <c r="X162" s="15"/>
      <c r="Y162" s="14"/>
      <c r="Z162" s="15"/>
      <c r="AA162" s="14"/>
      <c r="AB162" s="15"/>
      <c r="AD162" s="13"/>
      <c r="AE162" s="14"/>
      <c r="AF162" s="15"/>
      <c r="AG162" s="14"/>
      <c r="AH162" s="15"/>
      <c r="AI162" s="14"/>
      <c r="AJ162" s="15"/>
      <c r="AK162" s="14"/>
      <c r="AL162" s="15"/>
    </row>
    <row r="163" spans="2:38" x14ac:dyDescent="0.25">
      <c r="B163" s="13"/>
      <c r="C163" s="14"/>
      <c r="D163" s="15"/>
      <c r="E163" s="14"/>
      <c r="F163" s="15"/>
      <c r="G163" s="14"/>
      <c r="H163" s="15"/>
      <c r="I163" s="14"/>
      <c r="J163" s="15"/>
      <c r="K163" s="14"/>
      <c r="L163" s="15"/>
      <c r="M163" s="14"/>
      <c r="N163" s="15"/>
      <c r="P163" s="13"/>
      <c r="Q163" s="14"/>
      <c r="R163" s="15"/>
      <c r="S163" s="14"/>
      <c r="T163" s="15"/>
      <c r="U163" s="14"/>
      <c r="V163" s="15"/>
      <c r="W163" s="14"/>
      <c r="X163" s="15"/>
      <c r="Y163" s="14"/>
      <c r="Z163" s="15"/>
      <c r="AA163" s="14"/>
      <c r="AB163" s="15"/>
      <c r="AD163" s="13"/>
      <c r="AE163" s="14"/>
      <c r="AF163" s="15"/>
      <c r="AG163" s="14"/>
      <c r="AH163" s="15"/>
      <c r="AI163" s="14"/>
      <c r="AJ163" s="15"/>
      <c r="AK163" s="14"/>
      <c r="AL163" s="15"/>
    </row>
    <row r="164" spans="2:38" x14ac:dyDescent="0.25">
      <c r="B164" s="13"/>
      <c r="C164" s="14"/>
      <c r="D164" s="15"/>
      <c r="E164" s="14"/>
      <c r="F164" s="15"/>
      <c r="G164" s="14"/>
      <c r="H164" s="15"/>
      <c r="I164" s="14"/>
      <c r="J164" s="15"/>
      <c r="K164" s="14"/>
      <c r="L164" s="15"/>
      <c r="M164" s="14"/>
      <c r="N164" s="15"/>
      <c r="P164" s="13"/>
      <c r="Q164" s="14"/>
      <c r="R164" s="15"/>
      <c r="S164" s="14"/>
      <c r="T164" s="15"/>
      <c r="U164" s="14"/>
      <c r="V164" s="15"/>
      <c r="W164" s="14"/>
      <c r="X164" s="15"/>
      <c r="Y164" s="14"/>
      <c r="Z164" s="15"/>
      <c r="AA164" s="14"/>
      <c r="AB164" s="15"/>
      <c r="AD164" s="13"/>
      <c r="AE164" s="14"/>
      <c r="AF164" s="15"/>
      <c r="AG164" s="14"/>
      <c r="AH164" s="15"/>
      <c r="AI164" s="14"/>
      <c r="AJ164" s="15"/>
      <c r="AK164" s="14"/>
      <c r="AL164" s="15"/>
    </row>
    <row r="165" spans="2:38" x14ac:dyDescent="0.25">
      <c r="B165" s="13"/>
      <c r="C165" s="14"/>
      <c r="D165" s="15"/>
      <c r="E165" s="14"/>
      <c r="F165" s="15"/>
      <c r="G165" s="14"/>
      <c r="H165" s="15"/>
      <c r="I165" s="14"/>
      <c r="J165" s="15"/>
      <c r="K165" s="14"/>
      <c r="L165" s="15"/>
      <c r="M165" s="14"/>
      <c r="N165" s="15"/>
      <c r="P165" s="13"/>
      <c r="Q165" s="14"/>
      <c r="R165" s="15"/>
      <c r="S165" s="14"/>
      <c r="T165" s="15"/>
      <c r="U165" s="14"/>
      <c r="V165" s="15"/>
      <c r="W165" s="14"/>
      <c r="X165" s="15"/>
      <c r="Y165" s="14"/>
      <c r="Z165" s="15"/>
      <c r="AA165" s="14"/>
      <c r="AB165" s="15"/>
      <c r="AD165" s="13"/>
      <c r="AE165" s="14"/>
      <c r="AF165" s="15"/>
      <c r="AG165" s="14"/>
      <c r="AH165" s="15"/>
      <c r="AI165" s="14"/>
      <c r="AJ165" s="15"/>
      <c r="AK165" s="14"/>
      <c r="AL165" s="15"/>
    </row>
    <row r="166" spans="2:38" x14ac:dyDescent="0.25">
      <c r="B166" s="13"/>
      <c r="C166" s="14"/>
      <c r="D166" s="15"/>
      <c r="E166" s="14"/>
      <c r="F166" s="15"/>
      <c r="G166" s="14"/>
      <c r="H166" s="15"/>
      <c r="I166" s="14"/>
      <c r="J166" s="15"/>
      <c r="K166" s="14"/>
      <c r="L166" s="15"/>
      <c r="M166" s="14"/>
      <c r="N166" s="15"/>
      <c r="P166" s="13"/>
      <c r="Q166" s="14"/>
      <c r="R166" s="15"/>
      <c r="S166" s="14"/>
      <c r="T166" s="15"/>
      <c r="U166" s="14"/>
      <c r="V166" s="15"/>
      <c r="W166" s="14"/>
      <c r="X166" s="15"/>
      <c r="Y166" s="14"/>
      <c r="Z166" s="15"/>
      <c r="AA166" s="14"/>
      <c r="AB166" s="15"/>
      <c r="AD166" s="13"/>
      <c r="AE166" s="14"/>
      <c r="AF166" s="15"/>
      <c r="AG166" s="14"/>
      <c r="AH166" s="15"/>
      <c r="AI166" s="14"/>
      <c r="AJ166" s="15"/>
      <c r="AK166" s="14"/>
      <c r="AL166" s="15"/>
    </row>
    <row r="167" spans="2:38" x14ac:dyDescent="0.25">
      <c r="B167" s="13"/>
      <c r="C167" s="14"/>
      <c r="D167" s="15"/>
      <c r="E167" s="14"/>
      <c r="F167" s="15"/>
      <c r="G167" s="14"/>
      <c r="H167" s="15"/>
      <c r="I167" s="14"/>
      <c r="J167" s="15"/>
      <c r="K167" s="14"/>
      <c r="L167" s="15"/>
      <c r="M167" s="14"/>
      <c r="N167" s="15"/>
      <c r="P167" s="13"/>
      <c r="Q167" s="14"/>
      <c r="R167" s="15"/>
      <c r="S167" s="14"/>
      <c r="T167" s="15"/>
      <c r="U167" s="14"/>
      <c r="V167" s="15"/>
      <c r="W167" s="14"/>
      <c r="X167" s="15"/>
      <c r="Y167" s="14"/>
      <c r="Z167" s="15"/>
      <c r="AA167" s="14"/>
      <c r="AB167" s="15"/>
      <c r="AD167" s="13"/>
      <c r="AE167" s="14"/>
      <c r="AF167" s="15"/>
      <c r="AG167" s="14"/>
      <c r="AH167" s="15"/>
      <c r="AI167" s="14"/>
      <c r="AJ167" s="15"/>
      <c r="AK167" s="14"/>
      <c r="AL167" s="15"/>
    </row>
    <row r="168" spans="2:38" x14ac:dyDescent="0.25">
      <c r="B168" s="13"/>
      <c r="C168" s="14"/>
      <c r="D168" s="15"/>
      <c r="E168" s="14"/>
      <c r="F168" s="15"/>
      <c r="G168" s="14"/>
      <c r="H168" s="15"/>
      <c r="I168" s="14"/>
      <c r="J168" s="15"/>
      <c r="K168" s="14"/>
      <c r="L168" s="15"/>
      <c r="M168" s="14"/>
      <c r="N168" s="15"/>
      <c r="P168" s="13"/>
      <c r="Q168" s="14"/>
      <c r="R168" s="15"/>
      <c r="S168" s="14"/>
      <c r="T168" s="15"/>
      <c r="U168" s="14"/>
      <c r="V168" s="15"/>
      <c r="W168" s="14"/>
      <c r="X168" s="15"/>
      <c r="Y168" s="14"/>
      <c r="Z168" s="15"/>
      <c r="AA168" s="14"/>
      <c r="AB168" s="15"/>
      <c r="AD168" s="13"/>
      <c r="AE168" s="14"/>
      <c r="AF168" s="15"/>
      <c r="AG168" s="14"/>
      <c r="AH168" s="15"/>
      <c r="AI168" s="14"/>
      <c r="AJ168" s="15"/>
      <c r="AK168" s="14"/>
      <c r="AL168" s="15"/>
    </row>
    <row r="169" spans="2:38" x14ac:dyDescent="0.25">
      <c r="B169" s="13"/>
      <c r="C169" s="14"/>
      <c r="D169" s="15"/>
      <c r="E169" s="14"/>
      <c r="F169" s="15"/>
      <c r="G169" s="14"/>
      <c r="H169" s="15"/>
      <c r="I169" s="14"/>
      <c r="J169" s="15"/>
      <c r="K169" s="14"/>
      <c r="L169" s="15"/>
      <c r="M169" s="14"/>
      <c r="N169" s="15"/>
      <c r="P169" s="13"/>
      <c r="Q169" s="14"/>
      <c r="R169" s="15"/>
      <c r="S169" s="14"/>
      <c r="T169" s="15"/>
      <c r="U169" s="14"/>
      <c r="V169" s="15"/>
      <c r="W169" s="14"/>
      <c r="X169" s="15"/>
      <c r="Y169" s="14"/>
      <c r="Z169" s="15"/>
      <c r="AA169" s="14"/>
      <c r="AB169" s="15"/>
      <c r="AD169" s="13"/>
      <c r="AE169" s="14"/>
      <c r="AF169" s="15"/>
      <c r="AG169" s="14"/>
      <c r="AH169" s="15"/>
      <c r="AI169" s="14"/>
      <c r="AJ169" s="15"/>
      <c r="AK169" s="14"/>
      <c r="AL169" s="15"/>
    </row>
    <row r="170" spans="2:38" x14ac:dyDescent="0.25">
      <c r="B170" s="13"/>
      <c r="C170" s="14"/>
      <c r="D170" s="15"/>
      <c r="E170" s="14"/>
      <c r="F170" s="15"/>
      <c r="G170" s="14"/>
      <c r="H170" s="15"/>
      <c r="I170" s="14"/>
      <c r="J170" s="15"/>
      <c r="K170" s="14"/>
      <c r="L170" s="15"/>
      <c r="M170" s="14"/>
      <c r="N170" s="15"/>
      <c r="P170" s="13"/>
      <c r="Q170" s="14"/>
      <c r="R170" s="15"/>
      <c r="S170" s="14"/>
      <c r="T170" s="15"/>
      <c r="U170" s="14"/>
      <c r="V170" s="15"/>
      <c r="W170" s="14"/>
      <c r="X170" s="15"/>
      <c r="Y170" s="14"/>
      <c r="Z170" s="15"/>
      <c r="AA170" s="14"/>
      <c r="AB170" s="15"/>
      <c r="AD170" s="13"/>
      <c r="AE170" s="14"/>
      <c r="AF170" s="15"/>
      <c r="AG170" s="14"/>
      <c r="AH170" s="15"/>
      <c r="AI170" s="14"/>
      <c r="AJ170" s="15"/>
      <c r="AK170" s="14"/>
      <c r="AL170" s="15"/>
    </row>
    <row r="171" spans="2:38" x14ac:dyDescent="0.25">
      <c r="B171" s="13"/>
      <c r="C171" s="14"/>
      <c r="D171" s="15"/>
      <c r="E171" s="14"/>
      <c r="F171" s="15"/>
      <c r="G171" s="14"/>
      <c r="H171" s="15"/>
      <c r="I171" s="14"/>
      <c r="J171" s="15"/>
      <c r="K171" s="14"/>
      <c r="L171" s="15"/>
      <c r="M171" s="14"/>
      <c r="N171" s="15"/>
      <c r="P171" s="13"/>
      <c r="Q171" s="14"/>
      <c r="R171" s="15"/>
      <c r="S171" s="14"/>
      <c r="T171" s="15"/>
      <c r="U171" s="14"/>
      <c r="V171" s="15"/>
      <c r="W171" s="14"/>
      <c r="X171" s="15"/>
      <c r="Y171" s="14"/>
      <c r="Z171" s="15"/>
      <c r="AA171" s="14"/>
      <c r="AB171" s="15"/>
      <c r="AD171" s="13"/>
      <c r="AE171" s="14"/>
      <c r="AF171" s="15"/>
      <c r="AG171" s="14"/>
      <c r="AH171" s="15"/>
      <c r="AI171" s="14"/>
      <c r="AJ171" s="15"/>
      <c r="AK171" s="14"/>
      <c r="AL171" s="15"/>
    </row>
    <row r="172" spans="2:38" x14ac:dyDescent="0.25">
      <c r="B172" s="13"/>
      <c r="C172" s="14"/>
      <c r="D172" s="15"/>
      <c r="E172" s="14"/>
      <c r="F172" s="15"/>
      <c r="G172" s="14"/>
      <c r="H172" s="15"/>
      <c r="I172" s="14"/>
      <c r="J172" s="15"/>
      <c r="K172" s="14"/>
      <c r="L172" s="15"/>
      <c r="M172" s="14"/>
      <c r="N172" s="15"/>
      <c r="P172" s="13"/>
      <c r="Q172" s="14"/>
      <c r="R172" s="15"/>
      <c r="S172" s="14"/>
      <c r="T172" s="15"/>
      <c r="U172" s="14"/>
      <c r="V172" s="15"/>
      <c r="W172" s="14"/>
      <c r="X172" s="15"/>
      <c r="Y172" s="14"/>
      <c r="Z172" s="15"/>
      <c r="AA172" s="14"/>
      <c r="AB172" s="15"/>
      <c r="AD172" s="13"/>
      <c r="AE172" s="14"/>
      <c r="AF172" s="15"/>
      <c r="AG172" s="14"/>
      <c r="AH172" s="15"/>
      <c r="AI172" s="14"/>
      <c r="AJ172" s="15"/>
      <c r="AK172" s="14"/>
      <c r="AL172" s="15"/>
    </row>
    <row r="173" spans="2:38" x14ac:dyDescent="0.25">
      <c r="B173" s="13"/>
      <c r="C173" s="14"/>
      <c r="D173" s="15"/>
      <c r="E173" s="14"/>
      <c r="F173" s="15"/>
      <c r="G173" s="14"/>
      <c r="H173" s="15"/>
      <c r="I173" s="14"/>
      <c r="J173" s="15"/>
      <c r="K173" s="14"/>
      <c r="L173" s="15"/>
      <c r="M173" s="14"/>
      <c r="N173" s="15"/>
      <c r="P173" s="13"/>
      <c r="Q173" s="14"/>
      <c r="R173" s="15"/>
      <c r="S173" s="14"/>
      <c r="T173" s="15"/>
      <c r="U173" s="14"/>
      <c r="V173" s="15"/>
      <c r="W173" s="14"/>
      <c r="X173" s="15"/>
      <c r="Y173" s="14"/>
      <c r="Z173" s="15"/>
      <c r="AA173" s="14"/>
      <c r="AB173" s="15"/>
      <c r="AD173" s="13"/>
      <c r="AE173" s="14"/>
      <c r="AF173" s="15"/>
      <c r="AG173" s="14"/>
      <c r="AH173" s="15"/>
      <c r="AI173" s="14"/>
      <c r="AJ173" s="15"/>
      <c r="AK173" s="14"/>
      <c r="AL173" s="15"/>
    </row>
    <row r="174" spans="2:38" x14ac:dyDescent="0.25">
      <c r="B174" s="13"/>
      <c r="C174" s="14"/>
      <c r="D174" s="15"/>
      <c r="E174" s="14"/>
      <c r="F174" s="15"/>
      <c r="G174" s="14"/>
      <c r="H174" s="15"/>
      <c r="I174" s="14"/>
      <c r="J174" s="15"/>
      <c r="K174" s="14"/>
      <c r="L174" s="15"/>
      <c r="M174" s="14"/>
      <c r="N174" s="15"/>
      <c r="P174" s="13"/>
      <c r="Q174" s="14"/>
      <c r="R174" s="15"/>
      <c r="S174" s="14"/>
      <c r="T174" s="15"/>
      <c r="U174" s="14"/>
      <c r="V174" s="15"/>
      <c r="W174" s="14"/>
      <c r="X174" s="15"/>
      <c r="Y174" s="14"/>
      <c r="Z174" s="15"/>
      <c r="AA174" s="14"/>
      <c r="AB174" s="15"/>
      <c r="AD174" s="13"/>
      <c r="AE174" s="14"/>
      <c r="AF174" s="15"/>
      <c r="AG174" s="14"/>
      <c r="AH174" s="15"/>
      <c r="AI174" s="14"/>
      <c r="AJ174" s="15"/>
      <c r="AK174" s="14"/>
      <c r="AL174" s="15"/>
    </row>
    <row r="175" spans="2:38" x14ac:dyDescent="0.25">
      <c r="B175" s="13"/>
      <c r="C175" s="14"/>
      <c r="D175" s="15"/>
      <c r="E175" s="14"/>
      <c r="F175" s="15"/>
      <c r="G175" s="14"/>
      <c r="H175" s="15"/>
      <c r="I175" s="14"/>
      <c r="J175" s="15"/>
      <c r="K175" s="14"/>
      <c r="L175" s="15"/>
      <c r="M175" s="14"/>
      <c r="N175" s="15"/>
      <c r="P175" s="13"/>
      <c r="Q175" s="14"/>
      <c r="R175" s="15"/>
      <c r="S175" s="14"/>
      <c r="T175" s="15"/>
      <c r="U175" s="14"/>
      <c r="V175" s="15"/>
      <c r="W175" s="14"/>
      <c r="X175" s="15"/>
      <c r="Y175" s="14"/>
      <c r="Z175" s="15"/>
      <c r="AA175" s="14"/>
      <c r="AB175" s="15"/>
      <c r="AD175" s="13"/>
      <c r="AE175" s="14"/>
      <c r="AF175" s="15"/>
      <c r="AG175" s="14"/>
      <c r="AH175" s="15"/>
      <c r="AI175" s="14"/>
      <c r="AJ175" s="15"/>
      <c r="AK175" s="14"/>
      <c r="AL175" s="15"/>
    </row>
    <row r="176" spans="2:38" x14ac:dyDescent="0.25">
      <c r="B176" s="13"/>
      <c r="C176" s="14"/>
      <c r="D176" s="15"/>
      <c r="E176" s="14"/>
      <c r="F176" s="15"/>
      <c r="G176" s="14"/>
      <c r="H176" s="15"/>
      <c r="I176" s="14"/>
      <c r="J176" s="15"/>
      <c r="K176" s="14"/>
      <c r="L176" s="15"/>
      <c r="M176" s="14"/>
      <c r="N176" s="15"/>
      <c r="P176" s="13"/>
      <c r="Q176" s="14"/>
      <c r="R176" s="15"/>
      <c r="S176" s="14"/>
      <c r="T176" s="15"/>
      <c r="U176" s="14"/>
      <c r="V176" s="15"/>
      <c r="W176" s="14"/>
      <c r="X176" s="15"/>
      <c r="Y176" s="14"/>
      <c r="Z176" s="15"/>
      <c r="AA176" s="14"/>
      <c r="AB176" s="15"/>
      <c r="AD176" s="13"/>
      <c r="AE176" s="14"/>
      <c r="AF176" s="15"/>
      <c r="AG176" s="14"/>
      <c r="AH176" s="15"/>
      <c r="AI176" s="14"/>
      <c r="AJ176" s="15"/>
      <c r="AK176" s="14"/>
      <c r="AL176" s="15"/>
    </row>
    <row r="177" spans="2:38" x14ac:dyDescent="0.25">
      <c r="B177" s="13"/>
      <c r="C177" s="14"/>
      <c r="D177" s="15"/>
      <c r="E177" s="14"/>
      <c r="F177" s="15"/>
      <c r="G177" s="14"/>
      <c r="H177" s="15"/>
      <c r="I177" s="14"/>
      <c r="J177" s="15"/>
      <c r="K177" s="14"/>
      <c r="L177" s="15"/>
      <c r="M177" s="14"/>
      <c r="N177" s="15"/>
      <c r="P177" s="13"/>
      <c r="Q177" s="14"/>
      <c r="R177" s="15"/>
      <c r="S177" s="14"/>
      <c r="T177" s="15"/>
      <c r="U177" s="14"/>
      <c r="V177" s="15"/>
      <c r="W177" s="14"/>
      <c r="X177" s="15"/>
      <c r="Y177" s="14"/>
      <c r="Z177" s="15"/>
      <c r="AA177" s="14"/>
      <c r="AB177" s="15"/>
      <c r="AD177" s="13"/>
      <c r="AE177" s="14"/>
      <c r="AF177" s="15"/>
      <c r="AG177" s="14"/>
      <c r="AH177" s="15"/>
      <c r="AI177" s="14"/>
      <c r="AJ177" s="15"/>
      <c r="AK177" s="14"/>
      <c r="AL177" s="15"/>
    </row>
    <row r="178" spans="2:38" x14ac:dyDescent="0.25">
      <c r="B178" s="13"/>
      <c r="C178" s="14"/>
      <c r="D178" s="15"/>
      <c r="E178" s="14"/>
      <c r="F178" s="15"/>
      <c r="G178" s="14"/>
      <c r="H178" s="15"/>
      <c r="I178" s="14"/>
      <c r="J178" s="15"/>
      <c r="K178" s="14"/>
      <c r="L178" s="15"/>
      <c r="M178" s="14"/>
      <c r="N178" s="15"/>
      <c r="P178" s="13"/>
      <c r="Q178" s="14"/>
      <c r="R178" s="15"/>
      <c r="S178" s="14"/>
      <c r="T178" s="15"/>
      <c r="U178" s="14"/>
      <c r="V178" s="15"/>
      <c r="W178" s="14"/>
      <c r="X178" s="15"/>
      <c r="Y178" s="14"/>
      <c r="Z178" s="15"/>
      <c r="AA178" s="14"/>
      <c r="AB178" s="15"/>
      <c r="AD178" s="13"/>
      <c r="AE178" s="14"/>
      <c r="AF178" s="15"/>
      <c r="AG178" s="14"/>
      <c r="AH178" s="15"/>
      <c r="AI178" s="14"/>
      <c r="AJ178" s="15"/>
      <c r="AK178" s="14"/>
      <c r="AL178" s="15"/>
    </row>
    <row r="179" spans="2:38" x14ac:dyDescent="0.25">
      <c r="B179" s="13"/>
      <c r="C179" s="14"/>
      <c r="D179" s="15"/>
      <c r="E179" s="14"/>
      <c r="F179" s="15"/>
      <c r="G179" s="14"/>
      <c r="H179" s="15"/>
      <c r="I179" s="14"/>
      <c r="J179" s="15"/>
      <c r="K179" s="14"/>
      <c r="L179" s="15"/>
      <c r="M179" s="14"/>
      <c r="N179" s="15"/>
      <c r="P179" s="13"/>
      <c r="Q179" s="14"/>
      <c r="R179" s="15"/>
      <c r="S179" s="14"/>
      <c r="T179" s="15"/>
      <c r="U179" s="14"/>
      <c r="V179" s="15"/>
      <c r="W179" s="14"/>
      <c r="X179" s="15"/>
      <c r="Y179" s="14"/>
      <c r="Z179" s="15"/>
      <c r="AA179" s="14"/>
      <c r="AB179" s="15"/>
      <c r="AD179" s="13"/>
      <c r="AE179" s="14"/>
      <c r="AF179" s="15"/>
      <c r="AG179" s="14"/>
      <c r="AH179" s="15"/>
      <c r="AI179" s="14"/>
      <c r="AJ179" s="15"/>
      <c r="AK179" s="14"/>
      <c r="AL179" s="15"/>
    </row>
    <row r="180" spans="2:38" x14ac:dyDescent="0.25">
      <c r="B180" s="13"/>
      <c r="C180" s="14"/>
      <c r="D180" s="15"/>
      <c r="E180" s="14"/>
      <c r="F180" s="15"/>
      <c r="G180" s="14"/>
      <c r="H180" s="15"/>
      <c r="I180" s="14"/>
      <c r="J180" s="15"/>
      <c r="K180" s="14"/>
      <c r="L180" s="15"/>
      <c r="M180" s="14"/>
      <c r="N180" s="15"/>
      <c r="P180" s="13"/>
      <c r="Q180" s="14"/>
      <c r="R180" s="15"/>
      <c r="S180" s="14"/>
      <c r="T180" s="15"/>
      <c r="U180" s="14"/>
      <c r="V180" s="15"/>
      <c r="W180" s="14"/>
      <c r="X180" s="15"/>
      <c r="Y180" s="14"/>
      <c r="Z180" s="15"/>
      <c r="AA180" s="14"/>
      <c r="AB180" s="15"/>
      <c r="AD180" s="13"/>
      <c r="AE180" s="14"/>
      <c r="AF180" s="15"/>
      <c r="AG180" s="14"/>
      <c r="AH180" s="15"/>
      <c r="AI180" s="14"/>
      <c r="AJ180" s="15"/>
      <c r="AK180" s="14"/>
      <c r="AL180" s="15"/>
    </row>
    <row r="181" spans="2:38" x14ac:dyDescent="0.25">
      <c r="B181" s="13"/>
      <c r="C181" s="14"/>
      <c r="D181" s="15"/>
      <c r="E181" s="14"/>
      <c r="F181" s="15"/>
      <c r="G181" s="14"/>
      <c r="H181" s="15"/>
      <c r="I181" s="14"/>
      <c r="J181" s="15"/>
      <c r="K181" s="14"/>
      <c r="L181" s="15"/>
      <c r="M181" s="14"/>
      <c r="N181" s="15"/>
      <c r="P181" s="13"/>
      <c r="Q181" s="14"/>
      <c r="R181" s="15"/>
      <c r="S181" s="14"/>
      <c r="T181" s="15"/>
      <c r="U181" s="14"/>
      <c r="V181" s="15"/>
      <c r="W181" s="14"/>
      <c r="X181" s="15"/>
      <c r="Y181" s="14"/>
      <c r="Z181" s="15"/>
      <c r="AA181" s="14"/>
      <c r="AB181" s="15"/>
      <c r="AD181" s="13"/>
      <c r="AE181" s="14"/>
      <c r="AF181" s="15"/>
      <c r="AG181" s="14"/>
      <c r="AH181" s="15"/>
      <c r="AI181" s="14"/>
      <c r="AJ181" s="15"/>
      <c r="AK181" s="14"/>
      <c r="AL181" s="15"/>
    </row>
    <row r="182" spans="2:38" x14ac:dyDescent="0.25">
      <c r="B182" s="13"/>
      <c r="C182" s="14"/>
      <c r="D182" s="15"/>
      <c r="E182" s="14"/>
      <c r="F182" s="15"/>
      <c r="G182" s="14"/>
      <c r="H182" s="15"/>
      <c r="I182" s="14"/>
      <c r="J182" s="15"/>
      <c r="K182" s="14"/>
      <c r="L182" s="15"/>
      <c r="M182" s="14"/>
      <c r="N182" s="15"/>
      <c r="P182" s="13"/>
      <c r="Q182" s="14"/>
      <c r="R182" s="15"/>
      <c r="S182" s="14"/>
      <c r="T182" s="15"/>
      <c r="U182" s="14"/>
      <c r="V182" s="15"/>
      <c r="W182" s="14"/>
      <c r="X182" s="15"/>
      <c r="Y182" s="14"/>
      <c r="Z182" s="15"/>
      <c r="AA182" s="14"/>
      <c r="AB182" s="15"/>
      <c r="AD182" s="13"/>
      <c r="AE182" s="14"/>
      <c r="AF182" s="15"/>
      <c r="AG182" s="14"/>
      <c r="AH182" s="15"/>
      <c r="AI182" s="14"/>
      <c r="AJ182" s="15"/>
      <c r="AK182" s="14"/>
      <c r="AL182" s="15"/>
    </row>
    <row r="183" spans="2:38" x14ac:dyDescent="0.25">
      <c r="B183" s="13"/>
      <c r="C183" s="14"/>
      <c r="D183" s="15"/>
      <c r="E183" s="14"/>
      <c r="F183" s="15"/>
      <c r="G183" s="14"/>
      <c r="H183" s="15"/>
      <c r="I183" s="14"/>
      <c r="J183" s="15"/>
      <c r="K183" s="14"/>
      <c r="L183" s="15"/>
      <c r="M183" s="14"/>
      <c r="N183" s="15"/>
      <c r="P183" s="13"/>
      <c r="Q183" s="14"/>
      <c r="R183" s="15"/>
      <c r="S183" s="14"/>
      <c r="T183" s="15"/>
      <c r="U183" s="14"/>
      <c r="V183" s="15"/>
      <c r="W183" s="14"/>
      <c r="X183" s="15"/>
      <c r="Y183" s="14"/>
      <c r="Z183" s="15"/>
      <c r="AA183" s="14"/>
      <c r="AB183" s="15"/>
      <c r="AD183" s="13"/>
      <c r="AE183" s="14"/>
      <c r="AF183" s="15"/>
      <c r="AG183" s="14"/>
      <c r="AH183" s="15"/>
      <c r="AI183" s="14"/>
      <c r="AJ183" s="15"/>
      <c r="AK183" s="14"/>
      <c r="AL183" s="15"/>
    </row>
    <row r="184" spans="2:38" x14ac:dyDescent="0.25">
      <c r="B184" s="13"/>
      <c r="C184" s="14"/>
      <c r="D184" s="15"/>
      <c r="E184" s="14"/>
      <c r="F184" s="15"/>
      <c r="G184" s="14"/>
      <c r="H184" s="15"/>
      <c r="I184" s="14"/>
      <c r="J184" s="15"/>
      <c r="K184" s="14"/>
      <c r="L184" s="15"/>
      <c r="M184" s="14"/>
      <c r="N184" s="15"/>
      <c r="P184" s="13"/>
      <c r="Q184" s="14"/>
      <c r="R184" s="15"/>
      <c r="S184" s="14"/>
      <c r="T184" s="15"/>
      <c r="U184" s="14"/>
      <c r="V184" s="15"/>
      <c r="W184" s="14"/>
      <c r="X184" s="15"/>
      <c r="Y184" s="14"/>
      <c r="Z184" s="15"/>
      <c r="AA184" s="14"/>
      <c r="AB184" s="15"/>
      <c r="AD184" s="13"/>
      <c r="AE184" s="14"/>
      <c r="AF184" s="15"/>
      <c r="AG184" s="14"/>
      <c r="AH184" s="15"/>
      <c r="AI184" s="14"/>
      <c r="AJ184" s="15"/>
      <c r="AK184" s="14"/>
      <c r="AL184" s="15"/>
    </row>
    <row r="185" spans="2:38" x14ac:dyDescent="0.25">
      <c r="B185" s="13"/>
      <c r="C185" s="14"/>
      <c r="D185" s="15"/>
      <c r="E185" s="14"/>
      <c r="F185" s="15"/>
      <c r="G185" s="14"/>
      <c r="H185" s="15"/>
      <c r="I185" s="14"/>
      <c r="J185" s="15"/>
      <c r="K185" s="14"/>
      <c r="L185" s="15"/>
      <c r="M185" s="14"/>
      <c r="N185" s="15"/>
      <c r="P185" s="13"/>
      <c r="Q185" s="14"/>
      <c r="R185" s="15"/>
      <c r="S185" s="14"/>
      <c r="T185" s="15"/>
      <c r="U185" s="14"/>
      <c r="V185" s="15"/>
      <c r="W185" s="14"/>
      <c r="X185" s="15"/>
      <c r="Y185" s="14"/>
      <c r="Z185" s="15"/>
      <c r="AA185" s="14"/>
      <c r="AB185" s="15"/>
      <c r="AD185" s="13"/>
      <c r="AE185" s="14"/>
      <c r="AF185" s="15"/>
      <c r="AG185" s="14"/>
      <c r="AH185" s="15"/>
      <c r="AI185" s="14"/>
      <c r="AJ185" s="15"/>
      <c r="AK185" s="14"/>
      <c r="AL185" s="15"/>
    </row>
    <row r="186" spans="2:38" x14ac:dyDescent="0.25">
      <c r="B186" s="13"/>
      <c r="C186" s="14"/>
      <c r="D186" s="15"/>
      <c r="E186" s="14"/>
      <c r="F186" s="15"/>
      <c r="G186" s="14"/>
      <c r="H186" s="15"/>
      <c r="I186" s="14"/>
      <c r="J186" s="15"/>
      <c r="K186" s="14"/>
      <c r="L186" s="15"/>
      <c r="M186" s="14"/>
      <c r="N186" s="15"/>
      <c r="P186" s="13"/>
      <c r="Q186" s="14"/>
      <c r="R186" s="15"/>
      <c r="S186" s="14"/>
      <c r="T186" s="15"/>
      <c r="U186" s="14"/>
      <c r="V186" s="15"/>
      <c r="W186" s="14"/>
      <c r="X186" s="15"/>
      <c r="Y186" s="14"/>
      <c r="Z186" s="15"/>
      <c r="AA186" s="14"/>
      <c r="AB186" s="15"/>
      <c r="AD186" s="13"/>
      <c r="AE186" s="14"/>
      <c r="AF186" s="15"/>
      <c r="AG186" s="14"/>
      <c r="AH186" s="15"/>
      <c r="AI186" s="14"/>
      <c r="AJ186" s="15"/>
      <c r="AK186" s="14"/>
      <c r="AL186" s="15"/>
    </row>
    <row r="187" spans="2:38" x14ac:dyDescent="0.25">
      <c r="B187" s="13"/>
      <c r="C187" s="14"/>
      <c r="D187" s="15"/>
      <c r="E187" s="14"/>
      <c r="F187" s="15"/>
      <c r="G187" s="14"/>
      <c r="H187" s="15"/>
      <c r="I187" s="14"/>
      <c r="J187" s="15"/>
      <c r="K187" s="14"/>
      <c r="L187" s="15"/>
      <c r="M187" s="14"/>
      <c r="N187" s="15"/>
      <c r="P187" s="13"/>
      <c r="Q187" s="14"/>
      <c r="R187" s="15"/>
      <c r="S187" s="14"/>
      <c r="T187" s="15"/>
      <c r="U187" s="14"/>
      <c r="V187" s="15"/>
      <c r="W187" s="14"/>
      <c r="X187" s="15"/>
      <c r="Y187" s="14"/>
      <c r="Z187" s="15"/>
      <c r="AA187" s="14"/>
      <c r="AB187" s="15"/>
      <c r="AD187" s="13"/>
      <c r="AE187" s="14"/>
      <c r="AF187" s="15"/>
      <c r="AG187" s="14"/>
      <c r="AH187" s="15"/>
      <c r="AI187" s="14"/>
      <c r="AJ187" s="15"/>
      <c r="AK187" s="14"/>
      <c r="AL187" s="15"/>
    </row>
    <row r="188" spans="2:38" x14ac:dyDescent="0.25">
      <c r="B188" s="13"/>
      <c r="C188" s="14"/>
      <c r="D188" s="15"/>
      <c r="E188" s="14"/>
      <c r="F188" s="15"/>
      <c r="G188" s="14"/>
      <c r="H188" s="15"/>
      <c r="I188" s="14"/>
      <c r="J188" s="15"/>
      <c r="K188" s="14"/>
      <c r="L188" s="15"/>
      <c r="M188" s="14"/>
      <c r="N188" s="15"/>
      <c r="P188" s="13"/>
      <c r="Q188" s="14"/>
      <c r="R188" s="15"/>
      <c r="S188" s="14"/>
      <c r="T188" s="15"/>
      <c r="U188" s="14"/>
      <c r="V188" s="15"/>
      <c r="W188" s="14"/>
      <c r="X188" s="15"/>
      <c r="Y188" s="14"/>
      <c r="Z188" s="15"/>
      <c r="AA188" s="14"/>
      <c r="AB188" s="15"/>
      <c r="AD188" s="13"/>
      <c r="AE188" s="14"/>
      <c r="AF188" s="15"/>
      <c r="AG188" s="14"/>
      <c r="AH188" s="15"/>
      <c r="AI188" s="14"/>
      <c r="AJ188" s="15"/>
      <c r="AK188" s="14"/>
      <c r="AL188" s="15"/>
    </row>
    <row r="189" spans="2:38" x14ac:dyDescent="0.25">
      <c r="B189" s="13"/>
      <c r="C189" s="14"/>
      <c r="D189" s="15"/>
      <c r="E189" s="14"/>
      <c r="F189" s="15"/>
      <c r="G189" s="14"/>
      <c r="H189" s="15"/>
      <c r="I189" s="14"/>
      <c r="J189" s="15"/>
      <c r="K189" s="14"/>
      <c r="L189" s="15"/>
      <c r="M189" s="14"/>
      <c r="N189" s="15"/>
      <c r="P189" s="13"/>
      <c r="Q189" s="14"/>
      <c r="R189" s="15"/>
      <c r="S189" s="14"/>
      <c r="T189" s="15"/>
      <c r="U189" s="14"/>
      <c r="V189" s="15"/>
      <c r="W189" s="14"/>
      <c r="X189" s="15"/>
      <c r="Y189" s="14"/>
      <c r="Z189" s="15"/>
      <c r="AA189" s="14"/>
      <c r="AB189" s="15"/>
      <c r="AD189" s="13"/>
      <c r="AE189" s="14"/>
      <c r="AF189" s="15"/>
      <c r="AG189" s="14"/>
      <c r="AH189" s="15"/>
      <c r="AI189" s="14"/>
      <c r="AJ189" s="15"/>
      <c r="AK189" s="14"/>
      <c r="AL189" s="15"/>
    </row>
    <row r="190" spans="2:38" x14ac:dyDescent="0.25">
      <c r="B190" s="13"/>
      <c r="C190" s="14"/>
      <c r="D190" s="15"/>
      <c r="E190" s="14"/>
      <c r="F190" s="15"/>
      <c r="G190" s="14"/>
      <c r="H190" s="15"/>
      <c r="I190" s="14"/>
      <c r="J190" s="15"/>
      <c r="K190" s="14"/>
      <c r="L190" s="15"/>
      <c r="M190" s="14"/>
      <c r="N190" s="15"/>
      <c r="P190" s="13"/>
      <c r="Q190" s="14"/>
      <c r="R190" s="15"/>
      <c r="S190" s="14"/>
      <c r="T190" s="15"/>
      <c r="U190" s="14"/>
      <c r="V190" s="15"/>
      <c r="W190" s="14"/>
      <c r="X190" s="15"/>
      <c r="Y190" s="14"/>
      <c r="Z190" s="15"/>
      <c r="AA190" s="14"/>
      <c r="AB190" s="15"/>
      <c r="AD190" s="13"/>
      <c r="AE190" s="14"/>
      <c r="AF190" s="15"/>
      <c r="AG190" s="14"/>
      <c r="AH190" s="15"/>
      <c r="AI190" s="14"/>
      <c r="AJ190" s="15"/>
      <c r="AK190" s="14"/>
      <c r="AL190" s="15"/>
    </row>
    <row r="191" spans="2:38" x14ac:dyDescent="0.25">
      <c r="B191" s="13"/>
      <c r="C191" s="14"/>
      <c r="D191" s="15"/>
      <c r="E191" s="14"/>
      <c r="F191" s="15"/>
      <c r="G191" s="14"/>
      <c r="H191" s="15"/>
      <c r="I191" s="14"/>
      <c r="J191" s="15"/>
      <c r="K191" s="14"/>
      <c r="L191" s="15"/>
      <c r="M191" s="14"/>
      <c r="N191" s="15"/>
      <c r="P191" s="13"/>
      <c r="Q191" s="14"/>
      <c r="R191" s="15"/>
      <c r="S191" s="14"/>
      <c r="T191" s="15"/>
      <c r="U191" s="14"/>
      <c r="V191" s="15"/>
      <c r="W191" s="14"/>
      <c r="X191" s="15"/>
      <c r="Y191" s="14"/>
      <c r="Z191" s="15"/>
      <c r="AA191" s="14"/>
      <c r="AB191" s="15"/>
      <c r="AD191" s="13"/>
      <c r="AE191" s="14"/>
      <c r="AF191" s="15"/>
      <c r="AG191" s="14"/>
      <c r="AH191" s="15"/>
      <c r="AI191" s="14"/>
      <c r="AJ191" s="15"/>
      <c r="AK191" s="14"/>
      <c r="AL191" s="15"/>
    </row>
    <row r="192" spans="2:38" x14ac:dyDescent="0.25">
      <c r="B192" s="13"/>
      <c r="C192" s="14"/>
      <c r="D192" s="15"/>
      <c r="E192" s="14"/>
      <c r="F192" s="15"/>
      <c r="G192" s="14"/>
      <c r="H192" s="15"/>
      <c r="I192" s="14"/>
      <c r="J192" s="15"/>
      <c r="K192" s="14"/>
      <c r="L192" s="15"/>
      <c r="M192" s="14"/>
      <c r="N192" s="15"/>
      <c r="P192" s="13"/>
      <c r="Q192" s="14"/>
      <c r="R192" s="15"/>
      <c r="S192" s="14"/>
      <c r="T192" s="15"/>
      <c r="U192" s="14"/>
      <c r="V192" s="15"/>
      <c r="W192" s="14"/>
      <c r="X192" s="15"/>
      <c r="Y192" s="14"/>
      <c r="Z192" s="15"/>
      <c r="AA192" s="14"/>
      <c r="AB192" s="15"/>
      <c r="AD192" s="13"/>
      <c r="AE192" s="14"/>
      <c r="AF192" s="15"/>
      <c r="AG192" s="14"/>
      <c r="AH192" s="15"/>
      <c r="AI192" s="14"/>
      <c r="AJ192" s="15"/>
      <c r="AK192" s="14"/>
      <c r="AL192" s="15"/>
    </row>
    <row r="193" spans="2:38" x14ac:dyDescent="0.25">
      <c r="B193" s="13"/>
      <c r="C193" s="14"/>
      <c r="D193" s="15"/>
      <c r="E193" s="14"/>
      <c r="F193" s="15"/>
      <c r="G193" s="14"/>
      <c r="H193" s="15"/>
      <c r="I193" s="14"/>
      <c r="J193" s="15"/>
      <c r="K193" s="14"/>
      <c r="L193" s="15"/>
      <c r="M193" s="14"/>
      <c r="N193" s="15"/>
      <c r="P193" s="13"/>
      <c r="Q193" s="14"/>
      <c r="R193" s="15"/>
      <c r="S193" s="14"/>
      <c r="T193" s="15"/>
      <c r="U193" s="14"/>
      <c r="V193" s="15"/>
      <c r="W193" s="14"/>
      <c r="X193" s="15"/>
      <c r="Y193" s="14"/>
      <c r="Z193" s="15"/>
      <c r="AA193" s="14"/>
      <c r="AB193" s="15"/>
      <c r="AD193" s="13"/>
      <c r="AE193" s="14"/>
      <c r="AF193" s="15"/>
      <c r="AG193" s="14"/>
      <c r="AH193" s="15"/>
      <c r="AI193" s="14"/>
      <c r="AJ193" s="15"/>
      <c r="AK193" s="14"/>
      <c r="AL193" s="15"/>
    </row>
    <row r="194" spans="2:38" x14ac:dyDescent="0.25">
      <c r="B194" s="13"/>
      <c r="C194" s="14"/>
      <c r="D194" s="15"/>
      <c r="E194" s="14"/>
      <c r="F194" s="15"/>
      <c r="G194" s="14"/>
      <c r="H194" s="15"/>
      <c r="I194" s="14"/>
      <c r="J194" s="15"/>
      <c r="K194" s="14"/>
      <c r="L194" s="15"/>
      <c r="M194" s="14"/>
      <c r="N194" s="15"/>
      <c r="P194" s="13"/>
      <c r="Q194" s="14"/>
      <c r="R194" s="15"/>
      <c r="S194" s="14"/>
      <c r="T194" s="15"/>
      <c r="U194" s="14"/>
      <c r="V194" s="15"/>
      <c r="W194" s="14"/>
      <c r="X194" s="15"/>
      <c r="Y194" s="14"/>
      <c r="Z194" s="15"/>
      <c r="AA194" s="14"/>
      <c r="AB194" s="15"/>
      <c r="AD194" s="13"/>
      <c r="AE194" s="14"/>
      <c r="AF194" s="15"/>
      <c r="AG194" s="14"/>
      <c r="AH194" s="15"/>
      <c r="AI194" s="14"/>
      <c r="AJ194" s="15"/>
      <c r="AK194" s="14"/>
      <c r="AL194" s="15"/>
    </row>
    <row r="195" spans="2:38" x14ac:dyDescent="0.25">
      <c r="B195" s="13"/>
      <c r="C195" s="14"/>
      <c r="D195" s="15"/>
      <c r="E195" s="14"/>
      <c r="F195" s="15"/>
      <c r="G195" s="14"/>
      <c r="H195" s="15"/>
      <c r="I195" s="14"/>
      <c r="J195" s="15"/>
      <c r="K195" s="14"/>
      <c r="L195" s="15"/>
      <c r="M195" s="14"/>
      <c r="N195" s="15"/>
      <c r="P195" s="13"/>
      <c r="Q195" s="14"/>
      <c r="R195" s="15"/>
      <c r="S195" s="14"/>
      <c r="T195" s="15"/>
      <c r="U195" s="14"/>
      <c r="V195" s="15"/>
      <c r="W195" s="14"/>
      <c r="X195" s="15"/>
      <c r="Y195" s="14"/>
      <c r="Z195" s="15"/>
      <c r="AA195" s="14"/>
      <c r="AB195" s="15"/>
      <c r="AD195" s="13"/>
      <c r="AE195" s="14"/>
      <c r="AF195" s="15"/>
      <c r="AG195" s="14"/>
      <c r="AH195" s="15"/>
      <c r="AI195" s="14"/>
      <c r="AJ195" s="15"/>
      <c r="AK195" s="14"/>
      <c r="AL195" s="15"/>
    </row>
    <row r="196" spans="2:38" x14ac:dyDescent="0.25">
      <c r="B196" s="13"/>
      <c r="C196" s="14"/>
      <c r="D196" s="15"/>
      <c r="E196" s="14"/>
      <c r="F196" s="15"/>
      <c r="G196" s="14"/>
      <c r="H196" s="15"/>
      <c r="I196" s="14"/>
      <c r="J196" s="15"/>
      <c r="K196" s="14"/>
      <c r="L196" s="15"/>
      <c r="M196" s="14"/>
      <c r="N196" s="15"/>
      <c r="P196" s="13"/>
      <c r="Q196" s="14"/>
      <c r="R196" s="15"/>
      <c r="S196" s="14"/>
      <c r="T196" s="15"/>
      <c r="U196" s="14"/>
      <c r="V196" s="15"/>
      <c r="W196" s="14"/>
      <c r="X196" s="15"/>
      <c r="Y196" s="14"/>
      <c r="Z196" s="15"/>
      <c r="AA196" s="14"/>
      <c r="AB196" s="15"/>
      <c r="AD196" s="13"/>
      <c r="AE196" s="14"/>
      <c r="AF196" s="15"/>
      <c r="AG196" s="14"/>
      <c r="AH196" s="15"/>
      <c r="AI196" s="14"/>
      <c r="AJ196" s="15"/>
      <c r="AK196" s="14"/>
      <c r="AL196" s="15"/>
    </row>
    <row r="197" spans="2:38" x14ac:dyDescent="0.25">
      <c r="B197" s="13"/>
      <c r="C197" s="14"/>
      <c r="D197" s="15"/>
      <c r="E197" s="14"/>
      <c r="F197" s="15"/>
      <c r="G197" s="14"/>
      <c r="H197" s="15"/>
      <c r="I197" s="14"/>
      <c r="J197" s="15"/>
      <c r="K197" s="14"/>
      <c r="L197" s="15"/>
      <c r="M197" s="14"/>
      <c r="N197" s="15"/>
      <c r="P197" s="13"/>
      <c r="Q197" s="14"/>
      <c r="R197" s="15"/>
      <c r="S197" s="14"/>
      <c r="T197" s="15"/>
      <c r="U197" s="14"/>
      <c r="V197" s="15"/>
      <c r="W197" s="14"/>
      <c r="X197" s="15"/>
      <c r="Y197" s="14"/>
      <c r="Z197" s="15"/>
      <c r="AA197" s="14"/>
      <c r="AB197" s="15"/>
      <c r="AD197" s="13"/>
      <c r="AE197" s="14"/>
      <c r="AF197" s="15"/>
      <c r="AG197" s="14"/>
      <c r="AH197" s="15"/>
      <c r="AI197" s="14"/>
      <c r="AJ197" s="15"/>
      <c r="AK197" s="14"/>
      <c r="AL197" s="15"/>
    </row>
    <row r="198" spans="2:38" x14ac:dyDescent="0.25">
      <c r="B198" s="13"/>
      <c r="C198" s="14"/>
      <c r="D198" s="15"/>
      <c r="E198" s="14"/>
      <c r="F198" s="15"/>
      <c r="G198" s="14"/>
      <c r="H198" s="15"/>
      <c r="I198" s="14"/>
      <c r="J198" s="15"/>
      <c r="K198" s="14"/>
      <c r="L198" s="15"/>
      <c r="M198" s="14"/>
      <c r="N198" s="15"/>
      <c r="P198" s="13"/>
      <c r="Q198" s="14"/>
      <c r="R198" s="15"/>
      <c r="S198" s="14"/>
      <c r="T198" s="15"/>
      <c r="U198" s="14"/>
      <c r="V198" s="15"/>
      <c r="W198" s="14"/>
      <c r="X198" s="15"/>
      <c r="Y198" s="14"/>
      <c r="Z198" s="15"/>
      <c r="AA198" s="14"/>
      <c r="AB198" s="15"/>
      <c r="AD198" s="13"/>
      <c r="AE198" s="14"/>
      <c r="AF198" s="15"/>
      <c r="AG198" s="14"/>
      <c r="AH198" s="15"/>
      <c r="AI198" s="14"/>
      <c r="AJ198" s="15"/>
      <c r="AK198" s="14"/>
      <c r="AL198" s="15"/>
    </row>
    <row r="199" spans="2:38" x14ac:dyDescent="0.25">
      <c r="B199" s="13"/>
      <c r="C199" s="14"/>
      <c r="D199" s="15"/>
      <c r="E199" s="14"/>
      <c r="F199" s="15"/>
      <c r="G199" s="14"/>
      <c r="H199" s="15"/>
      <c r="I199" s="14"/>
      <c r="J199" s="15"/>
      <c r="K199" s="14"/>
      <c r="L199" s="15"/>
      <c r="M199" s="14"/>
      <c r="N199" s="15"/>
      <c r="P199" s="13"/>
      <c r="Q199" s="14"/>
      <c r="R199" s="15"/>
      <c r="S199" s="14"/>
      <c r="T199" s="15"/>
      <c r="U199" s="14"/>
      <c r="V199" s="15"/>
      <c r="W199" s="14"/>
      <c r="X199" s="15"/>
      <c r="Y199" s="14"/>
      <c r="Z199" s="15"/>
      <c r="AA199" s="14"/>
      <c r="AB199" s="15"/>
      <c r="AD199" s="13"/>
      <c r="AE199" s="14"/>
      <c r="AF199" s="15"/>
      <c r="AG199" s="14"/>
      <c r="AH199" s="15"/>
      <c r="AI199" s="14"/>
      <c r="AJ199" s="15"/>
      <c r="AK199" s="14"/>
      <c r="AL199" s="15"/>
    </row>
    <row r="200" spans="2:38" x14ac:dyDescent="0.25">
      <c r="B200" s="13"/>
      <c r="C200" s="14"/>
      <c r="D200" s="15"/>
      <c r="E200" s="14"/>
      <c r="F200" s="15"/>
      <c r="G200" s="14"/>
      <c r="H200" s="15"/>
      <c r="I200" s="14"/>
      <c r="J200" s="15"/>
      <c r="K200" s="14"/>
      <c r="L200" s="15"/>
      <c r="M200" s="14"/>
      <c r="N200" s="15"/>
      <c r="P200" s="13"/>
      <c r="Q200" s="14"/>
      <c r="R200" s="15"/>
      <c r="S200" s="14"/>
      <c r="T200" s="15"/>
      <c r="U200" s="14"/>
      <c r="V200" s="15"/>
      <c r="W200" s="14"/>
      <c r="X200" s="15"/>
      <c r="Y200" s="14"/>
      <c r="Z200" s="15"/>
      <c r="AA200" s="14"/>
      <c r="AB200" s="15"/>
      <c r="AD200" s="13"/>
      <c r="AE200" s="14"/>
      <c r="AF200" s="15"/>
      <c r="AG200" s="14"/>
      <c r="AH200" s="15"/>
      <c r="AI200" s="14"/>
      <c r="AJ200" s="15"/>
      <c r="AK200" s="14"/>
      <c r="AL200" s="15"/>
    </row>
    <row r="201" spans="2:38" x14ac:dyDescent="0.25">
      <c r="B201" s="13"/>
      <c r="C201" s="14"/>
      <c r="D201" s="15"/>
      <c r="E201" s="14"/>
      <c r="F201" s="15"/>
      <c r="G201" s="14"/>
      <c r="H201" s="15"/>
      <c r="I201" s="14"/>
      <c r="J201" s="15"/>
      <c r="K201" s="14"/>
      <c r="L201" s="15"/>
      <c r="M201" s="14"/>
      <c r="N201" s="15"/>
      <c r="P201" s="13"/>
      <c r="Q201" s="14"/>
      <c r="R201" s="15"/>
      <c r="S201" s="14"/>
      <c r="T201" s="15"/>
      <c r="U201" s="14"/>
      <c r="V201" s="15"/>
      <c r="W201" s="14"/>
      <c r="X201" s="15"/>
      <c r="Y201" s="14"/>
      <c r="Z201" s="15"/>
      <c r="AA201" s="14"/>
      <c r="AB201" s="15"/>
      <c r="AD201" s="13"/>
      <c r="AE201" s="14"/>
      <c r="AF201" s="15"/>
      <c r="AG201" s="14"/>
      <c r="AH201" s="15"/>
      <c r="AI201" s="14"/>
      <c r="AJ201" s="15"/>
      <c r="AK201" s="14"/>
      <c r="AL201" s="15"/>
    </row>
    <row r="202" spans="2:38" x14ac:dyDescent="0.25">
      <c r="B202" s="13"/>
      <c r="C202" s="14"/>
      <c r="D202" s="15"/>
      <c r="E202" s="14"/>
      <c r="F202" s="15"/>
      <c r="G202" s="14"/>
      <c r="H202" s="15"/>
      <c r="I202" s="14"/>
      <c r="J202" s="15"/>
      <c r="K202" s="14"/>
      <c r="L202" s="15"/>
      <c r="M202" s="14"/>
      <c r="N202" s="15"/>
      <c r="P202" s="13"/>
      <c r="Q202" s="14"/>
      <c r="R202" s="15"/>
      <c r="S202" s="14"/>
      <c r="T202" s="15"/>
      <c r="U202" s="14"/>
      <c r="V202" s="15"/>
      <c r="W202" s="14"/>
      <c r="X202" s="15"/>
      <c r="Y202" s="14"/>
      <c r="Z202" s="15"/>
      <c r="AA202" s="14"/>
      <c r="AB202" s="15"/>
      <c r="AD202" s="13"/>
      <c r="AE202" s="14"/>
      <c r="AF202" s="15"/>
      <c r="AG202" s="14"/>
      <c r="AH202" s="15"/>
      <c r="AI202" s="14"/>
      <c r="AJ202" s="15"/>
      <c r="AK202" s="14"/>
      <c r="AL202" s="15"/>
    </row>
    <row r="203" spans="2:38" x14ac:dyDescent="0.25">
      <c r="B203" s="13"/>
      <c r="C203" s="14"/>
      <c r="D203" s="15"/>
      <c r="E203" s="14"/>
      <c r="F203" s="15"/>
      <c r="G203" s="14"/>
      <c r="H203" s="15"/>
      <c r="I203" s="14"/>
      <c r="J203" s="15"/>
      <c r="K203" s="14"/>
      <c r="L203" s="15"/>
      <c r="M203" s="14"/>
      <c r="N203" s="15"/>
      <c r="P203" s="13"/>
      <c r="Q203" s="14"/>
      <c r="R203" s="15"/>
      <c r="S203" s="14"/>
      <c r="T203" s="15"/>
      <c r="U203" s="14"/>
      <c r="V203" s="15"/>
      <c r="W203" s="14"/>
      <c r="X203" s="15"/>
      <c r="Y203" s="14"/>
      <c r="Z203" s="15"/>
      <c r="AA203" s="14"/>
      <c r="AB203" s="15"/>
      <c r="AD203" s="13"/>
      <c r="AE203" s="14"/>
      <c r="AF203" s="15"/>
      <c r="AG203" s="14"/>
      <c r="AH203" s="15"/>
      <c r="AI203" s="14"/>
      <c r="AJ203" s="15"/>
      <c r="AK203" s="14"/>
      <c r="AL203" s="15"/>
    </row>
    <row r="204" spans="2:38" x14ac:dyDescent="0.25">
      <c r="B204" s="13"/>
      <c r="C204" s="14"/>
      <c r="D204" s="15"/>
      <c r="E204" s="14"/>
      <c r="F204" s="15"/>
      <c r="G204" s="14"/>
      <c r="H204" s="15"/>
      <c r="I204" s="14"/>
      <c r="J204" s="15"/>
      <c r="K204" s="14"/>
      <c r="L204" s="15"/>
      <c r="M204" s="14"/>
      <c r="N204" s="15"/>
      <c r="P204" s="13"/>
      <c r="Q204" s="14"/>
      <c r="R204" s="15"/>
      <c r="S204" s="14"/>
      <c r="T204" s="15"/>
      <c r="U204" s="14"/>
      <c r="V204" s="15"/>
      <c r="W204" s="14"/>
      <c r="X204" s="15"/>
      <c r="Y204" s="14"/>
      <c r="Z204" s="15"/>
      <c r="AA204" s="14"/>
      <c r="AB204" s="15"/>
      <c r="AD204" s="13"/>
      <c r="AE204" s="14"/>
      <c r="AF204" s="15"/>
      <c r="AG204" s="14"/>
      <c r="AH204" s="15"/>
      <c r="AI204" s="14"/>
      <c r="AJ204" s="15"/>
      <c r="AK204" s="14"/>
      <c r="AL204" s="15"/>
    </row>
    <row r="205" spans="2:38" x14ac:dyDescent="0.25">
      <c r="B205" s="13"/>
      <c r="C205" s="14"/>
      <c r="D205" s="15"/>
      <c r="E205" s="14"/>
      <c r="F205" s="15"/>
      <c r="G205" s="14"/>
      <c r="H205" s="15"/>
      <c r="I205" s="14"/>
      <c r="J205" s="15"/>
      <c r="K205" s="14"/>
      <c r="L205" s="15"/>
      <c r="M205" s="14"/>
      <c r="N205" s="15"/>
      <c r="P205" s="13"/>
      <c r="Q205" s="14"/>
      <c r="R205" s="15"/>
      <c r="S205" s="14"/>
      <c r="T205" s="15"/>
      <c r="U205" s="14"/>
      <c r="V205" s="15"/>
      <c r="W205" s="14"/>
      <c r="X205" s="15"/>
      <c r="Y205" s="14"/>
      <c r="Z205" s="15"/>
      <c r="AA205" s="14"/>
      <c r="AB205" s="15"/>
      <c r="AD205" s="13"/>
      <c r="AE205" s="14"/>
      <c r="AF205" s="15"/>
      <c r="AG205" s="14"/>
      <c r="AH205" s="15"/>
      <c r="AI205" s="14"/>
      <c r="AJ205" s="15"/>
      <c r="AK205" s="14"/>
      <c r="AL205" s="15"/>
    </row>
    <row r="206" spans="2:38" x14ac:dyDescent="0.25">
      <c r="B206" s="13"/>
      <c r="C206" s="14"/>
      <c r="D206" s="15"/>
      <c r="E206" s="14"/>
      <c r="F206" s="15"/>
      <c r="G206" s="14"/>
      <c r="H206" s="15"/>
      <c r="I206" s="14"/>
      <c r="J206" s="15"/>
      <c r="K206" s="14"/>
      <c r="L206" s="15"/>
      <c r="M206" s="14"/>
      <c r="N206" s="15"/>
      <c r="P206" s="13"/>
      <c r="Q206" s="14"/>
      <c r="R206" s="15"/>
      <c r="S206" s="14"/>
      <c r="T206" s="15"/>
      <c r="U206" s="14"/>
      <c r="V206" s="15"/>
      <c r="W206" s="14"/>
      <c r="X206" s="15"/>
      <c r="Y206" s="14"/>
      <c r="Z206" s="15"/>
      <c r="AA206" s="14"/>
      <c r="AB206" s="15"/>
      <c r="AD206" s="13"/>
      <c r="AE206" s="14"/>
      <c r="AF206" s="15"/>
      <c r="AG206" s="14"/>
      <c r="AH206" s="15"/>
      <c r="AI206" s="14"/>
      <c r="AJ206" s="15"/>
      <c r="AK206" s="14"/>
      <c r="AL206" s="15"/>
    </row>
    <row r="207" spans="2:38" x14ac:dyDescent="0.25">
      <c r="B207" s="13"/>
      <c r="C207" s="14"/>
      <c r="D207" s="15"/>
      <c r="E207" s="14"/>
      <c r="F207" s="15"/>
      <c r="G207" s="14"/>
      <c r="H207" s="15"/>
      <c r="I207" s="14"/>
      <c r="J207" s="15"/>
      <c r="K207" s="14"/>
      <c r="L207" s="15"/>
      <c r="M207" s="14"/>
      <c r="N207" s="15"/>
      <c r="P207" s="13"/>
      <c r="Q207" s="14"/>
      <c r="R207" s="15"/>
      <c r="S207" s="14"/>
      <c r="T207" s="15"/>
      <c r="U207" s="14"/>
      <c r="V207" s="15"/>
      <c r="W207" s="14"/>
      <c r="X207" s="15"/>
      <c r="Y207" s="14"/>
      <c r="Z207" s="15"/>
      <c r="AA207" s="14"/>
      <c r="AB207" s="15"/>
      <c r="AD207" s="13"/>
      <c r="AE207" s="14"/>
      <c r="AF207" s="15"/>
      <c r="AG207" s="14"/>
      <c r="AH207" s="15"/>
      <c r="AI207" s="14"/>
      <c r="AJ207" s="15"/>
      <c r="AK207" s="14"/>
      <c r="AL207" s="15"/>
    </row>
    <row r="208" spans="2:38" x14ac:dyDescent="0.25">
      <c r="B208" s="13"/>
      <c r="C208" s="14"/>
      <c r="D208" s="15"/>
      <c r="E208" s="14"/>
      <c r="F208" s="15"/>
      <c r="G208" s="14"/>
      <c r="H208" s="15"/>
      <c r="I208" s="14"/>
      <c r="J208" s="15"/>
      <c r="K208" s="14"/>
      <c r="L208" s="15"/>
      <c r="M208" s="14"/>
      <c r="N208" s="15"/>
      <c r="P208" s="13"/>
      <c r="Q208" s="14"/>
      <c r="R208" s="15"/>
      <c r="S208" s="14"/>
      <c r="T208" s="15"/>
      <c r="U208" s="14"/>
      <c r="V208" s="15"/>
      <c r="W208" s="14"/>
      <c r="X208" s="15"/>
      <c r="Y208" s="14"/>
      <c r="Z208" s="15"/>
      <c r="AA208" s="14"/>
      <c r="AB208" s="15"/>
      <c r="AD208" s="13"/>
      <c r="AE208" s="14"/>
      <c r="AF208" s="15"/>
      <c r="AG208" s="14"/>
      <c r="AH208" s="15"/>
      <c r="AI208" s="14"/>
      <c r="AJ208" s="15"/>
      <c r="AK208" s="14"/>
      <c r="AL208" s="15"/>
    </row>
    <row r="209" spans="2:38" x14ac:dyDescent="0.25">
      <c r="B209" s="13"/>
      <c r="C209" s="14"/>
      <c r="D209" s="15"/>
      <c r="E209" s="14"/>
      <c r="F209" s="15"/>
      <c r="G209" s="14"/>
      <c r="H209" s="15"/>
      <c r="I209" s="14"/>
      <c r="J209" s="15"/>
      <c r="K209" s="14"/>
      <c r="L209" s="15"/>
      <c r="M209" s="14"/>
      <c r="N209" s="15"/>
      <c r="P209" s="13"/>
      <c r="Q209" s="14"/>
      <c r="R209" s="15"/>
      <c r="S209" s="14"/>
      <c r="T209" s="15"/>
      <c r="U209" s="14"/>
      <c r="V209" s="15"/>
      <c r="W209" s="14"/>
      <c r="X209" s="15"/>
      <c r="Y209" s="14"/>
      <c r="Z209" s="15"/>
      <c r="AA209" s="14"/>
      <c r="AB209" s="15"/>
      <c r="AD209" s="13"/>
      <c r="AE209" s="14"/>
      <c r="AF209" s="15"/>
      <c r="AG209" s="14"/>
      <c r="AH209" s="15"/>
      <c r="AI209" s="14"/>
      <c r="AJ209" s="15"/>
      <c r="AK209" s="14"/>
      <c r="AL209" s="15"/>
    </row>
    <row r="210" spans="2:38" x14ac:dyDescent="0.25">
      <c r="B210" s="13"/>
      <c r="C210" s="14"/>
      <c r="D210" s="15"/>
      <c r="E210" s="14"/>
      <c r="F210" s="15"/>
      <c r="G210" s="14"/>
      <c r="H210" s="15"/>
      <c r="I210" s="14"/>
      <c r="J210" s="15"/>
      <c r="K210" s="14"/>
      <c r="L210" s="15"/>
      <c r="M210" s="14"/>
      <c r="N210" s="15"/>
      <c r="P210" s="13"/>
      <c r="Q210" s="14"/>
      <c r="R210" s="15"/>
      <c r="S210" s="14"/>
      <c r="T210" s="15"/>
      <c r="U210" s="14"/>
      <c r="V210" s="15"/>
      <c r="W210" s="14"/>
      <c r="X210" s="15"/>
      <c r="Y210" s="14"/>
      <c r="Z210" s="15"/>
      <c r="AA210" s="14"/>
      <c r="AB210" s="15"/>
      <c r="AD210" s="13"/>
      <c r="AE210" s="14"/>
      <c r="AF210" s="15"/>
      <c r="AG210" s="14"/>
      <c r="AH210" s="15"/>
      <c r="AI210" s="14"/>
      <c r="AJ210" s="15"/>
      <c r="AK210" s="14"/>
      <c r="AL210" s="15"/>
    </row>
    <row r="211" spans="2:38" x14ac:dyDescent="0.25">
      <c r="B211" s="13"/>
      <c r="C211" s="14"/>
      <c r="D211" s="15"/>
      <c r="E211" s="14"/>
      <c r="F211" s="15"/>
      <c r="G211" s="14"/>
      <c r="H211" s="15"/>
      <c r="I211" s="14"/>
      <c r="J211" s="15"/>
      <c r="K211" s="14"/>
      <c r="L211" s="15"/>
      <c r="M211" s="14"/>
      <c r="N211" s="15"/>
      <c r="P211" s="13"/>
      <c r="Q211" s="14"/>
      <c r="R211" s="15"/>
      <c r="S211" s="14"/>
      <c r="T211" s="15"/>
      <c r="U211" s="14"/>
      <c r="V211" s="15"/>
      <c r="W211" s="14"/>
      <c r="X211" s="15"/>
      <c r="Y211" s="14"/>
      <c r="Z211" s="15"/>
      <c r="AA211" s="14"/>
      <c r="AB211" s="15"/>
      <c r="AD211" s="13"/>
      <c r="AE211" s="14"/>
      <c r="AF211" s="15"/>
      <c r="AG211" s="14"/>
      <c r="AH211" s="15"/>
      <c r="AI211" s="14"/>
      <c r="AJ211" s="15"/>
      <c r="AK211" s="14"/>
      <c r="AL211" s="15"/>
    </row>
    <row r="212" spans="2:38" x14ac:dyDescent="0.25">
      <c r="B212" s="13"/>
      <c r="C212" s="14"/>
      <c r="D212" s="15"/>
      <c r="E212" s="14"/>
      <c r="F212" s="15"/>
      <c r="G212" s="14"/>
      <c r="H212" s="15"/>
      <c r="I212" s="14"/>
      <c r="J212" s="15"/>
      <c r="K212" s="14"/>
      <c r="L212" s="15"/>
      <c r="M212" s="14"/>
      <c r="N212" s="15"/>
      <c r="P212" s="13"/>
      <c r="Q212" s="14"/>
      <c r="R212" s="15"/>
      <c r="S212" s="14"/>
      <c r="T212" s="15"/>
      <c r="U212" s="14"/>
      <c r="V212" s="15"/>
      <c r="W212" s="14"/>
      <c r="X212" s="15"/>
      <c r="Y212" s="14"/>
      <c r="Z212" s="15"/>
      <c r="AA212" s="14"/>
      <c r="AB212" s="15"/>
      <c r="AD212" s="13"/>
      <c r="AE212" s="14"/>
      <c r="AF212" s="15"/>
      <c r="AG212" s="14"/>
      <c r="AH212" s="15"/>
      <c r="AI212" s="14"/>
      <c r="AJ212" s="15"/>
      <c r="AK212" s="14"/>
      <c r="AL212" s="15"/>
    </row>
    <row r="213" spans="2:38" x14ac:dyDescent="0.25">
      <c r="B213" s="13"/>
      <c r="C213" s="14"/>
      <c r="D213" s="15"/>
      <c r="E213" s="14"/>
      <c r="F213" s="15"/>
      <c r="G213" s="14"/>
      <c r="H213" s="15"/>
      <c r="I213" s="14"/>
      <c r="J213" s="15"/>
      <c r="K213" s="14"/>
      <c r="L213" s="15"/>
      <c r="M213" s="14"/>
      <c r="N213" s="15"/>
      <c r="P213" s="13"/>
      <c r="Q213" s="14"/>
      <c r="R213" s="15"/>
      <c r="S213" s="14"/>
      <c r="T213" s="15"/>
      <c r="U213" s="14"/>
      <c r="V213" s="15"/>
      <c r="W213" s="14"/>
      <c r="X213" s="15"/>
      <c r="Y213" s="14"/>
      <c r="Z213" s="15"/>
      <c r="AA213" s="14"/>
      <c r="AB213" s="15"/>
      <c r="AD213" s="13"/>
      <c r="AE213" s="14"/>
      <c r="AF213" s="15"/>
      <c r="AG213" s="14"/>
      <c r="AH213" s="15"/>
      <c r="AI213" s="14"/>
      <c r="AJ213" s="15"/>
      <c r="AK213" s="14"/>
      <c r="AL213" s="15"/>
    </row>
    <row r="214" spans="2:38" x14ac:dyDescent="0.25">
      <c r="B214" s="13"/>
      <c r="C214" s="14"/>
      <c r="D214" s="15"/>
      <c r="E214" s="14"/>
      <c r="F214" s="15"/>
      <c r="G214" s="14"/>
      <c r="H214" s="15"/>
      <c r="I214" s="14"/>
      <c r="J214" s="15"/>
      <c r="K214" s="14"/>
      <c r="L214" s="15"/>
      <c r="M214" s="14"/>
      <c r="N214" s="15"/>
      <c r="P214" s="13"/>
      <c r="Q214" s="14"/>
      <c r="R214" s="15"/>
      <c r="S214" s="14"/>
      <c r="T214" s="15"/>
      <c r="U214" s="14"/>
      <c r="V214" s="15"/>
      <c r="W214" s="14"/>
      <c r="X214" s="15"/>
      <c r="Y214" s="14"/>
      <c r="Z214" s="15"/>
      <c r="AA214" s="14"/>
      <c r="AB214" s="15"/>
      <c r="AD214" s="13"/>
      <c r="AE214" s="14"/>
      <c r="AF214" s="15"/>
      <c r="AG214" s="14"/>
      <c r="AH214" s="15"/>
      <c r="AI214" s="14"/>
      <c r="AJ214" s="15"/>
      <c r="AK214" s="14"/>
      <c r="AL214" s="15"/>
    </row>
    <row r="215" spans="2:38" x14ac:dyDescent="0.25">
      <c r="B215" s="13"/>
      <c r="C215" s="14"/>
      <c r="D215" s="15"/>
      <c r="E215" s="14"/>
      <c r="F215" s="15"/>
      <c r="G215" s="14"/>
      <c r="H215" s="15"/>
      <c r="I215" s="14"/>
      <c r="J215" s="15"/>
      <c r="K215" s="14"/>
      <c r="L215" s="15"/>
      <c r="M215" s="14"/>
      <c r="N215" s="15"/>
      <c r="P215" s="13"/>
      <c r="Q215" s="14"/>
      <c r="R215" s="15"/>
      <c r="S215" s="14"/>
      <c r="T215" s="15"/>
      <c r="U215" s="14"/>
      <c r="V215" s="15"/>
      <c r="W215" s="14"/>
      <c r="X215" s="15"/>
      <c r="Y215" s="14"/>
      <c r="Z215" s="15"/>
      <c r="AA215" s="14"/>
      <c r="AB215" s="15"/>
      <c r="AD215" s="13"/>
      <c r="AE215" s="14"/>
      <c r="AF215" s="15"/>
      <c r="AG215" s="14"/>
      <c r="AH215" s="15"/>
      <c r="AI215" s="14"/>
      <c r="AJ215" s="15"/>
      <c r="AK215" s="14"/>
      <c r="AL215" s="15"/>
    </row>
    <row r="216" spans="2:38" x14ac:dyDescent="0.25">
      <c r="B216" s="13"/>
      <c r="C216" s="14"/>
      <c r="D216" s="15"/>
      <c r="E216" s="14"/>
      <c r="F216" s="15"/>
      <c r="G216" s="14"/>
      <c r="H216" s="15"/>
      <c r="I216" s="14"/>
      <c r="J216" s="15"/>
      <c r="K216" s="14"/>
      <c r="L216" s="15"/>
      <c r="M216" s="14"/>
      <c r="N216" s="15"/>
      <c r="P216" s="13"/>
      <c r="Q216" s="14"/>
      <c r="R216" s="15"/>
      <c r="S216" s="14"/>
      <c r="T216" s="15"/>
      <c r="U216" s="14"/>
      <c r="V216" s="15"/>
      <c r="W216" s="14"/>
      <c r="X216" s="15"/>
      <c r="Y216" s="14"/>
      <c r="Z216" s="15"/>
      <c r="AA216" s="14"/>
      <c r="AB216" s="15"/>
      <c r="AD216" s="13"/>
      <c r="AE216" s="14"/>
      <c r="AF216" s="15"/>
      <c r="AG216" s="14"/>
      <c r="AH216" s="15"/>
      <c r="AI216" s="14"/>
      <c r="AJ216" s="15"/>
      <c r="AK216" s="14"/>
      <c r="AL216" s="15"/>
    </row>
    <row r="217" spans="2:38" x14ac:dyDescent="0.25">
      <c r="B217" s="13"/>
      <c r="C217" s="14"/>
      <c r="D217" s="15"/>
      <c r="E217" s="14"/>
      <c r="F217" s="15"/>
      <c r="G217" s="14"/>
      <c r="H217" s="15"/>
      <c r="I217" s="14"/>
      <c r="J217" s="15"/>
      <c r="K217" s="14"/>
      <c r="L217" s="15"/>
      <c r="M217" s="14"/>
      <c r="N217" s="15"/>
      <c r="P217" s="13"/>
      <c r="Q217" s="14"/>
      <c r="R217" s="15"/>
      <c r="S217" s="14"/>
      <c r="T217" s="15"/>
      <c r="U217" s="14"/>
      <c r="V217" s="15"/>
      <c r="W217" s="14"/>
      <c r="X217" s="15"/>
      <c r="Y217" s="14"/>
      <c r="Z217" s="15"/>
      <c r="AA217" s="14"/>
      <c r="AB217" s="15"/>
      <c r="AD217" s="13"/>
      <c r="AE217" s="14"/>
      <c r="AF217" s="15"/>
      <c r="AG217" s="14"/>
      <c r="AH217" s="15"/>
      <c r="AI217" s="14"/>
      <c r="AJ217" s="15"/>
      <c r="AK217" s="14"/>
      <c r="AL217" s="15"/>
    </row>
    <row r="218" spans="2:38" x14ac:dyDescent="0.25">
      <c r="B218" s="13"/>
      <c r="C218" s="14"/>
      <c r="D218" s="15"/>
      <c r="E218" s="14"/>
      <c r="F218" s="15"/>
      <c r="G218" s="14"/>
      <c r="H218" s="15"/>
      <c r="I218" s="14"/>
      <c r="J218" s="15"/>
      <c r="K218" s="14"/>
      <c r="L218" s="15"/>
      <c r="M218" s="14"/>
      <c r="N218" s="15"/>
      <c r="P218" s="13"/>
      <c r="Q218" s="14"/>
      <c r="R218" s="15"/>
      <c r="S218" s="14"/>
      <c r="T218" s="15"/>
      <c r="U218" s="14"/>
      <c r="V218" s="15"/>
      <c r="W218" s="14"/>
      <c r="X218" s="15"/>
      <c r="Y218" s="14"/>
      <c r="Z218" s="15"/>
      <c r="AA218" s="14"/>
      <c r="AB218" s="15"/>
      <c r="AD218" s="13"/>
      <c r="AE218" s="14"/>
      <c r="AF218" s="15"/>
      <c r="AG218" s="14"/>
      <c r="AH218" s="15"/>
      <c r="AI218" s="14"/>
      <c r="AJ218" s="15"/>
      <c r="AK218" s="14"/>
      <c r="AL218" s="15"/>
    </row>
    <row r="219" spans="2:38" x14ac:dyDescent="0.25">
      <c r="B219" s="13"/>
      <c r="C219" s="14"/>
      <c r="D219" s="15"/>
      <c r="E219" s="14"/>
      <c r="F219" s="15"/>
      <c r="G219" s="14"/>
      <c r="H219" s="15"/>
      <c r="I219" s="14"/>
      <c r="J219" s="15"/>
      <c r="K219" s="14"/>
      <c r="L219" s="15"/>
      <c r="M219" s="14"/>
      <c r="N219" s="15"/>
      <c r="P219" s="13"/>
      <c r="Q219" s="14"/>
      <c r="R219" s="15"/>
      <c r="S219" s="14"/>
      <c r="T219" s="15"/>
      <c r="U219" s="14"/>
      <c r="V219" s="15"/>
      <c r="W219" s="14"/>
      <c r="X219" s="15"/>
      <c r="Y219" s="14"/>
      <c r="Z219" s="15"/>
      <c r="AA219" s="14"/>
      <c r="AB219" s="15"/>
      <c r="AD219" s="13"/>
      <c r="AE219" s="14"/>
      <c r="AF219" s="15"/>
      <c r="AG219" s="14"/>
      <c r="AH219" s="15"/>
      <c r="AI219" s="14"/>
      <c r="AJ219" s="15"/>
      <c r="AK219" s="14"/>
      <c r="AL219" s="15"/>
    </row>
    <row r="220" spans="2:38" x14ac:dyDescent="0.25">
      <c r="B220" s="13"/>
      <c r="C220" s="14"/>
      <c r="D220" s="15"/>
      <c r="E220" s="14"/>
      <c r="F220" s="15"/>
      <c r="G220" s="14"/>
      <c r="H220" s="15"/>
      <c r="I220" s="14"/>
      <c r="J220" s="15"/>
      <c r="K220" s="14"/>
      <c r="L220" s="15"/>
      <c r="M220" s="14"/>
      <c r="N220" s="15"/>
      <c r="P220" s="13"/>
      <c r="Q220" s="14"/>
      <c r="R220" s="15"/>
      <c r="S220" s="14"/>
      <c r="T220" s="15"/>
      <c r="U220" s="14"/>
      <c r="V220" s="15"/>
      <c r="W220" s="14"/>
      <c r="X220" s="15"/>
      <c r="Y220" s="14"/>
      <c r="Z220" s="15"/>
      <c r="AA220" s="14"/>
      <c r="AB220" s="15"/>
      <c r="AD220" s="13"/>
      <c r="AE220" s="14"/>
      <c r="AF220" s="15"/>
      <c r="AG220" s="14"/>
      <c r="AH220" s="15"/>
      <c r="AI220" s="14"/>
      <c r="AJ220" s="15"/>
      <c r="AK220" s="14"/>
      <c r="AL220" s="15"/>
    </row>
    <row r="221" spans="2:38" x14ac:dyDescent="0.25">
      <c r="B221" s="13"/>
      <c r="C221" s="14"/>
      <c r="D221" s="15"/>
      <c r="E221" s="14"/>
      <c r="F221" s="15"/>
      <c r="G221" s="14"/>
      <c r="H221" s="15"/>
      <c r="I221" s="14"/>
      <c r="J221" s="15"/>
      <c r="K221" s="14"/>
      <c r="L221" s="15"/>
      <c r="M221" s="14"/>
      <c r="N221" s="15"/>
      <c r="P221" s="13"/>
      <c r="Q221" s="14"/>
      <c r="R221" s="15"/>
      <c r="S221" s="14"/>
      <c r="T221" s="15"/>
      <c r="U221" s="14"/>
      <c r="V221" s="15"/>
      <c r="W221" s="14"/>
      <c r="X221" s="15"/>
      <c r="Y221" s="14"/>
      <c r="Z221" s="15"/>
      <c r="AA221" s="14"/>
      <c r="AB221" s="15"/>
      <c r="AD221" s="13"/>
      <c r="AE221" s="14"/>
      <c r="AF221" s="15"/>
      <c r="AG221" s="14"/>
      <c r="AH221" s="15"/>
      <c r="AI221" s="14"/>
      <c r="AJ221" s="15"/>
      <c r="AK221" s="14"/>
      <c r="AL221" s="15"/>
    </row>
    <row r="222" spans="2:38" x14ac:dyDescent="0.25">
      <c r="B222" s="13"/>
      <c r="C222" s="14"/>
      <c r="D222" s="15"/>
      <c r="E222" s="14"/>
      <c r="F222" s="15"/>
      <c r="G222" s="14"/>
      <c r="H222" s="15"/>
      <c r="I222" s="14"/>
      <c r="J222" s="15"/>
      <c r="K222" s="14"/>
      <c r="L222" s="15"/>
      <c r="M222" s="14"/>
      <c r="N222" s="15"/>
      <c r="P222" s="13"/>
      <c r="Q222" s="14"/>
      <c r="R222" s="15"/>
      <c r="S222" s="14"/>
      <c r="T222" s="15"/>
      <c r="U222" s="14"/>
      <c r="V222" s="15"/>
      <c r="W222" s="14"/>
      <c r="X222" s="15"/>
      <c r="Y222" s="14"/>
      <c r="Z222" s="15"/>
      <c r="AA222" s="14"/>
      <c r="AB222" s="15"/>
      <c r="AD222" s="13"/>
      <c r="AE222" s="14"/>
      <c r="AF222" s="15"/>
      <c r="AG222" s="14"/>
      <c r="AH222" s="15"/>
      <c r="AI222" s="14"/>
      <c r="AJ222" s="15"/>
      <c r="AK222" s="14"/>
      <c r="AL222" s="15"/>
    </row>
    <row r="223" spans="2:38" x14ac:dyDescent="0.25">
      <c r="B223" s="13"/>
      <c r="C223" s="14"/>
      <c r="D223" s="15"/>
      <c r="E223" s="14"/>
      <c r="F223" s="15"/>
      <c r="G223" s="14"/>
      <c r="H223" s="15"/>
      <c r="I223" s="14"/>
      <c r="J223" s="15"/>
      <c r="K223" s="14"/>
      <c r="L223" s="15"/>
      <c r="M223" s="14"/>
      <c r="N223" s="15"/>
      <c r="P223" s="13"/>
      <c r="Q223" s="14"/>
      <c r="R223" s="15"/>
      <c r="S223" s="14"/>
      <c r="T223" s="15"/>
      <c r="U223" s="14"/>
      <c r="V223" s="15"/>
      <c r="W223" s="14"/>
      <c r="X223" s="15"/>
      <c r="Y223" s="14"/>
      <c r="Z223" s="15"/>
      <c r="AA223" s="14"/>
      <c r="AB223" s="15"/>
      <c r="AD223" s="13"/>
      <c r="AE223" s="14"/>
      <c r="AF223" s="15"/>
      <c r="AG223" s="14"/>
      <c r="AH223" s="15"/>
      <c r="AI223" s="14"/>
      <c r="AJ223" s="15"/>
      <c r="AK223" s="14"/>
      <c r="AL223" s="15"/>
    </row>
    <row r="224" spans="2:38" x14ac:dyDescent="0.25">
      <c r="B224" s="13"/>
      <c r="C224" s="14"/>
      <c r="D224" s="15"/>
      <c r="E224" s="14"/>
      <c r="F224" s="15"/>
      <c r="G224" s="14"/>
      <c r="H224" s="15"/>
      <c r="I224" s="14"/>
      <c r="J224" s="15"/>
      <c r="K224" s="14"/>
      <c r="L224" s="15"/>
      <c r="M224" s="14"/>
      <c r="N224" s="15"/>
      <c r="P224" s="13"/>
      <c r="Q224" s="14"/>
      <c r="R224" s="15"/>
      <c r="S224" s="14"/>
      <c r="T224" s="15"/>
      <c r="U224" s="14"/>
      <c r="V224" s="15"/>
      <c r="W224" s="14"/>
      <c r="X224" s="15"/>
      <c r="Y224" s="14"/>
      <c r="Z224" s="15"/>
      <c r="AA224" s="14"/>
      <c r="AB224" s="15"/>
      <c r="AD224" s="13"/>
      <c r="AE224" s="14"/>
      <c r="AF224" s="15"/>
      <c r="AG224" s="14"/>
      <c r="AH224" s="15"/>
      <c r="AI224" s="14"/>
      <c r="AJ224" s="15"/>
      <c r="AK224" s="14"/>
      <c r="AL224" s="15"/>
    </row>
    <row r="225" spans="2:38" x14ac:dyDescent="0.25">
      <c r="B225" s="13"/>
      <c r="C225" s="14"/>
      <c r="D225" s="15"/>
      <c r="E225" s="14"/>
      <c r="F225" s="15"/>
      <c r="G225" s="14"/>
      <c r="H225" s="15"/>
      <c r="I225" s="14"/>
      <c r="J225" s="15"/>
      <c r="K225" s="14"/>
      <c r="L225" s="15"/>
      <c r="M225" s="14"/>
      <c r="N225" s="15"/>
      <c r="P225" s="13"/>
      <c r="Q225" s="14"/>
      <c r="R225" s="15"/>
      <c r="S225" s="14"/>
      <c r="T225" s="15"/>
      <c r="U225" s="14"/>
      <c r="V225" s="15"/>
      <c r="W225" s="14"/>
      <c r="X225" s="15"/>
      <c r="Y225" s="14"/>
      <c r="Z225" s="15"/>
      <c r="AA225" s="14"/>
      <c r="AB225" s="15"/>
      <c r="AD225" s="13"/>
      <c r="AE225" s="14"/>
      <c r="AF225" s="15"/>
      <c r="AG225" s="14"/>
      <c r="AH225" s="15"/>
      <c r="AI225" s="14"/>
      <c r="AJ225" s="15"/>
      <c r="AK225" s="14"/>
      <c r="AL225" s="15"/>
    </row>
    <row r="226" spans="2:38" x14ac:dyDescent="0.25">
      <c r="B226" s="13"/>
      <c r="C226" s="14"/>
      <c r="D226" s="15"/>
      <c r="E226" s="14"/>
      <c r="F226" s="15"/>
      <c r="G226" s="14"/>
      <c r="H226" s="15"/>
      <c r="I226" s="14"/>
      <c r="J226" s="15"/>
      <c r="K226" s="14"/>
      <c r="L226" s="15"/>
      <c r="M226" s="14"/>
      <c r="N226" s="15"/>
      <c r="P226" s="13"/>
      <c r="Q226" s="14"/>
      <c r="R226" s="15"/>
      <c r="S226" s="14"/>
      <c r="T226" s="15"/>
      <c r="U226" s="14"/>
      <c r="V226" s="15"/>
      <c r="W226" s="14"/>
      <c r="X226" s="15"/>
      <c r="Y226" s="14"/>
      <c r="Z226" s="15"/>
      <c r="AA226" s="14"/>
      <c r="AB226" s="15"/>
      <c r="AD226" s="13"/>
      <c r="AE226" s="14"/>
      <c r="AF226" s="15"/>
      <c r="AG226" s="14"/>
      <c r="AH226" s="15"/>
      <c r="AI226" s="14"/>
      <c r="AJ226" s="15"/>
      <c r="AK226" s="14"/>
      <c r="AL226" s="15"/>
    </row>
    <row r="227" spans="2:38" x14ac:dyDescent="0.25">
      <c r="B227" s="13"/>
      <c r="C227" s="14"/>
      <c r="D227" s="15"/>
      <c r="E227" s="14"/>
      <c r="F227" s="15"/>
      <c r="G227" s="14"/>
      <c r="H227" s="15"/>
      <c r="I227" s="14"/>
      <c r="J227" s="15"/>
      <c r="K227" s="14"/>
      <c r="L227" s="15"/>
      <c r="M227" s="14"/>
      <c r="N227" s="15"/>
      <c r="P227" s="13"/>
      <c r="Q227" s="14"/>
      <c r="R227" s="15"/>
      <c r="S227" s="14"/>
      <c r="T227" s="15"/>
      <c r="U227" s="14"/>
      <c r="V227" s="15"/>
      <c r="W227" s="14"/>
      <c r="X227" s="15"/>
      <c r="Y227" s="14"/>
      <c r="Z227" s="15"/>
      <c r="AA227" s="14"/>
      <c r="AB227" s="15"/>
      <c r="AD227" s="13"/>
      <c r="AE227" s="14"/>
      <c r="AF227" s="15"/>
      <c r="AG227" s="14"/>
      <c r="AH227" s="15"/>
      <c r="AI227" s="14"/>
      <c r="AJ227" s="15"/>
      <c r="AK227" s="14"/>
      <c r="AL227" s="15"/>
    </row>
    <row r="228" spans="2:38" x14ac:dyDescent="0.25">
      <c r="B228" s="13"/>
      <c r="C228" s="14"/>
      <c r="D228" s="15"/>
      <c r="E228" s="14"/>
      <c r="F228" s="15"/>
      <c r="G228" s="14"/>
      <c r="H228" s="15"/>
      <c r="I228" s="14"/>
      <c r="J228" s="15"/>
      <c r="K228" s="14"/>
      <c r="L228" s="15"/>
      <c r="M228" s="14"/>
      <c r="N228" s="15"/>
      <c r="P228" s="13"/>
      <c r="Q228" s="14"/>
      <c r="R228" s="15"/>
      <c r="S228" s="14"/>
      <c r="T228" s="15"/>
      <c r="U228" s="14"/>
      <c r="V228" s="15"/>
      <c r="W228" s="14"/>
      <c r="X228" s="15"/>
      <c r="Y228" s="14"/>
      <c r="Z228" s="15"/>
      <c r="AA228" s="14"/>
      <c r="AB228" s="15"/>
      <c r="AD228" s="13"/>
      <c r="AE228" s="14"/>
      <c r="AF228" s="15"/>
      <c r="AG228" s="14"/>
      <c r="AH228" s="15"/>
      <c r="AI228" s="14"/>
      <c r="AJ228" s="15"/>
      <c r="AK228" s="14"/>
      <c r="AL228" s="15"/>
    </row>
    <row r="229" spans="2:38" x14ac:dyDescent="0.25">
      <c r="B229" s="13"/>
      <c r="C229" s="14"/>
      <c r="D229" s="15"/>
      <c r="E229" s="14"/>
      <c r="F229" s="15"/>
      <c r="G229" s="14"/>
      <c r="H229" s="15"/>
      <c r="I229" s="14"/>
      <c r="J229" s="15"/>
      <c r="K229" s="14"/>
      <c r="L229" s="15"/>
      <c r="M229" s="14"/>
      <c r="N229" s="15"/>
      <c r="P229" s="13"/>
      <c r="Q229" s="14"/>
      <c r="R229" s="15"/>
      <c r="S229" s="14"/>
      <c r="T229" s="15"/>
      <c r="U229" s="14"/>
      <c r="V229" s="15"/>
      <c r="W229" s="14"/>
      <c r="X229" s="15"/>
      <c r="Y229" s="14"/>
      <c r="Z229" s="15"/>
      <c r="AA229" s="14"/>
      <c r="AB229" s="15"/>
      <c r="AD229" s="13"/>
      <c r="AE229" s="14"/>
      <c r="AF229" s="15"/>
      <c r="AG229" s="14"/>
      <c r="AH229" s="15"/>
      <c r="AI229" s="14"/>
      <c r="AJ229" s="15"/>
      <c r="AK229" s="14"/>
      <c r="AL229" s="15"/>
    </row>
    <row r="230" spans="2:38" x14ac:dyDescent="0.25">
      <c r="B230" s="13"/>
      <c r="C230" s="14"/>
      <c r="D230" s="15"/>
      <c r="E230" s="14"/>
      <c r="F230" s="15"/>
      <c r="G230" s="14"/>
      <c r="H230" s="15"/>
      <c r="I230" s="14"/>
      <c r="J230" s="15"/>
      <c r="K230" s="14"/>
      <c r="L230" s="15"/>
      <c r="M230" s="14"/>
      <c r="N230" s="15"/>
      <c r="P230" s="13"/>
      <c r="Q230" s="14"/>
      <c r="R230" s="15"/>
      <c r="S230" s="14"/>
      <c r="T230" s="15"/>
      <c r="U230" s="14"/>
      <c r="V230" s="15"/>
      <c r="W230" s="14"/>
      <c r="X230" s="15"/>
      <c r="Y230" s="14"/>
      <c r="Z230" s="15"/>
      <c r="AA230" s="14"/>
      <c r="AB230" s="15"/>
      <c r="AD230" s="13"/>
      <c r="AE230" s="14"/>
      <c r="AF230" s="15"/>
      <c r="AG230" s="14"/>
      <c r="AH230" s="15"/>
      <c r="AI230" s="14"/>
      <c r="AJ230" s="15"/>
      <c r="AK230" s="14"/>
      <c r="AL230" s="15"/>
    </row>
    <row r="231" spans="2:38" x14ac:dyDescent="0.25">
      <c r="B231" s="13"/>
      <c r="C231" s="14"/>
      <c r="D231" s="15"/>
      <c r="E231" s="14"/>
      <c r="F231" s="15"/>
      <c r="G231" s="14"/>
      <c r="H231" s="15"/>
      <c r="I231" s="14"/>
      <c r="J231" s="15"/>
      <c r="K231" s="14"/>
      <c r="L231" s="15"/>
      <c r="M231" s="14"/>
      <c r="N231" s="15"/>
      <c r="P231" s="13"/>
      <c r="Q231" s="14"/>
      <c r="R231" s="15"/>
      <c r="S231" s="14"/>
      <c r="T231" s="15"/>
      <c r="U231" s="14"/>
      <c r="V231" s="15"/>
      <c r="W231" s="14"/>
      <c r="X231" s="15"/>
      <c r="Y231" s="14"/>
      <c r="Z231" s="15"/>
      <c r="AA231" s="14"/>
      <c r="AB231" s="15"/>
      <c r="AD231" s="13"/>
      <c r="AE231" s="14"/>
      <c r="AF231" s="15"/>
      <c r="AG231" s="14"/>
      <c r="AH231" s="15"/>
      <c r="AI231" s="14"/>
      <c r="AJ231" s="15"/>
      <c r="AK231" s="14"/>
      <c r="AL231" s="15"/>
    </row>
    <row r="232" spans="2:38" x14ac:dyDescent="0.25">
      <c r="B232" s="13"/>
      <c r="C232" s="14"/>
      <c r="D232" s="15"/>
      <c r="E232" s="14"/>
      <c r="F232" s="15"/>
      <c r="G232" s="14"/>
      <c r="H232" s="15"/>
      <c r="I232" s="14"/>
      <c r="J232" s="15"/>
      <c r="K232" s="14"/>
      <c r="L232" s="15"/>
      <c r="M232" s="14"/>
      <c r="N232" s="15"/>
      <c r="P232" s="13"/>
      <c r="Q232" s="14"/>
      <c r="R232" s="15"/>
      <c r="S232" s="14"/>
      <c r="T232" s="15"/>
      <c r="U232" s="14"/>
      <c r="V232" s="15"/>
      <c r="W232" s="14"/>
      <c r="X232" s="15"/>
      <c r="Y232" s="14"/>
      <c r="Z232" s="15"/>
      <c r="AA232" s="14"/>
      <c r="AB232" s="15"/>
      <c r="AD232" s="13"/>
      <c r="AE232" s="14"/>
      <c r="AF232" s="15"/>
      <c r="AG232" s="14"/>
      <c r="AH232" s="15"/>
      <c r="AI232" s="14"/>
      <c r="AJ232" s="15"/>
      <c r="AK232" s="14"/>
      <c r="AL232" s="15"/>
    </row>
    <row r="233" spans="2:38" x14ac:dyDescent="0.25">
      <c r="B233" s="13"/>
      <c r="C233" s="14"/>
      <c r="D233" s="15"/>
      <c r="E233" s="14"/>
      <c r="F233" s="15"/>
      <c r="G233" s="14"/>
      <c r="H233" s="15"/>
      <c r="I233" s="14"/>
      <c r="J233" s="15"/>
      <c r="K233" s="14"/>
      <c r="L233" s="15"/>
      <c r="M233" s="14"/>
      <c r="N233" s="15"/>
      <c r="P233" s="13"/>
      <c r="Q233" s="14"/>
      <c r="R233" s="15"/>
      <c r="S233" s="14"/>
      <c r="T233" s="15"/>
      <c r="U233" s="14"/>
      <c r="V233" s="15"/>
      <c r="W233" s="14"/>
      <c r="X233" s="15"/>
      <c r="Y233" s="14"/>
      <c r="Z233" s="15"/>
      <c r="AA233" s="14"/>
      <c r="AB233" s="15"/>
      <c r="AD233" s="13"/>
      <c r="AE233" s="14"/>
      <c r="AF233" s="15"/>
      <c r="AG233" s="14"/>
      <c r="AH233" s="15"/>
      <c r="AI233" s="14"/>
      <c r="AJ233" s="15"/>
      <c r="AK233" s="14"/>
      <c r="AL233" s="15"/>
    </row>
    <row r="234" spans="2:38" x14ac:dyDescent="0.25">
      <c r="B234" s="13"/>
      <c r="C234" s="14"/>
      <c r="D234" s="15"/>
      <c r="E234" s="14"/>
      <c r="F234" s="15"/>
      <c r="G234" s="14"/>
      <c r="H234" s="15"/>
      <c r="I234" s="14"/>
      <c r="J234" s="15"/>
      <c r="K234" s="14"/>
      <c r="L234" s="15"/>
      <c r="M234" s="14"/>
      <c r="N234" s="15"/>
      <c r="P234" s="13"/>
      <c r="Q234" s="14"/>
      <c r="R234" s="15"/>
      <c r="S234" s="14"/>
      <c r="T234" s="15"/>
      <c r="U234" s="14"/>
      <c r="V234" s="15"/>
      <c r="W234" s="14"/>
      <c r="X234" s="15"/>
      <c r="Y234" s="14"/>
      <c r="Z234" s="15"/>
      <c r="AA234" s="14"/>
      <c r="AB234" s="15"/>
      <c r="AD234" s="13"/>
      <c r="AE234" s="14"/>
      <c r="AF234" s="15"/>
      <c r="AG234" s="14"/>
      <c r="AH234" s="15"/>
      <c r="AI234" s="14"/>
      <c r="AJ234" s="15"/>
      <c r="AK234" s="14"/>
      <c r="AL234" s="15"/>
    </row>
    <row r="235" spans="2:38" x14ac:dyDescent="0.25">
      <c r="B235" s="13"/>
      <c r="C235" s="14"/>
      <c r="D235" s="15"/>
      <c r="E235" s="14"/>
      <c r="F235" s="15"/>
      <c r="G235" s="14"/>
      <c r="H235" s="15"/>
      <c r="I235" s="14"/>
      <c r="J235" s="15"/>
      <c r="K235" s="14"/>
      <c r="L235" s="15"/>
      <c r="M235" s="14"/>
      <c r="N235" s="15"/>
      <c r="P235" s="13"/>
      <c r="Q235" s="14"/>
      <c r="R235" s="15"/>
      <c r="S235" s="14"/>
      <c r="T235" s="15"/>
      <c r="U235" s="14"/>
      <c r="V235" s="15"/>
      <c r="W235" s="14"/>
      <c r="X235" s="15"/>
      <c r="Y235" s="14"/>
      <c r="Z235" s="15"/>
      <c r="AA235" s="14"/>
      <c r="AB235" s="15"/>
      <c r="AD235" s="13"/>
      <c r="AE235" s="14"/>
      <c r="AF235" s="15"/>
      <c r="AG235" s="14"/>
      <c r="AH235" s="15"/>
      <c r="AI235" s="14"/>
      <c r="AJ235" s="15"/>
      <c r="AK235" s="14"/>
      <c r="AL235" s="15"/>
    </row>
    <row r="236" spans="2:38" x14ac:dyDescent="0.25">
      <c r="B236" s="13"/>
      <c r="C236" s="14"/>
      <c r="D236" s="15"/>
      <c r="E236" s="14"/>
      <c r="F236" s="15"/>
      <c r="G236" s="14"/>
      <c r="H236" s="15"/>
      <c r="I236" s="14"/>
      <c r="J236" s="15"/>
      <c r="K236" s="14"/>
      <c r="L236" s="15"/>
      <c r="M236" s="14"/>
      <c r="N236" s="15"/>
      <c r="P236" s="13"/>
      <c r="Q236" s="14"/>
      <c r="R236" s="15"/>
      <c r="S236" s="14"/>
      <c r="T236" s="15"/>
      <c r="U236" s="14"/>
      <c r="V236" s="15"/>
      <c r="W236" s="14"/>
      <c r="X236" s="15"/>
      <c r="Y236" s="14"/>
      <c r="Z236" s="15"/>
      <c r="AA236" s="14"/>
      <c r="AB236" s="15"/>
      <c r="AD236" s="13"/>
      <c r="AE236" s="14"/>
      <c r="AF236" s="15"/>
      <c r="AG236" s="14"/>
      <c r="AH236" s="15"/>
      <c r="AI236" s="14"/>
      <c r="AJ236" s="15"/>
      <c r="AK236" s="14"/>
      <c r="AL236" s="15"/>
    </row>
    <row r="237" spans="2:38" x14ac:dyDescent="0.25">
      <c r="B237" s="13"/>
      <c r="C237" s="14"/>
      <c r="D237" s="15"/>
      <c r="E237" s="14"/>
      <c r="F237" s="15"/>
      <c r="G237" s="14"/>
      <c r="H237" s="15"/>
      <c r="I237" s="14"/>
      <c r="J237" s="15"/>
      <c r="K237" s="14"/>
      <c r="L237" s="15"/>
      <c r="M237" s="14"/>
      <c r="N237" s="15"/>
      <c r="P237" s="13"/>
      <c r="Q237" s="14"/>
      <c r="R237" s="15"/>
      <c r="S237" s="14"/>
      <c r="T237" s="15"/>
      <c r="U237" s="14"/>
      <c r="V237" s="15"/>
      <c r="W237" s="14"/>
      <c r="X237" s="15"/>
      <c r="Y237" s="14"/>
      <c r="Z237" s="15"/>
      <c r="AA237" s="14"/>
      <c r="AB237" s="15"/>
      <c r="AD237" s="13"/>
      <c r="AE237" s="14"/>
      <c r="AF237" s="15"/>
      <c r="AG237" s="14"/>
      <c r="AH237" s="15"/>
      <c r="AI237" s="14"/>
      <c r="AJ237" s="15"/>
      <c r="AK237" s="14"/>
      <c r="AL237" s="15"/>
    </row>
    <row r="238" spans="2:38" x14ac:dyDescent="0.25">
      <c r="B238" s="13"/>
      <c r="C238" s="14"/>
      <c r="D238" s="15"/>
      <c r="E238" s="14"/>
      <c r="F238" s="15"/>
      <c r="G238" s="14"/>
      <c r="H238" s="15"/>
      <c r="I238" s="14"/>
      <c r="J238" s="15"/>
      <c r="K238" s="14"/>
      <c r="L238" s="15"/>
      <c r="M238" s="14"/>
      <c r="N238" s="15"/>
      <c r="P238" s="13"/>
      <c r="Q238" s="14"/>
      <c r="R238" s="15"/>
      <c r="S238" s="14"/>
      <c r="T238" s="15"/>
      <c r="U238" s="14"/>
      <c r="V238" s="15"/>
      <c r="W238" s="14"/>
      <c r="X238" s="15"/>
      <c r="Y238" s="14"/>
      <c r="Z238" s="15"/>
      <c r="AA238" s="14"/>
      <c r="AB238" s="15"/>
      <c r="AD238" s="13"/>
      <c r="AE238" s="14"/>
      <c r="AF238" s="15"/>
      <c r="AG238" s="14"/>
      <c r="AH238" s="15"/>
      <c r="AI238" s="14"/>
      <c r="AJ238" s="15"/>
      <c r="AK238" s="14"/>
      <c r="AL238" s="15"/>
    </row>
    <row r="239" spans="2:38" x14ac:dyDescent="0.25">
      <c r="B239" s="13"/>
      <c r="C239" s="14"/>
      <c r="D239" s="15"/>
      <c r="E239" s="14"/>
      <c r="F239" s="15"/>
      <c r="G239" s="14"/>
      <c r="H239" s="15"/>
      <c r="I239" s="14"/>
      <c r="J239" s="15"/>
      <c r="K239" s="14"/>
      <c r="L239" s="15"/>
      <c r="M239" s="14"/>
      <c r="N239" s="15"/>
      <c r="P239" s="13"/>
      <c r="Q239" s="14"/>
      <c r="R239" s="15"/>
      <c r="S239" s="14"/>
      <c r="T239" s="15"/>
      <c r="U239" s="14"/>
      <c r="V239" s="15"/>
      <c r="W239" s="14"/>
      <c r="X239" s="15"/>
      <c r="Y239" s="14"/>
      <c r="Z239" s="15"/>
      <c r="AA239" s="14"/>
      <c r="AB239" s="15"/>
      <c r="AD239" s="13"/>
      <c r="AE239" s="14"/>
      <c r="AF239" s="15"/>
      <c r="AG239" s="14"/>
      <c r="AH239" s="15"/>
      <c r="AI239" s="14"/>
      <c r="AJ239" s="15"/>
      <c r="AK239" s="14"/>
      <c r="AL239" s="15"/>
    </row>
    <row r="240" spans="2:38" x14ac:dyDescent="0.25">
      <c r="B240" s="13"/>
      <c r="C240" s="14"/>
      <c r="D240" s="15"/>
      <c r="E240" s="14"/>
      <c r="F240" s="15"/>
      <c r="G240" s="14"/>
      <c r="H240" s="15"/>
      <c r="I240" s="14"/>
      <c r="J240" s="15"/>
      <c r="K240" s="14"/>
      <c r="L240" s="15"/>
      <c r="M240" s="14"/>
      <c r="N240" s="15"/>
      <c r="P240" s="13"/>
      <c r="Q240" s="14"/>
      <c r="R240" s="15"/>
      <c r="S240" s="14"/>
      <c r="T240" s="15"/>
      <c r="U240" s="14"/>
      <c r="V240" s="15"/>
      <c r="W240" s="14"/>
      <c r="X240" s="15"/>
      <c r="Y240" s="14"/>
      <c r="Z240" s="15"/>
      <c r="AA240" s="14"/>
      <c r="AB240" s="15"/>
      <c r="AD240" s="13"/>
      <c r="AE240" s="14"/>
      <c r="AF240" s="15"/>
      <c r="AG240" s="14"/>
      <c r="AH240" s="15"/>
      <c r="AI240" s="14"/>
      <c r="AJ240" s="15"/>
      <c r="AK240" s="14"/>
      <c r="AL240" s="15"/>
    </row>
    <row r="241" spans="2:38" x14ac:dyDescent="0.25">
      <c r="B241" s="13"/>
      <c r="C241" s="14"/>
      <c r="D241" s="15"/>
      <c r="E241" s="14"/>
      <c r="F241" s="15"/>
      <c r="G241" s="14"/>
      <c r="H241" s="15"/>
      <c r="I241" s="14"/>
      <c r="J241" s="15"/>
      <c r="K241" s="14"/>
      <c r="L241" s="15"/>
      <c r="M241" s="14"/>
      <c r="N241" s="15"/>
      <c r="P241" s="13"/>
      <c r="Q241" s="14"/>
      <c r="R241" s="15"/>
      <c r="S241" s="14"/>
      <c r="T241" s="15"/>
      <c r="U241" s="14"/>
      <c r="V241" s="15"/>
      <c r="W241" s="14"/>
      <c r="X241" s="15"/>
      <c r="Y241" s="14"/>
      <c r="Z241" s="15"/>
      <c r="AA241" s="14"/>
      <c r="AB241" s="15"/>
      <c r="AD241" s="13"/>
      <c r="AE241" s="14"/>
      <c r="AF241" s="15"/>
      <c r="AG241" s="14"/>
      <c r="AH241" s="15"/>
      <c r="AI241" s="14"/>
      <c r="AJ241" s="15"/>
      <c r="AK241" s="14"/>
      <c r="AL241" s="15"/>
    </row>
    <row r="242" spans="2:38" x14ac:dyDescent="0.25">
      <c r="B242" s="13"/>
      <c r="C242" s="14"/>
      <c r="D242" s="15"/>
      <c r="E242" s="14"/>
      <c r="F242" s="15"/>
      <c r="G242" s="14"/>
      <c r="H242" s="15"/>
      <c r="I242" s="14"/>
      <c r="J242" s="15"/>
      <c r="K242" s="14"/>
      <c r="L242" s="15"/>
      <c r="M242" s="14"/>
      <c r="N242" s="15"/>
      <c r="P242" s="13"/>
      <c r="Q242" s="14"/>
      <c r="R242" s="15"/>
      <c r="S242" s="14"/>
      <c r="T242" s="15"/>
      <c r="U242" s="14"/>
      <c r="V242" s="15"/>
      <c r="W242" s="14"/>
      <c r="X242" s="15"/>
      <c r="Y242" s="14"/>
      <c r="Z242" s="15"/>
      <c r="AA242" s="14"/>
      <c r="AB242" s="15"/>
      <c r="AD242" s="13"/>
      <c r="AE242" s="14"/>
      <c r="AF242" s="15"/>
      <c r="AG242" s="14"/>
      <c r="AH242" s="15"/>
      <c r="AI242" s="14"/>
      <c r="AJ242" s="15"/>
      <c r="AK242" s="14"/>
      <c r="AL242" s="15"/>
    </row>
    <row r="243" spans="2:38" x14ac:dyDescent="0.25">
      <c r="B243" s="13"/>
      <c r="C243" s="14"/>
      <c r="D243" s="15"/>
      <c r="E243" s="14"/>
      <c r="F243" s="15"/>
      <c r="G243" s="14"/>
      <c r="H243" s="15"/>
      <c r="I243" s="14"/>
      <c r="J243" s="15"/>
      <c r="K243" s="14"/>
      <c r="L243" s="15"/>
      <c r="M243" s="14"/>
      <c r="N243" s="15"/>
      <c r="P243" s="13"/>
      <c r="Q243" s="14"/>
      <c r="R243" s="15"/>
      <c r="S243" s="14"/>
      <c r="T243" s="15"/>
      <c r="U243" s="14"/>
      <c r="V243" s="15"/>
      <c r="W243" s="14"/>
      <c r="X243" s="15"/>
      <c r="Y243" s="14"/>
      <c r="Z243" s="15"/>
      <c r="AA243" s="14"/>
      <c r="AB243" s="15"/>
      <c r="AD243" s="13"/>
      <c r="AE243" s="14"/>
      <c r="AF243" s="15"/>
      <c r="AG243" s="14"/>
      <c r="AH243" s="15"/>
      <c r="AI243" s="14"/>
      <c r="AJ243" s="15"/>
      <c r="AK243" s="14"/>
      <c r="AL243" s="15"/>
    </row>
    <row r="244" spans="2:38" x14ac:dyDescent="0.25">
      <c r="B244" s="13"/>
      <c r="C244" s="14"/>
      <c r="D244" s="15"/>
      <c r="E244" s="14"/>
      <c r="F244" s="15"/>
      <c r="G244" s="14"/>
      <c r="H244" s="15"/>
      <c r="I244" s="14"/>
      <c r="J244" s="15"/>
      <c r="K244" s="14"/>
      <c r="L244" s="15"/>
      <c r="M244" s="14"/>
      <c r="N244" s="15"/>
      <c r="P244" s="13"/>
      <c r="Q244" s="14"/>
      <c r="R244" s="15"/>
      <c r="S244" s="14"/>
      <c r="T244" s="15"/>
      <c r="U244" s="14"/>
      <c r="V244" s="15"/>
      <c r="W244" s="14"/>
      <c r="X244" s="15"/>
      <c r="Y244" s="14"/>
      <c r="Z244" s="15"/>
      <c r="AA244" s="14"/>
      <c r="AB244" s="15"/>
      <c r="AD244" s="13"/>
      <c r="AE244" s="14"/>
      <c r="AF244" s="15"/>
      <c r="AG244" s="14"/>
      <c r="AH244" s="15"/>
      <c r="AI244" s="14"/>
      <c r="AJ244" s="15"/>
      <c r="AK244" s="14"/>
      <c r="AL244" s="15"/>
    </row>
    <row r="245" spans="2:38" x14ac:dyDescent="0.25">
      <c r="B245" s="13"/>
      <c r="C245" s="14"/>
      <c r="D245" s="15"/>
      <c r="E245" s="14"/>
      <c r="F245" s="15"/>
      <c r="G245" s="14"/>
      <c r="H245" s="15"/>
      <c r="I245" s="14"/>
      <c r="J245" s="15"/>
      <c r="K245" s="14"/>
      <c r="L245" s="15"/>
      <c r="M245" s="14"/>
      <c r="N245" s="15"/>
      <c r="P245" s="13"/>
      <c r="Q245" s="14"/>
      <c r="R245" s="15"/>
      <c r="S245" s="14"/>
      <c r="T245" s="15"/>
      <c r="U245" s="14"/>
      <c r="V245" s="15"/>
      <c r="W245" s="14"/>
      <c r="X245" s="15"/>
      <c r="Y245" s="14"/>
      <c r="Z245" s="15"/>
      <c r="AA245" s="14"/>
      <c r="AB245" s="15"/>
      <c r="AD245" s="13"/>
      <c r="AE245" s="14"/>
      <c r="AF245" s="15"/>
      <c r="AG245" s="14"/>
      <c r="AH245" s="15"/>
      <c r="AI245" s="14"/>
      <c r="AJ245" s="15"/>
      <c r="AK245" s="14"/>
      <c r="AL245" s="15"/>
    </row>
    <row r="246" spans="2:38" x14ac:dyDescent="0.25">
      <c r="B246" s="13"/>
      <c r="C246" s="14"/>
      <c r="D246" s="15"/>
      <c r="E246" s="14"/>
      <c r="F246" s="15"/>
      <c r="G246" s="14"/>
      <c r="H246" s="15"/>
      <c r="I246" s="14"/>
      <c r="J246" s="15"/>
      <c r="K246" s="14"/>
      <c r="L246" s="15"/>
      <c r="M246" s="14"/>
      <c r="N246" s="15"/>
      <c r="P246" s="13"/>
      <c r="Q246" s="14"/>
      <c r="R246" s="15"/>
      <c r="S246" s="14"/>
      <c r="T246" s="15"/>
      <c r="U246" s="14"/>
      <c r="V246" s="15"/>
      <c r="W246" s="14"/>
      <c r="X246" s="15"/>
      <c r="Y246" s="14"/>
      <c r="Z246" s="15"/>
      <c r="AA246" s="14"/>
      <c r="AB246" s="15"/>
      <c r="AD246" s="13"/>
      <c r="AE246" s="14"/>
      <c r="AF246" s="15"/>
      <c r="AG246" s="14"/>
      <c r="AH246" s="15"/>
      <c r="AI246" s="14"/>
      <c r="AJ246" s="15"/>
      <c r="AK246" s="14"/>
      <c r="AL246" s="15"/>
    </row>
    <row r="247" spans="2:38" x14ac:dyDescent="0.25">
      <c r="B247" s="13"/>
      <c r="C247" s="14"/>
      <c r="D247" s="15"/>
      <c r="E247" s="14"/>
      <c r="F247" s="15"/>
      <c r="G247" s="14"/>
      <c r="H247" s="15"/>
      <c r="I247" s="14"/>
      <c r="J247" s="15"/>
      <c r="K247" s="14"/>
      <c r="L247" s="15"/>
      <c r="M247" s="14"/>
      <c r="N247" s="15"/>
      <c r="P247" s="13"/>
      <c r="Q247" s="14"/>
      <c r="R247" s="15"/>
      <c r="S247" s="14"/>
      <c r="T247" s="15"/>
      <c r="U247" s="14"/>
      <c r="V247" s="15"/>
      <c r="W247" s="14"/>
      <c r="X247" s="15"/>
      <c r="Y247" s="14"/>
      <c r="Z247" s="15"/>
      <c r="AA247" s="14"/>
      <c r="AB247" s="15"/>
      <c r="AD247" s="13"/>
      <c r="AE247" s="14"/>
      <c r="AF247" s="15"/>
      <c r="AG247" s="14"/>
      <c r="AH247" s="15"/>
      <c r="AI247" s="14"/>
      <c r="AJ247" s="15"/>
      <c r="AK247" s="14"/>
      <c r="AL247" s="15"/>
    </row>
    <row r="248" spans="2:38" x14ac:dyDescent="0.25">
      <c r="B248" s="13"/>
      <c r="C248" s="14"/>
      <c r="D248" s="15"/>
      <c r="E248" s="14"/>
      <c r="F248" s="15"/>
      <c r="G248" s="14"/>
      <c r="H248" s="15"/>
      <c r="I248" s="14"/>
      <c r="J248" s="15"/>
      <c r="K248" s="14"/>
      <c r="L248" s="15"/>
      <c r="M248" s="14"/>
      <c r="N248" s="15"/>
      <c r="P248" s="13"/>
      <c r="Q248" s="14"/>
      <c r="R248" s="15"/>
      <c r="S248" s="14"/>
      <c r="T248" s="15"/>
      <c r="U248" s="14"/>
      <c r="V248" s="15"/>
      <c r="W248" s="14"/>
      <c r="X248" s="15"/>
      <c r="Y248" s="14"/>
      <c r="Z248" s="15"/>
      <c r="AA248" s="14"/>
      <c r="AB248" s="15"/>
      <c r="AD248" s="13"/>
      <c r="AE248" s="14"/>
      <c r="AF248" s="15"/>
      <c r="AG248" s="14"/>
      <c r="AH248" s="15"/>
      <c r="AI248" s="14"/>
      <c r="AJ248" s="15"/>
      <c r="AK248" s="14"/>
      <c r="AL248" s="15"/>
    </row>
    <row r="249" spans="2:38" x14ac:dyDescent="0.25">
      <c r="B249" s="13"/>
      <c r="C249" s="14"/>
      <c r="D249" s="15"/>
      <c r="E249" s="14"/>
      <c r="F249" s="15"/>
      <c r="G249" s="14"/>
      <c r="H249" s="15"/>
      <c r="I249" s="14"/>
      <c r="J249" s="15"/>
      <c r="K249" s="14"/>
      <c r="L249" s="15"/>
      <c r="M249" s="14"/>
      <c r="N249" s="15"/>
      <c r="P249" s="13"/>
      <c r="Q249" s="14"/>
      <c r="R249" s="15"/>
      <c r="S249" s="14"/>
      <c r="T249" s="15"/>
      <c r="U249" s="14"/>
      <c r="V249" s="15"/>
      <c r="W249" s="14"/>
      <c r="X249" s="15"/>
      <c r="Y249" s="14"/>
      <c r="Z249" s="15"/>
      <c r="AA249" s="14"/>
      <c r="AB249" s="15"/>
      <c r="AD249" s="13"/>
      <c r="AE249" s="14"/>
      <c r="AF249" s="15"/>
      <c r="AG249" s="14"/>
      <c r="AH249" s="15"/>
      <c r="AI249" s="14"/>
      <c r="AJ249" s="15"/>
      <c r="AK249" s="14"/>
      <c r="AL249" s="15"/>
    </row>
    <row r="250" spans="2:38" x14ac:dyDescent="0.25">
      <c r="B250" s="13"/>
      <c r="C250" s="14"/>
      <c r="D250" s="15"/>
      <c r="E250" s="14"/>
      <c r="F250" s="15"/>
      <c r="G250" s="14"/>
      <c r="H250" s="15"/>
      <c r="I250" s="14"/>
      <c r="J250" s="15"/>
      <c r="K250" s="14"/>
      <c r="L250" s="15"/>
      <c r="M250" s="14"/>
      <c r="N250" s="15"/>
      <c r="P250" s="13"/>
      <c r="Q250" s="14"/>
      <c r="R250" s="15"/>
      <c r="S250" s="14"/>
      <c r="T250" s="15"/>
      <c r="U250" s="14"/>
      <c r="V250" s="15"/>
      <c r="W250" s="14"/>
      <c r="X250" s="15"/>
      <c r="Y250" s="14"/>
      <c r="Z250" s="15"/>
      <c r="AA250" s="14"/>
      <c r="AB250" s="15"/>
      <c r="AD250" s="13"/>
      <c r="AE250" s="14"/>
      <c r="AF250" s="15"/>
      <c r="AG250" s="14"/>
      <c r="AH250" s="15"/>
      <c r="AI250" s="14"/>
      <c r="AJ250" s="15"/>
      <c r="AK250" s="14"/>
      <c r="AL250" s="15"/>
    </row>
    <row r="251" spans="2:38" x14ac:dyDescent="0.25">
      <c r="B251" s="13"/>
      <c r="C251" s="14"/>
      <c r="D251" s="15"/>
      <c r="E251" s="14"/>
      <c r="F251" s="15"/>
      <c r="G251" s="14"/>
      <c r="H251" s="15"/>
      <c r="I251" s="14"/>
      <c r="J251" s="15"/>
      <c r="K251" s="14"/>
      <c r="L251" s="15"/>
      <c r="M251" s="14"/>
      <c r="N251" s="15"/>
      <c r="P251" s="13"/>
      <c r="Q251" s="14"/>
      <c r="R251" s="15"/>
      <c r="S251" s="14"/>
      <c r="T251" s="15"/>
      <c r="U251" s="14"/>
      <c r="V251" s="15"/>
      <c r="W251" s="14"/>
      <c r="X251" s="15"/>
      <c r="Y251" s="14"/>
      <c r="Z251" s="15"/>
      <c r="AA251" s="14"/>
      <c r="AB251" s="15"/>
      <c r="AD251" s="13"/>
      <c r="AE251" s="14"/>
      <c r="AF251" s="15"/>
      <c r="AG251" s="14"/>
      <c r="AH251" s="15"/>
      <c r="AI251" s="14"/>
      <c r="AJ251" s="15"/>
      <c r="AK251" s="14"/>
      <c r="AL251" s="15"/>
    </row>
  </sheetData>
  <mergeCells count="44">
    <mergeCell ref="B2:AL2"/>
    <mergeCell ref="B3:N3"/>
    <mergeCell ref="P3:AB3"/>
    <mergeCell ref="AD3:AL3"/>
    <mergeCell ref="B4:F4"/>
    <mergeCell ref="G4:J4"/>
    <mergeCell ref="K4:N4"/>
    <mergeCell ref="P4:T4"/>
    <mergeCell ref="U4:X4"/>
    <mergeCell ref="Y4:AB4"/>
    <mergeCell ref="AD4:AH4"/>
    <mergeCell ref="AI4:AL4"/>
    <mergeCell ref="C5:D5"/>
    <mergeCell ref="E5:F5"/>
    <mergeCell ref="G5:H5"/>
    <mergeCell ref="I5:J5"/>
    <mergeCell ref="K5:L5"/>
    <mergeCell ref="M5:N5"/>
    <mergeCell ref="Q5:R5"/>
    <mergeCell ref="S5:T5"/>
    <mergeCell ref="AI5:AJ5"/>
    <mergeCell ref="AK5:AL5"/>
    <mergeCell ref="C6:D6"/>
    <mergeCell ref="E6:F6"/>
    <mergeCell ref="G6:H6"/>
    <mergeCell ref="I6:J6"/>
    <mergeCell ref="K6:L6"/>
    <mergeCell ref="M6:N6"/>
    <mergeCell ref="Q6:R6"/>
    <mergeCell ref="S6:T6"/>
    <mergeCell ref="U5:V5"/>
    <mergeCell ref="W5:X5"/>
    <mergeCell ref="Y5:Z5"/>
    <mergeCell ref="AA5:AB5"/>
    <mergeCell ref="AE5:AF5"/>
    <mergeCell ref="AG5:AH5"/>
    <mergeCell ref="AI6:AJ6"/>
    <mergeCell ref="AK6:AL6"/>
    <mergeCell ref="U6:V6"/>
    <mergeCell ref="W6:X6"/>
    <mergeCell ref="Y6:Z6"/>
    <mergeCell ref="AA6:AB6"/>
    <mergeCell ref="AE6:AF6"/>
    <mergeCell ref="AG6:AH6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F92024-95EB-4CA0-80EB-8D6E4658828F}">
  <dimension ref="B1:AN509"/>
  <sheetViews>
    <sheetView topLeftCell="I14" zoomScale="80" zoomScaleNormal="80" workbookViewId="0">
      <selection activeCell="AN9" sqref="AN9"/>
    </sheetView>
  </sheetViews>
  <sheetFormatPr defaultRowHeight="15" x14ac:dyDescent="0.25"/>
  <cols>
    <col min="1" max="1" width="1.7109375" customWidth="1"/>
    <col min="2" max="14" width="10.7109375" customWidth="1"/>
    <col min="15" max="15" width="1.7109375" customWidth="1"/>
    <col min="16" max="28" width="10.7109375" customWidth="1"/>
    <col min="29" max="29" width="1.85546875" customWidth="1"/>
    <col min="30" max="30" width="13.28515625" bestFit="1" customWidth="1"/>
    <col min="36" max="36" width="11.42578125" customWidth="1"/>
    <col min="38" max="38" width="12.5703125" customWidth="1"/>
  </cols>
  <sheetData>
    <row r="1" spans="2:40" ht="8.1" customHeight="1" thickBot="1" x14ac:dyDescent="0.3"/>
    <row r="2" spans="2:40" ht="52.5" customHeight="1" thickBot="1" x14ac:dyDescent="0.3">
      <c r="B2" s="44" t="s">
        <v>18</v>
      </c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  <c r="R2" s="45"/>
      <c r="S2" s="45"/>
      <c r="T2" s="45"/>
      <c r="U2" s="45"/>
      <c r="V2" s="45"/>
      <c r="W2" s="45"/>
      <c r="X2" s="45"/>
      <c r="Y2" s="45"/>
      <c r="Z2" s="45"/>
      <c r="AA2" s="45"/>
      <c r="AB2" s="45"/>
      <c r="AC2" s="45"/>
      <c r="AD2" s="45"/>
      <c r="AE2" s="45"/>
      <c r="AF2" s="45"/>
      <c r="AG2" s="45"/>
      <c r="AH2" s="45"/>
      <c r="AI2" s="45"/>
      <c r="AJ2" s="45"/>
      <c r="AK2" s="45"/>
      <c r="AL2" s="46"/>
    </row>
    <row r="3" spans="2:40" ht="24" customHeight="1" thickBot="1" x14ac:dyDescent="0.3">
      <c r="B3" s="47" t="s">
        <v>1</v>
      </c>
      <c r="C3" s="48"/>
      <c r="D3" s="48"/>
      <c r="E3" s="48"/>
      <c r="F3" s="48"/>
      <c r="G3" s="48"/>
      <c r="H3" s="48"/>
      <c r="I3" s="48"/>
      <c r="J3" s="48"/>
      <c r="K3" s="48"/>
      <c r="L3" s="48"/>
      <c r="M3" s="48"/>
      <c r="N3" s="49"/>
      <c r="P3" s="47" t="s">
        <v>2</v>
      </c>
      <c r="Q3" s="48"/>
      <c r="R3" s="48"/>
      <c r="S3" s="48"/>
      <c r="T3" s="48"/>
      <c r="U3" s="48"/>
      <c r="V3" s="48"/>
      <c r="W3" s="48"/>
      <c r="X3" s="48"/>
      <c r="Y3" s="48"/>
      <c r="Z3" s="48"/>
      <c r="AA3" s="48"/>
      <c r="AB3" s="49"/>
      <c r="AD3" s="50" t="s">
        <v>3</v>
      </c>
      <c r="AE3" s="51"/>
      <c r="AF3" s="51"/>
      <c r="AG3" s="51"/>
      <c r="AH3" s="51"/>
      <c r="AI3" s="51"/>
      <c r="AJ3" s="51"/>
      <c r="AK3" s="51"/>
      <c r="AL3" s="52"/>
    </row>
    <row r="4" spans="2:40" ht="189.75" customHeight="1" thickBot="1" x14ac:dyDescent="0.3">
      <c r="B4" s="53"/>
      <c r="C4" s="54"/>
      <c r="D4" s="54"/>
      <c r="E4" s="54"/>
      <c r="F4" s="55"/>
      <c r="G4" s="54"/>
      <c r="H4" s="54"/>
      <c r="I4" s="54"/>
      <c r="J4" s="55"/>
      <c r="K4" s="54"/>
      <c r="L4" s="54"/>
      <c r="M4" s="54"/>
      <c r="N4" s="55"/>
      <c r="P4" s="53"/>
      <c r="Q4" s="54"/>
      <c r="R4" s="54"/>
      <c r="S4" s="54"/>
      <c r="T4" s="55"/>
      <c r="U4" s="54"/>
      <c r="V4" s="54"/>
      <c r="W4" s="54"/>
      <c r="X4" s="55"/>
      <c r="Y4" s="54"/>
      <c r="Z4" s="54"/>
      <c r="AA4" s="54"/>
      <c r="AB4" s="55"/>
      <c r="AD4" s="53"/>
      <c r="AE4" s="54"/>
      <c r="AF4" s="54"/>
      <c r="AG4" s="54"/>
      <c r="AH4" s="55"/>
      <c r="AI4" s="54"/>
      <c r="AJ4" s="54"/>
      <c r="AK4" s="54"/>
      <c r="AL4" s="55"/>
    </row>
    <row r="5" spans="2:40" ht="15" customHeight="1" x14ac:dyDescent="0.25">
      <c r="B5" s="2"/>
      <c r="C5" s="42" t="s">
        <v>4</v>
      </c>
      <c r="D5" s="43"/>
      <c r="E5" s="42" t="s">
        <v>4</v>
      </c>
      <c r="F5" s="43"/>
      <c r="G5" s="42" t="s">
        <v>5</v>
      </c>
      <c r="H5" s="43"/>
      <c r="I5" s="42" t="s">
        <v>5</v>
      </c>
      <c r="J5" s="43"/>
      <c r="K5" s="42" t="s">
        <v>6</v>
      </c>
      <c r="L5" s="43"/>
      <c r="M5" s="42" t="s">
        <v>6</v>
      </c>
      <c r="N5" s="43"/>
      <c r="P5" s="2"/>
      <c r="Q5" s="42" t="s">
        <v>4</v>
      </c>
      <c r="R5" s="43"/>
      <c r="S5" s="42" t="s">
        <v>4</v>
      </c>
      <c r="T5" s="43"/>
      <c r="U5" s="42" t="s">
        <v>5</v>
      </c>
      <c r="V5" s="43"/>
      <c r="W5" s="42" t="s">
        <v>5</v>
      </c>
      <c r="X5" s="43"/>
      <c r="Y5" s="42" t="s">
        <v>6</v>
      </c>
      <c r="Z5" s="43"/>
      <c r="AA5" s="42" t="s">
        <v>6</v>
      </c>
      <c r="AB5" s="43"/>
      <c r="AD5" s="2"/>
      <c r="AE5" s="42" t="s">
        <v>7</v>
      </c>
      <c r="AF5" s="43"/>
      <c r="AG5" s="42" t="s">
        <v>7</v>
      </c>
      <c r="AH5" s="43"/>
      <c r="AI5" s="42" t="s">
        <v>8</v>
      </c>
      <c r="AJ5" s="43"/>
      <c r="AK5" s="42" t="s">
        <v>8</v>
      </c>
      <c r="AL5" s="43"/>
    </row>
    <row r="6" spans="2:40" ht="15" customHeight="1" thickBot="1" x14ac:dyDescent="0.3">
      <c r="B6" s="3"/>
      <c r="C6" s="40" t="s">
        <v>9</v>
      </c>
      <c r="D6" s="41"/>
      <c r="E6" s="40" t="s">
        <v>10</v>
      </c>
      <c r="F6" s="41"/>
      <c r="G6" s="40" t="s">
        <v>9</v>
      </c>
      <c r="H6" s="41"/>
      <c r="I6" s="40" t="s">
        <v>10</v>
      </c>
      <c r="J6" s="41"/>
      <c r="K6" s="40" t="s">
        <v>9</v>
      </c>
      <c r="L6" s="41"/>
      <c r="M6" s="40" t="s">
        <v>10</v>
      </c>
      <c r="N6" s="41"/>
      <c r="P6" s="3"/>
      <c r="Q6" s="40" t="s">
        <v>9</v>
      </c>
      <c r="R6" s="41"/>
      <c r="S6" s="40" t="s">
        <v>10</v>
      </c>
      <c r="T6" s="41"/>
      <c r="U6" s="40" t="s">
        <v>9</v>
      </c>
      <c r="V6" s="41"/>
      <c r="W6" s="40" t="s">
        <v>10</v>
      </c>
      <c r="X6" s="41"/>
      <c r="Y6" s="40" t="s">
        <v>9</v>
      </c>
      <c r="Z6" s="41"/>
      <c r="AA6" s="40" t="s">
        <v>10</v>
      </c>
      <c r="AB6" s="41"/>
      <c r="AD6" s="3"/>
      <c r="AE6" s="40" t="s">
        <v>9</v>
      </c>
      <c r="AF6" s="41"/>
      <c r="AG6" s="40" t="s">
        <v>10</v>
      </c>
      <c r="AH6" s="41"/>
      <c r="AI6" s="40" t="s">
        <v>9</v>
      </c>
      <c r="AJ6" s="41"/>
      <c r="AK6" s="40" t="s">
        <v>10</v>
      </c>
      <c r="AL6" s="41"/>
    </row>
    <row r="7" spans="2:40" ht="15" customHeight="1" x14ac:dyDescent="0.25">
      <c r="B7" s="4" t="s">
        <v>10</v>
      </c>
      <c r="C7" s="5" t="s">
        <v>11</v>
      </c>
      <c r="D7" s="6" t="s">
        <v>12</v>
      </c>
      <c r="E7" s="5" t="s">
        <v>11</v>
      </c>
      <c r="F7" s="6" t="s">
        <v>12</v>
      </c>
      <c r="G7" s="5" t="s">
        <v>11</v>
      </c>
      <c r="H7" s="6" t="s">
        <v>12</v>
      </c>
      <c r="I7" s="5" t="s">
        <v>11</v>
      </c>
      <c r="J7" s="6" t="s">
        <v>12</v>
      </c>
      <c r="K7" s="5" t="s">
        <v>11</v>
      </c>
      <c r="L7" s="6" t="s">
        <v>12</v>
      </c>
      <c r="M7" s="5" t="s">
        <v>11</v>
      </c>
      <c r="N7" s="6" t="s">
        <v>12</v>
      </c>
      <c r="P7" s="4" t="s">
        <v>10</v>
      </c>
      <c r="Q7" s="5" t="s">
        <v>11</v>
      </c>
      <c r="R7" s="6" t="s">
        <v>12</v>
      </c>
      <c r="S7" s="5" t="s">
        <v>11</v>
      </c>
      <c r="T7" s="6" t="s">
        <v>12</v>
      </c>
      <c r="U7" s="5" t="s">
        <v>11</v>
      </c>
      <c r="V7" s="6" t="s">
        <v>12</v>
      </c>
      <c r="W7" s="5" t="s">
        <v>11</v>
      </c>
      <c r="X7" s="6" t="s">
        <v>12</v>
      </c>
      <c r="Y7" s="5" t="s">
        <v>11</v>
      </c>
      <c r="Z7" s="6" t="s">
        <v>12</v>
      </c>
      <c r="AA7" s="5" t="s">
        <v>11</v>
      </c>
      <c r="AB7" s="6" t="s">
        <v>12</v>
      </c>
      <c r="AD7" s="4" t="s">
        <v>13</v>
      </c>
      <c r="AE7" s="5" t="s">
        <v>11</v>
      </c>
      <c r="AF7" s="6" t="s">
        <v>12</v>
      </c>
      <c r="AG7" s="5" t="s">
        <v>11</v>
      </c>
      <c r="AH7" s="6" t="s">
        <v>12</v>
      </c>
      <c r="AI7" s="5" t="s">
        <v>11</v>
      </c>
      <c r="AJ7" s="6" t="s">
        <v>12</v>
      </c>
      <c r="AK7" s="5" t="s">
        <v>11</v>
      </c>
      <c r="AL7" s="6" t="s">
        <v>12</v>
      </c>
    </row>
    <row r="8" spans="2:40" ht="15" customHeight="1" thickBot="1" x14ac:dyDescent="0.3">
      <c r="B8" s="7" t="s">
        <v>14</v>
      </c>
      <c r="C8" s="8" t="s">
        <v>15</v>
      </c>
      <c r="D8" s="9" t="s">
        <v>16</v>
      </c>
      <c r="E8" s="8" t="s">
        <v>15</v>
      </c>
      <c r="F8" s="9" t="s">
        <v>16</v>
      </c>
      <c r="G8" s="8" t="s">
        <v>15</v>
      </c>
      <c r="H8" s="9" t="s">
        <v>16</v>
      </c>
      <c r="I8" s="8" t="s">
        <v>15</v>
      </c>
      <c r="J8" s="9" t="s">
        <v>16</v>
      </c>
      <c r="K8" s="8" t="s">
        <v>15</v>
      </c>
      <c r="L8" s="9" t="s">
        <v>16</v>
      </c>
      <c r="M8" s="8" t="s">
        <v>15</v>
      </c>
      <c r="N8" s="9" t="s">
        <v>16</v>
      </c>
      <c r="P8" s="7" t="s">
        <v>14</v>
      </c>
      <c r="Q8" s="8" t="s">
        <v>15</v>
      </c>
      <c r="R8" s="9" t="s">
        <v>16</v>
      </c>
      <c r="S8" s="8" t="s">
        <v>15</v>
      </c>
      <c r="T8" s="9" t="s">
        <v>16</v>
      </c>
      <c r="U8" s="8" t="s">
        <v>15</v>
      </c>
      <c r="V8" s="9" t="s">
        <v>16</v>
      </c>
      <c r="W8" s="8" t="s">
        <v>15</v>
      </c>
      <c r="X8" s="9" t="s">
        <v>16</v>
      </c>
      <c r="Y8" s="8" t="s">
        <v>15</v>
      </c>
      <c r="Z8" s="9" t="s">
        <v>16</v>
      </c>
      <c r="AA8" s="8" t="s">
        <v>15</v>
      </c>
      <c r="AB8" s="9" t="s">
        <v>16</v>
      </c>
      <c r="AD8" s="7" t="s">
        <v>17</v>
      </c>
      <c r="AE8" s="8" t="s">
        <v>15</v>
      </c>
      <c r="AF8" s="9" t="s">
        <v>16</v>
      </c>
      <c r="AG8" s="8" t="s">
        <v>15</v>
      </c>
      <c r="AH8" s="9" t="s">
        <v>16</v>
      </c>
      <c r="AI8" s="8" t="s">
        <v>15</v>
      </c>
      <c r="AJ8" s="9" t="s">
        <v>16</v>
      </c>
      <c r="AK8" s="8" t="s">
        <v>15</v>
      </c>
      <c r="AL8" s="9" t="s">
        <v>16</v>
      </c>
    </row>
    <row r="9" spans="2:40" ht="15" customHeight="1" x14ac:dyDescent="0.25">
      <c r="B9" s="10">
        <v>0</v>
      </c>
      <c r="C9" s="11">
        <v>-5.787E-5</v>
      </c>
      <c r="D9" s="12">
        <v>-533</v>
      </c>
      <c r="E9" s="11">
        <v>7.8189999999999992E-6</v>
      </c>
      <c r="F9" s="12">
        <v>0.42170000000000002</v>
      </c>
      <c r="G9" s="11">
        <v>-4.9920000000000003E-5</v>
      </c>
      <c r="H9" s="12">
        <v>-539.6</v>
      </c>
      <c r="I9" s="11">
        <v>1.649E-5</v>
      </c>
      <c r="J9" s="12">
        <v>-0.34260000000000002</v>
      </c>
      <c r="K9" s="11">
        <v>-4.935E-5</v>
      </c>
      <c r="L9" s="12">
        <v>-534</v>
      </c>
      <c r="M9" s="11">
        <v>1.6290000000000002E-5</v>
      </c>
      <c r="N9" s="12">
        <v>-0.97799999999999998</v>
      </c>
      <c r="P9" s="14">
        <v>0.125</v>
      </c>
      <c r="Q9" s="11">
        <v>2.434E-3</v>
      </c>
      <c r="R9" s="12">
        <v>-34590</v>
      </c>
      <c r="S9" s="11">
        <v>-3.0000000000000001E-3</v>
      </c>
      <c r="T9" s="12">
        <v>-179.9</v>
      </c>
      <c r="U9" s="11">
        <v>1.2130000000000001E-3</v>
      </c>
      <c r="V9" s="12">
        <v>-26920</v>
      </c>
      <c r="W9" s="11">
        <v>-1.0349999999999999E-3</v>
      </c>
      <c r="X9" s="12">
        <v>-283.3</v>
      </c>
      <c r="Y9" s="11">
        <v>1.1410000000000001E-3</v>
      </c>
      <c r="Z9" s="12">
        <v>-26350</v>
      </c>
      <c r="AA9" s="11">
        <v>-9.875000000000001E-4</v>
      </c>
      <c r="AB9" s="12">
        <v>-335.5</v>
      </c>
      <c r="AD9" s="10">
        <v>0</v>
      </c>
      <c r="AE9" s="11">
        <v>1.2130000000000001E-3</v>
      </c>
      <c r="AF9" s="12">
        <v>-26920</v>
      </c>
      <c r="AG9" s="11">
        <v>-1.0349999999999999E-3</v>
      </c>
      <c r="AH9" s="12">
        <v>-283.3</v>
      </c>
      <c r="AI9" s="11">
        <v>7.8549999999999996E-4</v>
      </c>
      <c r="AJ9" s="12">
        <v>-4142</v>
      </c>
      <c r="AK9" s="11">
        <v>-5.0000000000000001E-4</v>
      </c>
      <c r="AL9" s="12">
        <v>-1824</v>
      </c>
      <c r="AN9" s="14"/>
    </row>
    <row r="10" spans="2:40" ht="15" customHeight="1" x14ac:dyDescent="0.25">
      <c r="B10" s="13">
        <v>3.2379999999999999E-2</v>
      </c>
      <c r="C10" s="14">
        <v>-5.4719999999999998E-5</v>
      </c>
      <c r="D10" s="15">
        <v>-629.1</v>
      </c>
      <c r="E10" s="14">
        <v>-1.004E-5</v>
      </c>
      <c r="F10" s="15">
        <v>-266.3</v>
      </c>
      <c r="G10" s="14">
        <v>-4.5729999999999998E-5</v>
      </c>
      <c r="H10" s="15">
        <v>-564.9</v>
      </c>
      <c r="I10" s="14">
        <v>-2.6249999999999999E-6</v>
      </c>
      <c r="J10" s="15">
        <v>-214.9</v>
      </c>
      <c r="K10" s="14">
        <v>-4.5739999999999999E-5</v>
      </c>
      <c r="L10" s="15">
        <v>-565.29999999999995</v>
      </c>
      <c r="M10" s="14">
        <v>-2.6089999999999999E-6</v>
      </c>
      <c r="N10" s="15">
        <v>-215.1</v>
      </c>
      <c r="P10" s="14">
        <v>0.12715199999999999</v>
      </c>
      <c r="Q10" s="14">
        <v>2.4359999999999998E-3</v>
      </c>
      <c r="R10" s="15">
        <v>-30950</v>
      </c>
      <c r="S10" s="14">
        <v>-2.885E-3</v>
      </c>
      <c r="T10" s="15">
        <v>-563.79999999999995</v>
      </c>
      <c r="U10" s="14">
        <v>1.178E-3</v>
      </c>
      <c r="V10" s="15">
        <v>-24350</v>
      </c>
      <c r="W10" s="14">
        <v>-9.8259999999999992E-4</v>
      </c>
      <c r="X10" s="15">
        <v>-634.29999999999995</v>
      </c>
      <c r="Y10" s="14">
        <v>1.1230000000000001E-3</v>
      </c>
      <c r="Z10" s="15">
        <v>-23970</v>
      </c>
      <c r="AA10" s="14">
        <v>-9.4859999999999996E-4</v>
      </c>
      <c r="AB10" s="15">
        <v>-669.3</v>
      </c>
      <c r="AD10" s="13">
        <v>5.0000000000000001E-3</v>
      </c>
      <c r="AE10" s="14">
        <v>1.4989999999999999E-3</v>
      </c>
      <c r="AF10" s="15">
        <v>-27790</v>
      </c>
      <c r="AG10" s="14">
        <v>-1.1999999999999999E-3</v>
      </c>
      <c r="AH10" s="15">
        <v>-319.2</v>
      </c>
      <c r="AI10" s="14">
        <v>1.011E-3</v>
      </c>
      <c r="AJ10" s="15">
        <v>-4867</v>
      </c>
      <c r="AK10" s="14">
        <v>-5.7289999999999999E-4</v>
      </c>
      <c r="AL10" s="15">
        <v>-1326</v>
      </c>
    </row>
    <row r="11" spans="2:40" ht="15" customHeight="1" x14ac:dyDescent="0.25">
      <c r="B11" s="13">
        <v>6.4759999999999998E-2</v>
      </c>
      <c r="C11" s="14">
        <v>-2.8189999999999999E-5</v>
      </c>
      <c r="D11" s="15">
        <v>-436.2</v>
      </c>
      <c r="E11" s="14">
        <v>-3.5269999999999999E-5</v>
      </c>
      <c r="F11" s="15">
        <v>-493.7</v>
      </c>
      <c r="G11" s="14">
        <v>-2.109E-5</v>
      </c>
      <c r="H11" s="15">
        <v>-368.7</v>
      </c>
      <c r="I11" s="14">
        <v>-2.8189999999999999E-5</v>
      </c>
      <c r="J11" s="15">
        <v>-426.4</v>
      </c>
      <c r="K11" s="14">
        <v>-2.1330000000000001E-5</v>
      </c>
      <c r="L11" s="15">
        <v>-370.8</v>
      </c>
      <c r="M11" s="14">
        <v>-2.8019999999999999E-5</v>
      </c>
      <c r="N11" s="15">
        <v>-425.1</v>
      </c>
      <c r="P11" s="14">
        <v>0.129304</v>
      </c>
      <c r="Q11" s="14">
        <v>2.4320000000000001E-3</v>
      </c>
      <c r="R11" s="15">
        <v>-27370</v>
      </c>
      <c r="S11" s="14">
        <v>-2.7650000000000001E-3</v>
      </c>
      <c r="T11" s="15">
        <v>-910</v>
      </c>
      <c r="U11" s="14">
        <v>1.1429999999999999E-3</v>
      </c>
      <c r="V11" s="15">
        <v>-21770</v>
      </c>
      <c r="W11" s="14">
        <v>-9.3000000000000005E-4</v>
      </c>
      <c r="X11" s="15">
        <v>-985.3</v>
      </c>
      <c r="Y11" s="14">
        <v>1.106E-3</v>
      </c>
      <c r="Z11" s="15">
        <v>-21590</v>
      </c>
      <c r="AA11" s="14">
        <v>-9.0970000000000005E-4</v>
      </c>
      <c r="AB11" s="15">
        <v>-1003</v>
      </c>
      <c r="AD11" s="13">
        <v>0.01</v>
      </c>
      <c r="AE11" s="14">
        <v>1.7910000000000001E-3</v>
      </c>
      <c r="AF11" s="15">
        <v>-28860</v>
      </c>
      <c r="AG11" s="14">
        <v>-1.3829999999999999E-3</v>
      </c>
      <c r="AH11" s="15">
        <v>-333.4</v>
      </c>
      <c r="AI11" s="14">
        <v>1.2570000000000001E-3</v>
      </c>
      <c r="AJ11" s="15">
        <v>-5360</v>
      </c>
      <c r="AK11" s="14">
        <v>-6.8159999999999998E-4</v>
      </c>
      <c r="AL11" s="15">
        <v>-1046</v>
      </c>
    </row>
    <row r="12" spans="2:40" ht="15" customHeight="1" x14ac:dyDescent="0.25">
      <c r="B12" s="13">
        <v>9.7140000000000004E-2</v>
      </c>
      <c r="C12" s="14">
        <v>-7.6009999999999997E-6</v>
      </c>
      <c r="D12" s="15">
        <v>-256.7</v>
      </c>
      <c r="E12" s="14">
        <v>-4.9020000000000002E-5</v>
      </c>
      <c r="F12" s="15">
        <v>-593</v>
      </c>
      <c r="G12" s="14">
        <v>-2.26E-6</v>
      </c>
      <c r="H12" s="15">
        <v>-205.3</v>
      </c>
      <c r="I12" s="14">
        <v>-4.4490000000000003E-5</v>
      </c>
      <c r="J12" s="15">
        <v>-548.29999999999995</v>
      </c>
      <c r="K12" s="14">
        <v>-2.5339999999999998E-6</v>
      </c>
      <c r="L12" s="15">
        <v>-207.3</v>
      </c>
      <c r="M12" s="14">
        <v>-4.4129999999999999E-5</v>
      </c>
      <c r="N12" s="15">
        <v>-545.1</v>
      </c>
      <c r="P12" s="14">
        <v>0.13145599999999999</v>
      </c>
      <c r="Q12" s="14">
        <v>2.395E-3</v>
      </c>
      <c r="R12" s="15">
        <v>-24080</v>
      </c>
      <c r="S12" s="14">
        <v>-2.6220000000000002E-3</v>
      </c>
      <c r="T12" s="15">
        <v>-1082</v>
      </c>
      <c r="U12" s="14">
        <v>1.1019999999999999E-3</v>
      </c>
      <c r="V12" s="15">
        <v>-19140</v>
      </c>
      <c r="W12" s="14">
        <v>-8.7489999999999996E-4</v>
      </c>
      <c r="X12" s="15">
        <v>-1322</v>
      </c>
      <c r="Y12" s="14">
        <v>1.088E-3</v>
      </c>
      <c r="Z12" s="15">
        <v>-19200</v>
      </c>
      <c r="AA12" s="14">
        <v>-8.7069999999999997E-4</v>
      </c>
      <c r="AB12" s="15">
        <v>-1337</v>
      </c>
      <c r="AD12" s="13">
        <v>1.4999999999999999E-2</v>
      </c>
      <c r="AE12" s="14">
        <v>2.1350000000000002E-3</v>
      </c>
      <c r="AF12" s="15">
        <v>-31640</v>
      </c>
      <c r="AG12" s="14">
        <v>-1.6689999999999999E-3</v>
      </c>
      <c r="AH12" s="15">
        <v>-153.69999999999999</v>
      </c>
      <c r="AI12" s="14">
        <v>1.472E-3</v>
      </c>
      <c r="AJ12" s="15">
        <v>-5773</v>
      </c>
      <c r="AK12" s="14">
        <v>-8.0179999999999997E-4</v>
      </c>
      <c r="AL12" s="15">
        <v>-914.6</v>
      </c>
    </row>
    <row r="13" spans="2:40" ht="15" customHeight="1" x14ac:dyDescent="0.25">
      <c r="B13" s="13">
        <v>0.1295</v>
      </c>
      <c r="C13" s="14">
        <v>4.605E-6</v>
      </c>
      <c r="D13" s="15">
        <v>-135.30000000000001</v>
      </c>
      <c r="E13" s="14">
        <v>-5.312E-5</v>
      </c>
      <c r="F13" s="15">
        <v>-604.1</v>
      </c>
      <c r="G13" s="14">
        <v>8.8270000000000004E-6</v>
      </c>
      <c r="H13" s="15">
        <v>-98.55</v>
      </c>
      <c r="I13" s="14">
        <v>-5.1369999999999998E-5</v>
      </c>
      <c r="J13" s="15">
        <v>-587.4</v>
      </c>
      <c r="K13" s="14">
        <v>9.0189999999999995E-6</v>
      </c>
      <c r="L13" s="15">
        <v>-96.88</v>
      </c>
      <c r="M13" s="14">
        <v>-5.1530000000000003E-5</v>
      </c>
      <c r="N13" s="15">
        <v>-588.6</v>
      </c>
      <c r="P13" s="14">
        <v>0.133608</v>
      </c>
      <c r="Q13" s="14">
        <v>2.3579999999999999E-3</v>
      </c>
      <c r="R13" s="15">
        <v>-20790</v>
      </c>
      <c r="S13" s="14">
        <v>-2.4789999999999999E-3</v>
      </c>
      <c r="T13" s="15">
        <v>-1254</v>
      </c>
      <c r="U13" s="14">
        <v>1.039E-3</v>
      </c>
      <c r="V13" s="15">
        <v>-16280</v>
      </c>
      <c r="W13" s="14">
        <v>-8.1119999999999999E-4</v>
      </c>
      <c r="X13" s="15">
        <v>-1610</v>
      </c>
      <c r="Y13" s="14">
        <v>1.0510000000000001E-3</v>
      </c>
      <c r="Z13" s="15">
        <v>-16600</v>
      </c>
      <c r="AA13" s="14">
        <v>-8.1859999999999995E-4</v>
      </c>
      <c r="AB13" s="15">
        <v>-1562</v>
      </c>
      <c r="AD13" s="13">
        <v>0.02</v>
      </c>
      <c r="AE13" s="14">
        <v>2.307E-3</v>
      </c>
      <c r="AF13" s="15">
        <v>-32050</v>
      </c>
      <c r="AG13" s="14">
        <v>-1.8600000000000001E-3</v>
      </c>
      <c r="AH13" s="15">
        <v>-231</v>
      </c>
      <c r="AI13" s="14">
        <v>1.6299999999999999E-3</v>
      </c>
      <c r="AJ13" s="15">
        <v>-6161</v>
      </c>
      <c r="AK13" s="14">
        <v>-9.1529999999999997E-4</v>
      </c>
      <c r="AL13" s="15">
        <v>-825.6</v>
      </c>
    </row>
    <row r="14" spans="2:40" x14ac:dyDescent="0.25">
      <c r="B14" s="13">
        <v>0.16189999999999999</v>
      </c>
      <c r="C14" s="14">
        <v>1.111E-5</v>
      </c>
      <c r="D14" s="15">
        <v>-60.59</v>
      </c>
      <c r="E14" s="14">
        <v>-5.2240000000000001E-5</v>
      </c>
      <c r="F14" s="15">
        <v>-575</v>
      </c>
      <c r="G14" s="14">
        <v>1.4810000000000001E-5</v>
      </c>
      <c r="H14" s="15">
        <v>-31.58</v>
      </c>
      <c r="I14" s="14">
        <v>-5.2750000000000001E-5</v>
      </c>
      <c r="J14" s="15">
        <v>-580.20000000000005</v>
      </c>
      <c r="K14" s="14">
        <v>1.4800000000000001E-5</v>
      </c>
      <c r="L14" s="15">
        <v>-31.67</v>
      </c>
      <c r="M14" s="14">
        <v>-5.2719999999999997E-5</v>
      </c>
      <c r="N14" s="15">
        <v>-580</v>
      </c>
      <c r="P14" s="14">
        <v>0.13575999999999999</v>
      </c>
      <c r="Q14" s="14">
        <v>2.3159999999999999E-3</v>
      </c>
      <c r="R14" s="15">
        <v>-17570</v>
      </c>
      <c r="S14" s="14">
        <v>-2.333E-3</v>
      </c>
      <c r="T14" s="15">
        <v>-1398</v>
      </c>
      <c r="U14" s="14">
        <v>9.8079999999999999E-4</v>
      </c>
      <c r="V14" s="15">
        <v>-13420</v>
      </c>
      <c r="W14" s="14">
        <v>-7.4799999999999997E-4</v>
      </c>
      <c r="X14" s="15">
        <v>-1889</v>
      </c>
      <c r="Y14" s="14">
        <v>1.011E-3</v>
      </c>
      <c r="Z14" s="15">
        <v>-13970</v>
      </c>
      <c r="AA14" s="14">
        <v>-7.6389999999999997E-4</v>
      </c>
      <c r="AB14" s="15">
        <v>-1766</v>
      </c>
      <c r="AD14" s="13">
        <v>2.5000000000000001E-2</v>
      </c>
      <c r="AE14" s="14">
        <v>2.4290000000000002E-3</v>
      </c>
      <c r="AF14" s="15">
        <v>-32670</v>
      </c>
      <c r="AG14" s="14">
        <v>-2.029E-3</v>
      </c>
      <c r="AH14" s="15">
        <v>-228.8</v>
      </c>
      <c r="AI14" s="14">
        <v>1.761E-3</v>
      </c>
      <c r="AJ14" s="15">
        <v>-6379</v>
      </c>
      <c r="AK14" s="14">
        <v>-1.031E-3</v>
      </c>
      <c r="AL14" s="15">
        <v>-834.4</v>
      </c>
    </row>
    <row r="15" spans="2:40" x14ac:dyDescent="0.25">
      <c r="B15" s="13">
        <v>0.1943</v>
      </c>
      <c r="C15" s="14">
        <v>1.418E-5</v>
      </c>
      <c r="D15" s="15">
        <v>-16.05</v>
      </c>
      <c r="E15" s="14">
        <v>-4.9079999999999998E-5</v>
      </c>
      <c r="F15" s="15">
        <v>-529.79999999999995</v>
      </c>
      <c r="G15" s="14">
        <v>1.7350000000000002E-5</v>
      </c>
      <c r="H15" s="15">
        <v>7.1630000000000003</v>
      </c>
      <c r="I15" s="14">
        <v>-5.0760000000000002E-5</v>
      </c>
      <c r="J15" s="15">
        <v>-545.9</v>
      </c>
      <c r="K15" s="14">
        <v>1.7280000000000001E-5</v>
      </c>
      <c r="L15" s="15">
        <v>6.4649999999999999</v>
      </c>
      <c r="M15" s="14">
        <v>-5.0739999999999999E-5</v>
      </c>
      <c r="N15" s="15">
        <v>-545.9</v>
      </c>
      <c r="P15" s="14">
        <v>0.13791</v>
      </c>
      <c r="Q15" s="14">
        <v>2.2360000000000001E-3</v>
      </c>
      <c r="R15" s="15">
        <v>-14930</v>
      </c>
      <c r="S15" s="14">
        <v>-2.1710000000000002E-3</v>
      </c>
      <c r="T15" s="15">
        <v>-1299</v>
      </c>
      <c r="U15" s="14">
        <v>9.2610000000000001E-4</v>
      </c>
      <c r="V15" s="15">
        <v>-10620</v>
      </c>
      <c r="W15" s="14">
        <v>-6.8579999999999997E-4</v>
      </c>
      <c r="X15" s="15">
        <v>-2136</v>
      </c>
      <c r="Y15" s="14">
        <v>9.703E-4</v>
      </c>
      <c r="Z15" s="15">
        <v>-11330</v>
      </c>
      <c r="AA15" s="14">
        <v>-7.0929999999999995E-4</v>
      </c>
      <c r="AB15" s="15">
        <v>-1970</v>
      </c>
      <c r="AD15" s="13">
        <v>0.03</v>
      </c>
      <c r="AE15" s="14">
        <v>2.5209999999999998E-3</v>
      </c>
      <c r="AF15" s="15">
        <v>-33480</v>
      </c>
      <c r="AG15" s="14">
        <v>-2.1849999999999999E-3</v>
      </c>
      <c r="AH15" s="15">
        <v>-181.3</v>
      </c>
      <c r="AI15" s="14">
        <v>1.877E-3</v>
      </c>
      <c r="AJ15" s="15">
        <v>-6564</v>
      </c>
      <c r="AK15" s="14">
        <v>-1.134E-3</v>
      </c>
      <c r="AL15" s="15">
        <v>-835.5</v>
      </c>
    </row>
    <row r="16" spans="2:40" x14ac:dyDescent="0.25">
      <c r="B16" s="13">
        <v>0.22670000000000001</v>
      </c>
      <c r="C16" s="14">
        <v>1.5299999999999999E-5</v>
      </c>
      <c r="D16" s="15">
        <v>9.8320000000000007</v>
      </c>
      <c r="E16" s="14">
        <v>-4.5049999999999997E-5</v>
      </c>
      <c r="F16" s="15">
        <v>-480.2</v>
      </c>
      <c r="G16" s="14">
        <v>1.7949999999999999E-5</v>
      </c>
      <c r="H16" s="15">
        <v>28.66</v>
      </c>
      <c r="I16" s="14">
        <v>-4.7209999999999997E-5</v>
      </c>
      <c r="J16" s="15">
        <v>-500.5</v>
      </c>
      <c r="K16" s="14">
        <v>1.7960000000000001E-5</v>
      </c>
      <c r="L16" s="15">
        <v>28.79</v>
      </c>
      <c r="M16" s="14">
        <v>-4.7209999999999997E-5</v>
      </c>
      <c r="N16" s="15">
        <v>-500.5</v>
      </c>
      <c r="P16" s="14">
        <v>0.14005999999999999</v>
      </c>
      <c r="Q16" s="14">
        <v>2.1559999999999999E-3</v>
      </c>
      <c r="R16" s="15">
        <v>-12290</v>
      </c>
      <c r="S16" s="14">
        <v>-2.0089999999999999E-3</v>
      </c>
      <c r="T16" s="15">
        <v>-1200</v>
      </c>
      <c r="U16" s="14">
        <v>8.8480000000000004E-4</v>
      </c>
      <c r="V16" s="15">
        <v>-8668</v>
      </c>
      <c r="W16" s="14">
        <v>-6.3020000000000003E-4</v>
      </c>
      <c r="X16" s="15">
        <v>-2040</v>
      </c>
      <c r="Y16" s="14">
        <v>9.2559999999999995E-4</v>
      </c>
      <c r="Z16" s="15">
        <v>-8819</v>
      </c>
      <c r="AA16" s="14">
        <v>-6.514E-4</v>
      </c>
      <c r="AB16" s="15">
        <v>-2093</v>
      </c>
      <c r="AD16" s="13">
        <v>3.5000000000000003E-2</v>
      </c>
      <c r="AE16" s="14">
        <v>2.5560000000000001E-3</v>
      </c>
      <c r="AF16" s="15">
        <v>-33130</v>
      </c>
      <c r="AG16" s="14">
        <v>-2.2950000000000002E-3</v>
      </c>
      <c r="AH16" s="15">
        <v>-268.7</v>
      </c>
      <c r="AI16" s="14">
        <v>1.931E-3</v>
      </c>
      <c r="AJ16" s="15">
        <v>-6881</v>
      </c>
      <c r="AK16" s="14">
        <v>-1.2199999999999999E-3</v>
      </c>
      <c r="AL16" s="15">
        <v>-813.9</v>
      </c>
    </row>
    <row r="17" spans="2:38" x14ac:dyDescent="0.25">
      <c r="B17" s="13">
        <v>0.25900000000000001</v>
      </c>
      <c r="C17" s="14">
        <v>1.543E-5</v>
      </c>
      <c r="D17" s="15">
        <v>25.26</v>
      </c>
      <c r="E17" s="14">
        <v>-4.1019999999999997E-5</v>
      </c>
      <c r="F17" s="15">
        <v>-433.1</v>
      </c>
      <c r="G17" s="14">
        <v>1.7600000000000001E-5</v>
      </c>
      <c r="H17" s="15">
        <v>40.6</v>
      </c>
      <c r="I17" s="14">
        <v>-4.316E-5</v>
      </c>
      <c r="J17" s="15">
        <v>-452.8</v>
      </c>
      <c r="K17" s="14">
        <v>1.7649999999999999E-5</v>
      </c>
      <c r="L17" s="15">
        <v>41.28</v>
      </c>
      <c r="M17" s="14">
        <v>-4.3170000000000002E-5</v>
      </c>
      <c r="N17" s="15">
        <v>-452.6</v>
      </c>
      <c r="P17" s="14">
        <v>0.14222000000000001</v>
      </c>
      <c r="Q17" s="14">
        <v>2.0760000000000002E-3</v>
      </c>
      <c r="R17" s="15">
        <v>-9647</v>
      </c>
      <c r="S17" s="14">
        <v>-1.846E-3</v>
      </c>
      <c r="T17" s="15">
        <v>-1101</v>
      </c>
      <c r="U17" s="14">
        <v>8.4349999999999996E-4</v>
      </c>
      <c r="V17" s="15">
        <v>-6720</v>
      </c>
      <c r="W17" s="14">
        <v>-5.7459999999999998E-4</v>
      </c>
      <c r="X17" s="15">
        <v>-1944</v>
      </c>
      <c r="Y17" s="14">
        <v>8.7640000000000005E-4</v>
      </c>
      <c r="Z17" s="15">
        <v>-7013</v>
      </c>
      <c r="AA17" s="14">
        <v>-5.8980000000000002E-4</v>
      </c>
      <c r="AB17" s="15">
        <v>-1911</v>
      </c>
      <c r="AD17" s="13">
        <v>0.04</v>
      </c>
      <c r="AE17" s="14">
        <v>2.5820000000000001E-3</v>
      </c>
      <c r="AF17" s="15">
        <v>-33320</v>
      </c>
      <c r="AG17" s="14">
        <v>-2.405E-3</v>
      </c>
      <c r="AH17" s="15">
        <v>-276.2</v>
      </c>
      <c r="AI17" s="14">
        <v>1.967E-3</v>
      </c>
      <c r="AJ17" s="15">
        <v>-6744</v>
      </c>
      <c r="AK17" s="14">
        <v>-1.2849999999999999E-3</v>
      </c>
      <c r="AL17" s="15">
        <v>-808.9</v>
      </c>
    </row>
    <row r="18" spans="2:38" x14ac:dyDescent="0.25">
      <c r="B18" s="13">
        <v>0.29139999999999999</v>
      </c>
      <c r="C18" s="14">
        <v>1.488E-5</v>
      </c>
      <c r="D18" s="15">
        <v>33.119999999999997</v>
      </c>
      <c r="E18" s="14">
        <v>-3.7079999999999997E-5</v>
      </c>
      <c r="F18" s="15">
        <v>-388.9</v>
      </c>
      <c r="G18" s="14">
        <v>1.6779999999999999E-5</v>
      </c>
      <c r="H18" s="15">
        <v>47.02</v>
      </c>
      <c r="I18" s="14">
        <v>-3.9079999999999999E-5</v>
      </c>
      <c r="J18" s="15">
        <v>-406.5</v>
      </c>
      <c r="K18" s="14">
        <v>1.6759999999999999E-5</v>
      </c>
      <c r="L18" s="15">
        <v>46.56</v>
      </c>
      <c r="M18" s="14">
        <v>-3.9150000000000003E-5</v>
      </c>
      <c r="N18" s="15">
        <v>-407.4</v>
      </c>
      <c r="P18" s="14">
        <v>0.14437</v>
      </c>
      <c r="Q18" s="14">
        <v>1.993E-3</v>
      </c>
      <c r="R18" s="15">
        <v>-7152</v>
      </c>
      <c r="S18" s="14">
        <v>-1.6869999999999999E-3</v>
      </c>
      <c r="T18" s="15">
        <v>-979</v>
      </c>
      <c r="U18" s="14">
        <v>8.0199999999999998E-4</v>
      </c>
      <c r="V18" s="15">
        <v>-4768</v>
      </c>
      <c r="W18" s="14">
        <v>-5.1880000000000003E-4</v>
      </c>
      <c r="X18" s="15">
        <v>-1848</v>
      </c>
      <c r="Y18" s="14">
        <v>8.2299999999999995E-4</v>
      </c>
      <c r="Z18" s="15">
        <v>-5144</v>
      </c>
      <c r="AA18" s="14">
        <v>-5.2519999999999997E-4</v>
      </c>
      <c r="AB18" s="15">
        <v>-1721</v>
      </c>
      <c r="AD18" s="13">
        <v>4.4999999999999998E-2</v>
      </c>
      <c r="AE18" s="14">
        <v>2.6080000000000001E-3</v>
      </c>
      <c r="AF18" s="15">
        <v>-34060</v>
      </c>
      <c r="AG18" s="14">
        <v>-2.5219999999999999E-3</v>
      </c>
      <c r="AH18" s="15">
        <v>-194.8</v>
      </c>
      <c r="AI18" s="14">
        <v>1.993E-3</v>
      </c>
      <c r="AJ18" s="15">
        <v>-6887</v>
      </c>
      <c r="AK18" s="14">
        <v>-1.34E-3</v>
      </c>
      <c r="AL18" s="15">
        <v>-763.9</v>
      </c>
    </row>
    <row r="19" spans="2:38" x14ac:dyDescent="0.25">
      <c r="B19" s="13">
        <v>0.32379999999999998</v>
      </c>
      <c r="C19" s="14">
        <v>1.4209999999999999E-5</v>
      </c>
      <c r="D19" s="15">
        <v>38.11</v>
      </c>
      <c r="E19" s="14">
        <v>-3.3630000000000002E-5</v>
      </c>
      <c r="F19" s="15">
        <v>-350.4</v>
      </c>
      <c r="G19" s="14">
        <v>1.571E-5</v>
      </c>
      <c r="H19" s="15">
        <v>49</v>
      </c>
      <c r="I19" s="14">
        <v>-3.5339999999999997E-5</v>
      </c>
      <c r="J19" s="15">
        <v>-365.6</v>
      </c>
      <c r="K19" s="14">
        <v>1.5699999999999999E-5</v>
      </c>
      <c r="L19" s="15">
        <v>49.17</v>
      </c>
      <c r="M19" s="14">
        <v>-3.5280000000000001E-5</v>
      </c>
      <c r="N19" s="15">
        <v>-364.9</v>
      </c>
      <c r="P19" s="14">
        <v>0.14652000000000001</v>
      </c>
      <c r="Q19" s="14">
        <v>1.8940000000000001E-3</v>
      </c>
      <c r="R19" s="15">
        <v>-5322</v>
      </c>
      <c r="S19" s="14">
        <v>-1.536E-3</v>
      </c>
      <c r="T19" s="15">
        <v>-735.5</v>
      </c>
      <c r="U19" s="14">
        <v>7.5569999999999999E-4</v>
      </c>
      <c r="V19" s="15">
        <v>-3097</v>
      </c>
      <c r="W19" s="14">
        <v>-4.5649999999999998E-4</v>
      </c>
      <c r="X19" s="15">
        <v>-1573</v>
      </c>
      <c r="Y19" s="14">
        <v>7.6959999999999995E-4</v>
      </c>
      <c r="Z19" s="15">
        <v>-3276</v>
      </c>
      <c r="AA19" s="14">
        <v>-4.6050000000000003E-4</v>
      </c>
      <c r="AB19" s="15">
        <v>-1531</v>
      </c>
      <c r="AD19" s="13">
        <v>0.05</v>
      </c>
      <c r="AE19" s="14">
        <v>2.617E-3</v>
      </c>
      <c r="AF19" s="15">
        <v>-34380</v>
      </c>
      <c r="AG19" s="14">
        <v>-2.617E-3</v>
      </c>
      <c r="AH19" s="15">
        <v>-167.4</v>
      </c>
      <c r="AI19" s="14">
        <v>2.0100000000000001E-3</v>
      </c>
      <c r="AJ19" s="15">
        <v>-6705</v>
      </c>
      <c r="AK19" s="14">
        <v>-1.389E-3</v>
      </c>
      <c r="AL19" s="15">
        <v>-823.1</v>
      </c>
    </row>
    <row r="20" spans="2:38" x14ac:dyDescent="0.25">
      <c r="B20" s="13">
        <v>0.35620000000000002</v>
      </c>
      <c r="C20" s="14">
        <v>1.329E-5</v>
      </c>
      <c r="D20" s="15">
        <v>39.68</v>
      </c>
      <c r="E20" s="14">
        <v>-3.0409999999999999E-5</v>
      </c>
      <c r="F20" s="15">
        <v>-315.2</v>
      </c>
      <c r="G20" s="14">
        <v>1.4600000000000001E-5</v>
      </c>
      <c r="H20" s="15">
        <v>49.7</v>
      </c>
      <c r="I20" s="14">
        <v>-3.1829999999999998E-5</v>
      </c>
      <c r="J20" s="15">
        <v>-327.39999999999998</v>
      </c>
      <c r="K20" s="14">
        <v>1.456E-5</v>
      </c>
      <c r="L20" s="15">
        <v>49.28</v>
      </c>
      <c r="M20" s="14">
        <v>-3.1810000000000002E-5</v>
      </c>
      <c r="N20" s="15">
        <v>-327.3</v>
      </c>
      <c r="P20" s="14">
        <v>0.14867</v>
      </c>
      <c r="Q20" s="14">
        <v>1.794E-3</v>
      </c>
      <c r="R20" s="15">
        <v>-3493</v>
      </c>
      <c r="S20" s="14">
        <v>-1.3849999999999999E-3</v>
      </c>
      <c r="T20" s="15">
        <v>-492</v>
      </c>
      <c r="U20" s="14">
        <v>7.0989999999999996E-4</v>
      </c>
      <c r="V20" s="15">
        <v>-1623</v>
      </c>
      <c r="W20" s="14">
        <v>-3.9229999999999999E-4</v>
      </c>
      <c r="X20" s="15">
        <v>-1196</v>
      </c>
      <c r="Y20" s="14">
        <v>7.1250000000000003E-4</v>
      </c>
      <c r="Z20" s="15">
        <v>-1621</v>
      </c>
      <c r="AA20" s="14">
        <v>-3.9229999999999999E-4</v>
      </c>
      <c r="AB20" s="15">
        <v>-1220</v>
      </c>
      <c r="AD20" s="13">
        <v>5.5E-2</v>
      </c>
      <c r="AE20" s="14">
        <v>2.6059999999999998E-3</v>
      </c>
      <c r="AF20" s="15">
        <v>-34200</v>
      </c>
      <c r="AG20" s="14">
        <v>-2.6840000000000002E-3</v>
      </c>
      <c r="AH20" s="15">
        <v>-203.7</v>
      </c>
      <c r="AI20" s="14">
        <v>2.0219999999999999E-3</v>
      </c>
      <c r="AJ20" s="15">
        <v>-6747</v>
      </c>
      <c r="AK20" s="14">
        <v>-1.4350000000000001E-3</v>
      </c>
      <c r="AL20" s="15">
        <v>-848.9</v>
      </c>
    </row>
    <row r="21" spans="2:38" x14ac:dyDescent="0.25">
      <c r="B21" s="13">
        <v>0.3886</v>
      </c>
      <c r="C21" s="14">
        <v>1.2500000000000001E-5</v>
      </c>
      <c r="D21" s="15">
        <v>40.909999999999997</v>
      </c>
      <c r="E21" s="14">
        <v>-2.7630000000000001E-5</v>
      </c>
      <c r="F21" s="15">
        <v>-285</v>
      </c>
      <c r="G21" s="14">
        <v>1.349E-5</v>
      </c>
      <c r="H21" s="15">
        <v>48.66</v>
      </c>
      <c r="I21" s="14">
        <v>-2.8719999999999999E-5</v>
      </c>
      <c r="J21" s="15">
        <v>-294.10000000000002</v>
      </c>
      <c r="K21" s="14">
        <v>1.348E-5</v>
      </c>
      <c r="L21" s="15">
        <v>48.46</v>
      </c>
      <c r="M21" s="14">
        <v>-2.8730000000000001E-5</v>
      </c>
      <c r="N21" s="15">
        <v>-294.3</v>
      </c>
      <c r="P21" s="14">
        <v>0.15082000000000001</v>
      </c>
      <c r="Q21" s="14">
        <v>1.6949999999999999E-3</v>
      </c>
      <c r="R21" s="15">
        <v>-1664</v>
      </c>
      <c r="S21" s="14">
        <v>-1.2340000000000001E-3</v>
      </c>
      <c r="T21" s="15">
        <v>-248.5</v>
      </c>
      <c r="U21" s="14">
        <v>6.6419999999999999E-4</v>
      </c>
      <c r="V21" s="15">
        <v>-150.1</v>
      </c>
      <c r="W21" s="14">
        <v>-3.2820000000000001E-4</v>
      </c>
      <c r="X21" s="15">
        <v>-818.2</v>
      </c>
      <c r="Y21" s="14">
        <v>6.5059999999999998E-4</v>
      </c>
      <c r="Z21" s="15">
        <v>-240.8</v>
      </c>
      <c r="AA21" s="14">
        <v>-3.1970000000000002E-4</v>
      </c>
      <c r="AB21" s="15">
        <v>-753.2</v>
      </c>
      <c r="AD21" s="13">
        <v>0.06</v>
      </c>
      <c r="AE21" s="14">
        <v>2.5720000000000001E-3</v>
      </c>
      <c r="AF21" s="15">
        <v>-34570</v>
      </c>
      <c r="AG21" s="14">
        <v>-2.7420000000000001E-3</v>
      </c>
      <c r="AH21" s="15">
        <v>-163.80000000000001</v>
      </c>
      <c r="AI21" s="14">
        <v>2.029E-3</v>
      </c>
      <c r="AJ21" s="15">
        <v>-6938</v>
      </c>
      <c r="AK21" s="14">
        <v>-1.485E-3</v>
      </c>
      <c r="AL21" s="15">
        <v>-872.5</v>
      </c>
    </row>
    <row r="22" spans="2:38" x14ac:dyDescent="0.25">
      <c r="B22" s="13">
        <v>0.4209</v>
      </c>
      <c r="C22" s="14">
        <v>1.165E-5</v>
      </c>
      <c r="D22" s="15">
        <v>40.44</v>
      </c>
      <c r="E22" s="14">
        <v>-2.5190000000000001E-5</v>
      </c>
      <c r="F22" s="15">
        <v>-258.7</v>
      </c>
      <c r="G22" s="14">
        <v>1.2469999999999999E-5</v>
      </c>
      <c r="H22" s="15">
        <v>47.14</v>
      </c>
      <c r="I22" s="14">
        <v>-2.5979999999999999E-5</v>
      </c>
      <c r="J22" s="15">
        <v>-265.10000000000002</v>
      </c>
      <c r="K22" s="14">
        <v>1.2469999999999999E-5</v>
      </c>
      <c r="L22" s="15">
        <v>47.25</v>
      </c>
      <c r="M22" s="14">
        <v>-2.597E-5</v>
      </c>
      <c r="N22" s="15">
        <v>-264.89999999999998</v>
      </c>
      <c r="P22" s="14">
        <v>0.15298</v>
      </c>
      <c r="Q22" s="14">
        <v>1.5989999999999999E-3</v>
      </c>
      <c r="R22" s="15">
        <v>-291.39999999999998</v>
      </c>
      <c r="S22" s="14">
        <v>-1.1050000000000001E-3</v>
      </c>
      <c r="T22" s="15">
        <v>-4.0350000000000001</v>
      </c>
      <c r="U22" s="14">
        <v>6.1669999999999997E-4</v>
      </c>
      <c r="V22" s="15">
        <v>1234</v>
      </c>
      <c r="W22" s="14">
        <v>-2.6350000000000001E-4</v>
      </c>
      <c r="X22" s="15">
        <v>-425.1</v>
      </c>
      <c r="Y22" s="14">
        <v>5.8989999999999997E-4</v>
      </c>
      <c r="Z22" s="15">
        <v>1142</v>
      </c>
      <c r="AA22" s="14">
        <v>-2.474E-4</v>
      </c>
      <c r="AB22" s="15">
        <v>-286.3</v>
      </c>
      <c r="AD22" s="13">
        <v>6.5000000000000002E-2</v>
      </c>
      <c r="AE22" s="14">
        <v>2.539E-3</v>
      </c>
      <c r="AF22" s="15">
        <v>-34060</v>
      </c>
      <c r="AG22" s="14">
        <v>-2.7680000000000001E-3</v>
      </c>
      <c r="AH22" s="15">
        <v>-233.2</v>
      </c>
      <c r="AI22" s="14">
        <v>2.0279999999999999E-3</v>
      </c>
      <c r="AJ22" s="15">
        <v>-7066</v>
      </c>
      <c r="AK22" s="14">
        <v>-1.5250000000000001E-3</v>
      </c>
      <c r="AL22" s="15">
        <v>-894.5</v>
      </c>
    </row>
    <row r="23" spans="2:38" x14ac:dyDescent="0.25">
      <c r="B23" s="13">
        <v>0.45329999999999998</v>
      </c>
      <c r="C23" s="14">
        <v>1.083E-5</v>
      </c>
      <c r="D23" s="15">
        <v>39.9</v>
      </c>
      <c r="E23" s="14">
        <v>-2.283E-5</v>
      </c>
      <c r="F23" s="15">
        <v>-233.4</v>
      </c>
      <c r="G23" s="14">
        <v>1.153E-5</v>
      </c>
      <c r="H23" s="15">
        <v>45.58</v>
      </c>
      <c r="I23" s="14">
        <v>-2.355E-5</v>
      </c>
      <c r="J23" s="15">
        <v>-239.3</v>
      </c>
      <c r="K23" s="14">
        <v>1.153E-5</v>
      </c>
      <c r="L23" s="15">
        <v>45.53</v>
      </c>
      <c r="M23" s="14">
        <v>-2.355E-5</v>
      </c>
      <c r="N23" s="15">
        <v>-239.3</v>
      </c>
      <c r="P23" s="14">
        <v>0.15512999999999999</v>
      </c>
      <c r="Q23" s="14">
        <v>1.5070000000000001E-3</v>
      </c>
      <c r="R23" s="15">
        <v>751.6</v>
      </c>
      <c r="S23" s="14">
        <v>-9.905999999999999E-4</v>
      </c>
      <c r="T23" s="15">
        <v>241.2</v>
      </c>
      <c r="U23" s="14">
        <v>5.5409999999999997E-4</v>
      </c>
      <c r="V23" s="15">
        <v>1806</v>
      </c>
      <c r="W23" s="14">
        <v>-1.9359999999999999E-4</v>
      </c>
      <c r="X23" s="15">
        <v>110.2</v>
      </c>
      <c r="Y23" s="14">
        <v>5.3180000000000002E-4</v>
      </c>
      <c r="Z23" s="15">
        <v>2532</v>
      </c>
      <c r="AA23" s="14">
        <v>-1.7589999999999999E-4</v>
      </c>
      <c r="AB23" s="15">
        <v>181.2</v>
      </c>
      <c r="AD23" s="13">
        <v>7.0000000000000007E-2</v>
      </c>
      <c r="AE23" s="14">
        <v>2.519E-3</v>
      </c>
      <c r="AF23" s="15">
        <v>-33480</v>
      </c>
      <c r="AG23" s="14">
        <v>-2.7910000000000001E-3</v>
      </c>
      <c r="AH23" s="15">
        <v>-312.3</v>
      </c>
      <c r="AI23" s="14">
        <v>2.0209999999999998E-3</v>
      </c>
      <c r="AJ23" s="15">
        <v>-7111</v>
      </c>
      <c r="AK23" s="14">
        <v>-1.557E-3</v>
      </c>
      <c r="AL23" s="15">
        <v>-909</v>
      </c>
    </row>
    <row r="24" spans="2:38" x14ac:dyDescent="0.25">
      <c r="B24" s="13">
        <v>0.48570000000000002</v>
      </c>
      <c r="C24" s="14">
        <v>1.011E-5</v>
      </c>
      <c r="D24" s="15">
        <v>38.909999999999997</v>
      </c>
      <c r="E24" s="14">
        <v>-2.0910000000000001E-5</v>
      </c>
      <c r="F24" s="15">
        <v>-213</v>
      </c>
      <c r="G24" s="14">
        <v>1.0679999999999999E-5</v>
      </c>
      <c r="H24" s="15">
        <v>43.73</v>
      </c>
      <c r="I24" s="14">
        <v>-2.145E-5</v>
      </c>
      <c r="J24" s="15">
        <v>-217.2</v>
      </c>
      <c r="K24" s="14">
        <v>1.0699999999999999E-5</v>
      </c>
      <c r="L24" s="15">
        <v>43.82</v>
      </c>
      <c r="M24" s="14">
        <v>-2.1469999999999999E-5</v>
      </c>
      <c r="N24" s="15">
        <v>-217.4</v>
      </c>
      <c r="P24" s="14">
        <v>0.15728</v>
      </c>
      <c r="Q24" s="14">
        <v>1.415E-3</v>
      </c>
      <c r="R24" s="15">
        <v>1795</v>
      </c>
      <c r="S24" s="14">
        <v>-8.7659999999999995E-4</v>
      </c>
      <c r="T24" s="15">
        <v>486.5</v>
      </c>
      <c r="U24" s="14">
        <v>4.9140000000000002E-4</v>
      </c>
      <c r="V24" s="15">
        <v>2379</v>
      </c>
      <c r="W24" s="14">
        <v>-1.238E-4</v>
      </c>
      <c r="X24" s="15">
        <v>645.5</v>
      </c>
      <c r="Y24" s="14">
        <v>4.7530000000000001E-4</v>
      </c>
      <c r="Z24" s="15">
        <v>3702</v>
      </c>
      <c r="AA24" s="14">
        <v>-1.0730000000000001E-4</v>
      </c>
      <c r="AB24" s="15">
        <v>644.1</v>
      </c>
      <c r="AD24" s="13">
        <v>7.4999999999999997E-2</v>
      </c>
      <c r="AE24" s="14">
        <v>2.5119999999999999E-3</v>
      </c>
      <c r="AF24" s="15">
        <v>-34240</v>
      </c>
      <c r="AG24" s="14">
        <v>-2.8540000000000002E-3</v>
      </c>
      <c r="AH24" s="15">
        <v>-218</v>
      </c>
      <c r="AI24" s="14">
        <v>2.0119999999999999E-3</v>
      </c>
      <c r="AJ24" s="15">
        <v>-6969</v>
      </c>
      <c r="AK24" s="14">
        <v>-1.5690000000000001E-3</v>
      </c>
      <c r="AL24" s="15">
        <v>-909.7</v>
      </c>
    </row>
    <row r="25" spans="2:38" x14ac:dyDescent="0.25">
      <c r="B25" s="13">
        <v>0.5181</v>
      </c>
      <c r="C25" s="14">
        <v>9.4190000000000008E-6</v>
      </c>
      <c r="D25" s="15">
        <v>37.9</v>
      </c>
      <c r="E25" s="14">
        <v>-1.906E-5</v>
      </c>
      <c r="F25" s="15">
        <v>-193.4</v>
      </c>
      <c r="G25" s="14">
        <v>9.9180000000000006E-6</v>
      </c>
      <c r="H25" s="15">
        <v>41.94</v>
      </c>
      <c r="I25" s="14">
        <v>-1.9570000000000001E-5</v>
      </c>
      <c r="J25" s="15">
        <v>-197.5</v>
      </c>
      <c r="K25" s="14">
        <v>9.9340000000000001E-6</v>
      </c>
      <c r="L25" s="15">
        <v>42.1</v>
      </c>
      <c r="M25" s="14">
        <v>-1.959E-5</v>
      </c>
      <c r="N25" s="15">
        <v>-197.7</v>
      </c>
      <c r="P25" s="14">
        <v>0.15943000000000002</v>
      </c>
      <c r="Q25" s="14">
        <v>1.323E-3</v>
      </c>
      <c r="R25" s="15">
        <v>2838</v>
      </c>
      <c r="S25" s="14">
        <v>-7.6250000000000005E-4</v>
      </c>
      <c r="T25" s="15">
        <v>731.7</v>
      </c>
      <c r="U25" s="14">
        <v>4.2870000000000001E-4</v>
      </c>
      <c r="V25" s="15">
        <v>2951</v>
      </c>
      <c r="W25" s="14">
        <v>-5.3900000000000002E-5</v>
      </c>
      <c r="X25" s="15">
        <v>1181</v>
      </c>
      <c r="Y25" s="14">
        <v>4.2769999999999999E-4</v>
      </c>
      <c r="Z25" s="15">
        <v>3673</v>
      </c>
      <c r="AA25" s="14">
        <v>-5.5229999999999998E-5</v>
      </c>
      <c r="AB25" s="15">
        <v>1082</v>
      </c>
      <c r="AD25" s="13">
        <v>0.08</v>
      </c>
      <c r="AE25" s="14">
        <v>2.5019999999999999E-3</v>
      </c>
      <c r="AF25" s="15">
        <v>-34190</v>
      </c>
      <c r="AG25" s="14">
        <v>-2.8879999999999999E-3</v>
      </c>
      <c r="AH25" s="15">
        <v>-231.6</v>
      </c>
      <c r="AI25" s="14">
        <v>2.0040000000000001E-3</v>
      </c>
      <c r="AJ25" s="15">
        <v>-6872</v>
      </c>
      <c r="AK25" s="14">
        <v>-1.583E-3</v>
      </c>
      <c r="AL25" s="15">
        <v>-917.9</v>
      </c>
    </row>
    <row r="26" spans="2:38" x14ac:dyDescent="0.25">
      <c r="B26" s="13">
        <v>0.55049999999999999</v>
      </c>
      <c r="C26" s="14">
        <v>8.8300000000000002E-6</v>
      </c>
      <c r="D26" s="15">
        <v>36.83</v>
      </c>
      <c r="E26" s="14">
        <v>-1.755E-5</v>
      </c>
      <c r="F26" s="15">
        <v>-177.4</v>
      </c>
      <c r="G26" s="14">
        <v>9.2350000000000005E-6</v>
      </c>
      <c r="H26" s="15">
        <v>40.26</v>
      </c>
      <c r="I26" s="14">
        <v>-1.7920000000000001E-5</v>
      </c>
      <c r="J26" s="15">
        <v>-180.2</v>
      </c>
      <c r="K26" s="14">
        <v>9.2380000000000003E-6</v>
      </c>
      <c r="L26" s="15">
        <v>40.35</v>
      </c>
      <c r="M26" s="14">
        <v>-1.791E-5</v>
      </c>
      <c r="N26" s="15">
        <v>-180.1</v>
      </c>
      <c r="P26" s="14">
        <v>0.16158</v>
      </c>
      <c r="Q26" s="14">
        <v>1.2340000000000001E-3</v>
      </c>
      <c r="R26" s="15">
        <v>3626</v>
      </c>
      <c r="S26" s="14">
        <v>-6.6339999999999997E-4</v>
      </c>
      <c r="T26" s="15">
        <v>958</v>
      </c>
      <c r="U26" s="14">
        <v>3.6600000000000001E-4</v>
      </c>
      <c r="V26" s="15">
        <v>3525</v>
      </c>
      <c r="W26" s="14">
        <v>1.5979999999999999E-5</v>
      </c>
      <c r="X26" s="15">
        <v>1716</v>
      </c>
      <c r="Y26" s="14">
        <v>3.8010000000000002E-4</v>
      </c>
      <c r="Z26" s="15">
        <v>3644</v>
      </c>
      <c r="AA26" s="14">
        <v>-3.1420000000000002E-6</v>
      </c>
      <c r="AB26" s="15">
        <v>1520</v>
      </c>
      <c r="AD26" s="13">
        <v>8.5000000000000006E-2</v>
      </c>
      <c r="AE26" s="14">
        <v>2.4940000000000001E-3</v>
      </c>
      <c r="AF26" s="15">
        <v>-34170</v>
      </c>
      <c r="AG26" s="14">
        <v>-2.9199999999999999E-3</v>
      </c>
      <c r="AH26" s="15">
        <v>-237.7</v>
      </c>
      <c r="AI26" s="14">
        <v>1.9970000000000001E-3</v>
      </c>
      <c r="AJ26" s="15">
        <v>-6838</v>
      </c>
      <c r="AK26" s="14">
        <v>-1.5969999999999999E-3</v>
      </c>
      <c r="AL26" s="15">
        <v>-917.3</v>
      </c>
    </row>
    <row r="27" spans="2:38" x14ac:dyDescent="0.25">
      <c r="B27" s="13">
        <v>0.58279999999999998</v>
      </c>
      <c r="C27" s="14">
        <v>8.2500000000000006E-6</v>
      </c>
      <c r="D27" s="15">
        <v>35.78</v>
      </c>
      <c r="E27" s="14">
        <v>-1.6059999999999999E-5</v>
      </c>
      <c r="F27" s="15">
        <v>-161.6</v>
      </c>
      <c r="G27" s="14">
        <v>8.6240000000000008E-6</v>
      </c>
      <c r="H27" s="15">
        <v>38.799999999999997</v>
      </c>
      <c r="I27" s="14">
        <v>-1.643E-5</v>
      </c>
      <c r="J27" s="15">
        <v>-164.6</v>
      </c>
      <c r="K27" s="14">
        <v>8.6039999999999993E-6</v>
      </c>
      <c r="L27" s="15">
        <v>38.71</v>
      </c>
      <c r="M27" s="14">
        <v>-1.6399999999999999E-5</v>
      </c>
      <c r="N27" s="15">
        <v>-164.3</v>
      </c>
      <c r="P27" s="14">
        <v>0.16374</v>
      </c>
      <c r="Q27" s="14">
        <v>1.1490000000000001E-3</v>
      </c>
      <c r="R27" s="15">
        <v>4215</v>
      </c>
      <c r="S27" s="14">
        <v>-5.7589999999999996E-4</v>
      </c>
      <c r="T27" s="15">
        <v>1169</v>
      </c>
      <c r="U27" s="14">
        <v>3.0529999999999999E-4</v>
      </c>
      <c r="V27" s="15">
        <v>4022</v>
      </c>
      <c r="W27" s="14">
        <v>8.3170000000000005E-5</v>
      </c>
      <c r="X27" s="15">
        <v>2230</v>
      </c>
      <c r="Y27" s="14">
        <v>3.325E-4</v>
      </c>
      <c r="Z27" s="15">
        <v>3615</v>
      </c>
      <c r="AA27" s="14">
        <v>4.8940000000000002E-5</v>
      </c>
      <c r="AB27" s="15">
        <v>1959</v>
      </c>
      <c r="AD27" s="13">
        <v>0.09</v>
      </c>
      <c r="AE27" s="14">
        <v>2.4750000000000002E-3</v>
      </c>
      <c r="AF27" s="15">
        <v>-34500</v>
      </c>
      <c r="AG27" s="14">
        <v>-2.9450000000000001E-3</v>
      </c>
      <c r="AH27" s="15">
        <v>-194.3</v>
      </c>
      <c r="AI27" s="14">
        <v>1.9859999999999999E-3</v>
      </c>
      <c r="AJ27" s="15">
        <v>-6816</v>
      </c>
      <c r="AK27" s="14">
        <v>-1.6080000000000001E-3</v>
      </c>
      <c r="AL27" s="15">
        <v>-906.8</v>
      </c>
    </row>
    <row r="28" spans="2:38" x14ac:dyDescent="0.25">
      <c r="B28" s="13">
        <v>0.61519999999999997</v>
      </c>
      <c r="C28" s="14">
        <v>7.7729999999999999E-6</v>
      </c>
      <c r="D28" s="15">
        <v>34.81</v>
      </c>
      <c r="E28" s="14">
        <v>-1.485E-5</v>
      </c>
      <c r="F28" s="15">
        <v>-148.9</v>
      </c>
      <c r="G28" s="14">
        <v>8.0730000000000005E-6</v>
      </c>
      <c r="H28" s="15">
        <v>37.42</v>
      </c>
      <c r="I28" s="14">
        <v>-1.5109999999999999E-5</v>
      </c>
      <c r="J28" s="15">
        <v>-150.80000000000001</v>
      </c>
      <c r="K28" s="14">
        <v>8.0460000000000006E-6</v>
      </c>
      <c r="L28" s="15">
        <v>37.229999999999997</v>
      </c>
      <c r="M28" s="14">
        <v>-1.507E-5</v>
      </c>
      <c r="N28" s="15">
        <v>-150.5</v>
      </c>
      <c r="P28" s="14">
        <v>0.16589000000000001</v>
      </c>
      <c r="Q28" s="14">
        <v>1.0629999999999999E-3</v>
      </c>
      <c r="R28" s="15">
        <v>4805</v>
      </c>
      <c r="S28" s="14">
        <v>-4.8840000000000005E-4</v>
      </c>
      <c r="T28" s="15">
        <v>1381</v>
      </c>
      <c r="U28" s="14">
        <v>2.5510000000000002E-4</v>
      </c>
      <c r="V28" s="15">
        <v>3612</v>
      </c>
      <c r="W28" s="14">
        <v>1.2789999999999999E-4</v>
      </c>
      <c r="X28" s="15">
        <v>2579</v>
      </c>
      <c r="Y28" s="14">
        <v>2.7980000000000002E-4</v>
      </c>
      <c r="Z28" s="15">
        <v>3599</v>
      </c>
      <c r="AA28" s="14">
        <v>1.055E-4</v>
      </c>
      <c r="AB28" s="15">
        <v>2427</v>
      </c>
      <c r="AD28" s="13">
        <v>9.5000000000000001E-2</v>
      </c>
      <c r="AE28" s="14">
        <v>2.4610000000000001E-3</v>
      </c>
      <c r="AF28" s="15">
        <v>-33610</v>
      </c>
      <c r="AG28" s="14">
        <v>-2.9299999999999999E-3</v>
      </c>
      <c r="AH28" s="15">
        <v>-312.60000000000002</v>
      </c>
      <c r="AI28" s="14">
        <v>1.9789999999999999E-3</v>
      </c>
      <c r="AJ28" s="15">
        <v>-6727</v>
      </c>
      <c r="AK28" s="14">
        <v>-1.6149999999999999E-3</v>
      </c>
      <c r="AL28" s="15">
        <v>-905.7</v>
      </c>
    </row>
    <row r="29" spans="2:38" x14ac:dyDescent="0.25">
      <c r="B29" s="13">
        <v>0.64759999999999995</v>
      </c>
      <c r="C29" s="14">
        <v>7.2989999999999999E-6</v>
      </c>
      <c r="D29" s="15">
        <v>33.83</v>
      </c>
      <c r="E29" s="14">
        <v>-1.366E-5</v>
      </c>
      <c r="F29" s="15">
        <v>-136.4</v>
      </c>
      <c r="G29" s="14">
        <v>7.5920000000000003E-6</v>
      </c>
      <c r="H29" s="15">
        <v>36.11</v>
      </c>
      <c r="I29" s="14">
        <v>-1.398E-5</v>
      </c>
      <c r="J29" s="15">
        <v>-139.1</v>
      </c>
      <c r="K29" s="14">
        <v>7.576E-6</v>
      </c>
      <c r="L29" s="15">
        <v>35.979999999999997</v>
      </c>
      <c r="M29" s="14">
        <v>-1.397E-5</v>
      </c>
      <c r="N29" s="15">
        <v>-139</v>
      </c>
      <c r="P29" s="14">
        <v>0.16803999999999999</v>
      </c>
      <c r="Q29" s="14">
        <v>9.7710000000000006E-4</v>
      </c>
      <c r="R29" s="15">
        <v>5394</v>
      </c>
      <c r="S29" s="14">
        <v>-4.0089999999999999E-4</v>
      </c>
      <c r="T29" s="15">
        <v>1592</v>
      </c>
      <c r="U29" s="14">
        <v>2.073E-4</v>
      </c>
      <c r="V29" s="15">
        <v>3201</v>
      </c>
      <c r="W29" s="14">
        <v>1.6909999999999999E-4</v>
      </c>
      <c r="X29" s="15">
        <v>2891</v>
      </c>
      <c r="Y29" s="14">
        <v>2.299E-4</v>
      </c>
      <c r="Z29" s="15">
        <v>3421</v>
      </c>
      <c r="AA29" s="14">
        <v>1.5320000000000001E-4</v>
      </c>
      <c r="AB29" s="15">
        <v>2798</v>
      </c>
      <c r="AD29" s="13">
        <v>0.1</v>
      </c>
      <c r="AE29" s="14">
        <v>2.4550000000000002E-3</v>
      </c>
      <c r="AF29" s="15">
        <v>-33440</v>
      </c>
      <c r="AG29" s="14">
        <v>-2.9380000000000001E-3</v>
      </c>
      <c r="AH29" s="15">
        <v>-324.89999999999998</v>
      </c>
      <c r="AI29" s="14">
        <v>1.9759999999999999E-3</v>
      </c>
      <c r="AJ29" s="15">
        <v>-6779</v>
      </c>
      <c r="AK29" s="14">
        <v>-1.6260000000000001E-3</v>
      </c>
      <c r="AL29" s="15">
        <v>-901.8</v>
      </c>
    </row>
    <row r="30" spans="2:38" x14ac:dyDescent="0.25">
      <c r="B30" s="13">
        <v>0.68</v>
      </c>
      <c r="C30" s="14">
        <v>6.9210000000000003E-6</v>
      </c>
      <c r="D30" s="15">
        <v>33.020000000000003</v>
      </c>
      <c r="E30" s="14">
        <v>-1.272E-5</v>
      </c>
      <c r="F30" s="15">
        <v>-126.5</v>
      </c>
      <c r="G30" s="14">
        <v>7.1400000000000002E-6</v>
      </c>
      <c r="H30" s="15">
        <v>34.880000000000003</v>
      </c>
      <c r="I30" s="14">
        <v>-1.292E-5</v>
      </c>
      <c r="J30" s="15">
        <v>-128</v>
      </c>
      <c r="K30" s="14">
        <v>7.1330000000000001E-6</v>
      </c>
      <c r="L30" s="15">
        <v>34.840000000000003</v>
      </c>
      <c r="M30" s="14">
        <v>-1.29E-5</v>
      </c>
      <c r="N30" s="15">
        <v>-127.8</v>
      </c>
      <c r="P30" s="14">
        <v>0.17019000000000001</v>
      </c>
      <c r="Q30" s="14">
        <v>8.9139999999999998E-4</v>
      </c>
      <c r="R30" s="15">
        <v>5984</v>
      </c>
      <c r="S30" s="14">
        <v>-3.1339999999999997E-4</v>
      </c>
      <c r="T30" s="15">
        <v>1804</v>
      </c>
      <c r="U30" s="14">
        <v>1.595E-4</v>
      </c>
      <c r="V30" s="15">
        <v>2790</v>
      </c>
      <c r="W30" s="14">
        <v>2.1029999999999999E-4</v>
      </c>
      <c r="X30" s="15">
        <v>3202</v>
      </c>
      <c r="Y30" s="14">
        <v>1.8909999999999999E-4</v>
      </c>
      <c r="Z30" s="15">
        <v>3056</v>
      </c>
      <c r="AA30" s="14">
        <v>1.862E-4</v>
      </c>
      <c r="AB30" s="15">
        <v>3032</v>
      </c>
      <c r="AD30" s="13">
        <v>0.105</v>
      </c>
      <c r="AE30" s="14">
        <v>2.4459999999999998E-3</v>
      </c>
      <c r="AF30" s="15">
        <v>-33670</v>
      </c>
      <c r="AG30" s="14">
        <v>-2.9550000000000002E-3</v>
      </c>
      <c r="AH30" s="15">
        <v>-291</v>
      </c>
      <c r="AI30" s="14">
        <v>1.9689999999999998E-3</v>
      </c>
      <c r="AJ30" s="15">
        <v>-6986</v>
      </c>
      <c r="AK30" s="14">
        <v>-1.64E-3</v>
      </c>
      <c r="AL30" s="15">
        <v>-871.5</v>
      </c>
    </row>
    <row r="31" spans="2:38" x14ac:dyDescent="0.25">
      <c r="B31" s="13">
        <v>0.71240000000000003</v>
      </c>
      <c r="C31" s="14">
        <v>6.5339999999999996E-6</v>
      </c>
      <c r="D31" s="15">
        <v>32.18</v>
      </c>
      <c r="E31" s="14">
        <v>-1.1770000000000001E-5</v>
      </c>
      <c r="F31" s="15">
        <v>-116.4</v>
      </c>
      <c r="G31" s="14">
        <v>6.7479999999999996E-6</v>
      </c>
      <c r="H31" s="15">
        <v>33.85</v>
      </c>
      <c r="I31" s="14">
        <v>-1.199E-5</v>
      </c>
      <c r="J31" s="15">
        <v>-118.3</v>
      </c>
      <c r="K31" s="14">
        <v>6.7390000000000002E-6</v>
      </c>
      <c r="L31" s="15">
        <v>33.81</v>
      </c>
      <c r="M31" s="14">
        <v>-1.1970000000000001E-5</v>
      </c>
      <c r="N31" s="15">
        <v>-118.1</v>
      </c>
      <c r="P31" s="14">
        <v>0.17233999999999999</v>
      </c>
      <c r="Q31" s="14">
        <v>8.0570000000000001E-4</v>
      </c>
      <c r="R31" s="15">
        <v>6573</v>
      </c>
      <c r="S31" s="14">
        <v>-2.2589999999999999E-4</v>
      </c>
      <c r="T31" s="15">
        <v>2015</v>
      </c>
      <c r="U31" s="14">
        <v>1.117E-4</v>
      </c>
      <c r="V31" s="15">
        <v>2379</v>
      </c>
      <c r="W31" s="14">
        <v>2.5139999999999999E-4</v>
      </c>
      <c r="X31" s="15">
        <v>3513</v>
      </c>
      <c r="Y31" s="14">
        <v>1.483E-4</v>
      </c>
      <c r="Z31" s="15">
        <v>2690</v>
      </c>
      <c r="AA31" s="14">
        <v>2.1919999999999999E-4</v>
      </c>
      <c r="AB31" s="15">
        <v>3266</v>
      </c>
      <c r="AD31" s="13">
        <v>0.11</v>
      </c>
      <c r="AE31" s="14">
        <v>2.4480000000000001E-3</v>
      </c>
      <c r="AF31" s="15">
        <v>-34610</v>
      </c>
      <c r="AG31" s="14">
        <v>-2.9989999999999999E-3</v>
      </c>
      <c r="AH31" s="15">
        <v>-186</v>
      </c>
      <c r="AI31" s="14">
        <v>1.9750000000000002E-3</v>
      </c>
      <c r="AJ31" s="15">
        <v>-6750</v>
      </c>
      <c r="AK31" s="14">
        <v>-1.6459999999999999E-3</v>
      </c>
      <c r="AL31" s="15">
        <v>-923.4</v>
      </c>
    </row>
    <row r="32" spans="2:38" x14ac:dyDescent="0.25">
      <c r="B32" s="13">
        <v>0.74470000000000003</v>
      </c>
      <c r="C32" s="14">
        <v>6.2140000000000001E-6</v>
      </c>
      <c r="D32" s="15">
        <v>31.46</v>
      </c>
      <c r="E32" s="14">
        <v>-1.097E-5</v>
      </c>
      <c r="F32" s="15">
        <v>-108.1</v>
      </c>
      <c r="G32" s="14">
        <v>6.387E-6</v>
      </c>
      <c r="H32" s="15">
        <v>32.89</v>
      </c>
      <c r="I32" s="14">
        <v>-1.114E-5</v>
      </c>
      <c r="J32" s="15">
        <v>-109.4</v>
      </c>
      <c r="K32" s="14">
        <v>6.3640000000000004E-6</v>
      </c>
      <c r="L32" s="15">
        <v>32.81</v>
      </c>
      <c r="M32" s="14">
        <v>-1.1080000000000001E-5</v>
      </c>
      <c r="N32" s="15">
        <v>-108.9</v>
      </c>
      <c r="P32" s="14">
        <v>0.17449999999999999</v>
      </c>
      <c r="Q32" s="14">
        <v>7.2000000000000005E-4</v>
      </c>
      <c r="R32" s="15">
        <v>7162</v>
      </c>
      <c r="S32" s="14">
        <v>-1.384E-4</v>
      </c>
      <c r="T32" s="15">
        <v>2227</v>
      </c>
      <c r="U32" s="14">
        <v>6.5989999999999997E-5</v>
      </c>
      <c r="V32" s="15">
        <v>1984</v>
      </c>
      <c r="W32" s="14">
        <v>2.9050000000000001E-4</v>
      </c>
      <c r="X32" s="15">
        <v>3806</v>
      </c>
      <c r="Y32" s="14">
        <v>1.076E-4</v>
      </c>
      <c r="Z32" s="15">
        <v>2325</v>
      </c>
      <c r="AA32" s="14">
        <v>2.522E-4</v>
      </c>
      <c r="AB32" s="15">
        <v>3500</v>
      </c>
      <c r="AD32" s="13">
        <v>0.115</v>
      </c>
      <c r="AE32" s="14">
        <v>2.447E-3</v>
      </c>
      <c r="AF32" s="15">
        <v>-33780</v>
      </c>
      <c r="AG32" s="14">
        <v>-2.983E-3</v>
      </c>
      <c r="AH32" s="15">
        <v>-307.10000000000002</v>
      </c>
      <c r="AI32" s="14">
        <v>1.9659999999999999E-3</v>
      </c>
      <c r="AJ32" s="15">
        <v>-6725</v>
      </c>
      <c r="AK32" s="14">
        <v>-1.6440000000000001E-3</v>
      </c>
      <c r="AL32" s="15">
        <v>-898.1</v>
      </c>
    </row>
    <row r="33" spans="2:38" x14ac:dyDescent="0.25">
      <c r="B33" s="13">
        <v>0.77710000000000001</v>
      </c>
      <c r="C33" s="14">
        <v>5.9020000000000004E-6</v>
      </c>
      <c r="D33" s="15">
        <v>30.75</v>
      </c>
      <c r="E33" s="14">
        <v>-1.0200000000000001E-5</v>
      </c>
      <c r="F33" s="15">
        <v>-99.99</v>
      </c>
      <c r="G33" s="14">
        <v>6.066E-6</v>
      </c>
      <c r="H33" s="15">
        <v>32.03</v>
      </c>
      <c r="I33" s="14">
        <v>-1.0380000000000001E-5</v>
      </c>
      <c r="J33" s="15">
        <v>-101.5</v>
      </c>
      <c r="K33" s="14">
        <v>6.0549999999999996E-6</v>
      </c>
      <c r="L33" s="15">
        <v>31.96</v>
      </c>
      <c r="M33" s="14">
        <v>-1.0360000000000001E-5</v>
      </c>
      <c r="N33" s="15">
        <v>-101.3</v>
      </c>
      <c r="P33" s="14">
        <v>0.17665</v>
      </c>
      <c r="Q33" s="14">
        <v>6.558E-4</v>
      </c>
      <c r="R33" s="15">
        <v>7139</v>
      </c>
      <c r="S33" s="14">
        <v>-8.7139999999999996E-5</v>
      </c>
      <c r="T33" s="15">
        <v>2337</v>
      </c>
      <c r="U33" s="14">
        <v>5.2599999999999998E-5</v>
      </c>
      <c r="V33" s="15">
        <v>1838</v>
      </c>
      <c r="W33" s="14">
        <v>2.9520000000000002E-4</v>
      </c>
      <c r="X33" s="15">
        <v>3808</v>
      </c>
      <c r="Y33" s="14">
        <v>6.6810000000000006E-5</v>
      </c>
      <c r="Z33" s="15">
        <v>1960</v>
      </c>
      <c r="AA33" s="14">
        <v>2.8519999999999999E-4</v>
      </c>
      <c r="AB33" s="15">
        <v>3734</v>
      </c>
      <c r="AD33" s="13">
        <v>0.12</v>
      </c>
      <c r="AE33" s="14">
        <v>2.434E-3</v>
      </c>
      <c r="AF33" s="15">
        <v>-33970</v>
      </c>
      <c r="AG33" s="14">
        <v>-2.9780000000000002E-3</v>
      </c>
      <c r="AH33" s="15">
        <v>-262.3</v>
      </c>
      <c r="AI33" s="14">
        <v>1.9650000000000002E-3</v>
      </c>
      <c r="AJ33" s="15">
        <v>-6677</v>
      </c>
      <c r="AK33" s="14">
        <v>-1.6440000000000001E-3</v>
      </c>
      <c r="AL33" s="15">
        <v>-903.7</v>
      </c>
    </row>
    <row r="34" spans="2:38" x14ac:dyDescent="0.25">
      <c r="B34" s="13">
        <v>0.8095</v>
      </c>
      <c r="C34" s="14">
        <v>5.6409999999999999E-6</v>
      </c>
      <c r="D34" s="15">
        <v>30.16</v>
      </c>
      <c r="E34" s="14">
        <v>-9.5519999999999993E-6</v>
      </c>
      <c r="F34" s="15">
        <v>-93.21</v>
      </c>
      <c r="G34" s="14">
        <v>5.7570000000000001E-6</v>
      </c>
      <c r="H34" s="15">
        <v>31.2</v>
      </c>
      <c r="I34" s="14">
        <v>-9.6430000000000007E-6</v>
      </c>
      <c r="J34" s="15">
        <v>-93.86</v>
      </c>
      <c r="K34" s="14">
        <v>5.7509999999999997E-6</v>
      </c>
      <c r="L34" s="15">
        <v>31.15</v>
      </c>
      <c r="M34" s="14">
        <v>-9.6379999999999999E-6</v>
      </c>
      <c r="N34" s="15">
        <v>-93.82</v>
      </c>
      <c r="P34" s="14">
        <v>0.17880000000000001</v>
      </c>
      <c r="Q34" s="14">
        <v>6.0550000000000003E-4</v>
      </c>
      <c r="R34" s="15">
        <v>6721</v>
      </c>
      <c r="S34" s="14">
        <v>-5.9389999999999999E-5</v>
      </c>
      <c r="T34" s="15">
        <v>2383</v>
      </c>
      <c r="U34" s="14">
        <v>3.9209999999999999E-5</v>
      </c>
      <c r="V34" s="15">
        <v>1693</v>
      </c>
      <c r="W34" s="14">
        <v>2.9990000000000003E-4</v>
      </c>
      <c r="X34" s="15">
        <v>3810</v>
      </c>
      <c r="Y34" s="14">
        <v>3.061E-5</v>
      </c>
      <c r="Z34" s="15">
        <v>1631</v>
      </c>
      <c r="AA34" s="14">
        <v>3.1330000000000003E-4</v>
      </c>
      <c r="AB34" s="15">
        <v>3927</v>
      </c>
      <c r="AD34" s="13">
        <v>0.125</v>
      </c>
      <c r="AE34" s="14">
        <v>2.434E-3</v>
      </c>
      <c r="AF34" s="15">
        <v>-34590</v>
      </c>
      <c r="AG34" s="14">
        <v>-3.0000000000000001E-3</v>
      </c>
      <c r="AH34" s="15">
        <v>-179.9</v>
      </c>
      <c r="AI34" s="14">
        <v>1.964E-3</v>
      </c>
      <c r="AJ34" s="15">
        <v>-6615</v>
      </c>
      <c r="AK34" s="14">
        <v>-1.6429999999999999E-3</v>
      </c>
      <c r="AL34" s="15">
        <v>-907.5</v>
      </c>
    </row>
    <row r="35" spans="2:38" x14ac:dyDescent="0.25">
      <c r="B35" s="13">
        <v>0.84189999999999998</v>
      </c>
      <c r="C35" s="14">
        <v>5.395E-6</v>
      </c>
      <c r="D35" s="15">
        <v>29.64</v>
      </c>
      <c r="E35" s="14">
        <v>-8.9369999999999993E-6</v>
      </c>
      <c r="F35" s="15">
        <v>-86.74</v>
      </c>
      <c r="G35" s="14">
        <v>5.5099999999999998E-6</v>
      </c>
      <c r="H35" s="15">
        <v>30.55</v>
      </c>
      <c r="I35" s="14">
        <v>-9.0559999999999994E-6</v>
      </c>
      <c r="J35" s="15">
        <v>-87.73</v>
      </c>
      <c r="K35" s="14">
        <v>5.5079999999999996E-6</v>
      </c>
      <c r="L35" s="15">
        <v>30.51</v>
      </c>
      <c r="M35" s="14">
        <v>-9.0599999999999997E-6</v>
      </c>
      <c r="N35" s="15">
        <v>-87.78</v>
      </c>
      <c r="P35" s="14">
        <v>0.18095</v>
      </c>
      <c r="Q35" s="14">
        <v>5.5520000000000005E-4</v>
      </c>
      <c r="R35" s="15">
        <v>6302</v>
      </c>
      <c r="S35" s="14">
        <v>-3.163E-5</v>
      </c>
      <c r="T35" s="15">
        <v>2428</v>
      </c>
      <c r="U35" s="14">
        <v>2.582E-5</v>
      </c>
      <c r="V35" s="15">
        <v>1547</v>
      </c>
      <c r="W35" s="14">
        <v>3.0459999999999998E-4</v>
      </c>
      <c r="X35" s="15">
        <v>3811</v>
      </c>
      <c r="Y35" s="14">
        <v>2.1829999999999999E-5</v>
      </c>
      <c r="Z35" s="15">
        <v>1520</v>
      </c>
      <c r="AA35" s="14">
        <v>3.124E-4</v>
      </c>
      <c r="AB35" s="15">
        <v>3880</v>
      </c>
      <c r="AD35" s="13">
        <v>0.13</v>
      </c>
      <c r="AE35" s="14">
        <v>2.4359999999999998E-3</v>
      </c>
      <c r="AF35" s="15">
        <v>-33090</v>
      </c>
      <c r="AG35" s="14">
        <v>-2.9580000000000001E-3</v>
      </c>
      <c r="AH35" s="15">
        <v>-375.8</v>
      </c>
      <c r="AI35" s="14">
        <v>1.9659999999999999E-3</v>
      </c>
      <c r="AJ35" s="15">
        <v>-6711</v>
      </c>
      <c r="AK35" s="14">
        <v>-1.647E-3</v>
      </c>
      <c r="AL35" s="15">
        <v>-906.7</v>
      </c>
    </row>
    <row r="36" spans="2:38" x14ac:dyDescent="0.25">
      <c r="B36" s="13">
        <v>0.87429999999999997</v>
      </c>
      <c r="C36" s="14">
        <v>5.1660000000000002E-6</v>
      </c>
      <c r="D36" s="15">
        <v>29.05</v>
      </c>
      <c r="E36" s="14">
        <v>-8.3920000000000003E-6</v>
      </c>
      <c r="F36" s="15">
        <v>-81.05</v>
      </c>
      <c r="G36" s="14">
        <v>5.259E-6</v>
      </c>
      <c r="H36" s="15">
        <v>29.89</v>
      </c>
      <c r="I36" s="14">
        <v>-8.4619999999999996E-6</v>
      </c>
      <c r="J36" s="15">
        <v>-81.53</v>
      </c>
      <c r="K36" s="14">
        <v>5.2680000000000002E-6</v>
      </c>
      <c r="L36" s="15">
        <v>29.89</v>
      </c>
      <c r="M36" s="14">
        <v>-8.4910000000000005E-6</v>
      </c>
      <c r="N36" s="15">
        <v>-81.83</v>
      </c>
      <c r="P36" s="14">
        <v>0.18309999999999998</v>
      </c>
      <c r="Q36" s="14">
        <v>5.0500000000000002E-4</v>
      </c>
      <c r="R36" s="15">
        <v>5884</v>
      </c>
      <c r="S36" s="14">
        <v>-3.8670000000000004E-6</v>
      </c>
      <c r="T36" s="15">
        <v>2473</v>
      </c>
      <c r="U36" s="14">
        <v>1.243E-5</v>
      </c>
      <c r="V36" s="15">
        <v>1402</v>
      </c>
      <c r="W36" s="14">
        <v>3.0939999999999999E-4</v>
      </c>
      <c r="X36" s="15">
        <v>3813</v>
      </c>
      <c r="Y36" s="14">
        <v>1.324E-5</v>
      </c>
      <c r="Z36" s="15">
        <v>1411</v>
      </c>
      <c r="AA36" s="14">
        <v>3.1110000000000003E-4</v>
      </c>
      <c r="AB36" s="15">
        <v>3830</v>
      </c>
      <c r="AD36" s="13">
        <v>0.13500000000000001</v>
      </c>
      <c r="AE36" s="14">
        <v>2.4399999999999999E-3</v>
      </c>
      <c r="AF36" s="15">
        <v>-33160</v>
      </c>
      <c r="AG36" s="14">
        <v>-2.957E-3</v>
      </c>
      <c r="AH36" s="15">
        <v>-366.9</v>
      </c>
      <c r="AI36" s="14">
        <v>1.967E-3</v>
      </c>
      <c r="AJ36" s="15">
        <v>-6730</v>
      </c>
      <c r="AK36" s="14">
        <v>-1.6459999999999999E-3</v>
      </c>
      <c r="AL36" s="15">
        <v>-905.7</v>
      </c>
    </row>
    <row r="37" spans="2:38" x14ac:dyDescent="0.25">
      <c r="B37" s="13">
        <v>0.90659999999999996</v>
      </c>
      <c r="C37" s="14">
        <v>4.9479999999999999E-6</v>
      </c>
      <c r="D37" s="15">
        <v>28.49</v>
      </c>
      <c r="E37" s="14">
        <v>-7.8720000000000002E-6</v>
      </c>
      <c r="F37" s="15">
        <v>-75.61</v>
      </c>
      <c r="G37" s="14">
        <v>5.0440000000000003E-6</v>
      </c>
      <c r="H37" s="15">
        <v>29.28</v>
      </c>
      <c r="I37" s="14">
        <v>-7.9619999999999993E-6</v>
      </c>
      <c r="J37" s="15">
        <v>-76.33</v>
      </c>
      <c r="K37" s="14">
        <v>5.0490000000000003E-6</v>
      </c>
      <c r="L37" s="15">
        <v>29.28</v>
      </c>
      <c r="M37" s="14">
        <v>-7.977E-6</v>
      </c>
      <c r="N37" s="15">
        <v>-76.489999999999995</v>
      </c>
      <c r="P37" s="14">
        <v>0.18526000000000001</v>
      </c>
      <c r="Q37" s="14">
        <v>4.5469999999999999E-4</v>
      </c>
      <c r="R37" s="15">
        <v>5465</v>
      </c>
      <c r="S37" s="14">
        <v>2.389E-5</v>
      </c>
      <c r="T37" s="15">
        <v>2519</v>
      </c>
      <c r="U37" s="14">
        <v>-4.4320000000000004E-9</v>
      </c>
      <c r="V37" s="15">
        <v>1263</v>
      </c>
      <c r="W37" s="14">
        <v>3.1320000000000002E-4</v>
      </c>
      <c r="X37" s="15">
        <v>3806</v>
      </c>
      <c r="Y37" s="14">
        <v>4.6600000000000003E-6</v>
      </c>
      <c r="Z37" s="15">
        <v>1301</v>
      </c>
      <c r="AA37" s="14">
        <v>3.099E-4</v>
      </c>
      <c r="AB37" s="15">
        <v>3779</v>
      </c>
      <c r="AD37" s="13">
        <v>0.14000000000000001</v>
      </c>
      <c r="AE37" s="14">
        <v>2.4390000000000002E-3</v>
      </c>
      <c r="AF37" s="15">
        <v>-34590</v>
      </c>
      <c r="AG37" s="14">
        <v>-2.9880000000000002E-3</v>
      </c>
      <c r="AH37" s="15">
        <v>-174.2</v>
      </c>
      <c r="AI37" s="14">
        <v>1.9759999999999999E-3</v>
      </c>
      <c r="AJ37" s="15">
        <v>-6869</v>
      </c>
      <c r="AK37" s="14">
        <v>-1.653E-3</v>
      </c>
      <c r="AL37" s="15">
        <v>-931.6</v>
      </c>
    </row>
    <row r="38" spans="2:38" x14ac:dyDescent="0.25">
      <c r="B38" s="13">
        <v>0.93899999999999995</v>
      </c>
      <c r="C38" s="14">
        <v>4.7439999999999998E-6</v>
      </c>
      <c r="D38" s="15">
        <v>27.95</v>
      </c>
      <c r="E38" s="14">
        <v>-7.3889999999999999E-6</v>
      </c>
      <c r="F38" s="15">
        <v>-70.569999999999993</v>
      </c>
      <c r="G38" s="14">
        <v>4.8400000000000002E-6</v>
      </c>
      <c r="H38" s="15">
        <v>28.69</v>
      </c>
      <c r="I38" s="14">
        <v>-7.4930000000000001E-6</v>
      </c>
      <c r="J38" s="15">
        <v>-71.459999999999994</v>
      </c>
      <c r="K38" s="14">
        <v>4.848E-6</v>
      </c>
      <c r="L38" s="15">
        <v>28.71</v>
      </c>
      <c r="M38" s="14">
        <v>-7.5109999999999997E-6</v>
      </c>
      <c r="N38" s="15">
        <v>-71.64</v>
      </c>
      <c r="P38" s="14">
        <v>0.18740999999999999</v>
      </c>
      <c r="Q38" s="14">
        <v>4.0440000000000002E-4</v>
      </c>
      <c r="R38" s="15">
        <v>5046</v>
      </c>
      <c r="S38" s="14">
        <v>5.1650000000000002E-5</v>
      </c>
      <c r="T38" s="15">
        <v>2564</v>
      </c>
      <c r="U38" s="14">
        <v>-1.1559999999999999E-5</v>
      </c>
      <c r="V38" s="15">
        <v>1131</v>
      </c>
      <c r="W38" s="14">
        <v>3.1609999999999999E-4</v>
      </c>
      <c r="X38" s="15">
        <v>3792</v>
      </c>
      <c r="Y38" s="14">
        <v>-3.924E-6</v>
      </c>
      <c r="Z38" s="15">
        <v>1192</v>
      </c>
      <c r="AA38" s="14">
        <v>3.0860000000000002E-4</v>
      </c>
      <c r="AB38" s="15">
        <v>3729</v>
      </c>
      <c r="AD38" s="13">
        <v>0.14499999999999999</v>
      </c>
      <c r="AE38" s="14">
        <v>2.4510000000000001E-3</v>
      </c>
      <c r="AF38" s="15">
        <v>-34180</v>
      </c>
      <c r="AG38" s="14">
        <v>-2.9750000000000002E-3</v>
      </c>
      <c r="AH38" s="15">
        <v>-239.8</v>
      </c>
      <c r="AI38" s="14">
        <v>1.964E-3</v>
      </c>
      <c r="AJ38" s="15">
        <v>-6784</v>
      </c>
      <c r="AK38" s="14">
        <v>-1.6299999999999999E-3</v>
      </c>
      <c r="AL38" s="15">
        <v>-903.2</v>
      </c>
    </row>
    <row r="39" spans="2:38" x14ac:dyDescent="0.25">
      <c r="B39" s="13">
        <v>0.97140000000000004</v>
      </c>
      <c r="C39" s="14">
        <v>4.5530000000000003E-6</v>
      </c>
      <c r="D39" s="15">
        <v>27.45</v>
      </c>
      <c r="E39" s="14">
        <v>-6.9360000000000002E-6</v>
      </c>
      <c r="F39" s="15">
        <v>-65.849999999999994</v>
      </c>
      <c r="G39" s="14">
        <v>4.6410000000000001E-6</v>
      </c>
      <c r="H39" s="15">
        <v>28.12</v>
      </c>
      <c r="I39" s="14">
        <v>-7.0310000000000001E-6</v>
      </c>
      <c r="J39" s="15">
        <v>-66.66</v>
      </c>
      <c r="K39" s="14">
        <v>4.6469999999999997E-6</v>
      </c>
      <c r="L39" s="15">
        <v>28.14</v>
      </c>
      <c r="M39" s="14">
        <v>-7.0439999999999998E-6</v>
      </c>
      <c r="N39" s="15">
        <v>-66.8</v>
      </c>
      <c r="P39" s="14">
        <v>0.18956000000000001</v>
      </c>
      <c r="Q39" s="14">
        <v>3.5409999999999999E-4</v>
      </c>
      <c r="R39" s="15">
        <v>4628</v>
      </c>
      <c r="S39" s="14">
        <v>7.941E-5</v>
      </c>
      <c r="T39" s="15">
        <v>2609</v>
      </c>
      <c r="U39" s="14">
        <v>-1.5840000000000001E-5</v>
      </c>
      <c r="V39" s="15">
        <v>1060</v>
      </c>
      <c r="W39" s="14">
        <v>3.1169999999999999E-4</v>
      </c>
      <c r="X39" s="15">
        <v>3720</v>
      </c>
      <c r="Y39" s="14">
        <v>-1.2510000000000001E-5</v>
      </c>
      <c r="Z39" s="15">
        <v>1082</v>
      </c>
      <c r="AA39" s="14">
        <v>3.0729999999999999E-4</v>
      </c>
      <c r="AB39" s="15">
        <v>3679</v>
      </c>
      <c r="AD39" s="13">
        <v>0.15</v>
      </c>
      <c r="AE39" s="14">
        <v>2.4559999999999998E-3</v>
      </c>
      <c r="AF39" s="15">
        <v>-33870</v>
      </c>
      <c r="AG39" s="14">
        <v>-2.9529999999999999E-3</v>
      </c>
      <c r="AH39" s="15">
        <v>-282.39999999999998</v>
      </c>
      <c r="AI39" s="14">
        <v>1.9589999999999998E-3</v>
      </c>
      <c r="AJ39" s="15">
        <v>-6877</v>
      </c>
      <c r="AK39" s="14">
        <v>-1.621E-3</v>
      </c>
      <c r="AL39" s="15">
        <v>-897.9</v>
      </c>
    </row>
    <row r="40" spans="2:38" x14ac:dyDescent="0.25">
      <c r="B40" s="13">
        <v>1.004</v>
      </c>
      <c r="C40" s="14">
        <v>4.3869999999999997E-6</v>
      </c>
      <c r="D40" s="15">
        <v>26.97</v>
      </c>
      <c r="E40" s="14">
        <v>-6.55E-6</v>
      </c>
      <c r="F40" s="15">
        <v>-61.84</v>
      </c>
      <c r="G40" s="14">
        <v>4.4739999999999999E-6</v>
      </c>
      <c r="H40" s="15">
        <v>27.59</v>
      </c>
      <c r="I40" s="14">
        <v>-6.6590000000000001E-6</v>
      </c>
      <c r="J40" s="15">
        <v>-62.81</v>
      </c>
      <c r="K40" s="14">
        <v>4.4630000000000003E-6</v>
      </c>
      <c r="L40" s="15">
        <v>27.58</v>
      </c>
      <c r="M40" s="14">
        <v>-6.6259999999999997E-6</v>
      </c>
      <c r="N40" s="15">
        <v>-62.47</v>
      </c>
      <c r="P40" s="14">
        <v>0.19170999999999999</v>
      </c>
      <c r="Q40" s="14">
        <v>3.0380000000000001E-4</v>
      </c>
      <c r="R40" s="15">
        <v>4209</v>
      </c>
      <c r="S40" s="14">
        <v>1.072E-4</v>
      </c>
      <c r="T40" s="15">
        <v>2655</v>
      </c>
      <c r="U40" s="14">
        <v>-1.8499999999999999E-5</v>
      </c>
      <c r="V40" s="15">
        <v>1003</v>
      </c>
      <c r="W40" s="14">
        <v>3.057E-4</v>
      </c>
      <c r="X40" s="15">
        <v>3636</v>
      </c>
      <c r="Y40" s="14">
        <v>-1.8839999999999999E-5</v>
      </c>
      <c r="Z40" s="15">
        <v>993.7</v>
      </c>
      <c r="AA40" s="14">
        <v>3.0449999999999997E-4</v>
      </c>
      <c r="AB40" s="15">
        <v>3620</v>
      </c>
      <c r="AD40" s="13">
        <v>0.155</v>
      </c>
      <c r="AE40" s="14">
        <v>2.4580000000000001E-3</v>
      </c>
      <c r="AF40" s="15">
        <v>-34220</v>
      </c>
      <c r="AG40" s="14">
        <v>-2.9420000000000002E-3</v>
      </c>
      <c r="AH40" s="15">
        <v>-238</v>
      </c>
      <c r="AI40" s="14">
        <v>1.97E-3</v>
      </c>
      <c r="AJ40" s="15">
        <v>-6710</v>
      </c>
      <c r="AK40" s="14">
        <v>-1.609E-3</v>
      </c>
      <c r="AL40" s="15">
        <v>-907.3</v>
      </c>
    </row>
    <row r="41" spans="2:38" x14ac:dyDescent="0.25">
      <c r="B41" s="13">
        <v>1.036</v>
      </c>
      <c r="C41" s="14">
        <v>4.2270000000000004E-6</v>
      </c>
      <c r="D41" s="15">
        <v>26.49</v>
      </c>
      <c r="E41" s="14">
        <v>-6.1840000000000004E-6</v>
      </c>
      <c r="F41" s="15">
        <v>-58.05</v>
      </c>
      <c r="G41" s="14">
        <v>4.3039999999999998E-6</v>
      </c>
      <c r="H41" s="15">
        <v>27.05</v>
      </c>
      <c r="I41" s="14">
        <v>-6.2790000000000004E-6</v>
      </c>
      <c r="J41" s="15">
        <v>-58.89</v>
      </c>
      <c r="K41" s="14">
        <v>4.2969999999999997E-6</v>
      </c>
      <c r="L41" s="15">
        <v>27.04</v>
      </c>
      <c r="M41" s="14">
        <v>-6.2589999999999997E-6</v>
      </c>
      <c r="N41" s="15">
        <v>-58.68</v>
      </c>
      <c r="P41" s="14">
        <v>0.19386</v>
      </c>
      <c r="Q41" s="14">
        <v>2.786E-4</v>
      </c>
      <c r="R41" s="15">
        <v>3941</v>
      </c>
      <c r="S41" s="14">
        <v>1.155E-4</v>
      </c>
      <c r="T41" s="15">
        <v>2617</v>
      </c>
      <c r="U41" s="14">
        <v>-2.107E-5</v>
      </c>
      <c r="V41" s="15">
        <v>947.4</v>
      </c>
      <c r="W41" s="14">
        <v>2.9970000000000002E-4</v>
      </c>
      <c r="X41" s="15">
        <v>3552</v>
      </c>
      <c r="Y41" s="14">
        <v>-2.315E-5</v>
      </c>
      <c r="Z41" s="15">
        <v>923.9</v>
      </c>
      <c r="AA41" s="14">
        <v>3.0029999999999998E-4</v>
      </c>
      <c r="AB41" s="15">
        <v>3550</v>
      </c>
      <c r="AD41" s="13">
        <v>0.16</v>
      </c>
      <c r="AE41" s="14">
        <v>2.4750000000000002E-3</v>
      </c>
      <c r="AF41" s="15">
        <v>-34600</v>
      </c>
      <c r="AG41" s="14">
        <v>-2.9429999999999999E-3</v>
      </c>
      <c r="AH41" s="15">
        <v>-187.3</v>
      </c>
      <c r="AI41" s="14">
        <v>1.9759999999999999E-3</v>
      </c>
      <c r="AJ41" s="15">
        <v>-6767</v>
      </c>
      <c r="AK41" s="14">
        <v>-1.598E-3</v>
      </c>
      <c r="AL41" s="15">
        <v>-900.1</v>
      </c>
    </row>
    <row r="42" spans="2:38" x14ac:dyDescent="0.25">
      <c r="B42" s="13">
        <v>1.069</v>
      </c>
      <c r="C42" s="14">
        <v>4.0799999999999999E-6</v>
      </c>
      <c r="D42" s="15">
        <v>26.05</v>
      </c>
      <c r="E42" s="14">
        <v>-5.8510000000000004E-6</v>
      </c>
      <c r="F42" s="15">
        <v>-54.59</v>
      </c>
      <c r="G42" s="14">
        <v>4.1320000000000004E-6</v>
      </c>
      <c r="H42" s="15">
        <v>26.52</v>
      </c>
      <c r="I42" s="14">
        <v>-5.8930000000000002E-6</v>
      </c>
      <c r="J42" s="15">
        <v>-54.89</v>
      </c>
      <c r="K42" s="14">
        <v>4.1309999999999999E-6</v>
      </c>
      <c r="L42" s="15">
        <v>26.5</v>
      </c>
      <c r="M42" s="14">
        <v>-5.8919999999999997E-6</v>
      </c>
      <c r="N42" s="15">
        <v>-54.89</v>
      </c>
      <c r="P42" s="14">
        <v>0.19602</v>
      </c>
      <c r="Q42" s="14">
        <v>2.6170000000000002E-4</v>
      </c>
      <c r="R42" s="15">
        <v>3724</v>
      </c>
      <c r="S42" s="14">
        <v>1.1739999999999999E-4</v>
      </c>
      <c r="T42" s="15">
        <v>2552</v>
      </c>
      <c r="U42" s="14">
        <v>-2.3640000000000001E-5</v>
      </c>
      <c r="V42" s="15">
        <v>891.3</v>
      </c>
      <c r="W42" s="14">
        <v>2.9359999999999998E-4</v>
      </c>
      <c r="X42" s="15">
        <v>3467</v>
      </c>
      <c r="Y42" s="14">
        <v>-2.4199999999999999E-5</v>
      </c>
      <c r="Z42" s="15">
        <v>881.9</v>
      </c>
      <c r="AA42" s="14">
        <v>2.9310000000000002E-4</v>
      </c>
      <c r="AB42" s="15">
        <v>3458</v>
      </c>
      <c r="AD42" s="13">
        <v>0.16500000000000001</v>
      </c>
      <c r="AE42" s="14">
        <v>2.483E-3</v>
      </c>
      <c r="AF42" s="15">
        <v>-33960</v>
      </c>
      <c r="AG42" s="14">
        <v>-2.9009999999999999E-3</v>
      </c>
      <c r="AH42" s="15">
        <v>-266.39999999999998</v>
      </c>
      <c r="AI42" s="14">
        <v>1.9849999999999998E-3</v>
      </c>
      <c r="AJ42" s="15">
        <v>-6984</v>
      </c>
      <c r="AK42" s="14">
        <v>-1.593E-3</v>
      </c>
      <c r="AL42" s="15">
        <v>-888.3</v>
      </c>
    </row>
    <row r="43" spans="2:38" x14ac:dyDescent="0.25">
      <c r="B43" s="13">
        <v>1.101</v>
      </c>
      <c r="C43" s="14">
        <v>3.9330000000000003E-6</v>
      </c>
      <c r="D43" s="15">
        <v>25.59</v>
      </c>
      <c r="E43" s="14">
        <v>-5.5210000000000002E-6</v>
      </c>
      <c r="F43" s="15">
        <v>-51.18</v>
      </c>
      <c r="G43" s="14">
        <v>3.9870000000000001E-6</v>
      </c>
      <c r="H43" s="15">
        <v>25.98</v>
      </c>
      <c r="I43" s="14">
        <v>-5.5840000000000002E-6</v>
      </c>
      <c r="J43" s="15">
        <v>-51.73</v>
      </c>
      <c r="K43" s="14">
        <v>3.98E-6</v>
      </c>
      <c r="L43" s="15">
        <v>25.98</v>
      </c>
      <c r="M43" s="14">
        <v>-5.5650000000000001E-6</v>
      </c>
      <c r="N43" s="15">
        <v>-51.53</v>
      </c>
      <c r="P43" s="14">
        <v>0.19817000000000001</v>
      </c>
      <c r="Q43" s="14">
        <v>2.4479999999999999E-4</v>
      </c>
      <c r="R43" s="15">
        <v>3506</v>
      </c>
      <c r="S43" s="14">
        <v>1.193E-4</v>
      </c>
      <c r="T43" s="15">
        <v>2487</v>
      </c>
      <c r="U43" s="14">
        <v>-2.6210000000000001E-5</v>
      </c>
      <c r="V43" s="15">
        <v>835.3</v>
      </c>
      <c r="W43" s="14">
        <v>2.875E-4</v>
      </c>
      <c r="X43" s="15">
        <v>3383</v>
      </c>
      <c r="Y43" s="14">
        <v>-2.5259999999999999E-5</v>
      </c>
      <c r="Z43" s="15">
        <v>839.8</v>
      </c>
      <c r="AA43" s="14">
        <v>2.8580000000000001E-4</v>
      </c>
      <c r="AB43" s="15">
        <v>3366</v>
      </c>
      <c r="AD43" s="13">
        <v>0.17</v>
      </c>
      <c r="AE43" s="14">
        <v>2.5000000000000001E-3</v>
      </c>
      <c r="AF43" s="15">
        <v>-34390</v>
      </c>
      <c r="AG43" s="14">
        <v>-2.8900000000000002E-3</v>
      </c>
      <c r="AH43" s="15">
        <v>-213.9</v>
      </c>
      <c r="AI43" s="14">
        <v>2.016E-3</v>
      </c>
      <c r="AJ43" s="15">
        <v>-7275</v>
      </c>
      <c r="AK43" s="14">
        <v>-1.6069999999999999E-3</v>
      </c>
      <c r="AL43" s="15">
        <v>-914.2</v>
      </c>
    </row>
    <row r="44" spans="2:38" x14ac:dyDescent="0.25">
      <c r="B44" s="13">
        <v>1.133</v>
      </c>
      <c r="C44" s="14">
        <v>3.7910000000000002E-6</v>
      </c>
      <c r="D44" s="15">
        <v>25.12</v>
      </c>
      <c r="E44" s="14">
        <v>-5.2100000000000001E-6</v>
      </c>
      <c r="F44" s="15">
        <v>-47.98</v>
      </c>
      <c r="G44" s="14">
        <v>3.839E-6</v>
      </c>
      <c r="H44" s="15">
        <v>25.45</v>
      </c>
      <c r="I44" s="14">
        <v>-5.271E-6</v>
      </c>
      <c r="J44" s="15">
        <v>-48.53</v>
      </c>
      <c r="K44" s="14">
        <v>3.8380000000000004E-6</v>
      </c>
      <c r="L44" s="15">
        <v>25.46</v>
      </c>
      <c r="M44" s="14">
        <v>-5.2630000000000003E-6</v>
      </c>
      <c r="N44" s="15">
        <v>-48.44</v>
      </c>
      <c r="P44" s="14">
        <v>0.20032</v>
      </c>
      <c r="Q44" s="14">
        <v>2.2790000000000001E-4</v>
      </c>
      <c r="R44" s="15">
        <v>3289</v>
      </c>
      <c r="S44" s="14">
        <v>1.211E-4</v>
      </c>
      <c r="T44" s="15">
        <v>2422</v>
      </c>
      <c r="U44" s="14">
        <v>-2.8779999999999999E-5</v>
      </c>
      <c r="V44" s="15">
        <v>779.2</v>
      </c>
      <c r="W44" s="14">
        <v>2.8150000000000001E-4</v>
      </c>
      <c r="X44" s="15">
        <v>3298</v>
      </c>
      <c r="Y44" s="14">
        <v>-2.6310000000000001E-5</v>
      </c>
      <c r="Z44" s="15">
        <v>797.8</v>
      </c>
      <c r="AA44" s="14">
        <v>2.786E-4</v>
      </c>
      <c r="AB44" s="15">
        <v>3274</v>
      </c>
      <c r="AD44" s="13">
        <v>0.17499999999999999</v>
      </c>
      <c r="AE44" s="14">
        <v>2.5140000000000002E-3</v>
      </c>
      <c r="AF44" s="15">
        <v>-34450</v>
      </c>
      <c r="AG44" s="14">
        <v>-2.8630000000000001E-3</v>
      </c>
      <c r="AH44" s="15">
        <v>-202.5</v>
      </c>
      <c r="AI44" s="14">
        <v>2.0230000000000001E-3</v>
      </c>
      <c r="AJ44" s="15">
        <v>-7147</v>
      </c>
      <c r="AK44" s="14">
        <v>-1.58E-3</v>
      </c>
      <c r="AL44" s="15">
        <v>-902.1</v>
      </c>
    </row>
    <row r="45" spans="2:38" x14ac:dyDescent="0.25">
      <c r="B45" s="13">
        <v>1.1659999999999999</v>
      </c>
      <c r="C45" s="14">
        <v>3.6650000000000001E-6</v>
      </c>
      <c r="D45" s="15">
        <v>24.61</v>
      </c>
      <c r="E45" s="14">
        <v>-4.9529999999999998E-6</v>
      </c>
      <c r="F45" s="15">
        <v>-45.37</v>
      </c>
      <c r="G45" s="14">
        <v>3.693E-6</v>
      </c>
      <c r="H45" s="15">
        <v>24.91</v>
      </c>
      <c r="I45" s="14">
        <v>-4.9620000000000001E-6</v>
      </c>
      <c r="J45" s="15">
        <v>-45.37</v>
      </c>
      <c r="K45" s="14">
        <v>3.6959999999999998E-6</v>
      </c>
      <c r="L45" s="15">
        <v>24.94</v>
      </c>
      <c r="M45" s="14">
        <v>-4.9649999999999999E-6</v>
      </c>
      <c r="N45" s="15">
        <v>-45.39</v>
      </c>
      <c r="P45" s="14">
        <v>0.20246999999999998</v>
      </c>
      <c r="Q45" s="14">
        <v>2.1100000000000001E-4</v>
      </c>
      <c r="R45" s="15">
        <v>3071</v>
      </c>
      <c r="S45" s="14">
        <v>1.2300000000000001E-4</v>
      </c>
      <c r="T45" s="15">
        <v>2357</v>
      </c>
      <c r="U45" s="14">
        <v>-3.0630000000000003E-5</v>
      </c>
      <c r="V45" s="15">
        <v>732</v>
      </c>
      <c r="W45" s="14">
        <v>2.7540000000000003E-4</v>
      </c>
      <c r="X45" s="15">
        <v>3217</v>
      </c>
      <c r="Y45" s="14">
        <v>-2.7540000000000001E-5</v>
      </c>
      <c r="Z45" s="15">
        <v>756</v>
      </c>
      <c r="AA45" s="14">
        <v>2.72E-4</v>
      </c>
      <c r="AB45" s="15">
        <v>3188</v>
      </c>
      <c r="AD45" s="13">
        <v>0.18</v>
      </c>
      <c r="AE45" s="14">
        <v>2.529E-3</v>
      </c>
      <c r="AF45" s="15">
        <v>-33840</v>
      </c>
      <c r="AG45" s="14">
        <v>-2.8110000000000001E-3</v>
      </c>
      <c r="AH45" s="15">
        <v>-272.89999999999998</v>
      </c>
      <c r="AI45" s="14">
        <v>2.0140000000000002E-3</v>
      </c>
      <c r="AJ45" s="15">
        <v>-6945</v>
      </c>
      <c r="AK45" s="14">
        <v>-1.5410000000000001E-3</v>
      </c>
      <c r="AL45" s="15">
        <v>-862.4</v>
      </c>
    </row>
    <row r="46" spans="2:38" x14ac:dyDescent="0.25">
      <c r="B46" s="13">
        <v>1.198</v>
      </c>
      <c r="C46" s="14">
        <v>3.5310000000000002E-6</v>
      </c>
      <c r="D46" s="15">
        <v>24.06</v>
      </c>
      <c r="E46" s="14">
        <v>-4.6840000000000004E-6</v>
      </c>
      <c r="F46" s="15">
        <v>-42.65</v>
      </c>
      <c r="G46" s="14">
        <v>3.568E-6</v>
      </c>
      <c r="H46" s="15">
        <v>24.37</v>
      </c>
      <c r="I46" s="14">
        <v>-4.7180000000000004E-6</v>
      </c>
      <c r="J46" s="15">
        <v>-42.92</v>
      </c>
      <c r="K46" s="14">
        <v>3.5650000000000002E-6</v>
      </c>
      <c r="L46" s="15">
        <v>24.39</v>
      </c>
      <c r="M46" s="14">
        <v>-4.7040000000000002E-6</v>
      </c>
      <c r="N46" s="15">
        <v>-42.76</v>
      </c>
      <c r="P46" s="14">
        <v>0.20462</v>
      </c>
      <c r="Q46" s="14">
        <v>1.94E-4</v>
      </c>
      <c r="R46" s="15">
        <v>2854</v>
      </c>
      <c r="S46" s="14">
        <v>1.249E-4</v>
      </c>
      <c r="T46" s="15">
        <v>2292</v>
      </c>
      <c r="U46" s="14">
        <v>-3.1439999999999997E-5</v>
      </c>
      <c r="V46" s="15">
        <v>697.6</v>
      </c>
      <c r="W46" s="14">
        <v>2.6929999999999999E-4</v>
      </c>
      <c r="X46" s="15">
        <v>3140</v>
      </c>
      <c r="Y46" s="14">
        <v>-2.9030000000000002E-5</v>
      </c>
      <c r="Z46" s="15">
        <v>714.8</v>
      </c>
      <c r="AA46" s="14">
        <v>2.6640000000000002E-4</v>
      </c>
      <c r="AB46" s="15">
        <v>3114</v>
      </c>
      <c r="AD46" s="13">
        <v>0.185</v>
      </c>
      <c r="AE46" s="14">
        <v>2.5439999999999998E-3</v>
      </c>
      <c r="AF46" s="15">
        <v>-34310</v>
      </c>
      <c r="AG46" s="14">
        <v>-2.7799999999999999E-3</v>
      </c>
      <c r="AH46" s="15">
        <v>-206.1</v>
      </c>
      <c r="AI46" s="14">
        <v>2.0140000000000002E-3</v>
      </c>
      <c r="AJ46" s="15">
        <v>-6874</v>
      </c>
      <c r="AK46" s="14">
        <v>-1.5039999999999999E-3</v>
      </c>
      <c r="AL46" s="15">
        <v>-838.8</v>
      </c>
    </row>
    <row r="47" spans="2:38" x14ac:dyDescent="0.25">
      <c r="B47" s="13">
        <v>1.23</v>
      </c>
      <c r="C47" s="14">
        <v>3.3969999999999998E-6</v>
      </c>
      <c r="D47" s="15">
        <v>23.51</v>
      </c>
      <c r="E47" s="14">
        <v>-4.4129999999999999E-6</v>
      </c>
      <c r="F47" s="15">
        <v>-39.909999999999997</v>
      </c>
      <c r="G47" s="14">
        <v>3.4419999999999998E-6</v>
      </c>
      <c r="H47" s="15">
        <v>23.82</v>
      </c>
      <c r="I47" s="14">
        <v>-4.4750000000000004E-6</v>
      </c>
      <c r="J47" s="15">
        <v>-40.47</v>
      </c>
      <c r="K47" s="14">
        <v>3.4419999999999998E-6</v>
      </c>
      <c r="L47" s="15">
        <v>23.84</v>
      </c>
      <c r="M47" s="14">
        <v>-4.4700000000000004E-6</v>
      </c>
      <c r="N47" s="15">
        <v>-40.409999999999997</v>
      </c>
      <c r="P47" s="14">
        <v>0.20678000000000002</v>
      </c>
      <c r="Q47" s="14">
        <v>1.7980000000000001E-4</v>
      </c>
      <c r="R47" s="15">
        <v>2668</v>
      </c>
      <c r="S47" s="14">
        <v>1.2569999999999999E-4</v>
      </c>
      <c r="T47" s="15">
        <v>2229</v>
      </c>
      <c r="U47" s="14">
        <v>-3.2110000000000003E-5</v>
      </c>
      <c r="V47" s="15">
        <v>664.7</v>
      </c>
      <c r="W47" s="14">
        <v>2.632E-4</v>
      </c>
      <c r="X47" s="15">
        <v>3062</v>
      </c>
      <c r="Y47" s="14">
        <v>-3.0530000000000001E-5</v>
      </c>
      <c r="Z47" s="15">
        <v>673.6</v>
      </c>
      <c r="AA47" s="14">
        <v>2.6069999999999999E-4</v>
      </c>
      <c r="AB47" s="15">
        <v>3039</v>
      </c>
      <c r="AD47" s="13">
        <v>0.19</v>
      </c>
      <c r="AE47" s="14">
        <v>2.5579999999999999E-3</v>
      </c>
      <c r="AF47" s="15">
        <v>-34280</v>
      </c>
      <c r="AG47" s="14">
        <v>-2.7260000000000001E-3</v>
      </c>
      <c r="AH47" s="15">
        <v>-198.3</v>
      </c>
      <c r="AI47" s="14">
        <v>2.016E-3</v>
      </c>
      <c r="AJ47" s="15">
        <v>-6855</v>
      </c>
      <c r="AK47" s="14">
        <v>-1.474E-3</v>
      </c>
      <c r="AL47" s="15">
        <v>-824.3</v>
      </c>
    </row>
    <row r="48" spans="2:38" x14ac:dyDescent="0.25">
      <c r="B48" s="13">
        <v>1.2629999999999999</v>
      </c>
      <c r="C48" s="14">
        <v>3.2760000000000001E-6</v>
      </c>
      <c r="D48" s="15">
        <v>23.05</v>
      </c>
      <c r="E48" s="14">
        <v>-4.1609999999999996E-6</v>
      </c>
      <c r="F48" s="15">
        <v>-37.340000000000003</v>
      </c>
      <c r="G48" s="14">
        <v>3.3170000000000002E-6</v>
      </c>
      <c r="H48" s="15">
        <v>23.28</v>
      </c>
      <c r="I48" s="14">
        <v>-4.2320000000000003E-6</v>
      </c>
      <c r="J48" s="15">
        <v>-38.020000000000003</v>
      </c>
      <c r="K48" s="14">
        <v>3.3189999999999999E-6</v>
      </c>
      <c r="L48" s="15">
        <v>23.29</v>
      </c>
      <c r="M48" s="14">
        <v>-4.2339999999999996E-6</v>
      </c>
      <c r="N48" s="15">
        <v>-38.049999999999997</v>
      </c>
      <c r="P48" s="14">
        <v>0.20893</v>
      </c>
      <c r="Q48" s="14">
        <v>1.7090000000000001E-4</v>
      </c>
      <c r="R48" s="15">
        <v>2548</v>
      </c>
      <c r="S48" s="14">
        <v>1.2420000000000001E-4</v>
      </c>
      <c r="T48" s="15">
        <v>2170</v>
      </c>
      <c r="U48" s="14">
        <v>-3.2020000000000002E-5</v>
      </c>
      <c r="V48" s="15">
        <v>639.29999999999995</v>
      </c>
      <c r="W48" s="14">
        <v>2.566E-4</v>
      </c>
      <c r="X48" s="15">
        <v>2983</v>
      </c>
      <c r="Y48" s="14">
        <v>-3.1569999999999998E-5</v>
      </c>
      <c r="Z48" s="15">
        <v>637.70000000000005</v>
      </c>
      <c r="AA48" s="14">
        <v>2.5490000000000002E-4</v>
      </c>
      <c r="AB48" s="15">
        <v>2964</v>
      </c>
      <c r="AD48" s="13">
        <v>0.19500000000000001</v>
      </c>
      <c r="AE48" s="14">
        <v>2.6080000000000001E-3</v>
      </c>
      <c r="AF48" s="15">
        <v>-34250</v>
      </c>
      <c r="AG48" s="14">
        <v>-2.689E-3</v>
      </c>
      <c r="AH48" s="15">
        <v>-201.3</v>
      </c>
      <c r="AI48" s="14">
        <v>2.0219999999999999E-3</v>
      </c>
      <c r="AJ48" s="15">
        <v>-7003</v>
      </c>
      <c r="AK48" s="14">
        <v>-1.444E-3</v>
      </c>
      <c r="AL48" s="15">
        <v>-824</v>
      </c>
    </row>
    <row r="49" spans="2:38" x14ac:dyDescent="0.25">
      <c r="B49" s="13">
        <v>1.2949999999999999</v>
      </c>
      <c r="C49" s="14">
        <v>3.1650000000000002E-6</v>
      </c>
      <c r="D49" s="15">
        <v>22.52</v>
      </c>
      <c r="E49" s="14">
        <v>-3.9589999999999997E-6</v>
      </c>
      <c r="F49" s="15">
        <v>-35.33</v>
      </c>
      <c r="G49" s="14">
        <v>3.2009999999999999E-6</v>
      </c>
      <c r="H49" s="15">
        <v>22.73</v>
      </c>
      <c r="I49" s="14">
        <v>-4.0180000000000003E-6</v>
      </c>
      <c r="J49" s="15">
        <v>-35.9</v>
      </c>
      <c r="K49" s="14">
        <v>3.202E-6</v>
      </c>
      <c r="L49" s="15">
        <v>22.73</v>
      </c>
      <c r="M49" s="14">
        <v>-4.0169999999999998E-6</v>
      </c>
      <c r="N49" s="15">
        <v>-35.880000000000003</v>
      </c>
      <c r="P49" s="14">
        <v>0.21107999999999999</v>
      </c>
      <c r="Q49" s="14">
        <v>1.6200000000000001E-4</v>
      </c>
      <c r="R49" s="15">
        <v>2429</v>
      </c>
      <c r="S49" s="14">
        <v>1.228E-4</v>
      </c>
      <c r="T49" s="15">
        <v>2110</v>
      </c>
      <c r="U49" s="14">
        <v>-3.1930000000000001E-5</v>
      </c>
      <c r="V49" s="15">
        <v>613.9</v>
      </c>
      <c r="W49" s="14">
        <v>2.5000000000000001E-4</v>
      </c>
      <c r="X49" s="15">
        <v>2903</v>
      </c>
      <c r="Y49" s="14">
        <v>-3.1810000000000002E-5</v>
      </c>
      <c r="Z49" s="15">
        <v>611.29999999999995</v>
      </c>
      <c r="AA49" s="14">
        <v>2.4879999999999998E-4</v>
      </c>
      <c r="AB49" s="15">
        <v>2890</v>
      </c>
      <c r="AD49" s="13">
        <v>0.2</v>
      </c>
      <c r="AE49" s="14">
        <v>2.6069999999999999E-3</v>
      </c>
      <c r="AF49" s="15">
        <v>-34210</v>
      </c>
      <c r="AG49" s="14">
        <v>-2.6129999999999999E-3</v>
      </c>
      <c r="AH49" s="15">
        <v>-198.5</v>
      </c>
      <c r="AI49" s="14">
        <v>2.0279999999999999E-3</v>
      </c>
      <c r="AJ49" s="15">
        <v>-7076</v>
      </c>
      <c r="AK49" s="14">
        <v>-1.413E-3</v>
      </c>
      <c r="AL49" s="15">
        <v>-833.6</v>
      </c>
    </row>
    <row r="50" spans="2:38" x14ac:dyDescent="0.25">
      <c r="B50" s="13">
        <v>1.3280000000000001</v>
      </c>
      <c r="C50" s="14">
        <v>3.056E-6</v>
      </c>
      <c r="D50" s="15">
        <v>21.98</v>
      </c>
      <c r="E50" s="14">
        <v>-3.7670000000000001E-6</v>
      </c>
      <c r="F50" s="15">
        <v>-33.43</v>
      </c>
      <c r="G50" s="14">
        <v>3.083E-6</v>
      </c>
      <c r="H50" s="15">
        <v>22.18</v>
      </c>
      <c r="I50" s="14">
        <v>-3.7950000000000001E-6</v>
      </c>
      <c r="J50" s="15">
        <v>-33.659999999999997</v>
      </c>
      <c r="K50" s="14">
        <v>3.084E-6</v>
      </c>
      <c r="L50" s="15">
        <v>22.19</v>
      </c>
      <c r="M50" s="14">
        <v>-3.799E-6</v>
      </c>
      <c r="N50" s="15">
        <v>-33.71</v>
      </c>
      <c r="P50" s="14">
        <v>0.21323</v>
      </c>
      <c r="Q50" s="14">
        <v>1.5300000000000001E-4</v>
      </c>
      <c r="R50" s="15">
        <v>2309</v>
      </c>
      <c r="S50" s="14">
        <v>1.2129999999999999E-4</v>
      </c>
      <c r="T50" s="15">
        <v>2051</v>
      </c>
      <c r="U50" s="14">
        <v>-3.184E-5</v>
      </c>
      <c r="V50" s="15">
        <v>588.5</v>
      </c>
      <c r="W50" s="14">
        <v>2.4340000000000001E-4</v>
      </c>
      <c r="X50" s="15">
        <v>2823</v>
      </c>
      <c r="Y50" s="14">
        <v>-3.2039999999999998E-5</v>
      </c>
      <c r="Z50" s="15">
        <v>585</v>
      </c>
      <c r="AA50" s="14">
        <v>2.4269999999999999E-4</v>
      </c>
      <c r="AB50" s="15">
        <v>2816</v>
      </c>
      <c r="AD50" s="13">
        <v>0.20499999999999999</v>
      </c>
      <c r="AE50" s="14">
        <v>2.598E-3</v>
      </c>
      <c r="AF50" s="15">
        <v>-33850</v>
      </c>
      <c r="AG50" s="14">
        <v>-2.5240000000000002E-3</v>
      </c>
      <c r="AH50" s="15">
        <v>-223.2</v>
      </c>
      <c r="AI50" s="14">
        <v>2.013E-3</v>
      </c>
      <c r="AJ50" s="15">
        <v>-7053</v>
      </c>
      <c r="AK50" s="14">
        <v>-1.359E-3</v>
      </c>
      <c r="AL50" s="15">
        <v>-820.3</v>
      </c>
    </row>
    <row r="51" spans="2:38" x14ac:dyDescent="0.25">
      <c r="B51" s="13">
        <v>1.36</v>
      </c>
      <c r="C51" s="14">
        <v>2.948E-6</v>
      </c>
      <c r="D51" s="15">
        <v>21.43</v>
      </c>
      <c r="E51" s="14">
        <v>-3.574E-6</v>
      </c>
      <c r="F51" s="15">
        <v>-31.53</v>
      </c>
      <c r="G51" s="14">
        <v>2.9679999999999998E-6</v>
      </c>
      <c r="H51" s="15">
        <v>21.63</v>
      </c>
      <c r="I51" s="14">
        <v>-3.5860000000000001E-6</v>
      </c>
      <c r="J51" s="15">
        <v>-31.59</v>
      </c>
      <c r="K51" s="14">
        <v>2.9670000000000001E-6</v>
      </c>
      <c r="L51" s="15">
        <v>21.64</v>
      </c>
      <c r="M51" s="14">
        <v>-3.5820000000000002E-6</v>
      </c>
      <c r="N51" s="15">
        <v>-31.54</v>
      </c>
      <c r="P51" s="14">
        <v>0.21538000000000002</v>
      </c>
      <c r="Q51" s="14">
        <v>1.4410000000000001E-4</v>
      </c>
      <c r="R51" s="15">
        <v>2189</v>
      </c>
      <c r="S51" s="14">
        <v>1.199E-4</v>
      </c>
      <c r="T51" s="15">
        <v>1992</v>
      </c>
      <c r="U51" s="14">
        <v>-3.1760000000000001E-5</v>
      </c>
      <c r="V51" s="15">
        <v>563.1</v>
      </c>
      <c r="W51" s="14">
        <v>2.3680000000000001E-4</v>
      </c>
      <c r="X51" s="15">
        <v>2744</v>
      </c>
      <c r="Y51" s="14">
        <v>-3.1959999999999999E-5</v>
      </c>
      <c r="Z51" s="15">
        <v>561.1</v>
      </c>
      <c r="AA51" s="14">
        <v>2.365E-4</v>
      </c>
      <c r="AB51" s="15">
        <v>2741</v>
      </c>
      <c r="AD51" s="13">
        <v>0.21</v>
      </c>
      <c r="AE51" s="14">
        <v>2.5899999999999999E-3</v>
      </c>
      <c r="AF51" s="15">
        <v>-33610</v>
      </c>
      <c r="AG51" s="14">
        <v>-2.4269999999999999E-3</v>
      </c>
      <c r="AH51" s="15">
        <v>-232.1</v>
      </c>
      <c r="AI51" s="14">
        <v>1.9750000000000002E-3</v>
      </c>
      <c r="AJ51" s="15">
        <v>-6764</v>
      </c>
      <c r="AK51" s="14">
        <v>-1.2899999999999999E-3</v>
      </c>
      <c r="AL51" s="15">
        <v>-815.7</v>
      </c>
    </row>
    <row r="52" spans="2:38" x14ac:dyDescent="0.25">
      <c r="B52" s="13">
        <v>1.3919999999999999</v>
      </c>
      <c r="C52" s="14">
        <v>2.8389999999999998E-6</v>
      </c>
      <c r="D52" s="15">
        <v>20.88</v>
      </c>
      <c r="E52" s="14">
        <v>-3.3809999999999999E-6</v>
      </c>
      <c r="F52" s="15">
        <v>-29.63</v>
      </c>
      <c r="G52" s="14">
        <v>2.8600000000000001E-6</v>
      </c>
      <c r="H52" s="15">
        <v>21.06</v>
      </c>
      <c r="I52" s="14">
        <v>-3.4029999999999999E-6</v>
      </c>
      <c r="J52" s="15">
        <v>-29.79</v>
      </c>
      <c r="K52" s="14">
        <v>2.8569999999999999E-6</v>
      </c>
      <c r="L52" s="15">
        <v>21.06</v>
      </c>
      <c r="M52" s="14">
        <v>-3.393E-6</v>
      </c>
      <c r="N52" s="15">
        <v>-29.69</v>
      </c>
      <c r="P52" s="14">
        <v>0.21754000000000001</v>
      </c>
      <c r="Q52" s="14">
        <v>1.3520000000000001E-4</v>
      </c>
      <c r="R52" s="15">
        <v>2069</v>
      </c>
      <c r="S52" s="14">
        <v>1.1849999999999999E-4</v>
      </c>
      <c r="T52" s="15">
        <v>1933</v>
      </c>
      <c r="U52" s="14">
        <v>-3.167E-5</v>
      </c>
      <c r="V52" s="15">
        <v>537.79999999999995</v>
      </c>
      <c r="W52" s="14">
        <v>2.3020000000000001E-4</v>
      </c>
      <c r="X52" s="15">
        <v>2664</v>
      </c>
      <c r="Y52" s="14">
        <v>-3.116E-5</v>
      </c>
      <c r="Z52" s="15">
        <v>543.1</v>
      </c>
      <c r="AA52" s="14">
        <v>2.299E-4</v>
      </c>
      <c r="AB52" s="15">
        <v>2663</v>
      </c>
      <c r="AD52" s="13">
        <v>0.215</v>
      </c>
      <c r="AE52" s="14">
        <v>2.5600000000000002E-3</v>
      </c>
      <c r="AF52" s="15">
        <v>-33480</v>
      </c>
      <c r="AG52" s="14">
        <v>-2.3059999999999999E-3</v>
      </c>
      <c r="AH52" s="15">
        <v>-203.8</v>
      </c>
      <c r="AI52" s="14">
        <v>1.934E-3</v>
      </c>
      <c r="AJ52" s="15">
        <v>-6783</v>
      </c>
      <c r="AK52" s="14">
        <v>-1.2210000000000001E-3</v>
      </c>
      <c r="AL52" s="15">
        <v>-834.6</v>
      </c>
    </row>
    <row r="53" spans="2:38" x14ac:dyDescent="0.25">
      <c r="B53" s="13">
        <v>1.425</v>
      </c>
      <c r="C53" s="14">
        <v>2.7329999999999999E-6</v>
      </c>
      <c r="D53" s="15">
        <v>20.29</v>
      </c>
      <c r="E53" s="14">
        <v>-3.2090000000000001E-6</v>
      </c>
      <c r="F53" s="15">
        <v>-27.96</v>
      </c>
      <c r="G53" s="14">
        <v>2.751E-6</v>
      </c>
      <c r="H53" s="15">
        <v>20.47</v>
      </c>
      <c r="I53" s="14">
        <v>-3.219E-6</v>
      </c>
      <c r="J53" s="15">
        <v>-28</v>
      </c>
      <c r="K53" s="14">
        <v>2.7489999999999999E-6</v>
      </c>
      <c r="L53" s="15">
        <v>20.46</v>
      </c>
      <c r="M53" s="14">
        <v>-3.2160000000000002E-6</v>
      </c>
      <c r="N53" s="15">
        <v>-27.98</v>
      </c>
      <c r="P53" s="14">
        <v>0.21969</v>
      </c>
      <c r="Q53" s="14">
        <v>1.2630000000000001E-4</v>
      </c>
      <c r="R53" s="15">
        <v>1949</v>
      </c>
      <c r="S53" s="14">
        <v>1.17E-4</v>
      </c>
      <c r="T53" s="15">
        <v>1874</v>
      </c>
      <c r="U53" s="14">
        <v>-3.133E-5</v>
      </c>
      <c r="V53" s="15">
        <v>520</v>
      </c>
      <c r="W53" s="14">
        <v>2.2479999999999999E-4</v>
      </c>
      <c r="X53" s="15">
        <v>2600</v>
      </c>
      <c r="Y53" s="14">
        <v>-3.0349999999999999E-5</v>
      </c>
      <c r="Z53" s="15">
        <v>525</v>
      </c>
      <c r="AA53" s="14">
        <v>2.232E-4</v>
      </c>
      <c r="AB53" s="15">
        <v>2584</v>
      </c>
      <c r="AD53" s="13">
        <v>0.22</v>
      </c>
      <c r="AE53" s="14">
        <v>2.5149999999999999E-3</v>
      </c>
      <c r="AF53" s="15">
        <v>-33290</v>
      </c>
      <c r="AG53" s="14">
        <v>-2.1749999999999999E-3</v>
      </c>
      <c r="AH53" s="15">
        <v>-183.6</v>
      </c>
      <c r="AI53" s="14">
        <v>1.8940000000000001E-3</v>
      </c>
      <c r="AJ53" s="15">
        <v>-6877</v>
      </c>
      <c r="AK53" s="14">
        <v>-1.1540000000000001E-3</v>
      </c>
      <c r="AL53" s="15">
        <v>-853.6</v>
      </c>
    </row>
    <row r="54" spans="2:38" x14ac:dyDescent="0.25">
      <c r="B54" s="13">
        <v>1.4570000000000001</v>
      </c>
      <c r="C54" s="14">
        <v>2.6290000000000002E-6</v>
      </c>
      <c r="D54" s="15">
        <v>19.71</v>
      </c>
      <c r="E54" s="14">
        <v>-3.038E-6</v>
      </c>
      <c r="F54" s="15">
        <v>-26.31</v>
      </c>
      <c r="G54" s="14">
        <v>2.6450000000000001E-6</v>
      </c>
      <c r="H54" s="15">
        <v>19.88</v>
      </c>
      <c r="I54" s="14">
        <v>-3.0460000000000001E-6</v>
      </c>
      <c r="J54" s="15">
        <v>-26.34</v>
      </c>
      <c r="K54" s="14">
        <v>2.6469999999999998E-6</v>
      </c>
      <c r="L54" s="15">
        <v>19.87</v>
      </c>
      <c r="M54" s="14">
        <v>-3.0520000000000002E-6</v>
      </c>
      <c r="N54" s="15">
        <v>-26.41</v>
      </c>
      <c r="P54" s="14">
        <v>0.22183999999999998</v>
      </c>
      <c r="Q54" s="14">
        <v>1.186E-4</v>
      </c>
      <c r="R54" s="15">
        <v>1845</v>
      </c>
      <c r="S54" s="14">
        <v>1.1519999999999999E-4</v>
      </c>
      <c r="T54" s="15">
        <v>1818</v>
      </c>
      <c r="U54" s="14">
        <v>-3.099E-5</v>
      </c>
      <c r="V54" s="15">
        <v>502.2</v>
      </c>
      <c r="W54" s="14">
        <v>2.1939999999999999E-4</v>
      </c>
      <c r="X54" s="15">
        <v>2535</v>
      </c>
      <c r="Y54" s="14">
        <v>-2.9980000000000001E-5</v>
      </c>
      <c r="Z54" s="15">
        <v>508</v>
      </c>
      <c r="AA54" s="14">
        <v>2.1790000000000001E-4</v>
      </c>
      <c r="AB54" s="15">
        <v>2521</v>
      </c>
      <c r="AD54" s="13">
        <v>0.22500000000000001</v>
      </c>
      <c r="AE54" s="14">
        <v>2.4320000000000001E-3</v>
      </c>
      <c r="AF54" s="15">
        <v>-32390</v>
      </c>
      <c r="AG54" s="14">
        <v>-2.0200000000000001E-3</v>
      </c>
      <c r="AH54" s="15">
        <v>-263.10000000000002</v>
      </c>
      <c r="AI54" s="14">
        <v>1.7899999999999999E-3</v>
      </c>
      <c r="AJ54" s="15">
        <v>-6736</v>
      </c>
      <c r="AK54" s="14">
        <v>-1.059E-3</v>
      </c>
      <c r="AL54" s="15">
        <v>-897.1</v>
      </c>
    </row>
    <row r="55" spans="2:38" x14ac:dyDescent="0.25">
      <c r="B55" s="13">
        <v>1.4890000000000001</v>
      </c>
      <c r="C55" s="14">
        <v>2.5229999999999998E-6</v>
      </c>
      <c r="D55" s="15">
        <v>19.13</v>
      </c>
      <c r="E55" s="14">
        <v>-2.8619999999999999E-6</v>
      </c>
      <c r="F55" s="15">
        <v>-24.6</v>
      </c>
      <c r="G55" s="14">
        <v>2.5459999999999998E-6</v>
      </c>
      <c r="H55" s="15">
        <v>19.29</v>
      </c>
      <c r="I55" s="14">
        <v>-2.8909999999999999E-6</v>
      </c>
      <c r="J55" s="15">
        <v>-24.86</v>
      </c>
      <c r="K55" s="14">
        <v>2.5450000000000002E-6</v>
      </c>
      <c r="L55" s="15">
        <v>19.28</v>
      </c>
      <c r="M55" s="14">
        <v>-2.8909999999999999E-6</v>
      </c>
      <c r="N55" s="15">
        <v>-24.86</v>
      </c>
      <c r="P55" s="14">
        <v>0.22398999999999999</v>
      </c>
      <c r="Q55" s="14">
        <v>1.139E-4</v>
      </c>
      <c r="R55" s="15">
        <v>1777</v>
      </c>
      <c r="S55" s="14">
        <v>1.127E-4</v>
      </c>
      <c r="T55" s="15">
        <v>1768</v>
      </c>
      <c r="U55" s="14">
        <v>-3.065E-5</v>
      </c>
      <c r="V55" s="15">
        <v>484.4</v>
      </c>
      <c r="W55" s="14">
        <v>2.14E-4</v>
      </c>
      <c r="X55" s="15">
        <v>2471</v>
      </c>
      <c r="Y55" s="14">
        <v>-2.9799999999999999E-5</v>
      </c>
      <c r="Z55" s="15">
        <v>491.4</v>
      </c>
      <c r="AA55" s="14">
        <v>2.131E-4</v>
      </c>
      <c r="AB55" s="15">
        <v>2464</v>
      </c>
      <c r="AD55" s="13">
        <v>0.23</v>
      </c>
      <c r="AE55" s="14">
        <v>2.313E-3</v>
      </c>
      <c r="AF55" s="15">
        <v>-32030</v>
      </c>
      <c r="AG55" s="14">
        <v>-1.8580000000000001E-3</v>
      </c>
      <c r="AH55" s="15">
        <v>-259.3</v>
      </c>
      <c r="AI55" s="14">
        <v>1.6570000000000001E-3</v>
      </c>
      <c r="AJ55" s="15">
        <v>-6451</v>
      </c>
      <c r="AK55" s="14">
        <v>-9.4419999999999997E-4</v>
      </c>
      <c r="AL55" s="15">
        <v>-931.8</v>
      </c>
    </row>
    <row r="56" spans="2:38" x14ac:dyDescent="0.25">
      <c r="B56" s="13">
        <v>1.522</v>
      </c>
      <c r="C56" s="14">
        <v>2.4269999999999998E-6</v>
      </c>
      <c r="D56" s="15">
        <v>18.55</v>
      </c>
      <c r="E56" s="14">
        <v>-2.7159999999999999E-6</v>
      </c>
      <c r="F56" s="15">
        <v>-23.21</v>
      </c>
      <c r="G56" s="14">
        <v>2.446E-6</v>
      </c>
      <c r="H56" s="15">
        <v>18.7</v>
      </c>
      <c r="I56" s="14">
        <v>-2.7350000000000001E-6</v>
      </c>
      <c r="J56" s="15">
        <v>-23.37</v>
      </c>
      <c r="K56" s="14">
        <v>2.4439999999999998E-6</v>
      </c>
      <c r="L56" s="15">
        <v>18.7</v>
      </c>
      <c r="M56" s="14">
        <v>-2.7300000000000001E-6</v>
      </c>
      <c r="N56" s="15">
        <v>-23.31</v>
      </c>
      <c r="P56" s="14">
        <v>0.2261</v>
      </c>
      <c r="Q56" s="14">
        <v>1.091E-4</v>
      </c>
      <c r="R56" s="15">
        <v>1710</v>
      </c>
      <c r="S56" s="14">
        <v>1.1010000000000001E-4</v>
      </c>
      <c r="T56" s="15">
        <v>1718</v>
      </c>
      <c r="U56" s="14">
        <v>-2.9899999999999998E-5</v>
      </c>
      <c r="V56" s="15">
        <v>471.4</v>
      </c>
      <c r="W56" s="14">
        <v>2.084E-4</v>
      </c>
      <c r="X56" s="15">
        <v>2407</v>
      </c>
      <c r="Y56" s="14">
        <v>-2.9620000000000001E-5</v>
      </c>
      <c r="Z56" s="15">
        <v>474.8</v>
      </c>
      <c r="AA56" s="14">
        <v>2.084E-4</v>
      </c>
      <c r="AB56" s="15">
        <v>2407</v>
      </c>
      <c r="AD56" s="13">
        <v>0.23499999999999999</v>
      </c>
      <c r="AE56" s="14">
        <v>2.134E-3</v>
      </c>
      <c r="AF56" s="15">
        <v>-31570</v>
      </c>
      <c r="AG56" s="14">
        <v>-1.6639999999999999E-3</v>
      </c>
      <c r="AH56" s="15">
        <v>-182.3</v>
      </c>
      <c r="AI56" s="14">
        <v>1.4660000000000001E-3</v>
      </c>
      <c r="AJ56" s="15">
        <v>-5882</v>
      </c>
      <c r="AK56" s="14">
        <v>-8.0420000000000003E-4</v>
      </c>
      <c r="AL56" s="15">
        <v>-942.7</v>
      </c>
    </row>
    <row r="57" spans="2:38" x14ac:dyDescent="0.25">
      <c r="B57" s="13">
        <v>1.554</v>
      </c>
      <c r="C57" s="14">
        <v>2.3329999999999999E-6</v>
      </c>
      <c r="D57" s="15">
        <v>17.98</v>
      </c>
      <c r="E57" s="14">
        <v>-2.5730000000000002E-6</v>
      </c>
      <c r="F57" s="15">
        <v>-21.86</v>
      </c>
      <c r="G57" s="14">
        <v>2.3470000000000001E-6</v>
      </c>
      <c r="H57" s="15">
        <v>18.12</v>
      </c>
      <c r="I57" s="14">
        <v>-2.5840000000000002E-6</v>
      </c>
      <c r="J57" s="15">
        <v>-21.93</v>
      </c>
      <c r="K57" s="14">
        <v>2.3489999999999999E-6</v>
      </c>
      <c r="L57" s="15">
        <v>18.12</v>
      </c>
      <c r="M57" s="14">
        <v>-2.588E-6</v>
      </c>
      <c r="N57" s="15">
        <v>-21.97</v>
      </c>
      <c r="P57" s="14">
        <v>0.2283</v>
      </c>
      <c r="Q57" s="14">
        <v>1.044E-4</v>
      </c>
      <c r="R57" s="15">
        <v>1642</v>
      </c>
      <c r="S57" s="14">
        <v>1.076E-4</v>
      </c>
      <c r="T57" s="15">
        <v>1667</v>
      </c>
      <c r="U57" s="14">
        <v>-2.885E-5</v>
      </c>
      <c r="V57" s="15">
        <v>461.6</v>
      </c>
      <c r="W57" s="14">
        <v>2.028E-4</v>
      </c>
      <c r="X57" s="15">
        <v>2343</v>
      </c>
      <c r="Y57" s="14">
        <v>-2.9430000000000001E-5</v>
      </c>
      <c r="Z57" s="15">
        <v>458.2</v>
      </c>
      <c r="AA57" s="14">
        <v>2.0359999999999999E-4</v>
      </c>
      <c r="AB57" s="15">
        <v>2350</v>
      </c>
      <c r="AD57" s="13">
        <v>0.24</v>
      </c>
      <c r="AE57" s="14">
        <v>1.9040000000000001E-3</v>
      </c>
      <c r="AF57" s="15">
        <v>-30300</v>
      </c>
      <c r="AG57" s="14">
        <v>-1.47E-3</v>
      </c>
      <c r="AH57" s="15">
        <v>-229.2</v>
      </c>
      <c r="AI57" s="14">
        <v>1.273E-3</v>
      </c>
      <c r="AJ57" s="15">
        <v>-5361</v>
      </c>
      <c r="AK57" s="14">
        <v>-6.9649999999999996E-4</v>
      </c>
      <c r="AL57" s="15">
        <v>-1074</v>
      </c>
    </row>
    <row r="58" spans="2:38" x14ac:dyDescent="0.25">
      <c r="B58" s="13">
        <v>1.587</v>
      </c>
      <c r="C58" s="14">
        <v>2.2359999999999999E-6</v>
      </c>
      <c r="D58" s="15">
        <v>17.41</v>
      </c>
      <c r="E58" s="14">
        <v>-2.424E-6</v>
      </c>
      <c r="F58" s="15">
        <v>-20.440000000000001</v>
      </c>
      <c r="G58" s="14">
        <v>2.2539999999999999E-6</v>
      </c>
      <c r="H58" s="15">
        <v>17.53</v>
      </c>
      <c r="I58" s="14">
        <v>-2.447E-6</v>
      </c>
      <c r="J58" s="15">
        <v>-20.64</v>
      </c>
      <c r="K58" s="14">
        <v>2.2560000000000001E-6</v>
      </c>
      <c r="L58" s="15">
        <v>17.53</v>
      </c>
      <c r="M58" s="14">
        <v>-2.452E-6</v>
      </c>
      <c r="N58" s="15">
        <v>-20.7</v>
      </c>
      <c r="P58" s="14">
        <v>0.23039999999999999</v>
      </c>
      <c r="Q58" s="14">
        <v>9.9660000000000005E-5</v>
      </c>
      <c r="R58" s="15">
        <v>1574</v>
      </c>
      <c r="S58" s="14">
        <v>1.05E-4</v>
      </c>
      <c r="T58" s="15">
        <v>1617</v>
      </c>
      <c r="U58" s="14">
        <v>-2.7800000000000001E-5</v>
      </c>
      <c r="V58" s="15">
        <v>451.8</v>
      </c>
      <c r="W58" s="14">
        <v>1.972E-4</v>
      </c>
      <c r="X58" s="15">
        <v>2279</v>
      </c>
      <c r="Y58" s="14">
        <v>-2.862E-5</v>
      </c>
      <c r="Z58" s="15">
        <v>445.8</v>
      </c>
      <c r="AA58" s="14">
        <v>1.9799999999999999E-4</v>
      </c>
      <c r="AB58" s="15">
        <v>2286</v>
      </c>
      <c r="AD58" s="13">
        <v>0.245</v>
      </c>
      <c r="AE58" s="14">
        <v>1.5169999999999999E-3</v>
      </c>
      <c r="AF58" s="15">
        <v>-27140</v>
      </c>
      <c r="AG58" s="14">
        <v>-1.191E-3</v>
      </c>
      <c r="AH58" s="15">
        <v>-390.6</v>
      </c>
      <c r="AI58" s="14">
        <v>1.042E-3</v>
      </c>
      <c r="AJ58" s="15">
        <v>-4960</v>
      </c>
      <c r="AK58" s="14">
        <v>-6.0229999999999995E-4</v>
      </c>
      <c r="AL58" s="15">
        <v>-1374</v>
      </c>
    </row>
    <row r="59" spans="2:38" x14ac:dyDescent="0.25">
      <c r="B59" s="13">
        <v>1.619</v>
      </c>
      <c r="C59" s="14">
        <v>2.1459999999999999E-6</v>
      </c>
      <c r="D59" s="15">
        <v>16.829999999999998</v>
      </c>
      <c r="E59" s="14">
        <v>-2.295E-6</v>
      </c>
      <c r="F59" s="15">
        <v>-19.23</v>
      </c>
      <c r="G59" s="14">
        <v>2.1600000000000001E-6</v>
      </c>
      <c r="H59" s="15">
        <v>16.940000000000001</v>
      </c>
      <c r="I59" s="14">
        <v>-2.3099999999999999E-6</v>
      </c>
      <c r="J59" s="15">
        <v>-19.350000000000001</v>
      </c>
      <c r="K59" s="14">
        <v>2.1610000000000001E-6</v>
      </c>
      <c r="L59" s="15">
        <v>16.940000000000001</v>
      </c>
      <c r="M59" s="14">
        <v>-2.3130000000000001E-6</v>
      </c>
      <c r="N59" s="15">
        <v>-19.39</v>
      </c>
      <c r="P59" s="14">
        <v>0.2326</v>
      </c>
      <c r="Q59" s="14">
        <v>9.4909999999999998E-5</v>
      </c>
      <c r="R59" s="15">
        <v>1506</v>
      </c>
      <c r="S59" s="14">
        <v>1.025E-4</v>
      </c>
      <c r="T59" s="15">
        <v>1567</v>
      </c>
      <c r="U59" s="14">
        <v>-2.675E-5</v>
      </c>
      <c r="V59" s="15">
        <v>442</v>
      </c>
      <c r="W59" s="14">
        <v>1.9149999999999999E-4</v>
      </c>
      <c r="X59" s="15">
        <v>2214</v>
      </c>
      <c r="Y59" s="14">
        <v>-2.743E-5</v>
      </c>
      <c r="Z59" s="15">
        <v>438.9</v>
      </c>
      <c r="AA59" s="14">
        <v>1.9269999999999999E-4</v>
      </c>
      <c r="AB59" s="15">
        <v>2226</v>
      </c>
      <c r="AD59" s="13">
        <v>0.25</v>
      </c>
      <c r="AE59" s="14">
        <v>1.1410000000000001E-3</v>
      </c>
      <c r="AF59" s="15">
        <v>-26350</v>
      </c>
      <c r="AG59" s="14">
        <v>-9.875000000000001E-4</v>
      </c>
      <c r="AH59" s="15">
        <v>-335.5</v>
      </c>
      <c r="AI59" s="14">
        <v>8.0730000000000005E-4</v>
      </c>
      <c r="AJ59" s="15">
        <v>-4596</v>
      </c>
      <c r="AK59" s="14">
        <v>-5.0620000000000005E-4</v>
      </c>
      <c r="AL59" s="15">
        <v>-1665</v>
      </c>
    </row>
    <row r="60" spans="2:38" x14ac:dyDescent="0.25">
      <c r="B60" s="13">
        <v>1.651</v>
      </c>
      <c r="C60" s="14">
        <v>2.058E-6</v>
      </c>
      <c r="D60" s="15">
        <v>16.25</v>
      </c>
      <c r="E60" s="14">
        <v>-2.1720000000000001E-6</v>
      </c>
      <c r="F60" s="15">
        <v>-18.09</v>
      </c>
      <c r="G60" s="14">
        <v>2.069E-6</v>
      </c>
      <c r="H60" s="15">
        <v>16.36</v>
      </c>
      <c r="I60" s="14">
        <v>-2.1780000000000002E-6</v>
      </c>
      <c r="J60" s="15">
        <v>-18.12</v>
      </c>
      <c r="K60" s="14">
        <v>2.0679999999999999E-6</v>
      </c>
      <c r="L60" s="15">
        <v>16.36</v>
      </c>
      <c r="M60" s="14">
        <v>-2.1770000000000001E-6</v>
      </c>
      <c r="N60" s="15">
        <v>-18.12</v>
      </c>
      <c r="P60" s="14">
        <v>0.23480000000000001</v>
      </c>
      <c r="Q60" s="14">
        <v>9.0169999999999999E-5</v>
      </c>
      <c r="R60" s="15">
        <v>1438</v>
      </c>
      <c r="S60" s="14">
        <v>9.9920000000000006E-5</v>
      </c>
      <c r="T60" s="15">
        <v>1517</v>
      </c>
      <c r="U60" s="14">
        <v>-2.5579999999999999E-5</v>
      </c>
      <c r="V60" s="15">
        <v>434.2</v>
      </c>
      <c r="W60" s="14">
        <v>1.8589999999999999E-4</v>
      </c>
      <c r="X60" s="15">
        <v>2152</v>
      </c>
      <c r="Y60" s="14">
        <v>-2.622E-5</v>
      </c>
      <c r="Z60" s="15">
        <v>432.6</v>
      </c>
      <c r="AA60" s="14">
        <v>1.874E-4</v>
      </c>
      <c r="AB60" s="15">
        <v>2167</v>
      </c>
      <c r="AD60" s="13"/>
      <c r="AE60" s="14"/>
      <c r="AF60" s="15"/>
      <c r="AG60" s="14"/>
      <c r="AH60" s="15"/>
      <c r="AI60" s="14"/>
      <c r="AJ60" s="15"/>
      <c r="AK60" s="14"/>
      <c r="AL60" s="15"/>
    </row>
    <row r="61" spans="2:38" x14ac:dyDescent="0.25">
      <c r="B61" s="13">
        <v>1.6839999999999999</v>
      </c>
      <c r="C61" s="14">
        <v>1.9709999999999998E-6</v>
      </c>
      <c r="D61" s="15">
        <v>15.68</v>
      </c>
      <c r="E61" s="14">
        <v>-2.0509999999999999E-6</v>
      </c>
      <c r="F61" s="15">
        <v>-16.98</v>
      </c>
      <c r="G61" s="14">
        <v>1.9819999999999998E-6</v>
      </c>
      <c r="H61" s="15">
        <v>15.78</v>
      </c>
      <c r="I61" s="14">
        <v>-2.0590000000000001E-6</v>
      </c>
      <c r="J61" s="15">
        <v>-17.03</v>
      </c>
      <c r="K61" s="14">
        <v>1.9819999999999998E-6</v>
      </c>
      <c r="L61" s="15">
        <v>15.78</v>
      </c>
      <c r="M61" s="14">
        <v>-2.0600000000000002E-6</v>
      </c>
      <c r="N61" s="15">
        <v>-17.04</v>
      </c>
      <c r="P61" s="14">
        <v>0.2369</v>
      </c>
      <c r="Q61" s="14">
        <v>8.5420000000000005E-5</v>
      </c>
      <c r="R61" s="15">
        <v>1370</v>
      </c>
      <c r="S61" s="14">
        <v>9.7360000000000003E-5</v>
      </c>
      <c r="T61" s="15">
        <v>1467</v>
      </c>
      <c r="U61" s="14">
        <v>-2.4320000000000001E-5</v>
      </c>
      <c r="V61" s="15">
        <v>427.7</v>
      </c>
      <c r="W61" s="14">
        <v>1.8039999999999999E-4</v>
      </c>
      <c r="X61" s="15">
        <v>2090</v>
      </c>
      <c r="Y61" s="14">
        <v>-2.5009999999999999E-5</v>
      </c>
      <c r="Z61" s="15">
        <v>426.3</v>
      </c>
      <c r="AA61" s="14">
        <v>1.8220000000000001E-4</v>
      </c>
      <c r="AB61" s="15">
        <v>2109</v>
      </c>
      <c r="AD61" s="13"/>
      <c r="AE61" s="14"/>
      <c r="AF61" s="15"/>
      <c r="AG61" s="14"/>
      <c r="AH61" s="15"/>
      <c r="AI61" s="14"/>
      <c r="AJ61" s="15"/>
      <c r="AK61" s="14"/>
      <c r="AL61" s="15"/>
    </row>
    <row r="62" spans="2:38" x14ac:dyDescent="0.25">
      <c r="B62" s="13">
        <v>1.716</v>
      </c>
      <c r="C62" s="14">
        <v>1.885E-6</v>
      </c>
      <c r="D62" s="15">
        <v>15.12</v>
      </c>
      <c r="E62" s="14">
        <v>-1.9319999999999999E-6</v>
      </c>
      <c r="F62" s="15">
        <v>-15.88</v>
      </c>
      <c r="G62" s="14">
        <v>1.8950000000000001E-6</v>
      </c>
      <c r="H62" s="15">
        <v>15.2</v>
      </c>
      <c r="I62" s="14">
        <v>-1.9410000000000001E-6</v>
      </c>
      <c r="J62" s="15">
        <v>-15.95</v>
      </c>
      <c r="K62" s="14">
        <v>1.897E-6</v>
      </c>
      <c r="L62" s="15">
        <v>15.2</v>
      </c>
      <c r="M62" s="14">
        <v>-1.9460000000000001E-6</v>
      </c>
      <c r="N62" s="15">
        <v>-16</v>
      </c>
      <c r="P62" s="14">
        <v>0.23909999999999998</v>
      </c>
      <c r="Q62" s="14">
        <v>8.1799999999999996E-5</v>
      </c>
      <c r="R62" s="15">
        <v>1318</v>
      </c>
      <c r="S62" s="14">
        <v>9.5060000000000001E-5</v>
      </c>
      <c r="T62" s="15">
        <v>1426</v>
      </c>
      <c r="U62" s="14">
        <v>-2.3070000000000001E-5</v>
      </c>
      <c r="V62" s="15">
        <v>421.2</v>
      </c>
      <c r="W62" s="14">
        <v>1.749E-4</v>
      </c>
      <c r="X62" s="15">
        <v>2028</v>
      </c>
      <c r="Y62" s="14">
        <v>-2.3799999999999999E-5</v>
      </c>
      <c r="Z62" s="15">
        <v>420</v>
      </c>
      <c r="AA62" s="14">
        <v>1.7689999999999999E-4</v>
      </c>
      <c r="AB62" s="15">
        <v>2050</v>
      </c>
      <c r="AD62" s="13"/>
      <c r="AE62" s="14"/>
      <c r="AF62" s="15"/>
      <c r="AG62" s="14"/>
      <c r="AH62" s="15"/>
      <c r="AI62" s="14"/>
      <c r="AJ62" s="15"/>
      <c r="AK62" s="14"/>
      <c r="AL62" s="15"/>
    </row>
    <row r="63" spans="2:38" x14ac:dyDescent="0.25">
      <c r="B63" s="13">
        <v>1.7490000000000001</v>
      </c>
      <c r="C63" s="14">
        <v>1.801E-6</v>
      </c>
      <c r="D63" s="15">
        <v>14.55</v>
      </c>
      <c r="E63" s="14">
        <v>-1.8199999999999999E-6</v>
      </c>
      <c r="F63" s="15">
        <v>-14.85</v>
      </c>
      <c r="G63" s="14">
        <v>1.813E-6</v>
      </c>
      <c r="H63" s="15">
        <v>14.64</v>
      </c>
      <c r="I63" s="14">
        <v>-1.835E-6</v>
      </c>
      <c r="J63" s="15">
        <v>-14.99</v>
      </c>
      <c r="K63" s="14">
        <v>1.8139999999999999E-6</v>
      </c>
      <c r="L63" s="15">
        <v>14.64</v>
      </c>
      <c r="M63" s="14">
        <v>-1.838E-6</v>
      </c>
      <c r="N63" s="15">
        <v>-15.02</v>
      </c>
      <c r="P63" s="14">
        <v>0.2412</v>
      </c>
      <c r="Q63" s="14">
        <v>7.8969999999999998E-5</v>
      </c>
      <c r="R63" s="15">
        <v>1277</v>
      </c>
      <c r="S63" s="14">
        <v>9.2940000000000001E-5</v>
      </c>
      <c r="T63" s="15">
        <v>1390</v>
      </c>
      <c r="U63" s="14">
        <v>-2.2050000000000001E-5</v>
      </c>
      <c r="V63" s="15">
        <v>414.7</v>
      </c>
      <c r="W63" s="14">
        <v>1.7009999999999999E-4</v>
      </c>
      <c r="X63" s="15">
        <v>1975</v>
      </c>
      <c r="Y63" s="14">
        <v>-2.26E-5</v>
      </c>
      <c r="Z63" s="15">
        <v>413.7</v>
      </c>
      <c r="AA63" s="14">
        <v>1.717E-4</v>
      </c>
      <c r="AB63" s="15">
        <v>1991</v>
      </c>
      <c r="AD63" s="13"/>
      <c r="AE63" s="14"/>
      <c r="AF63" s="15"/>
      <c r="AG63" s="14"/>
      <c r="AH63" s="15"/>
      <c r="AI63" s="14"/>
      <c r="AJ63" s="15"/>
      <c r="AK63" s="14"/>
      <c r="AL63" s="15"/>
    </row>
    <row r="64" spans="2:38" x14ac:dyDescent="0.25">
      <c r="B64" s="13">
        <v>1.7809999999999999</v>
      </c>
      <c r="C64" s="14">
        <v>1.725E-6</v>
      </c>
      <c r="D64" s="15">
        <v>14.01</v>
      </c>
      <c r="E64" s="14">
        <v>-1.7230000000000001E-6</v>
      </c>
      <c r="F64" s="15">
        <v>-13.99</v>
      </c>
      <c r="G64" s="14">
        <v>1.7320000000000001E-6</v>
      </c>
      <c r="H64" s="15">
        <v>14.07</v>
      </c>
      <c r="I64" s="14">
        <v>-1.7290000000000001E-6</v>
      </c>
      <c r="J64" s="15">
        <v>-14.03</v>
      </c>
      <c r="K64" s="14">
        <v>1.7320000000000001E-6</v>
      </c>
      <c r="L64" s="15">
        <v>14.07</v>
      </c>
      <c r="M64" s="14">
        <v>-1.73E-6</v>
      </c>
      <c r="N64" s="15">
        <v>-14.04</v>
      </c>
      <c r="P64" s="14">
        <v>0.24340000000000001</v>
      </c>
      <c r="Q64" s="14">
        <v>7.6149999999999994E-5</v>
      </c>
      <c r="R64" s="15">
        <v>1235</v>
      </c>
      <c r="S64" s="14">
        <v>9.0820000000000001E-5</v>
      </c>
      <c r="T64" s="15">
        <v>1354</v>
      </c>
      <c r="U64" s="14">
        <v>-2.1270000000000001E-5</v>
      </c>
      <c r="V64" s="15">
        <v>408</v>
      </c>
      <c r="W64" s="14">
        <v>1.662E-4</v>
      </c>
      <c r="X64" s="15">
        <v>1930</v>
      </c>
      <c r="Y64" s="14">
        <v>-2.1420000000000002E-5</v>
      </c>
      <c r="Z64" s="15">
        <v>407.8</v>
      </c>
      <c r="AA64" s="14">
        <v>1.6660000000000001E-4</v>
      </c>
      <c r="AB64" s="15">
        <v>1935</v>
      </c>
      <c r="AD64" s="13"/>
      <c r="AE64" s="14"/>
      <c r="AF64" s="15"/>
      <c r="AG64" s="14"/>
      <c r="AH64" s="15"/>
      <c r="AI64" s="14"/>
      <c r="AJ64" s="15"/>
      <c r="AK64" s="14"/>
      <c r="AL64" s="15"/>
    </row>
    <row r="65" spans="2:38" x14ac:dyDescent="0.25">
      <c r="B65" s="13">
        <v>1.8129999999999999</v>
      </c>
      <c r="C65" s="14">
        <v>1.6479999999999999E-6</v>
      </c>
      <c r="D65" s="15">
        <v>13.47</v>
      </c>
      <c r="E65" s="14">
        <v>-1.626E-6</v>
      </c>
      <c r="F65" s="15">
        <v>-13.12</v>
      </c>
      <c r="G65" s="14">
        <v>1.652E-6</v>
      </c>
      <c r="H65" s="15">
        <v>13.52</v>
      </c>
      <c r="I65" s="14">
        <v>-1.6270000000000001E-6</v>
      </c>
      <c r="J65" s="15">
        <v>-13.11</v>
      </c>
      <c r="K65" s="14">
        <v>1.652E-6</v>
      </c>
      <c r="L65" s="15">
        <v>13.51</v>
      </c>
      <c r="M65" s="14">
        <v>-1.6270000000000001E-6</v>
      </c>
      <c r="N65" s="15">
        <v>-13.11</v>
      </c>
      <c r="P65" s="14">
        <v>0.2455</v>
      </c>
      <c r="Q65" s="14">
        <v>7.3319999999999996E-5</v>
      </c>
      <c r="R65" s="15">
        <v>1194</v>
      </c>
      <c r="S65" s="14">
        <v>8.8690000000000006E-5</v>
      </c>
      <c r="T65" s="15">
        <v>1319</v>
      </c>
      <c r="U65" s="14">
        <v>-2.0489999999999999E-5</v>
      </c>
      <c r="V65" s="15">
        <v>401.3</v>
      </c>
      <c r="W65" s="14">
        <v>1.6229999999999999E-4</v>
      </c>
      <c r="X65" s="15">
        <v>1885</v>
      </c>
      <c r="Y65" s="14">
        <v>-2.035E-5</v>
      </c>
      <c r="Z65" s="15">
        <v>402.4</v>
      </c>
      <c r="AA65" s="14">
        <v>1.6200000000000001E-4</v>
      </c>
      <c r="AB65" s="15">
        <v>1883</v>
      </c>
      <c r="AD65" s="13"/>
      <c r="AE65" s="14"/>
      <c r="AF65" s="15"/>
      <c r="AG65" s="14"/>
      <c r="AH65" s="15"/>
      <c r="AI65" s="14"/>
      <c r="AJ65" s="15"/>
      <c r="AK65" s="14"/>
      <c r="AL65" s="15"/>
    </row>
    <row r="66" spans="2:38" x14ac:dyDescent="0.25">
      <c r="B66" s="13">
        <v>1.8460000000000001</v>
      </c>
      <c r="C66" s="14">
        <v>1.5689999999999999E-6</v>
      </c>
      <c r="D66" s="15">
        <v>12.92</v>
      </c>
      <c r="E66" s="14">
        <v>-1.5239999999999999E-6</v>
      </c>
      <c r="F66" s="15">
        <v>-12.2</v>
      </c>
      <c r="G66" s="14">
        <v>1.579E-6</v>
      </c>
      <c r="H66" s="15">
        <v>12.99</v>
      </c>
      <c r="I66" s="14">
        <v>-1.536E-6</v>
      </c>
      <c r="J66" s="15">
        <v>-12.3</v>
      </c>
      <c r="K66" s="14">
        <v>1.579E-6</v>
      </c>
      <c r="L66" s="15">
        <v>12.99</v>
      </c>
      <c r="M66" s="14">
        <v>-1.5370000000000001E-6</v>
      </c>
      <c r="N66" s="15">
        <v>-12.31</v>
      </c>
      <c r="P66" s="14">
        <v>0.2477</v>
      </c>
      <c r="Q66" s="14">
        <v>7.0489999999999998E-5</v>
      </c>
      <c r="R66" s="15">
        <v>1153</v>
      </c>
      <c r="S66" s="14">
        <v>8.6570000000000006E-5</v>
      </c>
      <c r="T66" s="15">
        <v>1283</v>
      </c>
      <c r="U66" s="14">
        <v>-1.9709999999999999E-5</v>
      </c>
      <c r="V66" s="15">
        <v>394.6</v>
      </c>
      <c r="W66" s="14">
        <v>1.583E-4</v>
      </c>
      <c r="X66" s="15">
        <v>1840</v>
      </c>
      <c r="Y66" s="14">
        <v>-1.9559999999999999E-5</v>
      </c>
      <c r="Z66" s="15">
        <v>396.3</v>
      </c>
      <c r="AA66" s="14">
        <v>1.5809999999999999E-4</v>
      </c>
      <c r="AB66" s="15">
        <v>1839</v>
      </c>
      <c r="AD66" s="13"/>
      <c r="AE66" s="14"/>
      <c r="AF66" s="15"/>
      <c r="AG66" s="14"/>
      <c r="AH66" s="15"/>
      <c r="AI66" s="14"/>
      <c r="AJ66" s="15"/>
      <c r="AK66" s="14"/>
      <c r="AL66" s="15"/>
    </row>
    <row r="67" spans="2:38" x14ac:dyDescent="0.25">
      <c r="B67" s="13">
        <v>1.8779999999999999</v>
      </c>
      <c r="C67" s="14">
        <v>1.499E-6</v>
      </c>
      <c r="D67" s="15">
        <v>12.4</v>
      </c>
      <c r="E67" s="14">
        <v>-1.44E-6</v>
      </c>
      <c r="F67" s="15">
        <v>-11.46</v>
      </c>
      <c r="G67" s="14">
        <v>1.5069999999999999E-6</v>
      </c>
      <c r="H67" s="15">
        <v>12.47</v>
      </c>
      <c r="I67" s="14">
        <v>-1.4500000000000001E-6</v>
      </c>
      <c r="J67" s="15">
        <v>-11.55</v>
      </c>
      <c r="K67" s="14">
        <v>1.5069999999999999E-6</v>
      </c>
      <c r="L67" s="15">
        <v>12.47</v>
      </c>
      <c r="M67" s="14">
        <v>-1.4500000000000001E-6</v>
      </c>
      <c r="N67" s="15">
        <v>-11.55</v>
      </c>
      <c r="P67" s="14">
        <v>0.24979999999999999</v>
      </c>
      <c r="Q67" s="14">
        <v>6.7659999999999999E-5</v>
      </c>
      <c r="R67" s="15">
        <v>1111</v>
      </c>
      <c r="S67" s="14">
        <v>8.4450000000000006E-5</v>
      </c>
      <c r="T67" s="15">
        <v>1248</v>
      </c>
      <c r="U67" s="14">
        <v>-1.893E-5</v>
      </c>
      <c r="V67" s="15">
        <v>387.9</v>
      </c>
      <c r="W67" s="14">
        <v>1.5440000000000001E-4</v>
      </c>
      <c r="X67" s="15">
        <v>1796</v>
      </c>
      <c r="Y67" s="14">
        <v>-1.8770000000000002E-5</v>
      </c>
      <c r="Z67" s="15">
        <v>390.2</v>
      </c>
      <c r="AA67" s="14">
        <v>1.5420000000000001E-4</v>
      </c>
      <c r="AB67" s="15">
        <v>1795</v>
      </c>
      <c r="AD67" s="13"/>
      <c r="AE67" s="14"/>
      <c r="AF67" s="15"/>
      <c r="AG67" s="14"/>
      <c r="AH67" s="15"/>
      <c r="AI67" s="14"/>
      <c r="AJ67" s="15"/>
      <c r="AK67" s="14"/>
      <c r="AL67" s="15"/>
    </row>
    <row r="68" spans="2:38" x14ac:dyDescent="0.25">
      <c r="B68" s="13">
        <v>1.91</v>
      </c>
      <c r="C68" s="14">
        <v>1.4279999999999999E-6</v>
      </c>
      <c r="D68" s="15">
        <v>11.89</v>
      </c>
      <c r="E68" s="14">
        <v>-1.3540000000000001E-6</v>
      </c>
      <c r="F68" s="15">
        <v>-10.7</v>
      </c>
      <c r="G68" s="14">
        <v>1.4339999999999999E-6</v>
      </c>
      <c r="H68" s="15">
        <v>11.94</v>
      </c>
      <c r="I68" s="14">
        <v>-1.359E-6</v>
      </c>
      <c r="J68" s="15">
        <v>-10.74</v>
      </c>
      <c r="K68" s="14">
        <v>1.435E-6</v>
      </c>
      <c r="L68" s="15">
        <v>11.95</v>
      </c>
      <c r="M68" s="14">
        <v>-1.361E-6</v>
      </c>
      <c r="N68" s="15">
        <v>-10.76</v>
      </c>
      <c r="P68" s="14">
        <v>0.252</v>
      </c>
      <c r="Q68" s="14">
        <v>6.4830000000000001E-5</v>
      </c>
      <c r="R68" s="15">
        <v>1070</v>
      </c>
      <c r="S68" s="14">
        <v>8.2319999999999998E-5</v>
      </c>
      <c r="T68" s="15">
        <v>1212</v>
      </c>
      <c r="U68" s="14">
        <v>-1.8150000000000001E-5</v>
      </c>
      <c r="V68" s="15">
        <v>381.3</v>
      </c>
      <c r="W68" s="14">
        <v>1.505E-4</v>
      </c>
      <c r="X68" s="15">
        <v>1751</v>
      </c>
      <c r="Y68" s="14">
        <v>-1.7980000000000001E-5</v>
      </c>
      <c r="Z68" s="15">
        <v>384.1</v>
      </c>
      <c r="AA68" s="14">
        <v>1.5029999999999999E-4</v>
      </c>
      <c r="AB68" s="15">
        <v>1751</v>
      </c>
      <c r="AD68" s="13"/>
      <c r="AE68" s="14"/>
      <c r="AF68" s="15"/>
      <c r="AG68" s="14"/>
      <c r="AH68" s="15"/>
      <c r="AI68" s="14"/>
      <c r="AJ68" s="15"/>
      <c r="AK68" s="14"/>
      <c r="AL68" s="15"/>
    </row>
    <row r="69" spans="2:38" x14ac:dyDescent="0.25">
      <c r="B69" s="13">
        <v>1.9430000000000001</v>
      </c>
      <c r="C69" s="14">
        <v>1.3570000000000001E-6</v>
      </c>
      <c r="D69" s="15">
        <v>11.37</v>
      </c>
      <c r="E69" s="14">
        <v>-1.268E-6</v>
      </c>
      <c r="F69" s="15">
        <v>-9.9429999999999996</v>
      </c>
      <c r="G69" s="14">
        <v>1.3650000000000001E-6</v>
      </c>
      <c r="H69" s="15">
        <v>11.43</v>
      </c>
      <c r="I69" s="14">
        <v>-1.277E-6</v>
      </c>
      <c r="J69" s="15">
        <v>-10.02</v>
      </c>
      <c r="K69" s="14">
        <v>1.364E-6</v>
      </c>
      <c r="L69" s="15">
        <v>11.43</v>
      </c>
      <c r="M69" s="14">
        <v>-1.2750000000000001E-6</v>
      </c>
      <c r="N69" s="15">
        <v>-9.9939999999999998</v>
      </c>
      <c r="P69" s="14">
        <v>0.25409999999999999</v>
      </c>
      <c r="Q69" s="14">
        <v>6.2009999999999998E-5</v>
      </c>
      <c r="R69" s="15">
        <v>1029</v>
      </c>
      <c r="S69" s="14">
        <v>8.0199999999999998E-5</v>
      </c>
      <c r="T69" s="15">
        <v>1176</v>
      </c>
      <c r="U69" s="14">
        <v>-1.7370000000000001E-5</v>
      </c>
      <c r="V69" s="15">
        <v>374.6</v>
      </c>
      <c r="W69" s="14">
        <v>1.4650000000000001E-4</v>
      </c>
      <c r="X69" s="15">
        <v>1706</v>
      </c>
      <c r="Y69" s="14">
        <v>-1.719E-5</v>
      </c>
      <c r="Z69" s="15">
        <v>378</v>
      </c>
      <c r="AA69" s="14">
        <v>1.4640000000000001E-4</v>
      </c>
      <c r="AB69" s="15">
        <v>1706</v>
      </c>
      <c r="AD69" s="13"/>
      <c r="AE69" s="14"/>
      <c r="AF69" s="15"/>
      <c r="AG69" s="14"/>
      <c r="AH69" s="15"/>
      <c r="AI69" s="14"/>
      <c r="AJ69" s="15"/>
      <c r="AK69" s="14"/>
      <c r="AL69" s="15"/>
    </row>
    <row r="70" spans="2:38" x14ac:dyDescent="0.25">
      <c r="B70" s="13">
        <v>1.9750000000000001</v>
      </c>
      <c r="C70" s="14">
        <v>1.2929999999999999E-6</v>
      </c>
      <c r="D70" s="15">
        <v>10.89</v>
      </c>
      <c r="E70" s="14">
        <v>-1.195E-6</v>
      </c>
      <c r="F70" s="15">
        <v>-9.3059999999999992</v>
      </c>
      <c r="G70" s="14">
        <v>1.299E-6</v>
      </c>
      <c r="H70" s="15">
        <v>10.94</v>
      </c>
      <c r="I70" s="14">
        <v>-1.2020000000000001E-6</v>
      </c>
      <c r="J70" s="15">
        <v>-9.3740000000000006</v>
      </c>
      <c r="K70" s="14">
        <v>1.2979999999999999E-6</v>
      </c>
      <c r="L70" s="15">
        <v>10.94</v>
      </c>
      <c r="M70" s="14">
        <v>-1.1999999999999999E-6</v>
      </c>
      <c r="N70" s="15">
        <v>-9.3510000000000009</v>
      </c>
      <c r="P70" s="14">
        <v>0.25629999999999997</v>
      </c>
      <c r="Q70" s="14">
        <v>5.9339999999999998E-5</v>
      </c>
      <c r="R70" s="15">
        <v>989.5</v>
      </c>
      <c r="S70" s="14">
        <v>7.8150000000000002E-5</v>
      </c>
      <c r="T70" s="15">
        <v>1142</v>
      </c>
      <c r="U70" s="14">
        <v>-1.6439999999999998E-5</v>
      </c>
      <c r="V70" s="15">
        <v>369.3</v>
      </c>
      <c r="W70" s="14">
        <v>1.4249999999999999E-4</v>
      </c>
      <c r="X70" s="15">
        <v>1660</v>
      </c>
      <c r="Y70" s="14">
        <v>-1.6390000000000001E-5</v>
      </c>
      <c r="Z70" s="15">
        <v>371.9</v>
      </c>
      <c r="AA70" s="14">
        <v>1.4249999999999999E-4</v>
      </c>
      <c r="AB70" s="15">
        <v>1662</v>
      </c>
      <c r="AD70" s="13"/>
      <c r="AE70" s="14"/>
      <c r="AF70" s="15"/>
      <c r="AG70" s="14"/>
      <c r="AH70" s="15"/>
      <c r="AI70" s="14"/>
      <c r="AJ70" s="15"/>
      <c r="AK70" s="14"/>
      <c r="AL70" s="15"/>
    </row>
    <row r="71" spans="2:38" x14ac:dyDescent="0.25">
      <c r="B71" s="13">
        <v>2.008</v>
      </c>
      <c r="C71" s="14">
        <v>1.2300000000000001E-6</v>
      </c>
      <c r="D71" s="15">
        <v>10.42</v>
      </c>
      <c r="E71" s="14">
        <v>-1.122E-6</v>
      </c>
      <c r="F71" s="15">
        <v>-8.6829999999999998</v>
      </c>
      <c r="G71" s="14">
        <v>1.2330000000000001E-6</v>
      </c>
      <c r="H71" s="15">
        <v>10.44</v>
      </c>
      <c r="I71" s="14">
        <v>-1.125E-6</v>
      </c>
      <c r="J71" s="15">
        <v>-8.7100000000000009</v>
      </c>
      <c r="K71" s="14">
        <v>1.2330000000000001E-6</v>
      </c>
      <c r="L71" s="15">
        <v>10.45</v>
      </c>
      <c r="M71" s="14">
        <v>-1.125E-6</v>
      </c>
      <c r="N71" s="15">
        <v>-8.7070000000000007</v>
      </c>
      <c r="P71" s="14">
        <v>0.25839999999999996</v>
      </c>
      <c r="Q71" s="14">
        <v>5.7809999999999997E-5</v>
      </c>
      <c r="R71" s="15">
        <v>966.3</v>
      </c>
      <c r="S71" s="14">
        <v>7.6550000000000004E-5</v>
      </c>
      <c r="T71" s="15">
        <v>1119</v>
      </c>
      <c r="U71" s="14">
        <v>-1.5460000000000001E-5</v>
      </c>
      <c r="V71" s="15">
        <v>364.9</v>
      </c>
      <c r="W71" s="14">
        <v>1.384E-4</v>
      </c>
      <c r="X71" s="15">
        <v>1614</v>
      </c>
      <c r="Y71" s="14">
        <v>-1.56E-5</v>
      </c>
      <c r="Z71" s="15">
        <v>365.8</v>
      </c>
      <c r="AA71" s="14">
        <v>1.3860000000000001E-4</v>
      </c>
      <c r="AB71" s="15">
        <v>1618</v>
      </c>
      <c r="AD71" s="13"/>
      <c r="AE71" s="14"/>
      <c r="AF71" s="15"/>
      <c r="AG71" s="14"/>
      <c r="AH71" s="15"/>
      <c r="AI71" s="14"/>
      <c r="AJ71" s="15"/>
      <c r="AK71" s="14"/>
      <c r="AL71" s="15"/>
    </row>
    <row r="72" spans="2:38" x14ac:dyDescent="0.25">
      <c r="B72" s="13">
        <v>2.04</v>
      </c>
      <c r="C72" s="14">
        <v>1.167E-6</v>
      </c>
      <c r="D72" s="15">
        <v>9.9420000000000002</v>
      </c>
      <c r="E72" s="14">
        <v>-1.051E-6</v>
      </c>
      <c r="F72" s="15">
        <v>-8.0670000000000002</v>
      </c>
      <c r="G72" s="14">
        <v>1.172E-6</v>
      </c>
      <c r="H72" s="15">
        <v>9.9740000000000002</v>
      </c>
      <c r="I72" s="14">
        <v>-1.057E-6</v>
      </c>
      <c r="J72" s="15">
        <v>-8.1210000000000004</v>
      </c>
      <c r="K72" s="14">
        <v>1.1680000000000001E-6</v>
      </c>
      <c r="L72" s="15">
        <v>9.9540000000000006</v>
      </c>
      <c r="M72" s="14">
        <v>-1.051E-6</v>
      </c>
      <c r="N72" s="15">
        <v>-8.0630000000000006</v>
      </c>
      <c r="P72" s="14">
        <v>0.2606</v>
      </c>
      <c r="Q72" s="14">
        <v>5.6270000000000002E-5</v>
      </c>
      <c r="R72" s="15">
        <v>943.2</v>
      </c>
      <c r="S72" s="14">
        <v>7.4960000000000001E-5</v>
      </c>
      <c r="T72" s="15">
        <v>1095</v>
      </c>
      <c r="U72" s="14">
        <v>-1.4980000000000001E-5</v>
      </c>
      <c r="V72" s="15">
        <v>359.6</v>
      </c>
      <c r="W72" s="14">
        <v>1.3559999999999999E-4</v>
      </c>
      <c r="X72" s="15">
        <v>1583</v>
      </c>
      <c r="Y72" s="14">
        <v>-1.489E-5</v>
      </c>
      <c r="Z72" s="15">
        <v>360.4</v>
      </c>
      <c r="AA72" s="14">
        <v>1.351E-4</v>
      </c>
      <c r="AB72" s="15">
        <v>1578</v>
      </c>
      <c r="AD72" s="13"/>
      <c r="AE72" s="14"/>
      <c r="AF72" s="15"/>
      <c r="AG72" s="14"/>
      <c r="AH72" s="15"/>
      <c r="AI72" s="14"/>
      <c r="AJ72" s="15"/>
      <c r="AK72" s="14"/>
      <c r="AL72" s="15"/>
    </row>
    <row r="73" spans="2:38" x14ac:dyDescent="0.25">
      <c r="B73" s="13">
        <v>2.0720000000000001</v>
      </c>
      <c r="C73" s="14">
        <v>1.1090000000000001E-6</v>
      </c>
      <c r="D73" s="15">
        <v>9.4939999999999998</v>
      </c>
      <c r="E73" s="14">
        <v>-9.8680000000000002E-7</v>
      </c>
      <c r="F73" s="15">
        <v>-7.524</v>
      </c>
      <c r="G73" s="14">
        <v>1.114E-6</v>
      </c>
      <c r="H73" s="15">
        <v>9.5250000000000004</v>
      </c>
      <c r="I73" s="14">
        <v>-9.9310000000000007E-7</v>
      </c>
      <c r="J73" s="15">
        <v>-7.5830000000000002</v>
      </c>
      <c r="K73" s="14">
        <v>1.1119999999999999E-6</v>
      </c>
      <c r="L73" s="15">
        <v>9.5139999999999993</v>
      </c>
      <c r="M73" s="14">
        <v>-9.8980000000000004E-7</v>
      </c>
      <c r="N73" s="15">
        <v>-7.5510000000000002</v>
      </c>
      <c r="P73" s="14">
        <v>0.26269999999999999</v>
      </c>
      <c r="Q73" s="14">
        <v>5.4740000000000001E-5</v>
      </c>
      <c r="R73" s="15">
        <v>920</v>
      </c>
      <c r="S73" s="14">
        <v>7.3360000000000002E-5</v>
      </c>
      <c r="T73" s="15">
        <v>1071</v>
      </c>
      <c r="U73" s="14">
        <v>-1.45E-5</v>
      </c>
      <c r="V73" s="15">
        <v>354.3</v>
      </c>
      <c r="W73" s="14">
        <v>1.328E-4</v>
      </c>
      <c r="X73" s="15">
        <v>1551</v>
      </c>
      <c r="Y73" s="14">
        <v>-1.403E-5</v>
      </c>
      <c r="Z73" s="15">
        <v>357</v>
      </c>
      <c r="AA73" s="14">
        <v>1.316E-4</v>
      </c>
      <c r="AB73" s="15">
        <v>1540</v>
      </c>
      <c r="AD73" s="13"/>
      <c r="AE73" s="14"/>
      <c r="AF73" s="15"/>
      <c r="AG73" s="14"/>
      <c r="AH73" s="15"/>
      <c r="AI73" s="14"/>
      <c r="AJ73" s="15"/>
      <c r="AK73" s="14"/>
      <c r="AL73" s="15"/>
    </row>
    <row r="74" spans="2:38" x14ac:dyDescent="0.25">
      <c r="B74" s="13">
        <v>2.105</v>
      </c>
      <c r="C74" s="14">
        <v>1.0550000000000001E-6</v>
      </c>
      <c r="D74" s="15">
        <v>9.0670000000000002</v>
      </c>
      <c r="E74" s="14">
        <v>-9.2900000000000002E-7</v>
      </c>
      <c r="F74" s="15">
        <v>-7.0410000000000004</v>
      </c>
      <c r="G74" s="14">
        <v>1.0529999999999999E-6</v>
      </c>
      <c r="H74" s="15">
        <v>9.0609999999999999</v>
      </c>
      <c r="I74" s="14">
        <v>-9.2510000000000005E-7</v>
      </c>
      <c r="J74" s="15">
        <v>-7.0019999999999998</v>
      </c>
      <c r="K74" s="14">
        <v>1.0550000000000001E-6</v>
      </c>
      <c r="L74" s="15">
        <v>9.0730000000000004</v>
      </c>
      <c r="M74" s="14">
        <v>-9.2849999999999998E-7</v>
      </c>
      <c r="N74" s="15">
        <v>-7.0339999999999998</v>
      </c>
      <c r="P74" s="14">
        <v>0.26490000000000002</v>
      </c>
      <c r="Q74" s="14">
        <v>5.3199999999999999E-5</v>
      </c>
      <c r="R74" s="15">
        <v>896.8</v>
      </c>
      <c r="S74" s="14">
        <v>7.1769999999999999E-5</v>
      </c>
      <c r="T74" s="15">
        <v>1048</v>
      </c>
      <c r="U74" s="14">
        <v>-1.402E-5</v>
      </c>
      <c r="V74" s="15">
        <v>349.1</v>
      </c>
      <c r="W74" s="14">
        <v>1.2999999999999999E-4</v>
      </c>
      <c r="X74" s="15">
        <v>1519</v>
      </c>
      <c r="Y74" s="14">
        <v>-1.3169999999999999E-5</v>
      </c>
      <c r="Z74" s="15">
        <v>353.6</v>
      </c>
      <c r="AA74" s="14">
        <v>1.282E-4</v>
      </c>
      <c r="AB74" s="15">
        <v>1502</v>
      </c>
      <c r="AD74" s="13"/>
      <c r="AE74" s="14"/>
      <c r="AF74" s="15"/>
      <c r="AG74" s="14"/>
      <c r="AH74" s="15"/>
      <c r="AI74" s="14"/>
      <c r="AJ74" s="15"/>
      <c r="AK74" s="14"/>
      <c r="AL74" s="15"/>
    </row>
    <row r="75" spans="2:38" x14ac:dyDescent="0.25">
      <c r="B75" s="13">
        <v>2.137</v>
      </c>
      <c r="C75" s="14">
        <v>9.9860000000000006E-7</v>
      </c>
      <c r="D75" s="15">
        <v>8.6289999999999996</v>
      </c>
      <c r="E75" s="14">
        <v>-8.6830000000000001E-7</v>
      </c>
      <c r="F75" s="15">
        <v>-6.53</v>
      </c>
      <c r="G75" s="14">
        <v>9.9830000000000004E-7</v>
      </c>
      <c r="H75" s="15">
        <v>8.6349999999999998</v>
      </c>
      <c r="I75" s="14">
        <v>-8.6629999999999997E-7</v>
      </c>
      <c r="J75" s="15">
        <v>-6.5060000000000002</v>
      </c>
      <c r="K75" s="14">
        <v>9.9709999999999995E-7</v>
      </c>
      <c r="L75" s="15">
        <v>8.6259999999999994</v>
      </c>
      <c r="M75" s="14">
        <v>-8.6469999999999995E-7</v>
      </c>
      <c r="N75" s="15">
        <v>-6.492</v>
      </c>
      <c r="P75" s="14">
        <v>0.26700000000000002</v>
      </c>
      <c r="Q75" s="14">
        <v>5.1669999999999998E-5</v>
      </c>
      <c r="R75" s="15">
        <v>873.6</v>
      </c>
      <c r="S75" s="14">
        <v>7.0179999999999996E-5</v>
      </c>
      <c r="T75" s="15">
        <v>1024</v>
      </c>
      <c r="U75" s="14">
        <v>-1.311E-5</v>
      </c>
      <c r="V75" s="15">
        <v>346.2</v>
      </c>
      <c r="W75" s="14">
        <v>1.2650000000000001E-4</v>
      </c>
      <c r="X75" s="15">
        <v>1480</v>
      </c>
      <c r="Y75" s="14">
        <v>-1.2310000000000001E-5</v>
      </c>
      <c r="Z75" s="15">
        <v>350.2</v>
      </c>
      <c r="AA75" s="14">
        <v>1.248E-4</v>
      </c>
      <c r="AB75" s="15">
        <v>1463</v>
      </c>
      <c r="AD75" s="13"/>
      <c r="AE75" s="14"/>
      <c r="AF75" s="15"/>
      <c r="AG75" s="14"/>
      <c r="AH75" s="15"/>
      <c r="AI75" s="14"/>
      <c r="AJ75" s="15"/>
      <c r="AK75" s="14"/>
      <c r="AL75" s="15"/>
    </row>
    <row r="76" spans="2:38" x14ac:dyDescent="0.25">
      <c r="B76" s="13">
        <v>2.169</v>
      </c>
      <c r="C76" s="14">
        <v>9.4180000000000003E-7</v>
      </c>
      <c r="D76" s="15">
        <v>8.1880000000000006</v>
      </c>
      <c r="E76" s="14">
        <v>-8.0630000000000001E-7</v>
      </c>
      <c r="F76" s="15">
        <v>-6.0069999999999997</v>
      </c>
      <c r="G76" s="14">
        <v>9.471E-7</v>
      </c>
      <c r="H76" s="15">
        <v>8.23</v>
      </c>
      <c r="I76" s="14">
        <v>-8.1240000000000005E-7</v>
      </c>
      <c r="J76" s="15">
        <v>-6.0579999999999998</v>
      </c>
      <c r="K76" s="14">
        <v>9.4659999999999997E-7</v>
      </c>
      <c r="L76" s="15">
        <v>8.2260000000000009</v>
      </c>
      <c r="M76" s="14">
        <v>-8.118E-7</v>
      </c>
      <c r="N76" s="15">
        <v>-6.0529999999999999</v>
      </c>
      <c r="P76" s="14">
        <v>0.26919999999999999</v>
      </c>
      <c r="Q76" s="14">
        <v>5.0130000000000003E-5</v>
      </c>
      <c r="R76" s="15">
        <v>850.4</v>
      </c>
      <c r="S76" s="14">
        <v>6.8579999999999997E-5</v>
      </c>
      <c r="T76" s="15">
        <v>1000</v>
      </c>
      <c r="U76" s="14">
        <v>-1.22E-5</v>
      </c>
      <c r="V76" s="15">
        <v>343.4</v>
      </c>
      <c r="W76" s="14">
        <v>1.2290000000000001E-4</v>
      </c>
      <c r="X76" s="15">
        <v>1441</v>
      </c>
      <c r="Y76" s="14">
        <v>-1.145E-5</v>
      </c>
      <c r="Z76" s="15">
        <v>346.8</v>
      </c>
      <c r="AA76" s="14">
        <v>1.214E-4</v>
      </c>
      <c r="AB76" s="15">
        <v>1425</v>
      </c>
      <c r="AD76" s="13"/>
      <c r="AE76" s="14"/>
      <c r="AF76" s="15"/>
      <c r="AG76" s="14"/>
      <c r="AH76" s="15"/>
      <c r="AI76" s="14"/>
      <c r="AJ76" s="15"/>
      <c r="AK76" s="14"/>
      <c r="AL76" s="15"/>
    </row>
    <row r="77" spans="2:38" x14ac:dyDescent="0.25">
      <c r="B77" s="13">
        <v>2.202</v>
      </c>
      <c r="C77" s="14">
        <v>8.9289999999999996E-7</v>
      </c>
      <c r="D77" s="15">
        <v>7.7990000000000004</v>
      </c>
      <c r="E77" s="14">
        <v>-7.5570000000000002E-7</v>
      </c>
      <c r="F77" s="15">
        <v>-5.5880000000000001</v>
      </c>
      <c r="G77" s="14">
        <v>8.9589999999999997E-7</v>
      </c>
      <c r="H77" s="15">
        <v>7.8239999999999998</v>
      </c>
      <c r="I77" s="14">
        <v>-7.5850000000000002E-7</v>
      </c>
      <c r="J77" s="15">
        <v>-5.61</v>
      </c>
      <c r="K77" s="14">
        <v>8.9670000000000003E-7</v>
      </c>
      <c r="L77" s="15">
        <v>7.83</v>
      </c>
      <c r="M77" s="14">
        <v>-7.596E-7</v>
      </c>
      <c r="N77" s="15">
        <v>-5.62</v>
      </c>
      <c r="P77" s="14">
        <v>0.27129999999999999</v>
      </c>
      <c r="Q77" s="14">
        <v>4.8600000000000002E-5</v>
      </c>
      <c r="R77" s="15">
        <v>827.3</v>
      </c>
      <c r="S77" s="14">
        <v>6.6989999999999994E-5</v>
      </c>
      <c r="T77" s="15">
        <v>976.6</v>
      </c>
      <c r="U77" s="14">
        <v>-1.129E-5</v>
      </c>
      <c r="V77" s="15">
        <v>340.5</v>
      </c>
      <c r="W77" s="14">
        <v>1.194E-4</v>
      </c>
      <c r="X77" s="15">
        <v>1402</v>
      </c>
      <c r="Y77" s="14">
        <v>-1.059E-5</v>
      </c>
      <c r="Z77" s="15">
        <v>343.4</v>
      </c>
      <c r="AA77" s="14">
        <v>1.1790000000000001E-4</v>
      </c>
      <c r="AB77" s="15">
        <v>1387</v>
      </c>
      <c r="AD77" s="13"/>
      <c r="AE77" s="14"/>
      <c r="AF77" s="15"/>
      <c r="AG77" s="14"/>
      <c r="AH77" s="15"/>
      <c r="AI77" s="14"/>
      <c r="AJ77" s="15"/>
      <c r="AK77" s="14"/>
      <c r="AL77" s="15"/>
    </row>
    <row r="78" spans="2:38" x14ac:dyDescent="0.25">
      <c r="B78" s="13">
        <v>2.234</v>
      </c>
      <c r="C78" s="14">
        <v>8.4549999999999999E-7</v>
      </c>
      <c r="D78" s="15">
        <v>7.4189999999999996</v>
      </c>
      <c r="E78" s="14">
        <v>-7.0689999999999996E-7</v>
      </c>
      <c r="F78" s="15">
        <v>-5.1870000000000003</v>
      </c>
      <c r="G78" s="14">
        <v>8.4669999999999998E-7</v>
      </c>
      <c r="H78" s="15">
        <v>7.4320000000000004</v>
      </c>
      <c r="I78" s="14">
        <v>-7.075E-7</v>
      </c>
      <c r="J78" s="15">
        <v>-5.1879999999999997</v>
      </c>
      <c r="K78" s="14">
        <v>8.4570000000000001E-7</v>
      </c>
      <c r="L78" s="15">
        <v>7.4260000000000002</v>
      </c>
      <c r="M78" s="14">
        <v>-7.0579999999999998E-7</v>
      </c>
      <c r="N78" s="15">
        <v>-5.1719999999999997</v>
      </c>
      <c r="P78" s="14">
        <v>0.27349999999999997</v>
      </c>
      <c r="Q78" s="14">
        <v>4.706E-5</v>
      </c>
      <c r="R78" s="15">
        <v>804.1</v>
      </c>
      <c r="S78" s="14">
        <v>6.5389999999999996E-5</v>
      </c>
      <c r="T78" s="15">
        <v>952.9</v>
      </c>
      <c r="U78" s="14">
        <v>-1.0380000000000001E-5</v>
      </c>
      <c r="V78" s="15">
        <v>337.6</v>
      </c>
      <c r="W78" s="14">
        <v>1.158E-4</v>
      </c>
      <c r="X78" s="15">
        <v>1363</v>
      </c>
      <c r="Y78" s="14">
        <v>-9.7289999999999995E-6</v>
      </c>
      <c r="Z78" s="15">
        <v>340</v>
      </c>
      <c r="AA78" s="14">
        <v>1.145E-4</v>
      </c>
      <c r="AB78" s="15">
        <v>1349</v>
      </c>
      <c r="AD78" s="13"/>
      <c r="AE78" s="14"/>
      <c r="AF78" s="15"/>
      <c r="AG78" s="14"/>
      <c r="AH78" s="15"/>
      <c r="AI78" s="14"/>
      <c r="AJ78" s="15"/>
      <c r="AK78" s="14"/>
      <c r="AL78" s="15"/>
    </row>
    <row r="79" spans="2:38" x14ac:dyDescent="0.25">
      <c r="B79" s="13">
        <v>2.2669999999999999</v>
      </c>
      <c r="C79" s="14">
        <v>7.9719999999999997E-7</v>
      </c>
      <c r="D79" s="15">
        <v>7.0359999999999996</v>
      </c>
      <c r="E79" s="14">
        <v>-6.5659999999999999E-7</v>
      </c>
      <c r="F79" s="15">
        <v>-4.7690000000000001</v>
      </c>
      <c r="G79" s="14">
        <v>8.0080000000000002E-7</v>
      </c>
      <c r="H79" s="15">
        <v>7.0629999999999997</v>
      </c>
      <c r="I79" s="14">
        <v>-6.6069999999999998E-7</v>
      </c>
      <c r="J79" s="15">
        <v>-4.8049999999999997</v>
      </c>
      <c r="K79" s="14">
        <v>8.0139999999999996E-7</v>
      </c>
      <c r="L79" s="15">
        <v>7.0679999999999996</v>
      </c>
      <c r="M79" s="14">
        <v>-6.6130000000000003E-7</v>
      </c>
      <c r="N79" s="15">
        <v>-4.8090000000000002</v>
      </c>
      <c r="P79" s="14">
        <v>0.27560000000000001</v>
      </c>
      <c r="Q79" s="14">
        <v>4.5529999999999999E-5</v>
      </c>
      <c r="R79" s="15">
        <v>780.9</v>
      </c>
      <c r="S79" s="14">
        <v>6.3800000000000006E-5</v>
      </c>
      <c r="T79" s="15">
        <v>929.3</v>
      </c>
      <c r="U79" s="14">
        <v>-9.4700000000000008E-6</v>
      </c>
      <c r="V79" s="15">
        <v>334.7</v>
      </c>
      <c r="W79" s="14">
        <v>1.1230000000000001E-4</v>
      </c>
      <c r="X79" s="15">
        <v>1324</v>
      </c>
      <c r="Y79" s="14">
        <v>-9.3030000000000005E-6</v>
      </c>
      <c r="Z79" s="15">
        <v>335.7</v>
      </c>
      <c r="AA79" s="14">
        <v>1.121E-4</v>
      </c>
      <c r="AB79" s="15">
        <v>1322</v>
      </c>
      <c r="AD79" s="13"/>
      <c r="AE79" s="14"/>
      <c r="AF79" s="15"/>
      <c r="AG79" s="14"/>
      <c r="AH79" s="15"/>
      <c r="AI79" s="14"/>
      <c r="AJ79" s="15"/>
      <c r="AK79" s="14"/>
      <c r="AL79" s="15"/>
    </row>
    <row r="80" spans="2:38" x14ac:dyDescent="0.25">
      <c r="B80" s="13">
        <v>2.2989999999999999</v>
      </c>
      <c r="C80" s="14">
        <v>7.5160000000000003E-7</v>
      </c>
      <c r="D80" s="15">
        <v>6.6689999999999996</v>
      </c>
      <c r="E80" s="14">
        <v>-6.1030000000000001E-7</v>
      </c>
      <c r="F80" s="15">
        <v>-4.3890000000000002</v>
      </c>
      <c r="G80" s="14">
        <v>7.5479999999999996E-7</v>
      </c>
      <c r="H80" s="15">
        <v>6.6929999999999996</v>
      </c>
      <c r="I80" s="14">
        <v>-6.1389999999999996E-7</v>
      </c>
      <c r="J80" s="15">
        <v>-4.4219999999999997</v>
      </c>
      <c r="K80" s="14">
        <v>7.5609999999999995E-7</v>
      </c>
      <c r="L80" s="15">
        <v>6.7030000000000003</v>
      </c>
      <c r="M80" s="14">
        <v>-6.1529999999999996E-7</v>
      </c>
      <c r="N80" s="15">
        <v>-4.4329999999999998</v>
      </c>
      <c r="P80" s="14">
        <v>0.27779999999999999</v>
      </c>
      <c r="Q80" s="14">
        <v>4.3989999999999997E-5</v>
      </c>
      <c r="R80" s="15">
        <v>757.7</v>
      </c>
      <c r="S80" s="14">
        <v>6.2199999999999994E-5</v>
      </c>
      <c r="T80" s="15">
        <v>905.6</v>
      </c>
      <c r="U80" s="14">
        <v>-8.7849999999999997E-6</v>
      </c>
      <c r="V80" s="15">
        <v>331.1</v>
      </c>
      <c r="W80" s="14">
        <v>1.093E-4</v>
      </c>
      <c r="X80" s="15">
        <v>1290</v>
      </c>
      <c r="Y80" s="14">
        <v>-8.8980000000000002E-6</v>
      </c>
      <c r="Z80" s="15">
        <v>331.2</v>
      </c>
      <c r="AA80" s="14">
        <v>1.098E-4</v>
      </c>
      <c r="AB80" s="15">
        <v>1295</v>
      </c>
      <c r="AD80" s="13"/>
      <c r="AE80" s="14"/>
      <c r="AF80" s="15"/>
      <c r="AG80" s="14"/>
      <c r="AH80" s="15"/>
      <c r="AI80" s="14"/>
      <c r="AJ80" s="15"/>
      <c r="AK80" s="14"/>
      <c r="AL80" s="15"/>
    </row>
    <row r="81" spans="2:38" x14ac:dyDescent="0.25">
      <c r="B81" s="13">
        <v>2.331</v>
      </c>
      <c r="C81" s="14">
        <v>7.0920000000000002E-7</v>
      </c>
      <c r="D81" s="15">
        <v>6.3209999999999997</v>
      </c>
      <c r="E81" s="14">
        <v>-5.6840000000000003E-7</v>
      </c>
      <c r="F81" s="15">
        <v>-4.0529999999999999</v>
      </c>
      <c r="G81" s="14">
        <v>7.1149999999999999E-7</v>
      </c>
      <c r="H81" s="15">
        <v>6.3410000000000002</v>
      </c>
      <c r="I81" s="14">
        <v>-5.7059999999999999E-7</v>
      </c>
      <c r="J81" s="15">
        <v>-4.07</v>
      </c>
      <c r="K81" s="14">
        <v>7.1080000000000004E-7</v>
      </c>
      <c r="L81" s="15">
        <v>6.3369999999999997</v>
      </c>
      <c r="M81" s="14">
        <v>-5.693E-7</v>
      </c>
      <c r="N81" s="15">
        <v>-4.0579999999999998</v>
      </c>
      <c r="P81" s="14">
        <v>0.27990000000000004</v>
      </c>
      <c r="Q81" s="14">
        <v>4.2459999999999997E-5</v>
      </c>
      <c r="R81" s="15">
        <v>734.5</v>
      </c>
      <c r="S81" s="14">
        <v>6.0609999999999997E-5</v>
      </c>
      <c r="T81" s="15">
        <v>882</v>
      </c>
      <c r="U81" s="14">
        <v>-8.4460000000000001E-6</v>
      </c>
      <c r="V81" s="15">
        <v>326.2</v>
      </c>
      <c r="W81" s="14">
        <v>1.071E-4</v>
      </c>
      <c r="X81" s="15">
        <v>1264</v>
      </c>
      <c r="Y81" s="14">
        <v>-8.4919999999999993E-6</v>
      </c>
      <c r="Z81" s="15">
        <v>326.8</v>
      </c>
      <c r="AA81" s="14">
        <v>1.0739999999999999E-4</v>
      </c>
      <c r="AB81" s="15">
        <v>1268</v>
      </c>
      <c r="AD81" s="13"/>
      <c r="AE81" s="14"/>
      <c r="AF81" s="15"/>
      <c r="AG81" s="14"/>
      <c r="AH81" s="15"/>
      <c r="AI81" s="14"/>
      <c r="AJ81" s="15"/>
      <c r="AK81" s="14"/>
      <c r="AL81" s="15"/>
    </row>
    <row r="82" spans="2:38" x14ac:dyDescent="0.25">
      <c r="B82" s="13">
        <v>2.3639999999999999</v>
      </c>
      <c r="C82" s="14">
        <v>6.7019999999999995E-7</v>
      </c>
      <c r="D82" s="15">
        <v>6.0010000000000003</v>
      </c>
      <c r="E82" s="14">
        <v>-5.3030000000000003E-7</v>
      </c>
      <c r="F82" s="15">
        <v>-3.7480000000000002</v>
      </c>
      <c r="G82" s="14">
        <v>6.723E-7</v>
      </c>
      <c r="H82" s="15">
        <v>6.0179999999999998</v>
      </c>
      <c r="I82" s="14">
        <v>-5.3249999999999998E-7</v>
      </c>
      <c r="J82" s="15">
        <v>-3.766</v>
      </c>
      <c r="K82" s="14">
        <v>6.7150000000000005E-7</v>
      </c>
      <c r="L82" s="15">
        <v>6.0140000000000002</v>
      </c>
      <c r="M82" s="14">
        <v>-5.3140000000000001E-7</v>
      </c>
      <c r="N82" s="15">
        <v>-3.7549999999999999</v>
      </c>
      <c r="P82" s="14">
        <v>0.28210000000000002</v>
      </c>
      <c r="Q82" s="14">
        <v>4.0920000000000001E-5</v>
      </c>
      <c r="R82" s="15">
        <v>711.4</v>
      </c>
      <c r="S82" s="14">
        <v>5.9020000000000001E-5</v>
      </c>
      <c r="T82" s="15">
        <v>858.3</v>
      </c>
      <c r="U82" s="14">
        <v>-8.1079999999999993E-6</v>
      </c>
      <c r="V82" s="15">
        <v>321.39999999999998</v>
      </c>
      <c r="W82" s="14">
        <v>1.048E-4</v>
      </c>
      <c r="X82" s="15">
        <v>1239</v>
      </c>
      <c r="Y82" s="14">
        <v>-8.0870000000000007E-6</v>
      </c>
      <c r="Z82" s="15">
        <v>322.39999999999998</v>
      </c>
      <c r="AA82" s="14">
        <v>1.0509999999999999E-4</v>
      </c>
      <c r="AB82" s="15">
        <v>1241</v>
      </c>
      <c r="AD82" s="13"/>
      <c r="AE82" s="14"/>
      <c r="AF82" s="15"/>
      <c r="AG82" s="14"/>
      <c r="AH82" s="15"/>
      <c r="AI82" s="14"/>
      <c r="AJ82" s="15"/>
      <c r="AK82" s="14"/>
      <c r="AL82" s="15"/>
    </row>
    <row r="83" spans="2:38" x14ac:dyDescent="0.25">
      <c r="B83" s="13">
        <v>2.3959999999999999</v>
      </c>
      <c r="C83" s="14">
        <v>6.3109999999999998E-7</v>
      </c>
      <c r="D83" s="15">
        <v>5.68</v>
      </c>
      <c r="E83" s="14">
        <v>-4.9220000000000003E-7</v>
      </c>
      <c r="F83" s="15">
        <v>-3.4420000000000002</v>
      </c>
      <c r="G83" s="14">
        <v>6.3200000000000005E-7</v>
      </c>
      <c r="H83" s="15">
        <v>5.6879999999999997</v>
      </c>
      <c r="I83" s="14">
        <v>-4.9309999999999999E-7</v>
      </c>
      <c r="J83" s="15">
        <v>-3.448</v>
      </c>
      <c r="K83" s="14">
        <v>6.328E-7</v>
      </c>
      <c r="L83" s="15">
        <v>5.6929999999999996</v>
      </c>
      <c r="M83" s="14">
        <v>-4.9409999999999996E-7</v>
      </c>
      <c r="N83" s="15">
        <v>-3.4580000000000002</v>
      </c>
      <c r="P83" s="14">
        <v>0.28420000000000001</v>
      </c>
      <c r="Q83" s="14">
        <v>3.9390000000000001E-5</v>
      </c>
      <c r="R83" s="15">
        <v>688.2</v>
      </c>
      <c r="S83" s="14">
        <v>5.7420000000000003E-5</v>
      </c>
      <c r="T83" s="15">
        <v>834.6</v>
      </c>
      <c r="U83" s="14">
        <v>-7.6070000000000002E-6</v>
      </c>
      <c r="V83" s="15">
        <v>317.89999999999998</v>
      </c>
      <c r="W83" s="14">
        <v>1.025E-4</v>
      </c>
      <c r="X83" s="15">
        <v>1212</v>
      </c>
      <c r="Y83" s="14">
        <v>-7.6820000000000003E-6</v>
      </c>
      <c r="Z83" s="15">
        <v>318</v>
      </c>
      <c r="AA83" s="14">
        <v>1.0280000000000001E-4</v>
      </c>
      <c r="AB83" s="15">
        <v>1215</v>
      </c>
      <c r="AD83" s="13"/>
      <c r="AE83" s="14"/>
      <c r="AF83" s="15"/>
      <c r="AG83" s="14"/>
      <c r="AH83" s="15"/>
      <c r="AI83" s="14"/>
      <c r="AJ83" s="15"/>
      <c r="AK83" s="14"/>
      <c r="AL83" s="15"/>
    </row>
    <row r="84" spans="2:38" x14ac:dyDescent="0.25">
      <c r="B84" s="13">
        <v>2.4279999999999999</v>
      </c>
      <c r="C84" s="14">
        <v>5.9289999999999997E-7</v>
      </c>
      <c r="D84" s="15">
        <v>5.3659999999999997</v>
      </c>
      <c r="E84" s="14">
        <v>-4.5499999999999998E-7</v>
      </c>
      <c r="F84" s="15">
        <v>-3.1429999999999998</v>
      </c>
      <c r="G84" s="14">
        <v>5.9549999999999995E-7</v>
      </c>
      <c r="H84" s="15">
        <v>5.3849999999999998</v>
      </c>
      <c r="I84" s="14">
        <v>-4.5820000000000001E-7</v>
      </c>
      <c r="J84" s="15">
        <v>-3.1709999999999998</v>
      </c>
      <c r="K84" s="14">
        <v>5.9459999999999999E-7</v>
      </c>
      <c r="L84" s="15">
        <v>5.3769999999999998</v>
      </c>
      <c r="M84" s="14">
        <v>-4.5740000000000001E-7</v>
      </c>
      <c r="N84" s="15">
        <v>-3.165</v>
      </c>
      <c r="P84" s="14">
        <v>0.28639999999999999</v>
      </c>
      <c r="Q84" s="14">
        <v>3.8050000000000003E-5</v>
      </c>
      <c r="R84" s="15">
        <v>667.9</v>
      </c>
      <c r="S84" s="14">
        <v>5.6010000000000001E-5</v>
      </c>
      <c r="T84" s="15">
        <v>813.7</v>
      </c>
      <c r="U84" s="14">
        <v>-7.0430000000000002E-6</v>
      </c>
      <c r="V84" s="15">
        <v>314.89999999999998</v>
      </c>
      <c r="W84" s="14">
        <v>1E-4</v>
      </c>
      <c r="X84" s="15">
        <v>1184</v>
      </c>
      <c r="Y84" s="14">
        <v>-7.1189999999999999E-6</v>
      </c>
      <c r="Z84" s="15">
        <v>314.60000000000002</v>
      </c>
      <c r="AA84" s="14">
        <v>1.002E-4</v>
      </c>
      <c r="AB84" s="15">
        <v>1186</v>
      </c>
      <c r="AD84" s="13"/>
      <c r="AE84" s="14"/>
      <c r="AF84" s="15"/>
      <c r="AG84" s="14"/>
      <c r="AH84" s="15"/>
      <c r="AI84" s="14"/>
      <c r="AJ84" s="15"/>
      <c r="AK84" s="14"/>
      <c r="AL84" s="15"/>
    </row>
    <row r="85" spans="2:38" x14ac:dyDescent="0.25">
      <c r="B85" s="13">
        <v>2.4609999999999999</v>
      </c>
      <c r="C85" s="14">
        <v>5.5889999999999996E-7</v>
      </c>
      <c r="D85" s="15">
        <v>5.0810000000000004</v>
      </c>
      <c r="E85" s="14">
        <v>-4.2319999999999998E-7</v>
      </c>
      <c r="F85" s="15">
        <v>-2.8940000000000001</v>
      </c>
      <c r="G85" s="14">
        <v>5.6039999999999996E-7</v>
      </c>
      <c r="H85" s="15">
        <v>5.0919999999999996</v>
      </c>
      <c r="I85" s="14">
        <v>-4.2500000000000001E-7</v>
      </c>
      <c r="J85" s="15">
        <v>-2.9089999999999998</v>
      </c>
      <c r="K85" s="14">
        <v>5.6059999999999998E-7</v>
      </c>
      <c r="L85" s="15">
        <v>5.093</v>
      </c>
      <c r="M85" s="14">
        <v>-4.2549999999999999E-7</v>
      </c>
      <c r="N85" s="15">
        <v>-2.9140000000000001</v>
      </c>
      <c r="P85" s="14">
        <v>0.28859999999999997</v>
      </c>
      <c r="Q85" s="14">
        <v>3.7240000000000003E-5</v>
      </c>
      <c r="R85" s="15">
        <v>655.20000000000005</v>
      </c>
      <c r="S85" s="14">
        <v>5.507E-5</v>
      </c>
      <c r="T85" s="15">
        <v>800</v>
      </c>
      <c r="U85" s="14">
        <v>-6.4790000000000001E-6</v>
      </c>
      <c r="V85" s="15">
        <v>312</v>
      </c>
      <c r="W85" s="14">
        <v>9.7559999999999994E-5</v>
      </c>
      <c r="X85" s="15">
        <v>1157</v>
      </c>
      <c r="Y85" s="14">
        <v>-6.5130000000000002E-6</v>
      </c>
      <c r="Z85" s="15">
        <v>311.60000000000002</v>
      </c>
      <c r="AA85" s="14">
        <v>9.7600000000000001E-5</v>
      </c>
      <c r="AB85" s="15">
        <v>1157</v>
      </c>
      <c r="AD85" s="13"/>
      <c r="AE85" s="14"/>
      <c r="AF85" s="15"/>
      <c r="AG85" s="14"/>
      <c r="AH85" s="15"/>
      <c r="AI85" s="14"/>
      <c r="AJ85" s="15"/>
      <c r="AK85" s="14"/>
      <c r="AL85" s="15"/>
    </row>
    <row r="86" spans="2:38" x14ac:dyDescent="0.25">
      <c r="B86" s="13">
        <v>2.4929999999999999</v>
      </c>
      <c r="C86" s="14">
        <v>5.2509999999999996E-7</v>
      </c>
      <c r="D86" s="15">
        <v>4.798</v>
      </c>
      <c r="E86" s="14">
        <v>-3.9159999999999999E-7</v>
      </c>
      <c r="F86" s="15">
        <v>-2.6459999999999999</v>
      </c>
      <c r="G86" s="14">
        <v>5.2529999999999997E-7</v>
      </c>
      <c r="H86" s="15">
        <v>4.7990000000000004</v>
      </c>
      <c r="I86" s="14">
        <v>-3.918E-7</v>
      </c>
      <c r="J86" s="15">
        <v>-2.6480000000000001</v>
      </c>
      <c r="K86" s="14">
        <v>5.2659999999999996E-7</v>
      </c>
      <c r="L86" s="15">
        <v>4.8079999999999998</v>
      </c>
      <c r="M86" s="14">
        <v>-3.9359999999999998E-7</v>
      </c>
      <c r="N86" s="15">
        <v>-2.6640000000000001</v>
      </c>
      <c r="P86" s="14">
        <v>0.29069999999999996</v>
      </c>
      <c r="Q86" s="14">
        <v>3.642E-5</v>
      </c>
      <c r="R86" s="15">
        <v>642.4</v>
      </c>
      <c r="S86" s="14">
        <v>5.4129999999999998E-5</v>
      </c>
      <c r="T86" s="15">
        <v>786.3</v>
      </c>
      <c r="U86" s="14">
        <v>-5.9150000000000001E-6</v>
      </c>
      <c r="V86" s="15">
        <v>309</v>
      </c>
      <c r="W86" s="14">
        <v>9.5110000000000002E-5</v>
      </c>
      <c r="X86" s="15">
        <v>1129</v>
      </c>
      <c r="Y86" s="14">
        <v>-5.9070000000000004E-6</v>
      </c>
      <c r="Z86" s="15">
        <v>308.5</v>
      </c>
      <c r="AA86" s="14">
        <v>9.5000000000000005E-5</v>
      </c>
      <c r="AB86" s="15">
        <v>1128</v>
      </c>
      <c r="AD86" s="13"/>
      <c r="AE86" s="14"/>
      <c r="AF86" s="15"/>
      <c r="AG86" s="14"/>
      <c r="AH86" s="15"/>
      <c r="AI86" s="14"/>
      <c r="AJ86" s="15"/>
      <c r="AK86" s="14"/>
      <c r="AL86" s="15"/>
    </row>
    <row r="87" spans="2:38" x14ac:dyDescent="0.25">
      <c r="B87" s="13">
        <v>2.5259999999999998</v>
      </c>
      <c r="C87" s="14">
        <v>4.9200000000000001E-7</v>
      </c>
      <c r="D87" s="15">
        <v>4.5199999999999996</v>
      </c>
      <c r="E87" s="14">
        <v>-3.6069999999999999E-7</v>
      </c>
      <c r="F87" s="15">
        <v>-2.4049999999999998</v>
      </c>
      <c r="G87" s="14">
        <v>4.9279999999999997E-7</v>
      </c>
      <c r="H87" s="15">
        <v>4.5259999999999998</v>
      </c>
      <c r="I87" s="14">
        <v>-3.6180000000000002E-7</v>
      </c>
      <c r="J87" s="15">
        <v>-2.415</v>
      </c>
      <c r="K87" s="14">
        <v>4.9399999999999995E-7</v>
      </c>
      <c r="L87" s="15">
        <v>4.5339999999999998</v>
      </c>
      <c r="M87" s="14">
        <v>-3.6329999999999998E-7</v>
      </c>
      <c r="N87" s="15">
        <v>-2.4279999999999999</v>
      </c>
      <c r="P87" s="14">
        <v>0.29289999999999999</v>
      </c>
      <c r="Q87" s="14">
        <v>3.5599999999999998E-5</v>
      </c>
      <c r="R87" s="15">
        <v>629.70000000000005</v>
      </c>
      <c r="S87" s="14">
        <v>5.3199999999999999E-5</v>
      </c>
      <c r="T87" s="15">
        <v>772.6</v>
      </c>
      <c r="U87" s="14">
        <v>-5.3510000000000001E-6</v>
      </c>
      <c r="V87" s="15">
        <v>306</v>
      </c>
      <c r="W87" s="14">
        <v>9.2659999999999997E-5</v>
      </c>
      <c r="X87" s="15">
        <v>1102</v>
      </c>
      <c r="Y87" s="14">
        <v>-5.3009999999999997E-6</v>
      </c>
      <c r="Z87" s="15">
        <v>305.5</v>
      </c>
      <c r="AA87" s="14">
        <v>9.2399999999999996E-5</v>
      </c>
      <c r="AB87" s="15">
        <v>1099</v>
      </c>
      <c r="AD87" s="13"/>
      <c r="AE87" s="14"/>
      <c r="AF87" s="15"/>
      <c r="AG87" s="14"/>
      <c r="AH87" s="15"/>
      <c r="AI87" s="14"/>
      <c r="AJ87" s="15"/>
      <c r="AK87" s="14"/>
      <c r="AL87" s="15"/>
    </row>
    <row r="88" spans="2:38" x14ac:dyDescent="0.25">
      <c r="B88" s="13">
        <v>2.5579999999999998</v>
      </c>
      <c r="C88" s="14">
        <v>4.6349999999999999E-7</v>
      </c>
      <c r="D88" s="15">
        <v>4.2770000000000001</v>
      </c>
      <c r="E88" s="14">
        <v>-3.3529999999999999E-7</v>
      </c>
      <c r="F88" s="15">
        <v>-2.21</v>
      </c>
      <c r="G88" s="14">
        <v>4.6400000000000003E-7</v>
      </c>
      <c r="H88" s="15">
        <v>4.28</v>
      </c>
      <c r="I88" s="14">
        <v>-3.3579999999999998E-7</v>
      </c>
      <c r="J88" s="15">
        <v>-2.2149999999999999</v>
      </c>
      <c r="K88" s="14">
        <v>4.651E-7</v>
      </c>
      <c r="L88" s="15">
        <v>4.2880000000000003</v>
      </c>
      <c r="M88" s="14">
        <v>-3.3719999999999998E-7</v>
      </c>
      <c r="N88" s="15">
        <v>-2.2269999999999999</v>
      </c>
      <c r="P88" s="14">
        <v>0.29500000000000004</v>
      </c>
      <c r="Q88" s="14">
        <v>3.4789999999999997E-5</v>
      </c>
      <c r="R88" s="15">
        <v>617</v>
      </c>
      <c r="S88" s="14">
        <v>5.2259999999999998E-5</v>
      </c>
      <c r="T88" s="15">
        <v>758.8</v>
      </c>
      <c r="U88" s="14">
        <v>-4.7870000000000001E-6</v>
      </c>
      <c r="V88" s="15">
        <v>303.10000000000002</v>
      </c>
      <c r="W88" s="14">
        <v>9.0210000000000005E-5</v>
      </c>
      <c r="X88" s="15">
        <v>1075</v>
      </c>
      <c r="Y88" s="14">
        <v>-5.0239999999999997E-6</v>
      </c>
      <c r="Z88" s="15">
        <v>302</v>
      </c>
      <c r="AA88" s="14">
        <v>9.0690000000000001E-5</v>
      </c>
      <c r="AB88" s="15">
        <v>1079</v>
      </c>
      <c r="AD88" s="13"/>
      <c r="AE88" s="14"/>
      <c r="AF88" s="15"/>
      <c r="AG88" s="14"/>
      <c r="AH88" s="15"/>
      <c r="AI88" s="14"/>
      <c r="AJ88" s="15"/>
      <c r="AK88" s="14"/>
      <c r="AL88" s="15"/>
    </row>
    <row r="89" spans="2:38" x14ac:dyDescent="0.25">
      <c r="B89" s="13">
        <v>2.59</v>
      </c>
      <c r="C89" s="14">
        <v>4.3420000000000001E-7</v>
      </c>
      <c r="D89" s="15">
        <v>4.0279999999999996</v>
      </c>
      <c r="E89" s="14">
        <v>-3.0880000000000001E-7</v>
      </c>
      <c r="F89" s="15">
        <v>-2.0049999999999999</v>
      </c>
      <c r="G89" s="14">
        <v>4.3529999999999999E-7</v>
      </c>
      <c r="H89" s="15">
        <v>4.0359999999999996</v>
      </c>
      <c r="I89" s="14">
        <v>-3.1E-7</v>
      </c>
      <c r="J89" s="15">
        <v>-2.0169999999999999</v>
      </c>
      <c r="K89" s="14">
        <v>4.362E-7</v>
      </c>
      <c r="L89" s="15">
        <v>4.0419999999999998</v>
      </c>
      <c r="M89" s="14">
        <v>-3.1119999999999998E-7</v>
      </c>
      <c r="N89" s="15">
        <v>-2.0270000000000001</v>
      </c>
      <c r="P89" s="14">
        <v>0.29720000000000002</v>
      </c>
      <c r="Q89" s="14">
        <v>3.3970000000000002E-5</v>
      </c>
      <c r="R89" s="15">
        <v>604.20000000000005</v>
      </c>
      <c r="S89" s="14">
        <v>5.1320000000000003E-5</v>
      </c>
      <c r="T89" s="15">
        <v>745.1</v>
      </c>
      <c r="U89" s="14">
        <v>-4.279E-6</v>
      </c>
      <c r="V89" s="15">
        <v>300.10000000000002</v>
      </c>
      <c r="W89" s="14">
        <v>8.7929999999999993E-5</v>
      </c>
      <c r="X89" s="15">
        <v>1049</v>
      </c>
      <c r="Y89" s="14">
        <v>-4.7559999999999999E-6</v>
      </c>
      <c r="Z89" s="15">
        <v>298.5</v>
      </c>
      <c r="AA89" s="14">
        <v>8.9010000000000003E-5</v>
      </c>
      <c r="AB89" s="15">
        <v>1060</v>
      </c>
      <c r="AD89" s="13"/>
      <c r="AE89" s="14"/>
      <c r="AF89" s="15"/>
      <c r="AG89" s="14"/>
      <c r="AH89" s="15"/>
      <c r="AI89" s="14"/>
      <c r="AJ89" s="15"/>
      <c r="AK89" s="14"/>
      <c r="AL89" s="15"/>
    </row>
    <row r="90" spans="2:38" x14ac:dyDescent="0.25">
      <c r="B90" s="13">
        <v>2.6230000000000002</v>
      </c>
      <c r="C90" s="14">
        <v>4.0509999999999999E-7</v>
      </c>
      <c r="D90" s="15">
        <v>3.78</v>
      </c>
      <c r="E90" s="14">
        <v>-2.8229999999999998E-7</v>
      </c>
      <c r="F90" s="15">
        <v>-1.802</v>
      </c>
      <c r="G90" s="14">
        <v>4.0690000000000002E-7</v>
      </c>
      <c r="H90" s="15">
        <v>3.794</v>
      </c>
      <c r="I90" s="14">
        <v>-2.8449999999999999E-7</v>
      </c>
      <c r="J90" s="15">
        <v>-1.821</v>
      </c>
      <c r="K90" s="14">
        <v>4.0690000000000002E-7</v>
      </c>
      <c r="L90" s="15">
        <v>3.7930000000000001</v>
      </c>
      <c r="M90" s="14">
        <v>-2.8459999999999999E-7</v>
      </c>
      <c r="N90" s="15">
        <v>-1.8220000000000001</v>
      </c>
      <c r="P90" s="14">
        <v>0.29930000000000001</v>
      </c>
      <c r="Q90" s="14">
        <v>3.3160000000000001E-5</v>
      </c>
      <c r="R90" s="15">
        <v>591.5</v>
      </c>
      <c r="S90" s="14">
        <v>5.0389999999999997E-5</v>
      </c>
      <c r="T90" s="15">
        <v>731.4</v>
      </c>
      <c r="U90" s="14">
        <v>-3.9179999999999996E-6</v>
      </c>
      <c r="V90" s="15">
        <v>296.89999999999998</v>
      </c>
      <c r="W90" s="14">
        <v>8.6069999999999994E-5</v>
      </c>
      <c r="X90" s="15">
        <v>1028</v>
      </c>
      <c r="Y90" s="14">
        <v>-4.4889999999999997E-6</v>
      </c>
      <c r="Z90" s="15">
        <v>295</v>
      </c>
      <c r="AA90" s="14">
        <v>8.7319999999999997E-5</v>
      </c>
      <c r="AB90" s="15">
        <v>1041</v>
      </c>
      <c r="AD90" s="13"/>
      <c r="AE90" s="14"/>
      <c r="AF90" s="15"/>
      <c r="AG90" s="14"/>
      <c r="AH90" s="15"/>
      <c r="AI90" s="14"/>
      <c r="AJ90" s="15"/>
      <c r="AK90" s="14"/>
      <c r="AL90" s="15"/>
    </row>
    <row r="91" spans="2:38" x14ac:dyDescent="0.25">
      <c r="B91" s="13">
        <v>2.6549999999999998</v>
      </c>
      <c r="C91" s="14">
        <v>3.8060000000000001E-7</v>
      </c>
      <c r="D91" s="15">
        <v>3.5680000000000001</v>
      </c>
      <c r="E91" s="14">
        <v>-2.6129999999999999E-7</v>
      </c>
      <c r="F91" s="15">
        <v>-1.645</v>
      </c>
      <c r="G91" s="14">
        <v>3.8140000000000001E-7</v>
      </c>
      <c r="H91" s="15">
        <v>3.5739999999999998</v>
      </c>
      <c r="I91" s="14">
        <v>-2.6220000000000001E-7</v>
      </c>
      <c r="J91" s="15">
        <v>-1.6519999999999999</v>
      </c>
      <c r="K91" s="14">
        <v>3.8220000000000002E-7</v>
      </c>
      <c r="L91" s="15">
        <v>3.58</v>
      </c>
      <c r="M91" s="14">
        <v>-2.6310000000000002E-7</v>
      </c>
      <c r="N91" s="15">
        <v>-1.66</v>
      </c>
      <c r="P91" s="14">
        <v>0.30149999999999999</v>
      </c>
      <c r="Q91" s="14">
        <v>3.2339999999999999E-5</v>
      </c>
      <c r="R91" s="15">
        <v>578.79999999999995</v>
      </c>
      <c r="S91" s="14">
        <v>4.9450000000000003E-5</v>
      </c>
      <c r="T91" s="15">
        <v>717.7</v>
      </c>
      <c r="U91" s="14">
        <v>-3.5580000000000001E-6</v>
      </c>
      <c r="V91" s="15">
        <v>293.8</v>
      </c>
      <c r="W91" s="14">
        <v>8.4209999999999995E-5</v>
      </c>
      <c r="X91" s="15">
        <v>1007</v>
      </c>
      <c r="Y91" s="14">
        <v>-4.2209999999999999E-6</v>
      </c>
      <c r="Z91" s="15">
        <v>291.5</v>
      </c>
      <c r="AA91" s="14">
        <v>8.564E-5</v>
      </c>
      <c r="AB91" s="15">
        <v>1021</v>
      </c>
      <c r="AD91" s="13"/>
      <c r="AE91" s="14"/>
      <c r="AF91" s="15"/>
      <c r="AG91" s="14"/>
      <c r="AH91" s="15"/>
      <c r="AI91" s="14"/>
      <c r="AJ91" s="15"/>
      <c r="AK91" s="14"/>
      <c r="AL91" s="15"/>
    </row>
    <row r="92" spans="2:38" x14ac:dyDescent="0.25">
      <c r="B92" s="13">
        <v>2.6880000000000002</v>
      </c>
      <c r="C92" s="14">
        <v>3.5620000000000003E-7</v>
      </c>
      <c r="D92" s="15">
        <v>3.3559999999999999</v>
      </c>
      <c r="E92" s="14">
        <v>-2.4019999999999999E-7</v>
      </c>
      <c r="F92" s="15">
        <v>-1.4870000000000001</v>
      </c>
      <c r="G92" s="14">
        <v>3.579E-7</v>
      </c>
      <c r="H92" s="15">
        <v>3.37</v>
      </c>
      <c r="I92" s="14">
        <v>-2.4190000000000002E-7</v>
      </c>
      <c r="J92" s="15">
        <v>-1.5</v>
      </c>
      <c r="K92" s="14">
        <v>3.5810000000000001E-7</v>
      </c>
      <c r="L92" s="15">
        <v>3.371</v>
      </c>
      <c r="M92" s="14">
        <v>-2.4219999999999999E-7</v>
      </c>
      <c r="N92" s="15">
        <v>-1.5029999999999999</v>
      </c>
      <c r="P92" s="14">
        <v>0.30359999999999998</v>
      </c>
      <c r="Q92" s="14">
        <v>3.1529999999999998E-5</v>
      </c>
      <c r="R92" s="15">
        <v>566</v>
      </c>
      <c r="S92" s="14">
        <v>4.8510000000000001E-5</v>
      </c>
      <c r="T92" s="15">
        <v>704</v>
      </c>
      <c r="U92" s="14">
        <v>-3.1970000000000001E-6</v>
      </c>
      <c r="V92" s="15">
        <v>290.7</v>
      </c>
      <c r="W92" s="14">
        <v>8.2360000000000004E-5</v>
      </c>
      <c r="X92" s="15">
        <v>985.4</v>
      </c>
      <c r="Y92" s="14">
        <v>-3.9530000000000001E-6</v>
      </c>
      <c r="Z92" s="15">
        <v>288</v>
      </c>
      <c r="AA92" s="14">
        <v>8.3949999999999994E-5</v>
      </c>
      <c r="AB92" s="15">
        <v>1002</v>
      </c>
      <c r="AD92" s="13"/>
      <c r="AE92" s="14"/>
      <c r="AF92" s="15"/>
      <c r="AG92" s="14"/>
      <c r="AH92" s="15"/>
      <c r="AI92" s="14"/>
      <c r="AJ92" s="15"/>
      <c r="AK92" s="14"/>
      <c r="AL92" s="15"/>
    </row>
    <row r="93" spans="2:38" x14ac:dyDescent="0.25">
      <c r="B93" s="13">
        <v>2.72</v>
      </c>
      <c r="C93" s="14">
        <v>3.3169999999999999E-7</v>
      </c>
      <c r="D93" s="15">
        <v>3.1440000000000001</v>
      </c>
      <c r="E93" s="14">
        <v>-2.1899999999999999E-7</v>
      </c>
      <c r="F93" s="15">
        <v>-1.3280000000000001</v>
      </c>
      <c r="G93" s="14">
        <v>3.3430000000000002E-7</v>
      </c>
      <c r="H93" s="15">
        <v>3.165</v>
      </c>
      <c r="I93" s="14">
        <v>-2.216E-7</v>
      </c>
      <c r="J93" s="15">
        <v>-1.349</v>
      </c>
      <c r="K93" s="14">
        <v>3.3389999999999999E-7</v>
      </c>
      <c r="L93" s="15">
        <v>3.1619999999999999</v>
      </c>
      <c r="M93" s="14">
        <v>-2.212E-7</v>
      </c>
      <c r="N93" s="15">
        <v>-1.3460000000000001</v>
      </c>
      <c r="P93" s="14">
        <v>0.30579999999999996</v>
      </c>
      <c r="Q93" s="14">
        <v>3.0710000000000002E-5</v>
      </c>
      <c r="R93" s="15">
        <v>553.29999999999995</v>
      </c>
      <c r="S93" s="14">
        <v>4.757E-5</v>
      </c>
      <c r="T93" s="15">
        <v>690.2</v>
      </c>
      <c r="U93" s="14">
        <v>-2.8370000000000001E-6</v>
      </c>
      <c r="V93" s="15">
        <v>287.60000000000002</v>
      </c>
      <c r="W93" s="14">
        <v>8.0500000000000005E-5</v>
      </c>
      <c r="X93" s="15">
        <v>964.3</v>
      </c>
      <c r="Y93" s="14">
        <v>-3.6849999999999999E-6</v>
      </c>
      <c r="Z93" s="15">
        <v>284.5</v>
      </c>
      <c r="AA93" s="14">
        <v>8.2269999999999997E-5</v>
      </c>
      <c r="AB93" s="15">
        <v>982.5</v>
      </c>
      <c r="AD93" s="13"/>
      <c r="AE93" s="14"/>
      <c r="AF93" s="15"/>
      <c r="AG93" s="14"/>
      <c r="AH93" s="15"/>
      <c r="AI93" s="14"/>
      <c r="AJ93" s="15"/>
      <c r="AK93" s="14"/>
      <c r="AL93" s="15"/>
    </row>
    <row r="94" spans="2:38" x14ac:dyDescent="0.25">
      <c r="B94" s="13">
        <v>2.7519999999999998</v>
      </c>
      <c r="C94" s="14">
        <v>3.1059999999999999E-7</v>
      </c>
      <c r="D94" s="15">
        <v>2.9590000000000001</v>
      </c>
      <c r="E94" s="14">
        <v>-2.0139999999999999E-7</v>
      </c>
      <c r="F94" s="15">
        <v>-1.1990000000000001</v>
      </c>
      <c r="G94" s="14">
        <v>3.107E-7</v>
      </c>
      <c r="H94" s="15">
        <v>2.9609999999999999</v>
      </c>
      <c r="I94" s="14">
        <v>-2.0130000000000001E-7</v>
      </c>
      <c r="J94" s="15">
        <v>-1.1970000000000001</v>
      </c>
      <c r="K94" s="14">
        <v>3.107E-7</v>
      </c>
      <c r="L94" s="15">
        <v>2.9609999999999999</v>
      </c>
      <c r="M94" s="14">
        <v>-2.0139999999999999E-7</v>
      </c>
      <c r="N94" s="15">
        <v>-1.1970000000000001</v>
      </c>
      <c r="P94" s="14">
        <v>0.30790000000000001</v>
      </c>
      <c r="Q94" s="14">
        <v>2.9899999999999998E-5</v>
      </c>
      <c r="R94" s="15">
        <v>540.6</v>
      </c>
      <c r="S94" s="14">
        <v>4.6640000000000001E-5</v>
      </c>
      <c r="T94" s="15">
        <v>676.5</v>
      </c>
      <c r="U94" s="14">
        <v>-2.4789999999999999E-6</v>
      </c>
      <c r="V94" s="15">
        <v>284.39999999999998</v>
      </c>
      <c r="W94" s="14">
        <v>7.8659999999999996E-5</v>
      </c>
      <c r="X94" s="15">
        <v>943.3</v>
      </c>
      <c r="Y94" s="14">
        <v>-3.4180000000000001E-6</v>
      </c>
      <c r="Z94" s="15">
        <v>281</v>
      </c>
      <c r="AA94" s="14">
        <v>8.0580000000000004E-5</v>
      </c>
      <c r="AB94" s="15">
        <v>963.1</v>
      </c>
      <c r="AD94" s="13"/>
      <c r="AE94" s="14"/>
      <c r="AF94" s="15"/>
      <c r="AG94" s="14"/>
      <c r="AH94" s="15"/>
      <c r="AI94" s="14"/>
      <c r="AJ94" s="15"/>
      <c r="AK94" s="14"/>
      <c r="AL94" s="15"/>
    </row>
    <row r="95" spans="2:38" x14ac:dyDescent="0.25">
      <c r="B95" s="13">
        <v>2.7850000000000001</v>
      </c>
      <c r="C95" s="14">
        <v>2.896E-7</v>
      </c>
      <c r="D95" s="15">
        <v>2.7749999999999999</v>
      </c>
      <c r="E95" s="14">
        <v>-1.839E-7</v>
      </c>
      <c r="F95" s="15">
        <v>-1.07</v>
      </c>
      <c r="G95" s="14">
        <v>2.9019999999999999E-7</v>
      </c>
      <c r="H95" s="15">
        <v>2.78</v>
      </c>
      <c r="I95" s="14">
        <v>-1.842E-7</v>
      </c>
      <c r="J95" s="15">
        <v>-1.0720000000000001</v>
      </c>
      <c r="K95" s="14">
        <v>2.9050000000000001E-7</v>
      </c>
      <c r="L95" s="15">
        <v>2.782</v>
      </c>
      <c r="M95" s="14">
        <v>-1.8470000000000001E-7</v>
      </c>
      <c r="N95" s="15">
        <v>-1.077</v>
      </c>
      <c r="P95" s="14">
        <v>0.31009999999999999</v>
      </c>
      <c r="Q95" s="14">
        <v>2.9079999999999999E-5</v>
      </c>
      <c r="R95" s="15">
        <v>527.9</v>
      </c>
      <c r="S95" s="14">
        <v>4.57E-5</v>
      </c>
      <c r="T95" s="15">
        <v>662.8</v>
      </c>
      <c r="U95" s="14">
        <v>-2.2280000000000001E-6</v>
      </c>
      <c r="V95" s="15">
        <v>281.39999999999998</v>
      </c>
      <c r="W95" s="14">
        <v>7.7139999999999997E-5</v>
      </c>
      <c r="X95" s="15">
        <v>926</v>
      </c>
      <c r="Y95" s="14">
        <v>-3.1499999999999999E-6</v>
      </c>
      <c r="Z95" s="15">
        <v>277.5</v>
      </c>
      <c r="AA95" s="14">
        <v>7.8899999999999993E-5</v>
      </c>
      <c r="AB95" s="15">
        <v>943.8</v>
      </c>
      <c r="AD95" s="13"/>
      <c r="AE95" s="14"/>
      <c r="AF95" s="15"/>
      <c r="AG95" s="14"/>
      <c r="AH95" s="15"/>
      <c r="AI95" s="14"/>
      <c r="AJ95" s="15"/>
      <c r="AK95" s="14"/>
      <c r="AL95" s="15"/>
    </row>
    <row r="96" spans="2:38" x14ac:dyDescent="0.25">
      <c r="B96" s="13">
        <v>2.8170000000000002</v>
      </c>
      <c r="C96" s="14">
        <v>2.692E-7</v>
      </c>
      <c r="D96" s="15">
        <v>2.5950000000000002</v>
      </c>
      <c r="E96" s="14">
        <v>-1.67E-7</v>
      </c>
      <c r="F96" s="15">
        <v>-0.94720000000000004</v>
      </c>
      <c r="G96" s="14">
        <v>2.7080000000000002E-7</v>
      </c>
      <c r="H96" s="15">
        <v>2.609</v>
      </c>
      <c r="I96" s="14">
        <v>-1.684E-7</v>
      </c>
      <c r="J96" s="15">
        <v>-0.95799999999999996</v>
      </c>
      <c r="K96" s="14">
        <v>2.7029999999999998E-7</v>
      </c>
      <c r="L96" s="15">
        <v>2.6040000000000001</v>
      </c>
      <c r="M96" s="14">
        <v>-1.681E-7</v>
      </c>
      <c r="N96" s="15">
        <v>-0.95620000000000005</v>
      </c>
      <c r="P96" s="14">
        <v>0.31220000000000003</v>
      </c>
      <c r="Q96" s="14">
        <v>2.8269999999999999E-5</v>
      </c>
      <c r="R96" s="15">
        <v>515.1</v>
      </c>
      <c r="S96" s="14">
        <v>4.4759999999999998E-5</v>
      </c>
      <c r="T96" s="15">
        <v>649.1</v>
      </c>
      <c r="U96" s="14">
        <v>-1.9769999999999999E-6</v>
      </c>
      <c r="V96" s="15">
        <v>278.39999999999998</v>
      </c>
      <c r="W96" s="14">
        <v>7.5630000000000006E-5</v>
      </c>
      <c r="X96" s="15">
        <v>908.6</v>
      </c>
      <c r="Y96" s="14">
        <v>-2.711E-6</v>
      </c>
      <c r="Z96" s="15">
        <v>274.8</v>
      </c>
      <c r="AA96" s="14">
        <v>7.6890000000000004E-5</v>
      </c>
      <c r="AB96" s="15">
        <v>921.2</v>
      </c>
      <c r="AD96" s="13"/>
      <c r="AE96" s="14"/>
      <c r="AF96" s="15"/>
      <c r="AG96" s="14"/>
      <c r="AH96" s="15"/>
      <c r="AI96" s="14"/>
      <c r="AJ96" s="15"/>
      <c r="AK96" s="14"/>
      <c r="AL96" s="15"/>
    </row>
    <row r="97" spans="2:38" x14ac:dyDescent="0.25">
      <c r="B97" s="13">
        <v>2.8490000000000002</v>
      </c>
      <c r="C97" s="14">
        <v>2.5190000000000003E-7</v>
      </c>
      <c r="D97" s="15">
        <v>2.44</v>
      </c>
      <c r="E97" s="14">
        <v>-1.5309999999999999E-7</v>
      </c>
      <c r="F97" s="15">
        <v>-0.84809999999999997</v>
      </c>
      <c r="G97" s="14">
        <v>2.515E-7</v>
      </c>
      <c r="H97" s="15">
        <v>2.4380000000000002</v>
      </c>
      <c r="I97" s="14">
        <v>-1.526E-7</v>
      </c>
      <c r="J97" s="15">
        <v>-0.84389999999999998</v>
      </c>
      <c r="K97" s="14">
        <v>2.501E-7</v>
      </c>
      <c r="L97" s="15">
        <v>2.4249999999999998</v>
      </c>
      <c r="M97" s="14">
        <v>-1.515E-7</v>
      </c>
      <c r="N97" s="15">
        <v>-0.83560000000000001</v>
      </c>
      <c r="P97" s="14">
        <v>0.31440000000000001</v>
      </c>
      <c r="Q97" s="14">
        <v>2.745E-5</v>
      </c>
      <c r="R97" s="15">
        <v>502.4</v>
      </c>
      <c r="S97" s="14">
        <v>4.3829999999999999E-5</v>
      </c>
      <c r="T97" s="15">
        <v>635.4</v>
      </c>
      <c r="U97" s="14">
        <v>-1.7260000000000001E-6</v>
      </c>
      <c r="V97" s="15">
        <v>275.39999999999998</v>
      </c>
      <c r="W97" s="14">
        <v>7.4120000000000002E-5</v>
      </c>
      <c r="X97" s="15">
        <v>891.3</v>
      </c>
      <c r="Y97" s="14">
        <v>-2.2680000000000001E-6</v>
      </c>
      <c r="Z97" s="15">
        <v>272.10000000000002</v>
      </c>
      <c r="AA97" s="14">
        <v>7.4870000000000007E-5</v>
      </c>
      <c r="AB97" s="15">
        <v>898.5</v>
      </c>
      <c r="AD97" s="13"/>
      <c r="AE97" s="14"/>
      <c r="AF97" s="15"/>
      <c r="AG97" s="14"/>
      <c r="AH97" s="15"/>
      <c r="AI97" s="14"/>
      <c r="AJ97" s="15"/>
      <c r="AK97" s="14"/>
      <c r="AL97" s="15"/>
    </row>
    <row r="98" spans="2:38" x14ac:dyDescent="0.25">
      <c r="B98" s="13">
        <v>2.8820000000000001</v>
      </c>
      <c r="C98" s="14">
        <v>2.3449999999999999E-7</v>
      </c>
      <c r="D98" s="15">
        <v>2.286</v>
      </c>
      <c r="E98" s="14">
        <v>-1.392E-7</v>
      </c>
      <c r="F98" s="15">
        <v>-0.74909999999999999</v>
      </c>
      <c r="G98" s="14">
        <v>2.322E-7</v>
      </c>
      <c r="H98" s="15">
        <v>2.266</v>
      </c>
      <c r="I98" s="14">
        <v>-1.3680000000000001E-7</v>
      </c>
      <c r="J98" s="15">
        <v>-0.7298</v>
      </c>
      <c r="K98" s="14">
        <v>2.3279999999999999E-7</v>
      </c>
      <c r="L98" s="15">
        <v>2.2709999999999999</v>
      </c>
      <c r="M98" s="14">
        <v>-1.377E-7</v>
      </c>
      <c r="N98" s="15">
        <v>-0.73770000000000002</v>
      </c>
      <c r="P98" s="14">
        <v>0.3165</v>
      </c>
      <c r="Q98" s="14">
        <v>2.6639999999999999E-5</v>
      </c>
      <c r="R98" s="15">
        <v>489.7</v>
      </c>
      <c r="S98" s="14">
        <v>4.2889999999999998E-5</v>
      </c>
      <c r="T98" s="15">
        <v>621.70000000000005</v>
      </c>
      <c r="U98" s="14">
        <v>-1.4750000000000001E-6</v>
      </c>
      <c r="V98" s="15">
        <v>272.39999999999998</v>
      </c>
      <c r="W98" s="14">
        <v>7.2600000000000003E-5</v>
      </c>
      <c r="X98" s="15">
        <v>874</v>
      </c>
      <c r="Y98" s="14">
        <v>-1.8250000000000001E-6</v>
      </c>
      <c r="Z98" s="15">
        <v>269.39999999999998</v>
      </c>
      <c r="AA98" s="14">
        <v>7.2860000000000004E-5</v>
      </c>
      <c r="AB98" s="15">
        <v>875.8</v>
      </c>
      <c r="AD98" s="13"/>
      <c r="AE98" s="14"/>
      <c r="AF98" s="15"/>
      <c r="AG98" s="14"/>
      <c r="AH98" s="15"/>
      <c r="AI98" s="14"/>
      <c r="AJ98" s="15"/>
      <c r="AK98" s="14"/>
      <c r="AL98" s="15"/>
    </row>
    <row r="99" spans="2:38" x14ac:dyDescent="0.25">
      <c r="B99" s="13">
        <v>2.9140000000000001</v>
      </c>
      <c r="C99" s="14">
        <v>2.1710000000000001E-7</v>
      </c>
      <c r="D99" s="15">
        <v>2.1309999999999998</v>
      </c>
      <c r="E99" s="14">
        <v>-1.2529999999999999E-7</v>
      </c>
      <c r="F99" s="15">
        <v>-0.65010000000000001</v>
      </c>
      <c r="G99" s="14">
        <v>2.1540000000000001E-7</v>
      </c>
      <c r="H99" s="15">
        <v>2.117</v>
      </c>
      <c r="I99" s="14">
        <v>-1.236E-7</v>
      </c>
      <c r="J99" s="15">
        <v>-0.63619999999999999</v>
      </c>
      <c r="K99" s="14">
        <v>2.1610000000000001E-7</v>
      </c>
      <c r="L99" s="15">
        <v>2.121</v>
      </c>
      <c r="M99" s="14">
        <v>-1.244E-7</v>
      </c>
      <c r="N99" s="15">
        <v>-0.64390000000000003</v>
      </c>
      <c r="P99" s="14">
        <v>0.31869999999999998</v>
      </c>
      <c r="Q99" s="14">
        <v>2.582E-5</v>
      </c>
      <c r="R99" s="15">
        <v>476.9</v>
      </c>
      <c r="S99" s="14">
        <v>4.1950000000000003E-5</v>
      </c>
      <c r="T99" s="15">
        <v>607.9</v>
      </c>
      <c r="U99" s="14">
        <v>-1.2240000000000001E-6</v>
      </c>
      <c r="V99" s="15">
        <v>269.39999999999998</v>
      </c>
      <c r="W99" s="14">
        <v>7.1089999999999999E-5</v>
      </c>
      <c r="X99" s="15">
        <v>856.6</v>
      </c>
      <c r="Y99" s="14">
        <v>-1.451E-6</v>
      </c>
      <c r="Z99" s="15">
        <v>266.5</v>
      </c>
      <c r="AA99" s="14">
        <v>7.1009999999999999E-5</v>
      </c>
      <c r="AB99" s="15">
        <v>855</v>
      </c>
      <c r="AD99" s="13"/>
      <c r="AE99" s="14"/>
      <c r="AF99" s="15"/>
      <c r="AG99" s="14"/>
      <c r="AH99" s="15"/>
      <c r="AI99" s="14"/>
      <c r="AJ99" s="15"/>
      <c r="AK99" s="14"/>
      <c r="AL99" s="15"/>
    </row>
    <row r="100" spans="2:38" x14ac:dyDescent="0.25">
      <c r="B100" s="13">
        <v>2.9470000000000001</v>
      </c>
      <c r="C100" s="14">
        <v>1.998E-7</v>
      </c>
      <c r="D100" s="15">
        <v>1.976</v>
      </c>
      <c r="E100" s="14">
        <v>-1.114E-7</v>
      </c>
      <c r="F100" s="15">
        <v>-0.55089999999999995</v>
      </c>
      <c r="G100" s="14">
        <v>1.9959999999999999E-7</v>
      </c>
      <c r="H100" s="15">
        <v>1.9750000000000001</v>
      </c>
      <c r="I100" s="14">
        <v>-1.113E-7</v>
      </c>
      <c r="J100" s="15">
        <v>-0.55020000000000002</v>
      </c>
      <c r="K100" s="14">
        <v>1.994E-7</v>
      </c>
      <c r="L100" s="15">
        <v>1.972</v>
      </c>
      <c r="M100" s="14">
        <v>-1.112E-7</v>
      </c>
      <c r="N100" s="15">
        <v>-0.55010000000000003</v>
      </c>
      <c r="P100" s="14">
        <v>0.32079999999999997</v>
      </c>
      <c r="Q100" s="14">
        <v>2.5179999999999999E-5</v>
      </c>
      <c r="R100" s="15">
        <v>466.7</v>
      </c>
      <c r="S100" s="14">
        <v>4.1189999999999997E-5</v>
      </c>
      <c r="T100" s="15">
        <v>596.79999999999995</v>
      </c>
      <c r="U100" s="14">
        <v>-9.7260000000000001E-7</v>
      </c>
      <c r="V100" s="15">
        <v>266.39999999999998</v>
      </c>
      <c r="W100" s="14">
        <v>6.957E-5</v>
      </c>
      <c r="X100" s="15">
        <v>839.3</v>
      </c>
      <c r="Y100" s="14">
        <v>-1.2470000000000001E-6</v>
      </c>
      <c r="Z100" s="15">
        <v>263.39999999999998</v>
      </c>
      <c r="AA100" s="14">
        <v>6.9599999999999998E-5</v>
      </c>
      <c r="AB100" s="15">
        <v>838.7</v>
      </c>
      <c r="AD100" s="13"/>
      <c r="AE100" s="14"/>
      <c r="AF100" s="15"/>
      <c r="AG100" s="14"/>
      <c r="AH100" s="15"/>
      <c r="AI100" s="14"/>
      <c r="AJ100" s="15"/>
      <c r="AK100" s="14"/>
      <c r="AL100" s="15"/>
    </row>
    <row r="101" spans="2:38" x14ac:dyDescent="0.25">
      <c r="B101" s="13">
        <v>2.9790000000000001</v>
      </c>
      <c r="C101" s="14">
        <v>1.8510000000000001E-7</v>
      </c>
      <c r="D101" s="15">
        <v>1.843</v>
      </c>
      <c r="E101" s="14">
        <v>-1.002E-7</v>
      </c>
      <c r="F101" s="15">
        <v>-0.4738</v>
      </c>
      <c r="G101" s="14">
        <v>1.8440000000000001E-7</v>
      </c>
      <c r="H101" s="15">
        <v>1.837</v>
      </c>
      <c r="I101" s="14">
        <v>-9.9519999999999994E-8</v>
      </c>
      <c r="J101" s="15">
        <v>-0.46870000000000001</v>
      </c>
      <c r="K101" s="14">
        <v>1.842E-7</v>
      </c>
      <c r="L101" s="15">
        <v>1.835</v>
      </c>
      <c r="M101" s="14">
        <v>-9.9429999999999998E-8</v>
      </c>
      <c r="N101" s="15">
        <v>-0.46820000000000001</v>
      </c>
      <c r="P101" s="14">
        <v>0.32300000000000001</v>
      </c>
      <c r="Q101" s="14">
        <v>2.4709999999999999E-5</v>
      </c>
      <c r="R101" s="15">
        <v>459</v>
      </c>
      <c r="S101" s="14">
        <v>4.0609999999999999E-5</v>
      </c>
      <c r="T101" s="15">
        <v>588.1</v>
      </c>
      <c r="U101" s="14">
        <v>-7.215E-7</v>
      </c>
      <c r="V101" s="15">
        <v>263.39999999999998</v>
      </c>
      <c r="W101" s="14">
        <v>6.8059999999999996E-5</v>
      </c>
      <c r="X101" s="15">
        <v>821.9</v>
      </c>
      <c r="Y101" s="14">
        <v>-1.031E-6</v>
      </c>
      <c r="Z101" s="15">
        <v>260.89999999999998</v>
      </c>
      <c r="AA101" s="14">
        <v>6.8319999999999996E-5</v>
      </c>
      <c r="AB101" s="15">
        <v>824.1</v>
      </c>
      <c r="AD101" s="13"/>
      <c r="AE101" s="14"/>
      <c r="AF101" s="15"/>
      <c r="AG101" s="14"/>
      <c r="AH101" s="15"/>
      <c r="AI101" s="14"/>
      <c r="AJ101" s="15"/>
      <c r="AK101" s="14"/>
      <c r="AL101" s="15"/>
    </row>
    <row r="102" spans="2:38" x14ac:dyDescent="0.25">
      <c r="B102" s="13">
        <v>3.0110000000000001</v>
      </c>
      <c r="C102" s="14">
        <v>1.7130000000000001E-7</v>
      </c>
      <c r="D102" s="15">
        <v>1.7170000000000001</v>
      </c>
      <c r="E102" s="14">
        <v>-8.9799999999999997E-8</v>
      </c>
      <c r="F102" s="15">
        <v>-0.40310000000000001</v>
      </c>
      <c r="G102" s="14">
        <v>1.6929999999999999E-7</v>
      </c>
      <c r="H102" s="15">
        <v>1.7</v>
      </c>
      <c r="I102" s="14">
        <v>-8.7870000000000005E-8</v>
      </c>
      <c r="J102" s="15">
        <v>-0.38790000000000002</v>
      </c>
      <c r="K102" s="14">
        <v>1.702E-7</v>
      </c>
      <c r="L102" s="15">
        <v>1.708</v>
      </c>
      <c r="M102" s="14">
        <v>-8.8780000000000005E-8</v>
      </c>
      <c r="N102" s="15">
        <v>-0.39510000000000001</v>
      </c>
      <c r="P102" s="14">
        <v>0.3251</v>
      </c>
      <c r="Q102" s="14">
        <v>2.425E-5</v>
      </c>
      <c r="R102" s="15">
        <v>451.3</v>
      </c>
      <c r="S102" s="14">
        <v>4.002E-5</v>
      </c>
      <c r="T102" s="15">
        <v>579.5</v>
      </c>
      <c r="U102" s="14">
        <v>-4.6569999999999999E-7</v>
      </c>
      <c r="V102" s="15">
        <v>260.7</v>
      </c>
      <c r="W102" s="14">
        <v>6.6580000000000003E-5</v>
      </c>
      <c r="X102" s="15">
        <v>805.1</v>
      </c>
      <c r="Y102" s="14">
        <v>-8.1149999999999998E-7</v>
      </c>
      <c r="Z102" s="15">
        <v>258.60000000000002</v>
      </c>
      <c r="AA102" s="14">
        <v>6.7080000000000001E-5</v>
      </c>
      <c r="AB102" s="15">
        <v>809.9</v>
      </c>
      <c r="AD102" s="13"/>
      <c r="AE102" s="14"/>
      <c r="AF102" s="15"/>
      <c r="AG102" s="14"/>
      <c r="AH102" s="15"/>
      <c r="AI102" s="14"/>
      <c r="AJ102" s="15"/>
      <c r="AK102" s="14"/>
      <c r="AL102" s="15"/>
    </row>
    <row r="103" spans="2:38" x14ac:dyDescent="0.25">
      <c r="B103" s="13">
        <v>3.044</v>
      </c>
      <c r="C103" s="14">
        <v>1.575E-7</v>
      </c>
      <c r="D103" s="15">
        <v>1.5920000000000001</v>
      </c>
      <c r="E103" s="14">
        <v>-7.9409999999999994E-8</v>
      </c>
      <c r="F103" s="15">
        <v>-0.33229999999999998</v>
      </c>
      <c r="G103" s="14">
        <v>1.561E-7</v>
      </c>
      <c r="H103" s="15">
        <v>1.579</v>
      </c>
      <c r="I103" s="14">
        <v>-7.8020000000000006E-8</v>
      </c>
      <c r="J103" s="15">
        <v>-0.32150000000000001</v>
      </c>
      <c r="K103" s="14">
        <v>1.5620000000000001E-7</v>
      </c>
      <c r="L103" s="15">
        <v>1.581</v>
      </c>
      <c r="M103" s="14">
        <v>-7.8190000000000001E-8</v>
      </c>
      <c r="N103" s="15">
        <v>-0.3226</v>
      </c>
      <c r="P103" s="14">
        <v>0.32730000000000004</v>
      </c>
      <c r="Q103" s="14">
        <v>2.3779999999999999E-5</v>
      </c>
      <c r="R103" s="15">
        <v>443.6</v>
      </c>
      <c r="S103" s="14">
        <v>3.9440000000000002E-5</v>
      </c>
      <c r="T103" s="15">
        <v>570.79999999999995</v>
      </c>
      <c r="U103" s="14">
        <v>-2.054E-7</v>
      </c>
      <c r="V103" s="15">
        <v>258.10000000000002</v>
      </c>
      <c r="W103" s="14">
        <v>6.5140000000000003E-5</v>
      </c>
      <c r="X103" s="15">
        <v>788.7</v>
      </c>
      <c r="Y103" s="14">
        <v>-5.9210000000000001E-7</v>
      </c>
      <c r="Z103" s="15">
        <v>256.3</v>
      </c>
      <c r="AA103" s="14">
        <v>6.5840000000000007E-5</v>
      </c>
      <c r="AB103" s="15">
        <v>795.8</v>
      </c>
      <c r="AD103" s="13"/>
      <c r="AE103" s="14"/>
      <c r="AF103" s="15"/>
      <c r="AG103" s="14"/>
      <c r="AH103" s="15"/>
      <c r="AI103" s="14"/>
      <c r="AJ103" s="15"/>
      <c r="AK103" s="14"/>
      <c r="AL103" s="15"/>
    </row>
    <row r="104" spans="2:38" x14ac:dyDescent="0.25">
      <c r="B104" s="13">
        <v>3.0760000000000001</v>
      </c>
      <c r="C104" s="14">
        <v>1.437E-7</v>
      </c>
      <c r="D104" s="15">
        <v>1.466</v>
      </c>
      <c r="E104" s="14">
        <v>-6.9020000000000005E-8</v>
      </c>
      <c r="F104" s="15">
        <v>-0.2616</v>
      </c>
      <c r="G104" s="14">
        <v>1.4280000000000001E-7</v>
      </c>
      <c r="H104" s="15">
        <v>1.458</v>
      </c>
      <c r="I104" s="14">
        <v>-6.8169999999999994E-8</v>
      </c>
      <c r="J104" s="15">
        <v>-0.255</v>
      </c>
      <c r="K104" s="14">
        <v>1.4329999999999999E-7</v>
      </c>
      <c r="L104" s="15">
        <v>1.4630000000000001</v>
      </c>
      <c r="M104" s="14">
        <v>-6.8649999999999996E-8</v>
      </c>
      <c r="N104" s="15">
        <v>-0.25850000000000001</v>
      </c>
      <c r="P104" s="14">
        <v>0.32940000000000003</v>
      </c>
      <c r="Q104" s="14">
        <v>2.3309999999999999E-5</v>
      </c>
      <c r="R104" s="15">
        <v>435.9</v>
      </c>
      <c r="S104" s="14">
        <v>3.8859999999999997E-5</v>
      </c>
      <c r="T104" s="15">
        <v>562.20000000000005</v>
      </c>
      <c r="U104" s="14">
        <v>5.4870000000000001E-8</v>
      </c>
      <c r="V104" s="15">
        <v>255.5</v>
      </c>
      <c r="W104" s="14">
        <v>6.3689999999999995E-5</v>
      </c>
      <c r="X104" s="15">
        <v>772.3</v>
      </c>
      <c r="Y104" s="14">
        <v>-3.728E-7</v>
      </c>
      <c r="Z104" s="15">
        <v>254</v>
      </c>
      <c r="AA104" s="14">
        <v>6.4599999999999998E-5</v>
      </c>
      <c r="AB104" s="15">
        <v>781.6</v>
      </c>
      <c r="AD104" s="13"/>
      <c r="AE104" s="14"/>
      <c r="AF104" s="15"/>
      <c r="AG104" s="14"/>
      <c r="AH104" s="15"/>
      <c r="AI104" s="14"/>
      <c r="AJ104" s="15"/>
      <c r="AK104" s="14"/>
      <c r="AL104" s="15"/>
    </row>
    <row r="105" spans="2:38" x14ac:dyDescent="0.25">
      <c r="B105" s="13">
        <v>3.1080000000000001</v>
      </c>
      <c r="C105" s="14">
        <v>1.311E-7</v>
      </c>
      <c r="D105" s="15">
        <v>1.35</v>
      </c>
      <c r="E105" s="14">
        <v>-5.9740000000000004E-8</v>
      </c>
      <c r="F105" s="15">
        <v>-0.1996</v>
      </c>
      <c r="G105" s="14">
        <v>1.31E-7</v>
      </c>
      <c r="H105" s="15">
        <v>1.349</v>
      </c>
      <c r="I105" s="14">
        <v>-5.9629999999999999E-8</v>
      </c>
      <c r="J105" s="15">
        <v>-0.1988</v>
      </c>
      <c r="K105" s="14">
        <v>1.3150000000000001E-7</v>
      </c>
      <c r="L105" s="15">
        <v>1.353</v>
      </c>
      <c r="M105" s="14">
        <v>-6.0129999999999996E-8</v>
      </c>
      <c r="N105" s="15">
        <v>-0.20269999999999999</v>
      </c>
      <c r="P105" s="14">
        <v>0.33160000000000001</v>
      </c>
      <c r="Q105" s="14">
        <v>2.2840000000000002E-5</v>
      </c>
      <c r="R105" s="15">
        <v>428.2</v>
      </c>
      <c r="S105" s="14">
        <v>3.8269999999999998E-5</v>
      </c>
      <c r="T105" s="15">
        <v>553.5</v>
      </c>
      <c r="U105" s="14">
        <v>3.1520000000000002E-7</v>
      </c>
      <c r="V105" s="15">
        <v>253</v>
      </c>
      <c r="W105" s="14">
        <v>6.2249999999999995E-5</v>
      </c>
      <c r="X105" s="15">
        <v>755.9</v>
      </c>
      <c r="Y105" s="14">
        <v>-1.5349999999999999E-7</v>
      </c>
      <c r="Z105" s="15">
        <v>251.7</v>
      </c>
      <c r="AA105" s="14">
        <v>6.3360000000000003E-5</v>
      </c>
      <c r="AB105" s="15">
        <v>767.4</v>
      </c>
      <c r="AD105" s="13"/>
      <c r="AE105" s="14"/>
      <c r="AF105" s="15"/>
      <c r="AG105" s="14"/>
      <c r="AH105" s="15"/>
      <c r="AI105" s="14"/>
      <c r="AJ105" s="15"/>
      <c r="AK105" s="14"/>
      <c r="AL105" s="15"/>
    </row>
    <row r="106" spans="2:38" x14ac:dyDescent="0.25">
      <c r="B106" s="13">
        <v>3.141</v>
      </c>
      <c r="C106" s="14">
        <v>1.1990000000000001E-7</v>
      </c>
      <c r="D106" s="15">
        <v>1.246</v>
      </c>
      <c r="E106" s="14">
        <v>-5.1739999999999999E-8</v>
      </c>
      <c r="F106" s="15">
        <v>-0.1479</v>
      </c>
      <c r="G106" s="14">
        <v>1.192E-7</v>
      </c>
      <c r="H106" s="15">
        <v>1.24</v>
      </c>
      <c r="I106" s="14">
        <v>-5.1100000000000001E-8</v>
      </c>
      <c r="J106" s="15">
        <v>-0.14249999999999999</v>
      </c>
      <c r="K106" s="14">
        <v>1.194E-7</v>
      </c>
      <c r="L106" s="15">
        <v>1.242</v>
      </c>
      <c r="M106" s="14">
        <v>-5.1359999999999998E-8</v>
      </c>
      <c r="N106" s="15">
        <v>-0.1449</v>
      </c>
      <c r="P106" s="14">
        <v>0.3337</v>
      </c>
      <c r="Q106" s="14">
        <v>2.2379999999999999E-5</v>
      </c>
      <c r="R106" s="15">
        <v>420.5</v>
      </c>
      <c r="S106" s="14">
        <v>3.769E-5</v>
      </c>
      <c r="T106" s="15">
        <v>544.9</v>
      </c>
      <c r="U106" s="14">
        <v>5.2740000000000002E-7</v>
      </c>
      <c r="V106" s="15">
        <v>250.6</v>
      </c>
      <c r="W106" s="14">
        <v>6.0989999999999997E-5</v>
      </c>
      <c r="X106" s="15">
        <v>741.5</v>
      </c>
      <c r="Y106" s="14">
        <v>6.5859999999999995E-8</v>
      </c>
      <c r="Z106" s="15">
        <v>249.4</v>
      </c>
      <c r="AA106" s="14">
        <v>6.2119999999999995E-5</v>
      </c>
      <c r="AB106" s="15">
        <v>753.2</v>
      </c>
      <c r="AD106" s="13"/>
      <c r="AE106" s="14"/>
      <c r="AF106" s="15"/>
      <c r="AG106" s="14"/>
      <c r="AH106" s="15"/>
      <c r="AI106" s="14"/>
      <c r="AJ106" s="15"/>
      <c r="AK106" s="14"/>
      <c r="AL106" s="15"/>
    </row>
    <row r="107" spans="2:38" x14ac:dyDescent="0.25">
      <c r="B107" s="13">
        <v>3.173</v>
      </c>
      <c r="C107" s="14">
        <v>1.0860000000000001E-7</v>
      </c>
      <c r="D107" s="15">
        <v>1.141</v>
      </c>
      <c r="E107" s="14">
        <v>-4.374E-8</v>
      </c>
      <c r="F107" s="15">
        <v>-9.6129999999999993E-2</v>
      </c>
      <c r="G107" s="14">
        <v>1.0789999999999999E-7</v>
      </c>
      <c r="H107" s="15">
        <v>1.135</v>
      </c>
      <c r="I107" s="14">
        <v>-4.3079999999999999E-8</v>
      </c>
      <c r="J107" s="15">
        <v>-9.0440000000000006E-2</v>
      </c>
      <c r="K107" s="14">
        <v>1.083E-7</v>
      </c>
      <c r="L107" s="15">
        <v>1.139</v>
      </c>
      <c r="M107" s="14">
        <v>-4.3550000000000003E-8</v>
      </c>
      <c r="N107" s="15">
        <v>-9.4520000000000007E-2</v>
      </c>
      <c r="P107" s="14">
        <v>0.33589999999999998</v>
      </c>
      <c r="Q107" s="14">
        <v>2.1909999999999999E-5</v>
      </c>
      <c r="R107" s="15">
        <v>412.8</v>
      </c>
      <c r="S107" s="14">
        <v>3.7100000000000001E-5</v>
      </c>
      <c r="T107" s="15">
        <v>536.20000000000005</v>
      </c>
      <c r="U107" s="14">
        <v>6.8700000000000005E-7</v>
      </c>
      <c r="V107" s="15">
        <v>248.3</v>
      </c>
      <c r="W107" s="14">
        <v>5.9939999999999999E-5</v>
      </c>
      <c r="X107" s="15">
        <v>729.4</v>
      </c>
      <c r="Y107" s="14">
        <v>2.8519999999999999E-7</v>
      </c>
      <c r="Z107" s="15">
        <v>247</v>
      </c>
      <c r="AA107" s="14">
        <v>6.0869999999999998E-5</v>
      </c>
      <c r="AB107" s="15">
        <v>739.1</v>
      </c>
      <c r="AD107" s="13"/>
      <c r="AE107" s="14"/>
      <c r="AF107" s="15"/>
      <c r="AG107" s="14"/>
      <c r="AH107" s="15"/>
      <c r="AI107" s="14"/>
      <c r="AJ107" s="15"/>
      <c r="AK107" s="14"/>
      <c r="AL107" s="15"/>
    </row>
    <row r="108" spans="2:38" x14ac:dyDescent="0.25">
      <c r="B108" s="13">
        <v>3.206</v>
      </c>
      <c r="C108" s="14">
        <v>9.7489999999999995E-8</v>
      </c>
      <c r="D108" s="15">
        <v>1.038</v>
      </c>
      <c r="E108" s="14">
        <v>-3.5880000000000001E-8</v>
      </c>
      <c r="F108" s="15">
        <v>-4.5409999999999999E-2</v>
      </c>
      <c r="G108" s="14">
        <v>9.7829999999999997E-8</v>
      </c>
      <c r="H108" s="15">
        <v>1.0409999999999999</v>
      </c>
      <c r="I108" s="14">
        <v>-3.6179999999999997E-8</v>
      </c>
      <c r="J108" s="15">
        <v>-4.7140000000000001E-2</v>
      </c>
      <c r="K108" s="14">
        <v>9.788E-8</v>
      </c>
      <c r="L108" s="15">
        <v>1.0409999999999999</v>
      </c>
      <c r="M108" s="14">
        <v>-3.6330000000000002E-8</v>
      </c>
      <c r="N108" s="15">
        <v>-4.8739999999999999E-2</v>
      </c>
      <c r="P108" s="14">
        <v>0.33799999999999997</v>
      </c>
      <c r="Q108" s="14">
        <v>2.1440000000000001E-5</v>
      </c>
      <c r="R108" s="15">
        <v>405.1</v>
      </c>
      <c r="S108" s="14">
        <v>3.6520000000000003E-5</v>
      </c>
      <c r="T108" s="15">
        <v>527.6</v>
      </c>
      <c r="U108" s="14">
        <v>8.4669999999999998E-7</v>
      </c>
      <c r="V108" s="15">
        <v>246</v>
      </c>
      <c r="W108" s="14">
        <v>5.889E-5</v>
      </c>
      <c r="X108" s="15">
        <v>717.3</v>
      </c>
      <c r="Y108" s="14">
        <v>5.045E-7</v>
      </c>
      <c r="Z108" s="15">
        <v>244.7</v>
      </c>
      <c r="AA108" s="14">
        <v>5.9630000000000003E-5</v>
      </c>
      <c r="AB108" s="15">
        <v>724.9</v>
      </c>
      <c r="AD108" s="13"/>
      <c r="AE108" s="14"/>
      <c r="AF108" s="15"/>
      <c r="AG108" s="14"/>
      <c r="AH108" s="15"/>
      <c r="AI108" s="14"/>
      <c r="AJ108" s="15"/>
      <c r="AK108" s="14"/>
      <c r="AL108" s="15"/>
    </row>
    <row r="109" spans="2:38" x14ac:dyDescent="0.25">
      <c r="B109" s="13">
        <v>3.238</v>
      </c>
      <c r="C109" s="14">
        <v>8.8059999999999996E-8</v>
      </c>
      <c r="D109" s="15">
        <v>0.94879999999999998</v>
      </c>
      <c r="E109" s="14">
        <v>-2.936E-8</v>
      </c>
      <c r="F109" s="15">
        <v>-4.7200000000000002E-3</v>
      </c>
      <c r="G109" s="14">
        <v>8.8080000000000005E-8</v>
      </c>
      <c r="H109" s="15">
        <v>0.94930000000000003</v>
      </c>
      <c r="I109" s="14">
        <v>-2.9569999999999999E-8</v>
      </c>
      <c r="J109" s="15">
        <v>-6.0949999999999997E-3</v>
      </c>
      <c r="K109" s="14">
        <v>8.7349999999999998E-8</v>
      </c>
      <c r="L109" s="15">
        <v>0.94279999999999997</v>
      </c>
      <c r="M109" s="14">
        <v>-2.9049999999999999E-8</v>
      </c>
      <c r="N109" s="15">
        <v>-2.4550000000000002E-3</v>
      </c>
      <c r="P109" s="14">
        <v>0.3402</v>
      </c>
      <c r="Q109" s="14">
        <v>2.0979999999999999E-5</v>
      </c>
      <c r="R109" s="15">
        <v>397.4</v>
      </c>
      <c r="S109" s="14">
        <v>3.5939999999999998E-5</v>
      </c>
      <c r="T109" s="15">
        <v>518.9</v>
      </c>
      <c r="U109" s="14">
        <v>1.006E-6</v>
      </c>
      <c r="V109" s="15">
        <v>243.7</v>
      </c>
      <c r="W109" s="14">
        <v>5.7840000000000002E-5</v>
      </c>
      <c r="X109" s="15">
        <v>705.2</v>
      </c>
      <c r="Y109" s="14">
        <v>7.2389999999999996E-7</v>
      </c>
      <c r="Z109" s="15">
        <v>242.4</v>
      </c>
      <c r="AA109" s="14">
        <v>5.8390000000000002E-5</v>
      </c>
      <c r="AB109" s="15">
        <v>710.7</v>
      </c>
      <c r="AD109" s="13"/>
      <c r="AE109" s="14"/>
      <c r="AF109" s="15"/>
      <c r="AG109" s="14"/>
      <c r="AH109" s="15"/>
      <c r="AI109" s="14"/>
      <c r="AJ109" s="15"/>
      <c r="AK109" s="14"/>
      <c r="AL109" s="15"/>
    </row>
    <row r="110" spans="2:38" x14ac:dyDescent="0.25">
      <c r="B110" s="13">
        <v>3.27</v>
      </c>
      <c r="C110" s="14">
        <v>7.8619999999999999E-8</v>
      </c>
      <c r="D110" s="15">
        <v>0.8599</v>
      </c>
      <c r="E110" s="14">
        <v>-2.2840000000000001E-8</v>
      </c>
      <c r="F110" s="15">
        <v>3.5990000000000001E-2</v>
      </c>
      <c r="G110" s="14">
        <v>7.8190000000000001E-8</v>
      </c>
      <c r="H110" s="15">
        <v>0.85629999999999995</v>
      </c>
      <c r="I110" s="14">
        <v>-2.2849999999999999E-8</v>
      </c>
      <c r="J110" s="15">
        <v>3.5770000000000003E-2</v>
      </c>
      <c r="K110" s="14">
        <v>7.8180000000000003E-8</v>
      </c>
      <c r="L110" s="15">
        <v>0.85519999999999996</v>
      </c>
      <c r="M110" s="14">
        <v>-2.3129999999999999E-8</v>
      </c>
      <c r="N110" s="15">
        <v>3.2550000000000003E-2</v>
      </c>
      <c r="P110" s="14">
        <v>0.34240000000000004</v>
      </c>
      <c r="Q110" s="14">
        <v>2.0509999999999998E-5</v>
      </c>
      <c r="R110" s="15">
        <v>389.7</v>
      </c>
      <c r="S110" s="14">
        <v>3.5349999999999999E-5</v>
      </c>
      <c r="T110" s="15">
        <v>510.3</v>
      </c>
      <c r="U110" s="14">
        <v>1.1659999999999999E-6</v>
      </c>
      <c r="V110" s="15">
        <v>241.4</v>
      </c>
      <c r="W110" s="14">
        <v>5.6789999999999997E-5</v>
      </c>
      <c r="X110" s="15">
        <v>693.1</v>
      </c>
      <c r="Y110" s="14">
        <v>9.4320000000000003E-7</v>
      </c>
      <c r="Z110" s="15">
        <v>240.1</v>
      </c>
      <c r="AA110" s="14">
        <v>5.715E-5</v>
      </c>
      <c r="AB110" s="15">
        <v>696.5</v>
      </c>
      <c r="AD110" s="13"/>
      <c r="AE110" s="14"/>
      <c r="AF110" s="15"/>
      <c r="AG110" s="14"/>
      <c r="AH110" s="15"/>
      <c r="AI110" s="14"/>
      <c r="AJ110" s="15"/>
      <c r="AK110" s="14"/>
      <c r="AL110" s="15"/>
    </row>
    <row r="111" spans="2:38" x14ac:dyDescent="0.25">
      <c r="B111" s="13">
        <v>3.3029999999999999</v>
      </c>
      <c r="C111" s="14">
        <v>6.9180000000000001E-8</v>
      </c>
      <c r="D111" s="15">
        <v>0.77090000000000003</v>
      </c>
      <c r="E111" s="14">
        <v>-1.6309999999999998E-8</v>
      </c>
      <c r="F111" s="15">
        <v>7.6780000000000001E-2</v>
      </c>
      <c r="G111" s="14">
        <v>6.9160000000000005E-8</v>
      </c>
      <c r="H111" s="15">
        <v>0.76959999999999995</v>
      </c>
      <c r="I111" s="14">
        <v>-1.7100000000000001E-8</v>
      </c>
      <c r="J111" s="15">
        <v>6.9080000000000003E-2</v>
      </c>
      <c r="K111" s="14">
        <v>6.9079999999999994E-8</v>
      </c>
      <c r="L111" s="15">
        <v>0.76819999999999999</v>
      </c>
      <c r="M111" s="14">
        <v>-1.728E-8</v>
      </c>
      <c r="N111" s="15">
        <v>6.701E-2</v>
      </c>
      <c r="P111" s="14">
        <v>0.34450000000000003</v>
      </c>
      <c r="Q111" s="14">
        <v>2.0040000000000001E-5</v>
      </c>
      <c r="R111" s="15">
        <v>382</v>
      </c>
      <c r="S111" s="14">
        <v>3.4770000000000001E-5</v>
      </c>
      <c r="T111" s="15">
        <v>501.6</v>
      </c>
      <c r="U111" s="14">
        <v>1.3260000000000001E-6</v>
      </c>
      <c r="V111" s="15">
        <v>239.1</v>
      </c>
      <c r="W111" s="14">
        <v>5.575E-5</v>
      </c>
      <c r="X111" s="15">
        <v>681</v>
      </c>
      <c r="Y111" s="14">
        <v>1.1629999999999999E-6</v>
      </c>
      <c r="Z111" s="15">
        <v>237.8</v>
      </c>
      <c r="AA111" s="14">
        <v>5.5909999999999998E-5</v>
      </c>
      <c r="AB111" s="15">
        <v>682.3</v>
      </c>
      <c r="AD111" s="13"/>
      <c r="AE111" s="14"/>
      <c r="AF111" s="15"/>
      <c r="AG111" s="14"/>
      <c r="AH111" s="15"/>
      <c r="AI111" s="14"/>
      <c r="AJ111" s="15"/>
      <c r="AK111" s="14"/>
      <c r="AL111" s="15"/>
    </row>
    <row r="112" spans="2:38" x14ac:dyDescent="0.25">
      <c r="B112" s="13">
        <v>3.335</v>
      </c>
      <c r="C112" s="14">
        <v>6.0430000000000006E-8</v>
      </c>
      <c r="D112" s="15">
        <v>0.68840000000000001</v>
      </c>
      <c r="E112" s="14">
        <v>-1.043E-8</v>
      </c>
      <c r="F112" s="15">
        <v>0.113</v>
      </c>
      <c r="G112" s="14">
        <v>6.0419999999999994E-8</v>
      </c>
      <c r="H112" s="15">
        <v>0.68479999999999996</v>
      </c>
      <c r="I112" s="14">
        <v>-1.1700000000000001E-8</v>
      </c>
      <c r="J112" s="15">
        <v>9.9140000000000006E-2</v>
      </c>
      <c r="K112" s="14">
        <v>6.0329999999999998E-8</v>
      </c>
      <c r="L112" s="15">
        <v>0.68320000000000003</v>
      </c>
      <c r="M112" s="14">
        <v>-1.1900000000000001E-8</v>
      </c>
      <c r="N112" s="15">
        <v>9.6629999999999994E-2</v>
      </c>
      <c r="P112" s="14">
        <v>0.34670000000000001</v>
      </c>
      <c r="Q112" s="14">
        <v>1.9579999999999999E-5</v>
      </c>
      <c r="R112" s="15">
        <v>374.3</v>
      </c>
      <c r="S112" s="14">
        <v>3.4180000000000001E-5</v>
      </c>
      <c r="T112" s="15">
        <v>493</v>
      </c>
      <c r="U112" s="14">
        <v>1.485E-6</v>
      </c>
      <c r="V112" s="15">
        <v>236.8</v>
      </c>
      <c r="W112" s="14">
        <v>5.4700000000000001E-5</v>
      </c>
      <c r="X112" s="15">
        <v>668.9</v>
      </c>
      <c r="Y112" s="14">
        <v>1.3820000000000001E-6</v>
      </c>
      <c r="Z112" s="15">
        <v>235.5</v>
      </c>
      <c r="AA112" s="14">
        <v>5.4669999999999997E-5</v>
      </c>
      <c r="AB112" s="15">
        <v>668.2</v>
      </c>
      <c r="AD112" s="13"/>
      <c r="AE112" s="14"/>
      <c r="AF112" s="15"/>
      <c r="AG112" s="14"/>
      <c r="AH112" s="15"/>
      <c r="AI112" s="14"/>
      <c r="AJ112" s="15"/>
      <c r="AK112" s="14"/>
      <c r="AL112" s="15"/>
    </row>
    <row r="113" spans="2:38" x14ac:dyDescent="0.25">
      <c r="B113" s="13">
        <v>3.3679999999999999</v>
      </c>
      <c r="C113" s="14">
        <v>5.236E-8</v>
      </c>
      <c r="D113" s="15">
        <v>0.61409999999999998</v>
      </c>
      <c r="E113" s="14">
        <v>-4.73E-9</v>
      </c>
      <c r="F113" s="15">
        <v>0.15049999999999999</v>
      </c>
      <c r="G113" s="14">
        <v>5.1679999999999997E-8</v>
      </c>
      <c r="H113" s="15">
        <v>0.6</v>
      </c>
      <c r="I113" s="14">
        <v>-6.3000000000000002E-9</v>
      </c>
      <c r="J113" s="15">
        <v>0.12920000000000001</v>
      </c>
      <c r="K113" s="14">
        <v>5.177E-8</v>
      </c>
      <c r="L113" s="15">
        <v>0.59919999999999995</v>
      </c>
      <c r="M113" s="14">
        <v>-6.7880000000000001E-9</v>
      </c>
      <c r="N113" s="15">
        <v>0.1237</v>
      </c>
      <c r="P113" s="14">
        <v>0.3488</v>
      </c>
      <c r="Q113" s="14">
        <v>1.9110000000000002E-5</v>
      </c>
      <c r="R113" s="15">
        <v>366.6</v>
      </c>
      <c r="S113" s="14">
        <v>3.3599999999999997E-5</v>
      </c>
      <c r="T113" s="15">
        <v>484.3</v>
      </c>
      <c r="U113" s="14">
        <v>1.6449999999999999E-6</v>
      </c>
      <c r="V113" s="15">
        <v>234.5</v>
      </c>
      <c r="W113" s="14">
        <v>5.3650000000000003E-5</v>
      </c>
      <c r="X113" s="15">
        <v>656.8</v>
      </c>
      <c r="Y113" s="14">
        <v>1.601E-6</v>
      </c>
      <c r="Z113" s="15">
        <v>233.2</v>
      </c>
      <c r="AA113" s="14">
        <v>5.342E-5</v>
      </c>
      <c r="AB113" s="15">
        <v>654</v>
      </c>
      <c r="AD113" s="13"/>
      <c r="AE113" s="14"/>
      <c r="AF113" s="15"/>
      <c r="AG113" s="14"/>
      <c r="AH113" s="15"/>
      <c r="AI113" s="14"/>
      <c r="AJ113" s="15"/>
      <c r="AK113" s="14"/>
      <c r="AL113" s="15"/>
    </row>
    <row r="114" spans="2:38" x14ac:dyDescent="0.25">
      <c r="B114" s="13">
        <v>3.4</v>
      </c>
      <c r="C114" s="14">
        <v>4.4269999999999999E-8</v>
      </c>
      <c r="D114" s="15">
        <v>0.53959999999999997</v>
      </c>
      <c r="E114" s="14">
        <v>9.9730000000000006E-10</v>
      </c>
      <c r="F114" s="15">
        <v>0.18820000000000001</v>
      </c>
      <c r="G114" s="14">
        <v>4.3329999999999998E-8</v>
      </c>
      <c r="H114" s="15">
        <v>0.51419999999999999</v>
      </c>
      <c r="I114" s="14">
        <v>-1.022E-9</v>
      </c>
      <c r="J114" s="15">
        <v>0.15409999999999999</v>
      </c>
      <c r="K114" s="14">
        <v>4.3270000000000003E-8</v>
      </c>
      <c r="L114" s="15">
        <v>0.5141</v>
      </c>
      <c r="M114" s="14">
        <v>-1.643E-9</v>
      </c>
      <c r="N114" s="15">
        <v>0.14940000000000001</v>
      </c>
      <c r="P114" s="14">
        <v>0.35099999999999998</v>
      </c>
      <c r="Q114" s="14">
        <v>1.8709999999999999E-5</v>
      </c>
      <c r="R114" s="15">
        <v>360.1</v>
      </c>
      <c r="S114" s="14">
        <v>3.311E-5</v>
      </c>
      <c r="T114" s="15">
        <v>477</v>
      </c>
      <c r="U114" s="14">
        <v>1.8050000000000001E-6</v>
      </c>
      <c r="V114" s="15">
        <v>232.2</v>
      </c>
      <c r="W114" s="14">
        <v>5.2599999999999998E-5</v>
      </c>
      <c r="X114" s="15">
        <v>644.70000000000005</v>
      </c>
      <c r="Y114" s="14">
        <v>1.821E-6</v>
      </c>
      <c r="Z114" s="15">
        <v>230.9</v>
      </c>
      <c r="AA114" s="14">
        <v>5.2179999999999998E-5</v>
      </c>
      <c r="AB114" s="15">
        <v>639.79999999999995</v>
      </c>
      <c r="AD114" s="13"/>
      <c r="AE114" s="14"/>
      <c r="AF114" s="15"/>
      <c r="AG114" s="14"/>
      <c r="AH114" s="15"/>
      <c r="AI114" s="14"/>
      <c r="AJ114" s="15"/>
      <c r="AK114" s="14"/>
      <c r="AL114" s="15"/>
    </row>
    <row r="115" spans="2:38" x14ac:dyDescent="0.25">
      <c r="B115" s="13">
        <v>3.4319999999999999</v>
      </c>
      <c r="C115" s="14">
        <v>3.6220000000000003E-8</v>
      </c>
      <c r="D115" s="15">
        <v>0.46560000000000001</v>
      </c>
      <c r="E115" s="14">
        <v>6.6359999999999998E-9</v>
      </c>
      <c r="F115" s="15">
        <v>0.22539999999999999</v>
      </c>
      <c r="G115" s="14">
        <v>3.501E-8</v>
      </c>
      <c r="H115" s="15">
        <v>0.4284</v>
      </c>
      <c r="I115" s="14">
        <v>4.2480000000000002E-9</v>
      </c>
      <c r="J115" s="15">
        <v>0.1787</v>
      </c>
      <c r="K115" s="14">
        <v>3.4870000000000001E-8</v>
      </c>
      <c r="L115" s="15">
        <v>0.42709999999999998</v>
      </c>
      <c r="M115" s="14">
        <v>3.5579999999999999E-9</v>
      </c>
      <c r="N115" s="15">
        <v>0.1729</v>
      </c>
      <c r="P115" s="14">
        <v>0.35309999999999997</v>
      </c>
      <c r="Q115" s="14">
        <v>1.8389999999999998E-5</v>
      </c>
      <c r="R115" s="15">
        <v>354.8</v>
      </c>
      <c r="S115" s="14">
        <v>3.2740000000000002E-5</v>
      </c>
      <c r="T115" s="15">
        <v>471.4</v>
      </c>
      <c r="U115" s="14">
        <v>1.9640000000000002E-6</v>
      </c>
      <c r="V115" s="15">
        <v>229.9</v>
      </c>
      <c r="W115" s="14">
        <v>5.1549999999999999E-5</v>
      </c>
      <c r="X115" s="15">
        <v>632.6</v>
      </c>
      <c r="Y115" s="14">
        <v>1.9870000000000002E-6</v>
      </c>
      <c r="Z115" s="15">
        <v>228.3</v>
      </c>
      <c r="AA115" s="14">
        <v>5.1039999999999999E-5</v>
      </c>
      <c r="AB115" s="15">
        <v>626.6</v>
      </c>
      <c r="AD115" s="13"/>
      <c r="AE115" s="14"/>
      <c r="AF115" s="15"/>
      <c r="AG115" s="14"/>
      <c r="AH115" s="15"/>
      <c r="AI115" s="14"/>
      <c r="AJ115" s="15"/>
      <c r="AK115" s="14"/>
      <c r="AL115" s="15"/>
    </row>
    <row r="116" spans="2:38" x14ac:dyDescent="0.25">
      <c r="B116" s="13">
        <v>3.4649999999999999</v>
      </c>
      <c r="C116" s="14">
        <v>2.9169999999999999E-8</v>
      </c>
      <c r="D116" s="15">
        <v>0.40539999999999998</v>
      </c>
      <c r="E116" s="14">
        <v>9.1589999999999995E-9</v>
      </c>
      <c r="F116" s="15">
        <v>0.2429</v>
      </c>
      <c r="G116" s="14">
        <v>2.6770000000000001E-8</v>
      </c>
      <c r="H116" s="15">
        <v>0.35039999999999999</v>
      </c>
      <c r="I116" s="14">
        <v>8.7589999999999992E-9</v>
      </c>
      <c r="J116" s="15">
        <v>0.2041</v>
      </c>
      <c r="K116" s="14">
        <v>2.646E-8</v>
      </c>
      <c r="L116" s="15">
        <v>0.34029999999999999</v>
      </c>
      <c r="M116" s="14">
        <v>8.7660000000000005E-9</v>
      </c>
      <c r="N116" s="15">
        <v>0.19670000000000001</v>
      </c>
      <c r="P116" s="14">
        <v>0.3553</v>
      </c>
      <c r="Q116" s="14">
        <v>1.8070000000000001E-5</v>
      </c>
      <c r="R116" s="15">
        <v>349.6</v>
      </c>
      <c r="S116" s="14">
        <v>3.2369999999999997E-5</v>
      </c>
      <c r="T116" s="15">
        <v>465.8</v>
      </c>
      <c r="U116" s="14">
        <v>2.1349999999999999E-6</v>
      </c>
      <c r="V116" s="15">
        <v>227.7</v>
      </c>
      <c r="W116" s="14">
        <v>5.0470000000000003E-5</v>
      </c>
      <c r="X116" s="15">
        <v>620.20000000000005</v>
      </c>
      <c r="Y116" s="14">
        <v>2.0940000000000002E-6</v>
      </c>
      <c r="Z116" s="15">
        <v>225.8</v>
      </c>
      <c r="AA116" s="14">
        <v>5.0099999999999998E-5</v>
      </c>
      <c r="AB116" s="15">
        <v>615.6</v>
      </c>
      <c r="AD116" s="13"/>
      <c r="AE116" s="14"/>
      <c r="AF116" s="15"/>
      <c r="AG116" s="14"/>
      <c r="AH116" s="15"/>
      <c r="AI116" s="14"/>
      <c r="AJ116" s="15"/>
      <c r="AK116" s="14"/>
      <c r="AL116" s="15"/>
    </row>
    <row r="117" spans="2:38" x14ac:dyDescent="0.25">
      <c r="B117" s="13">
        <v>3.4969999999999999</v>
      </c>
      <c r="C117" s="14">
        <v>2.229E-8</v>
      </c>
      <c r="D117" s="15">
        <v>0.34749999999999998</v>
      </c>
      <c r="E117" s="14">
        <v>1.158E-8</v>
      </c>
      <c r="F117" s="15">
        <v>0.26050000000000001</v>
      </c>
      <c r="G117" s="14">
        <v>1.7690000000000002E-8</v>
      </c>
      <c r="H117" s="15">
        <v>0.30070000000000002</v>
      </c>
      <c r="I117" s="14">
        <v>1.191E-8</v>
      </c>
      <c r="J117" s="15">
        <v>0.25380000000000003</v>
      </c>
      <c r="K117" s="14">
        <v>1.7430000000000001E-8</v>
      </c>
      <c r="L117" s="15">
        <v>0.29580000000000001</v>
      </c>
      <c r="M117" s="14">
        <v>1.167E-8</v>
      </c>
      <c r="N117" s="15">
        <v>0.24909999999999999</v>
      </c>
      <c r="P117" s="14">
        <v>0.3574</v>
      </c>
      <c r="Q117" s="14">
        <v>1.7750000000000001E-5</v>
      </c>
      <c r="R117" s="15">
        <v>344.4</v>
      </c>
      <c r="S117" s="14">
        <v>3.1999999999999999E-5</v>
      </c>
      <c r="T117" s="15">
        <v>460.1</v>
      </c>
      <c r="U117" s="14">
        <v>2.345E-6</v>
      </c>
      <c r="V117" s="15">
        <v>225.5</v>
      </c>
      <c r="W117" s="14">
        <v>4.9310000000000001E-5</v>
      </c>
      <c r="X117" s="15">
        <v>606.9</v>
      </c>
      <c r="Y117" s="14">
        <v>2.1519999999999999E-6</v>
      </c>
      <c r="Z117" s="15">
        <v>223.5</v>
      </c>
      <c r="AA117" s="14">
        <v>4.9360000000000002E-5</v>
      </c>
      <c r="AB117" s="15">
        <v>606.9</v>
      </c>
      <c r="AD117" s="13"/>
      <c r="AE117" s="14"/>
      <c r="AF117" s="15"/>
      <c r="AG117" s="14"/>
      <c r="AH117" s="15"/>
      <c r="AI117" s="14"/>
      <c r="AJ117" s="15"/>
      <c r="AK117" s="14"/>
      <c r="AL117" s="15"/>
    </row>
    <row r="118" spans="2:38" x14ac:dyDescent="0.25">
      <c r="B118" s="13">
        <v>3.5289999999999999</v>
      </c>
      <c r="C118" s="14">
        <v>1.6330000000000001E-8</v>
      </c>
      <c r="D118" s="15">
        <v>0.29809999999999998</v>
      </c>
      <c r="E118" s="14">
        <v>1.329E-8</v>
      </c>
      <c r="F118" s="15">
        <v>0.27329999999999999</v>
      </c>
      <c r="G118" s="14">
        <v>8.7259999999999999E-9</v>
      </c>
      <c r="H118" s="15">
        <v>0.25390000000000001</v>
      </c>
      <c r="I118" s="14">
        <v>1.465E-8</v>
      </c>
      <c r="J118" s="15">
        <v>0.30199999999999999</v>
      </c>
      <c r="K118" s="14">
        <v>8.2279999999999993E-9</v>
      </c>
      <c r="L118" s="15">
        <v>0.25600000000000001</v>
      </c>
      <c r="M118" s="14">
        <v>1.431E-8</v>
      </c>
      <c r="N118" s="15">
        <v>0.3054</v>
      </c>
      <c r="P118" s="14">
        <v>0.35960000000000003</v>
      </c>
      <c r="Q118" s="14">
        <v>1.7430000000000001E-5</v>
      </c>
      <c r="R118" s="15">
        <v>339.2</v>
      </c>
      <c r="S118" s="14">
        <v>3.163E-5</v>
      </c>
      <c r="T118" s="15">
        <v>454.5</v>
      </c>
      <c r="U118" s="14">
        <v>2.4870000000000001E-6</v>
      </c>
      <c r="V118" s="15">
        <v>223.4</v>
      </c>
      <c r="W118" s="14">
        <v>4.8350000000000003E-5</v>
      </c>
      <c r="X118" s="15">
        <v>595.79999999999995</v>
      </c>
      <c r="Y118" s="14">
        <v>2.2239999999999998E-6</v>
      </c>
      <c r="Z118" s="15">
        <v>221.3</v>
      </c>
      <c r="AA118" s="14">
        <v>4.8609999999999997E-5</v>
      </c>
      <c r="AB118" s="15">
        <v>598</v>
      </c>
      <c r="AD118" s="13"/>
      <c r="AE118" s="14"/>
      <c r="AF118" s="15"/>
      <c r="AG118" s="14"/>
      <c r="AH118" s="15"/>
      <c r="AI118" s="14"/>
      <c r="AJ118" s="15"/>
      <c r="AK118" s="14"/>
      <c r="AL118" s="15"/>
    </row>
    <row r="119" spans="2:38" x14ac:dyDescent="0.25">
      <c r="B119" s="13">
        <v>3.5619999999999998</v>
      </c>
      <c r="C119" s="14">
        <v>1.188E-8</v>
      </c>
      <c r="D119" s="15">
        <v>0.26190000000000002</v>
      </c>
      <c r="E119" s="14">
        <v>1.39E-8</v>
      </c>
      <c r="F119" s="15">
        <v>0.27829999999999999</v>
      </c>
      <c r="G119" s="14">
        <v>3.174E-9</v>
      </c>
      <c r="H119" s="15">
        <v>0.21859999999999999</v>
      </c>
      <c r="I119" s="14">
        <v>1.6519999999999998E-8</v>
      </c>
      <c r="J119" s="15">
        <v>0.32700000000000001</v>
      </c>
      <c r="K119" s="14">
        <v>2.6080000000000001E-9</v>
      </c>
      <c r="L119" s="15">
        <v>0.22389999999999999</v>
      </c>
      <c r="M119" s="14">
        <v>1.6140000000000001E-8</v>
      </c>
      <c r="N119" s="15">
        <v>0.33379999999999999</v>
      </c>
      <c r="P119" s="14">
        <v>0.36170000000000002</v>
      </c>
      <c r="Q119" s="14">
        <v>1.7110000000000001E-5</v>
      </c>
      <c r="R119" s="15">
        <v>333.9</v>
      </c>
      <c r="S119" s="14">
        <v>3.1260000000000002E-5</v>
      </c>
      <c r="T119" s="15">
        <v>448.8</v>
      </c>
      <c r="U119" s="14">
        <v>2.5809999999999999E-6</v>
      </c>
      <c r="V119" s="15">
        <v>221.4</v>
      </c>
      <c r="W119" s="14">
        <v>4.7549999999999997E-5</v>
      </c>
      <c r="X119" s="15">
        <v>586.5</v>
      </c>
      <c r="Y119" s="14">
        <v>2.3429999999999998E-6</v>
      </c>
      <c r="Z119" s="15">
        <v>219.4</v>
      </c>
      <c r="AA119" s="14">
        <v>4.7769999999999998E-5</v>
      </c>
      <c r="AB119" s="15">
        <v>588.29999999999995</v>
      </c>
      <c r="AD119" s="13"/>
      <c r="AE119" s="14"/>
      <c r="AF119" s="15"/>
      <c r="AG119" s="14"/>
      <c r="AH119" s="15"/>
      <c r="AI119" s="14"/>
      <c r="AJ119" s="15"/>
      <c r="AK119" s="14"/>
      <c r="AL119" s="15"/>
    </row>
    <row r="120" spans="2:38" x14ac:dyDescent="0.25">
      <c r="B120" s="13">
        <v>3.5939999999999999</v>
      </c>
      <c r="C120" s="14">
        <v>7.6389999999999998E-9</v>
      </c>
      <c r="D120" s="15">
        <v>0.2276</v>
      </c>
      <c r="E120" s="14">
        <v>1.445E-8</v>
      </c>
      <c r="F120" s="15">
        <v>0.28289999999999998</v>
      </c>
      <c r="G120" s="14">
        <v>2.2189999999999999E-9</v>
      </c>
      <c r="H120" s="15">
        <v>0.1988</v>
      </c>
      <c r="I120" s="14">
        <v>1.7240000000000001E-8</v>
      </c>
      <c r="J120" s="15">
        <v>0.32079999999999997</v>
      </c>
      <c r="K120" s="14">
        <v>1.8090000000000001E-9</v>
      </c>
      <c r="L120" s="15">
        <v>0.20219999999999999</v>
      </c>
      <c r="M120" s="14">
        <v>1.6890000000000001E-8</v>
      </c>
      <c r="N120" s="15">
        <v>0.32469999999999999</v>
      </c>
      <c r="P120" s="14">
        <v>0.3639</v>
      </c>
      <c r="Q120" s="14">
        <v>1.679E-5</v>
      </c>
      <c r="R120" s="15">
        <v>328.7</v>
      </c>
      <c r="S120" s="14">
        <v>3.0889999999999997E-5</v>
      </c>
      <c r="T120" s="15">
        <v>443.2</v>
      </c>
      <c r="U120" s="14">
        <v>2.6850000000000001E-6</v>
      </c>
      <c r="V120" s="15">
        <v>219.4</v>
      </c>
      <c r="W120" s="14">
        <v>4.6730000000000002E-5</v>
      </c>
      <c r="X120" s="15">
        <v>577</v>
      </c>
      <c r="Y120" s="14">
        <v>2.4619999999999999E-6</v>
      </c>
      <c r="Z120" s="15">
        <v>217.5</v>
      </c>
      <c r="AA120" s="14">
        <v>4.693E-5</v>
      </c>
      <c r="AB120" s="15">
        <v>578.6</v>
      </c>
      <c r="AD120" s="13"/>
      <c r="AE120" s="14"/>
      <c r="AF120" s="15"/>
      <c r="AG120" s="14"/>
      <c r="AH120" s="15"/>
      <c r="AI120" s="14"/>
      <c r="AJ120" s="15"/>
      <c r="AK120" s="14"/>
      <c r="AL120" s="15"/>
    </row>
    <row r="121" spans="2:38" x14ac:dyDescent="0.25">
      <c r="B121" s="13">
        <v>3.6269999999999998</v>
      </c>
      <c r="C121" s="14">
        <v>4.8989999999999997E-9</v>
      </c>
      <c r="D121" s="15">
        <v>0.2031</v>
      </c>
      <c r="E121" s="14">
        <v>1.5160000000000001E-8</v>
      </c>
      <c r="F121" s="15">
        <v>0.28639999999999999</v>
      </c>
      <c r="G121" s="14">
        <v>1.2650000000000001E-9</v>
      </c>
      <c r="H121" s="15">
        <v>0.17899999999999999</v>
      </c>
      <c r="I121" s="14">
        <v>1.796E-8</v>
      </c>
      <c r="J121" s="15">
        <v>0.31459999999999999</v>
      </c>
      <c r="K121" s="14">
        <v>1.0089999999999999E-9</v>
      </c>
      <c r="L121" s="15">
        <v>0.18049999999999999</v>
      </c>
      <c r="M121" s="14">
        <v>1.7640000000000001E-8</v>
      </c>
      <c r="N121" s="15">
        <v>0.3155</v>
      </c>
      <c r="P121" s="14">
        <v>0.36599999999999999</v>
      </c>
      <c r="Q121" s="14">
        <v>1.6480000000000001E-5</v>
      </c>
      <c r="R121" s="15">
        <v>323.5</v>
      </c>
      <c r="S121" s="14">
        <v>3.0519999999999999E-5</v>
      </c>
      <c r="T121" s="15">
        <v>437.5</v>
      </c>
      <c r="U121" s="14">
        <v>2.7889999999999999E-6</v>
      </c>
      <c r="V121" s="15">
        <v>217.4</v>
      </c>
      <c r="W121" s="14">
        <v>4.5909999999999999E-5</v>
      </c>
      <c r="X121" s="15">
        <v>567.5</v>
      </c>
      <c r="Y121" s="14">
        <v>2.582E-6</v>
      </c>
      <c r="Z121" s="15">
        <v>215.6</v>
      </c>
      <c r="AA121" s="14">
        <v>4.6090000000000001E-5</v>
      </c>
      <c r="AB121" s="15">
        <v>568.9</v>
      </c>
      <c r="AD121" s="13"/>
      <c r="AE121" s="14"/>
      <c r="AF121" s="15"/>
      <c r="AG121" s="14"/>
      <c r="AH121" s="15"/>
      <c r="AI121" s="14"/>
      <c r="AJ121" s="15"/>
      <c r="AK121" s="14"/>
      <c r="AL121" s="15"/>
    </row>
    <row r="122" spans="2:38" x14ac:dyDescent="0.25">
      <c r="B122" s="13">
        <v>3.6589999999999998</v>
      </c>
      <c r="C122" s="14">
        <v>3.6859999999999999E-9</v>
      </c>
      <c r="D122" s="15">
        <v>0.1885</v>
      </c>
      <c r="E122" s="14">
        <v>1.604E-8</v>
      </c>
      <c r="F122" s="15">
        <v>0.2888</v>
      </c>
      <c r="G122" s="14">
        <v>3.108E-10</v>
      </c>
      <c r="H122" s="15">
        <v>0.1593</v>
      </c>
      <c r="I122" s="14">
        <v>1.8679999999999999E-8</v>
      </c>
      <c r="J122" s="15">
        <v>0.30840000000000001</v>
      </c>
      <c r="K122" s="14">
        <v>2.089E-10</v>
      </c>
      <c r="L122" s="15">
        <v>0.1588</v>
      </c>
      <c r="M122" s="14">
        <v>1.8390000000000001E-8</v>
      </c>
      <c r="N122" s="15">
        <v>0.30640000000000001</v>
      </c>
      <c r="P122" s="14">
        <v>0.36819999999999997</v>
      </c>
      <c r="Q122" s="14">
        <v>1.6160000000000001E-5</v>
      </c>
      <c r="R122" s="15">
        <v>318.3</v>
      </c>
      <c r="S122" s="14">
        <v>3.0150000000000001E-5</v>
      </c>
      <c r="T122" s="15">
        <v>431.9</v>
      </c>
      <c r="U122" s="14">
        <v>2.8930000000000001E-6</v>
      </c>
      <c r="V122" s="15">
        <v>215.3</v>
      </c>
      <c r="W122" s="14">
        <v>4.5089999999999997E-5</v>
      </c>
      <c r="X122" s="15">
        <v>558</v>
      </c>
      <c r="Y122" s="14">
        <v>2.7010000000000001E-6</v>
      </c>
      <c r="Z122" s="15">
        <v>213.7</v>
      </c>
      <c r="AA122" s="14">
        <v>4.5259999999999997E-5</v>
      </c>
      <c r="AB122" s="15">
        <v>559.20000000000005</v>
      </c>
      <c r="AD122" s="13"/>
      <c r="AE122" s="14"/>
      <c r="AF122" s="15"/>
      <c r="AG122" s="14"/>
      <c r="AH122" s="15"/>
      <c r="AI122" s="14"/>
      <c r="AJ122" s="15"/>
      <c r="AK122" s="14"/>
      <c r="AL122" s="15"/>
    </row>
    <row r="123" spans="2:38" x14ac:dyDescent="0.25">
      <c r="B123" s="13">
        <v>3.6909999999999998</v>
      </c>
      <c r="C123" s="14">
        <v>2.4939999999999999E-9</v>
      </c>
      <c r="D123" s="15">
        <v>0.17419999999999999</v>
      </c>
      <c r="E123" s="14">
        <v>1.6910000000000001E-8</v>
      </c>
      <c r="F123" s="15">
        <v>0.2913</v>
      </c>
      <c r="G123" s="14">
        <v>-1.021E-10</v>
      </c>
      <c r="H123" s="15">
        <v>0.14910000000000001</v>
      </c>
      <c r="I123" s="14">
        <v>1.8819999999999999E-8</v>
      </c>
      <c r="J123" s="15">
        <v>0.30270000000000002</v>
      </c>
      <c r="K123" s="14">
        <v>-1.308E-10</v>
      </c>
      <c r="L123" s="15">
        <v>0.1479</v>
      </c>
      <c r="M123" s="14">
        <v>1.8559999999999999E-8</v>
      </c>
      <c r="N123" s="15">
        <v>0.29980000000000001</v>
      </c>
      <c r="P123" s="14">
        <v>0.37029999999999996</v>
      </c>
      <c r="Q123" s="14">
        <v>1.5840000000000001E-5</v>
      </c>
      <c r="R123" s="15">
        <v>313</v>
      </c>
      <c r="S123" s="14">
        <v>2.9779999999999999E-5</v>
      </c>
      <c r="T123" s="15">
        <v>426.2</v>
      </c>
      <c r="U123" s="14">
        <v>2.9969999999999999E-6</v>
      </c>
      <c r="V123" s="15">
        <v>213.3</v>
      </c>
      <c r="W123" s="14">
        <v>4.426E-5</v>
      </c>
      <c r="X123" s="15">
        <v>548.4</v>
      </c>
      <c r="Y123" s="14">
        <v>2.8200000000000001E-6</v>
      </c>
      <c r="Z123" s="15">
        <v>211.7</v>
      </c>
      <c r="AA123" s="14">
        <v>4.4419999999999998E-5</v>
      </c>
      <c r="AB123" s="15">
        <v>549.5</v>
      </c>
      <c r="AD123" s="13"/>
      <c r="AE123" s="14"/>
      <c r="AF123" s="15"/>
      <c r="AG123" s="14"/>
      <c r="AH123" s="15"/>
      <c r="AI123" s="14"/>
      <c r="AJ123" s="15"/>
      <c r="AK123" s="14"/>
      <c r="AL123" s="15"/>
    </row>
    <row r="124" spans="2:38" x14ac:dyDescent="0.25">
      <c r="B124" s="13">
        <v>3.7240000000000002</v>
      </c>
      <c r="C124" s="14">
        <v>1.3190000000000001E-9</v>
      </c>
      <c r="D124" s="15">
        <v>0.16009999999999999</v>
      </c>
      <c r="E124" s="14">
        <v>1.7789999999999999E-8</v>
      </c>
      <c r="F124" s="15">
        <v>0.29380000000000001</v>
      </c>
      <c r="G124" s="14">
        <v>-9.4559999999999995E-11</v>
      </c>
      <c r="H124" s="15">
        <v>0.1464</v>
      </c>
      <c r="I124" s="14">
        <v>1.8510000000000002E-8</v>
      </c>
      <c r="J124" s="15">
        <v>0.2974</v>
      </c>
      <c r="K124" s="14">
        <v>-1.162E-10</v>
      </c>
      <c r="L124" s="15">
        <v>0.14549999999999999</v>
      </c>
      <c r="M124" s="14">
        <v>1.829E-8</v>
      </c>
      <c r="N124" s="15">
        <v>0.29499999999999998</v>
      </c>
      <c r="P124" s="14">
        <v>0.3725</v>
      </c>
      <c r="Q124" s="14">
        <v>1.552E-5</v>
      </c>
      <c r="R124" s="15">
        <v>307.8</v>
      </c>
      <c r="S124" s="14">
        <v>2.9410000000000001E-5</v>
      </c>
      <c r="T124" s="15">
        <v>420.6</v>
      </c>
      <c r="U124" s="14">
        <v>3.101E-6</v>
      </c>
      <c r="V124" s="15">
        <v>211.3</v>
      </c>
      <c r="W124" s="14">
        <v>4.3439999999999997E-5</v>
      </c>
      <c r="X124" s="15">
        <v>538.9</v>
      </c>
      <c r="Y124" s="14">
        <v>2.9399999999999998E-6</v>
      </c>
      <c r="Z124" s="15">
        <v>209.8</v>
      </c>
      <c r="AA124" s="14">
        <v>4.3579999999999999E-5</v>
      </c>
      <c r="AB124" s="15">
        <v>539.79999999999995</v>
      </c>
      <c r="AD124" s="13"/>
      <c r="AE124" s="14"/>
      <c r="AF124" s="15"/>
      <c r="AG124" s="14"/>
      <c r="AH124" s="15"/>
      <c r="AI124" s="14"/>
      <c r="AJ124" s="15"/>
      <c r="AK124" s="14"/>
      <c r="AL124" s="15"/>
    </row>
    <row r="125" spans="2:38" x14ac:dyDescent="0.25">
      <c r="B125" s="13">
        <v>3.7559999999999998</v>
      </c>
      <c r="C125" s="14">
        <v>7.3150000000000001E-10</v>
      </c>
      <c r="D125" s="15">
        <v>0.15160000000000001</v>
      </c>
      <c r="E125" s="14">
        <v>1.796E-8</v>
      </c>
      <c r="F125" s="15">
        <v>0.29149999999999998</v>
      </c>
      <c r="G125" s="14">
        <v>-8.6999999999999997E-11</v>
      </c>
      <c r="H125" s="15">
        <v>0.14369999999999999</v>
      </c>
      <c r="I125" s="14">
        <v>1.8200000000000001E-8</v>
      </c>
      <c r="J125" s="15">
        <v>0.29210000000000003</v>
      </c>
      <c r="K125" s="14">
        <v>-1.015E-10</v>
      </c>
      <c r="L125" s="15">
        <v>0.1431</v>
      </c>
      <c r="M125" s="14">
        <v>1.8019999999999999E-8</v>
      </c>
      <c r="N125" s="15">
        <v>0.29020000000000001</v>
      </c>
      <c r="P125" s="14">
        <v>0.37459999999999999</v>
      </c>
      <c r="Q125" s="14">
        <v>1.52E-5</v>
      </c>
      <c r="R125" s="15">
        <v>302.60000000000002</v>
      </c>
      <c r="S125" s="14">
        <v>2.904E-5</v>
      </c>
      <c r="T125" s="15">
        <v>415</v>
      </c>
      <c r="U125" s="14">
        <v>3.2049999999999998E-6</v>
      </c>
      <c r="V125" s="15">
        <v>209.3</v>
      </c>
      <c r="W125" s="14">
        <v>4.2620000000000002E-5</v>
      </c>
      <c r="X125" s="15">
        <v>529.4</v>
      </c>
      <c r="Y125" s="14">
        <v>3.0589999999999998E-6</v>
      </c>
      <c r="Z125" s="15">
        <v>207.9</v>
      </c>
      <c r="AA125" s="14">
        <v>4.2740000000000001E-5</v>
      </c>
      <c r="AB125" s="15">
        <v>530.1</v>
      </c>
      <c r="AD125" s="13"/>
      <c r="AE125" s="14"/>
      <c r="AF125" s="15"/>
      <c r="AG125" s="14"/>
      <c r="AH125" s="15"/>
      <c r="AI125" s="14"/>
      <c r="AJ125" s="15"/>
      <c r="AK125" s="14"/>
      <c r="AL125" s="15"/>
    </row>
    <row r="126" spans="2:38" x14ac:dyDescent="0.25">
      <c r="B126" s="13">
        <v>3.7879999999999998</v>
      </c>
      <c r="C126" s="14">
        <v>4.8420000000000004E-10</v>
      </c>
      <c r="D126" s="15">
        <v>0.14630000000000001</v>
      </c>
      <c r="E126" s="14">
        <v>1.7730000000000001E-8</v>
      </c>
      <c r="F126" s="15">
        <v>0.28639999999999999</v>
      </c>
      <c r="G126" s="14">
        <v>-7.9460000000000003E-11</v>
      </c>
      <c r="H126" s="15">
        <v>0.1409</v>
      </c>
      <c r="I126" s="14">
        <v>1.789E-8</v>
      </c>
      <c r="J126" s="15">
        <v>0.2868</v>
      </c>
      <c r="K126" s="14">
        <v>-8.6930000000000004E-11</v>
      </c>
      <c r="L126" s="15">
        <v>0.1406</v>
      </c>
      <c r="M126" s="14">
        <v>1.7739999999999999E-8</v>
      </c>
      <c r="N126" s="15">
        <v>0.28539999999999999</v>
      </c>
      <c r="P126" s="14">
        <v>0.37680000000000002</v>
      </c>
      <c r="Q126" s="14">
        <v>1.488E-5</v>
      </c>
      <c r="R126" s="15">
        <v>297.3</v>
      </c>
      <c r="S126" s="14">
        <v>2.8670000000000002E-5</v>
      </c>
      <c r="T126" s="15">
        <v>409.3</v>
      </c>
      <c r="U126" s="14">
        <v>3.309E-6</v>
      </c>
      <c r="V126" s="15">
        <v>207.3</v>
      </c>
      <c r="W126" s="14">
        <v>4.18E-5</v>
      </c>
      <c r="X126" s="15">
        <v>519.9</v>
      </c>
      <c r="Y126" s="14">
        <v>3.1779999999999999E-6</v>
      </c>
      <c r="Z126" s="15">
        <v>206</v>
      </c>
      <c r="AA126" s="14">
        <v>4.1909999999999997E-5</v>
      </c>
      <c r="AB126" s="15">
        <v>520.5</v>
      </c>
      <c r="AD126" s="13"/>
      <c r="AE126" s="14"/>
      <c r="AF126" s="15"/>
      <c r="AG126" s="14"/>
      <c r="AH126" s="15"/>
      <c r="AI126" s="14"/>
      <c r="AJ126" s="15"/>
      <c r="AK126" s="14"/>
      <c r="AL126" s="15"/>
    </row>
    <row r="127" spans="2:38" x14ac:dyDescent="0.25">
      <c r="B127" s="13">
        <v>3.8210000000000002</v>
      </c>
      <c r="C127" s="14">
        <v>2.4310000000000002E-10</v>
      </c>
      <c r="D127" s="15">
        <v>0.1411</v>
      </c>
      <c r="E127" s="14">
        <v>1.749E-8</v>
      </c>
      <c r="F127" s="15">
        <v>0.28120000000000001</v>
      </c>
      <c r="G127" s="14">
        <v>-7.5259999999999994E-11</v>
      </c>
      <c r="H127" s="15">
        <v>0.1381</v>
      </c>
      <c r="I127" s="14">
        <v>1.7579999999999999E-8</v>
      </c>
      <c r="J127" s="15">
        <v>0.28149999999999997</v>
      </c>
      <c r="K127" s="14">
        <v>-7.9510000000000005E-11</v>
      </c>
      <c r="L127" s="15">
        <v>0.13789999999999999</v>
      </c>
      <c r="M127" s="14">
        <v>1.747E-8</v>
      </c>
      <c r="N127" s="15">
        <v>0.28039999999999998</v>
      </c>
      <c r="P127" s="14">
        <v>0.37890000000000001</v>
      </c>
      <c r="Q127" s="14">
        <v>1.456E-5</v>
      </c>
      <c r="R127" s="15">
        <v>292.10000000000002</v>
      </c>
      <c r="S127" s="14">
        <v>2.83E-5</v>
      </c>
      <c r="T127" s="15">
        <v>403.7</v>
      </c>
      <c r="U127" s="14">
        <v>3.4130000000000002E-6</v>
      </c>
      <c r="V127" s="15">
        <v>205.3</v>
      </c>
      <c r="W127" s="14">
        <v>4.0979999999999997E-5</v>
      </c>
      <c r="X127" s="15">
        <v>510.4</v>
      </c>
      <c r="Y127" s="14">
        <v>3.2969999999999999E-6</v>
      </c>
      <c r="Z127" s="15">
        <v>204.1</v>
      </c>
      <c r="AA127" s="14">
        <v>4.1069999999999998E-5</v>
      </c>
      <c r="AB127" s="15">
        <v>510.8</v>
      </c>
      <c r="AD127" s="13"/>
      <c r="AE127" s="14"/>
      <c r="AF127" s="15"/>
      <c r="AG127" s="14"/>
      <c r="AH127" s="15"/>
      <c r="AI127" s="14"/>
      <c r="AJ127" s="15"/>
      <c r="AK127" s="14"/>
      <c r="AL127" s="15"/>
    </row>
    <row r="128" spans="2:38" x14ac:dyDescent="0.25">
      <c r="B128" s="13">
        <v>3.8530000000000002</v>
      </c>
      <c r="C128" s="14">
        <v>4.4990000000000001E-12</v>
      </c>
      <c r="D128" s="15">
        <v>0.13589999999999999</v>
      </c>
      <c r="E128" s="14">
        <v>1.7249999999999999E-8</v>
      </c>
      <c r="F128" s="15">
        <v>0.27600000000000002</v>
      </c>
      <c r="G128" s="14">
        <v>-7.2499999999999995E-11</v>
      </c>
      <c r="H128" s="15">
        <v>0.1353</v>
      </c>
      <c r="I128" s="14">
        <v>1.728E-8</v>
      </c>
      <c r="J128" s="15">
        <v>0.2762</v>
      </c>
      <c r="K128" s="14">
        <v>-7.5130000000000003E-11</v>
      </c>
      <c r="L128" s="15">
        <v>0.1351</v>
      </c>
      <c r="M128" s="14">
        <v>1.7179999999999999E-8</v>
      </c>
      <c r="N128" s="15">
        <v>0.27529999999999999</v>
      </c>
      <c r="P128" s="14">
        <v>0.38109999999999999</v>
      </c>
      <c r="Q128" s="14">
        <v>1.4239999999999999E-5</v>
      </c>
      <c r="R128" s="15">
        <v>286.89999999999998</v>
      </c>
      <c r="S128" s="14">
        <v>2.7929999999999999E-5</v>
      </c>
      <c r="T128" s="15">
        <v>398</v>
      </c>
      <c r="U128" s="14">
        <v>3.517E-6</v>
      </c>
      <c r="V128" s="15">
        <v>203.3</v>
      </c>
      <c r="W128" s="14">
        <v>4.0160000000000002E-5</v>
      </c>
      <c r="X128" s="15">
        <v>500.9</v>
      </c>
      <c r="Y128" s="14">
        <v>3.4170000000000001E-6</v>
      </c>
      <c r="Z128" s="15">
        <v>202.1</v>
      </c>
      <c r="AA128" s="14">
        <v>4.0229999999999999E-5</v>
      </c>
      <c r="AB128" s="15">
        <v>501.1</v>
      </c>
      <c r="AD128" s="13"/>
      <c r="AE128" s="14"/>
      <c r="AF128" s="15"/>
      <c r="AG128" s="14"/>
      <c r="AH128" s="15"/>
      <c r="AI128" s="14"/>
      <c r="AJ128" s="15"/>
      <c r="AK128" s="14"/>
      <c r="AL128" s="15"/>
    </row>
    <row r="129" spans="2:38" x14ac:dyDescent="0.25">
      <c r="B129" s="13">
        <v>3.8860000000000001</v>
      </c>
      <c r="C129" s="14">
        <v>-9.6849999999999994E-11</v>
      </c>
      <c r="D129" s="15">
        <v>0.1321</v>
      </c>
      <c r="E129" s="14">
        <v>1.695E-8</v>
      </c>
      <c r="F129" s="15">
        <v>0.27060000000000001</v>
      </c>
      <c r="G129" s="14">
        <v>-6.9730000000000001E-11</v>
      </c>
      <c r="H129" s="15">
        <v>0.13239999999999999</v>
      </c>
      <c r="I129" s="14">
        <v>1.6969999999999999E-8</v>
      </c>
      <c r="J129" s="15">
        <v>0.27079999999999999</v>
      </c>
      <c r="K129" s="14">
        <v>-7.0740000000000006E-11</v>
      </c>
      <c r="L129" s="15">
        <v>0.1323</v>
      </c>
      <c r="M129" s="14">
        <v>1.6899999999999999E-8</v>
      </c>
      <c r="N129" s="15">
        <v>0.2702</v>
      </c>
      <c r="P129" s="14">
        <v>0.38319999999999999</v>
      </c>
      <c r="Q129" s="14">
        <v>1.3920000000000001E-5</v>
      </c>
      <c r="R129" s="15">
        <v>281.7</v>
      </c>
      <c r="S129" s="14">
        <v>2.756E-5</v>
      </c>
      <c r="T129" s="15">
        <v>392.4</v>
      </c>
      <c r="U129" s="14">
        <v>3.6210000000000001E-6</v>
      </c>
      <c r="V129" s="15">
        <v>201.3</v>
      </c>
      <c r="W129" s="14">
        <v>3.9339999999999999E-5</v>
      </c>
      <c r="X129" s="15">
        <v>491.3</v>
      </c>
      <c r="Y129" s="14">
        <v>3.5360000000000001E-6</v>
      </c>
      <c r="Z129" s="15">
        <v>200.2</v>
      </c>
      <c r="AA129" s="14">
        <v>3.9390000000000001E-5</v>
      </c>
      <c r="AB129" s="15">
        <v>491.4</v>
      </c>
      <c r="AD129" s="13"/>
      <c r="AE129" s="14"/>
      <c r="AF129" s="15"/>
      <c r="AG129" s="14"/>
      <c r="AH129" s="15"/>
      <c r="AI129" s="14"/>
      <c r="AJ129" s="15"/>
      <c r="AK129" s="14"/>
      <c r="AL129" s="15"/>
    </row>
    <row r="130" spans="2:38" x14ac:dyDescent="0.25">
      <c r="B130" s="13">
        <v>3.9180000000000001</v>
      </c>
      <c r="C130" s="14">
        <v>-1.576E-10</v>
      </c>
      <c r="D130" s="15">
        <v>0.1288</v>
      </c>
      <c r="E130" s="14">
        <v>1.6630000000000001E-8</v>
      </c>
      <c r="F130" s="15">
        <v>0.2651</v>
      </c>
      <c r="G130" s="14">
        <v>-6.6959999999999994E-11</v>
      </c>
      <c r="H130" s="15">
        <v>0.12959999999999999</v>
      </c>
      <c r="I130" s="14">
        <v>1.667E-8</v>
      </c>
      <c r="J130" s="15">
        <v>0.26550000000000001</v>
      </c>
      <c r="K130" s="14">
        <v>-6.6360000000000004E-11</v>
      </c>
      <c r="L130" s="15">
        <v>0.12959999999999999</v>
      </c>
      <c r="M130" s="14">
        <v>1.6619999999999999E-8</v>
      </c>
      <c r="N130" s="15">
        <v>0.2651</v>
      </c>
      <c r="P130" s="14">
        <v>0.38540000000000002</v>
      </c>
      <c r="Q130" s="14">
        <v>1.3740000000000001E-5</v>
      </c>
      <c r="R130" s="15">
        <v>278.10000000000002</v>
      </c>
      <c r="S130" s="14">
        <v>2.724E-5</v>
      </c>
      <c r="T130" s="15">
        <v>387.7</v>
      </c>
      <c r="U130" s="14">
        <v>3.7170000000000002E-6</v>
      </c>
      <c r="V130" s="15">
        <v>199.3</v>
      </c>
      <c r="W130" s="14">
        <v>3.8550000000000002E-5</v>
      </c>
      <c r="X130" s="15">
        <v>482.2</v>
      </c>
      <c r="Y130" s="14">
        <v>3.613E-6</v>
      </c>
      <c r="Z130" s="15">
        <v>198.4</v>
      </c>
      <c r="AA130" s="14">
        <v>3.871E-5</v>
      </c>
      <c r="AB130" s="15">
        <v>483.5</v>
      </c>
      <c r="AD130" s="13"/>
      <c r="AE130" s="14"/>
      <c r="AF130" s="15"/>
      <c r="AG130" s="14"/>
      <c r="AH130" s="15"/>
      <c r="AI130" s="14"/>
      <c r="AJ130" s="15"/>
      <c r="AK130" s="14"/>
      <c r="AL130" s="15"/>
    </row>
    <row r="131" spans="2:38" x14ac:dyDescent="0.25">
      <c r="B131" s="13">
        <v>3.95</v>
      </c>
      <c r="C131" s="14">
        <v>-2.2200000000000001E-10</v>
      </c>
      <c r="D131" s="15">
        <v>0.12540000000000001</v>
      </c>
      <c r="E131" s="14">
        <v>1.6309999999999998E-8</v>
      </c>
      <c r="F131" s="15">
        <v>0.25969999999999999</v>
      </c>
      <c r="G131" s="14">
        <v>-6.7190000000000003E-11</v>
      </c>
      <c r="H131" s="15">
        <v>0.1268</v>
      </c>
      <c r="I131" s="14">
        <v>1.6339999999999999E-8</v>
      </c>
      <c r="J131" s="15">
        <v>0.2601</v>
      </c>
      <c r="K131" s="14">
        <v>-6.6479999999999999E-11</v>
      </c>
      <c r="L131" s="15">
        <v>0.1268</v>
      </c>
      <c r="M131" s="14">
        <v>1.6309999999999998E-8</v>
      </c>
      <c r="N131" s="15">
        <v>0.25979999999999998</v>
      </c>
      <c r="P131" s="14">
        <v>0.38750000000000001</v>
      </c>
      <c r="Q131" s="14">
        <v>1.3570000000000001E-5</v>
      </c>
      <c r="R131" s="15">
        <v>274.7</v>
      </c>
      <c r="S131" s="14">
        <v>2.692E-5</v>
      </c>
      <c r="T131" s="15">
        <v>383.1</v>
      </c>
      <c r="U131" s="14">
        <v>3.754E-6</v>
      </c>
      <c r="V131" s="15">
        <v>197.6</v>
      </c>
      <c r="W131" s="14">
        <v>3.8000000000000002E-5</v>
      </c>
      <c r="X131" s="15">
        <v>475.6</v>
      </c>
      <c r="Y131" s="14">
        <v>3.658E-6</v>
      </c>
      <c r="Z131" s="15">
        <v>196.8</v>
      </c>
      <c r="AA131" s="14">
        <v>3.8149999999999999E-5</v>
      </c>
      <c r="AB131" s="15">
        <v>476.9</v>
      </c>
      <c r="AD131" s="13"/>
      <c r="AE131" s="14"/>
      <c r="AF131" s="15"/>
      <c r="AG131" s="14"/>
      <c r="AH131" s="15"/>
      <c r="AI131" s="14"/>
      <c r="AJ131" s="15"/>
      <c r="AK131" s="14"/>
      <c r="AL131" s="15"/>
    </row>
    <row r="132" spans="2:38" x14ac:dyDescent="0.25">
      <c r="B132" s="13">
        <v>3.9830000000000001</v>
      </c>
      <c r="C132" s="14">
        <v>-2.8699999999999999E-10</v>
      </c>
      <c r="D132" s="15">
        <v>0.122</v>
      </c>
      <c r="E132" s="14">
        <v>1.6000000000000001E-8</v>
      </c>
      <c r="F132" s="15">
        <v>0.25419999999999998</v>
      </c>
      <c r="G132" s="14">
        <v>-6.7990000000000003E-11</v>
      </c>
      <c r="H132" s="15">
        <v>0.1241</v>
      </c>
      <c r="I132" s="14">
        <v>1.6009999999999999E-8</v>
      </c>
      <c r="J132" s="15">
        <v>0.25469999999999998</v>
      </c>
      <c r="K132" s="14">
        <v>-6.7429999999999994E-11</v>
      </c>
      <c r="L132" s="15">
        <v>0.1241</v>
      </c>
      <c r="M132" s="14">
        <v>1.5980000000000001E-8</v>
      </c>
      <c r="N132" s="15">
        <v>0.25440000000000002</v>
      </c>
      <c r="P132" s="14">
        <v>0.38969999999999999</v>
      </c>
      <c r="Q132" s="14">
        <v>1.34E-5</v>
      </c>
      <c r="R132" s="15">
        <v>271.3</v>
      </c>
      <c r="S132" s="14">
        <v>2.6599999999999999E-5</v>
      </c>
      <c r="T132" s="15">
        <v>378.5</v>
      </c>
      <c r="U132" s="14">
        <v>3.7900000000000001E-6</v>
      </c>
      <c r="V132" s="15">
        <v>195.8</v>
      </c>
      <c r="W132" s="14">
        <v>3.7440000000000001E-5</v>
      </c>
      <c r="X132" s="15">
        <v>469.1</v>
      </c>
      <c r="Y132" s="14">
        <v>3.704E-6</v>
      </c>
      <c r="Z132" s="15">
        <v>195.1</v>
      </c>
      <c r="AA132" s="14">
        <v>3.7589999999999998E-5</v>
      </c>
      <c r="AB132" s="15">
        <v>470.2</v>
      </c>
      <c r="AD132" s="13"/>
      <c r="AE132" s="14"/>
      <c r="AF132" s="15"/>
      <c r="AG132" s="14"/>
      <c r="AH132" s="15"/>
      <c r="AI132" s="14"/>
      <c r="AJ132" s="15"/>
      <c r="AK132" s="14"/>
      <c r="AL132" s="15"/>
    </row>
    <row r="133" spans="2:38" x14ac:dyDescent="0.25">
      <c r="B133" s="13">
        <v>4.0149999999999997</v>
      </c>
      <c r="C133" s="14">
        <v>-3.1200000000000001E-10</v>
      </c>
      <c r="D133" s="15">
        <v>0.1191</v>
      </c>
      <c r="E133" s="14">
        <v>1.5670000000000001E-8</v>
      </c>
      <c r="F133" s="15">
        <v>0.24879999999999999</v>
      </c>
      <c r="G133" s="14">
        <v>-6.8790000000000002E-11</v>
      </c>
      <c r="H133" s="15">
        <v>0.12139999999999999</v>
      </c>
      <c r="I133" s="14">
        <v>1.5679999999999999E-8</v>
      </c>
      <c r="J133" s="15">
        <v>0.24929999999999999</v>
      </c>
      <c r="K133" s="14">
        <v>-6.8380000000000001E-11</v>
      </c>
      <c r="L133" s="15">
        <v>0.12130000000000001</v>
      </c>
      <c r="M133" s="14">
        <v>1.5659999999999999E-8</v>
      </c>
      <c r="N133" s="15">
        <v>0.24909999999999999</v>
      </c>
      <c r="P133" s="14">
        <v>0.39179999999999998</v>
      </c>
      <c r="Q133" s="14">
        <v>1.323E-5</v>
      </c>
      <c r="R133" s="15">
        <v>267.89999999999998</v>
      </c>
      <c r="S133" s="14">
        <v>2.6279999999999999E-5</v>
      </c>
      <c r="T133" s="15">
        <v>374</v>
      </c>
      <c r="U133" s="14">
        <v>3.827E-6</v>
      </c>
      <c r="V133" s="15">
        <v>194</v>
      </c>
      <c r="W133" s="14">
        <v>3.6890000000000001E-5</v>
      </c>
      <c r="X133" s="15">
        <v>462.5</v>
      </c>
      <c r="Y133" s="14">
        <v>3.749E-6</v>
      </c>
      <c r="Z133" s="15">
        <v>193.4</v>
      </c>
      <c r="AA133" s="14">
        <v>3.7030000000000003E-5</v>
      </c>
      <c r="AB133" s="15">
        <v>463.6</v>
      </c>
      <c r="AD133" s="13"/>
      <c r="AE133" s="14"/>
      <c r="AF133" s="15"/>
      <c r="AG133" s="14"/>
      <c r="AH133" s="15"/>
      <c r="AI133" s="14"/>
      <c r="AJ133" s="15"/>
      <c r="AK133" s="14"/>
      <c r="AL133" s="15"/>
    </row>
    <row r="134" spans="2:38" x14ac:dyDescent="0.25">
      <c r="B134" s="13">
        <v>4.0469999999999997</v>
      </c>
      <c r="C134" s="14">
        <v>-3.3299999999999999E-10</v>
      </c>
      <c r="D134" s="15">
        <v>0.1162</v>
      </c>
      <c r="E134" s="14">
        <v>1.534E-8</v>
      </c>
      <c r="F134" s="15">
        <v>0.24349999999999999</v>
      </c>
      <c r="G134" s="14">
        <v>-6.9590000000000002E-11</v>
      </c>
      <c r="H134" s="15">
        <v>0.1186</v>
      </c>
      <c r="I134" s="14">
        <v>1.5349999999999998E-8</v>
      </c>
      <c r="J134" s="15">
        <v>0.24379999999999999</v>
      </c>
      <c r="K134" s="14">
        <v>-6.9329999999999995E-11</v>
      </c>
      <c r="L134" s="15">
        <v>0.1186</v>
      </c>
      <c r="M134" s="14">
        <v>1.534E-8</v>
      </c>
      <c r="N134" s="15">
        <v>0.2437</v>
      </c>
      <c r="P134" s="14">
        <v>0.39400000000000002</v>
      </c>
      <c r="Q134" s="14">
        <v>1.306E-5</v>
      </c>
      <c r="R134" s="15">
        <v>264.60000000000002</v>
      </c>
      <c r="S134" s="14">
        <v>2.5959999999999999E-5</v>
      </c>
      <c r="T134" s="15">
        <v>369.4</v>
      </c>
      <c r="U134" s="14">
        <v>3.8639999999999998E-6</v>
      </c>
      <c r="V134" s="15">
        <v>192.2</v>
      </c>
      <c r="W134" s="14">
        <v>3.6340000000000001E-5</v>
      </c>
      <c r="X134" s="15">
        <v>455.9</v>
      </c>
      <c r="Y134" s="14">
        <v>3.7950000000000001E-6</v>
      </c>
      <c r="Z134" s="15">
        <v>191.7</v>
      </c>
      <c r="AA134" s="14">
        <v>3.646E-5</v>
      </c>
      <c r="AB134" s="15">
        <v>457</v>
      </c>
      <c r="AD134" s="13"/>
      <c r="AE134" s="14"/>
      <c r="AF134" s="15"/>
      <c r="AG134" s="14"/>
      <c r="AH134" s="15"/>
      <c r="AI134" s="14"/>
      <c r="AJ134" s="15"/>
      <c r="AK134" s="14"/>
      <c r="AL134" s="15"/>
    </row>
    <row r="135" spans="2:38" x14ac:dyDescent="0.25">
      <c r="B135" s="13">
        <v>4.08</v>
      </c>
      <c r="C135" s="14">
        <v>-3.546E-10</v>
      </c>
      <c r="D135" s="15">
        <v>0.1133</v>
      </c>
      <c r="E135" s="14">
        <v>1.501E-8</v>
      </c>
      <c r="F135" s="15">
        <v>0.23810000000000001</v>
      </c>
      <c r="G135" s="14">
        <v>-6.987E-11</v>
      </c>
      <c r="H135" s="15">
        <v>0.11600000000000001</v>
      </c>
      <c r="I135" s="14">
        <v>1.5020000000000001E-8</v>
      </c>
      <c r="J135" s="15">
        <v>0.23849999999999999</v>
      </c>
      <c r="K135" s="14">
        <v>-6.9700000000000002E-11</v>
      </c>
      <c r="L135" s="15">
        <v>0.11600000000000001</v>
      </c>
      <c r="M135" s="14">
        <v>1.501E-8</v>
      </c>
      <c r="N135" s="15">
        <v>0.2384</v>
      </c>
      <c r="P135" s="14">
        <v>0.3962</v>
      </c>
      <c r="Q135" s="14">
        <v>1.289E-5</v>
      </c>
      <c r="R135" s="15">
        <v>261.2</v>
      </c>
      <c r="S135" s="14">
        <v>2.565E-5</v>
      </c>
      <c r="T135" s="15">
        <v>364.8</v>
      </c>
      <c r="U135" s="14">
        <v>3.9009999999999996E-6</v>
      </c>
      <c r="V135" s="15">
        <v>190.5</v>
      </c>
      <c r="W135" s="14">
        <v>3.5790000000000001E-5</v>
      </c>
      <c r="X135" s="15">
        <v>449.4</v>
      </c>
      <c r="Y135" s="14">
        <v>3.8399999999999997E-6</v>
      </c>
      <c r="Z135" s="15">
        <v>190</v>
      </c>
      <c r="AA135" s="14">
        <v>3.5899999999999998E-5</v>
      </c>
      <c r="AB135" s="15">
        <v>450.4</v>
      </c>
      <c r="AD135" s="13"/>
      <c r="AE135" s="14"/>
      <c r="AF135" s="15"/>
      <c r="AG135" s="14"/>
      <c r="AH135" s="15"/>
      <c r="AI135" s="14"/>
      <c r="AJ135" s="15"/>
      <c r="AK135" s="14"/>
      <c r="AL135" s="15"/>
    </row>
    <row r="136" spans="2:38" x14ac:dyDescent="0.25">
      <c r="B136" s="13">
        <v>4.1120000000000001</v>
      </c>
      <c r="C136" s="14">
        <v>-3.7570000000000001E-10</v>
      </c>
      <c r="D136" s="15">
        <v>0.1104</v>
      </c>
      <c r="E136" s="14">
        <v>1.468E-8</v>
      </c>
      <c r="F136" s="15">
        <v>0.23269999999999999</v>
      </c>
      <c r="G136" s="14">
        <v>-7.0140000000000003E-11</v>
      </c>
      <c r="H136" s="15">
        <v>0.1133</v>
      </c>
      <c r="I136" s="14">
        <v>1.4699999999999999E-8</v>
      </c>
      <c r="J136" s="15">
        <v>0.23319999999999999</v>
      </c>
      <c r="K136" s="14">
        <v>-7.0050000000000006E-11</v>
      </c>
      <c r="L136" s="15">
        <v>0.1133</v>
      </c>
      <c r="M136" s="14">
        <v>1.469E-8</v>
      </c>
      <c r="N136" s="15">
        <v>0.23319999999999999</v>
      </c>
      <c r="P136" s="14">
        <v>0.39829999999999999</v>
      </c>
      <c r="Q136" s="14">
        <v>1.272E-5</v>
      </c>
      <c r="R136" s="15">
        <v>257.8</v>
      </c>
      <c r="S136" s="14">
        <v>2.533E-5</v>
      </c>
      <c r="T136" s="15">
        <v>360.3</v>
      </c>
      <c r="U136" s="14">
        <v>3.9380000000000002E-6</v>
      </c>
      <c r="V136" s="15">
        <v>188.7</v>
      </c>
      <c r="W136" s="14">
        <v>3.523E-5</v>
      </c>
      <c r="X136" s="15">
        <v>442.8</v>
      </c>
      <c r="Y136" s="14">
        <v>3.8859999999999997E-6</v>
      </c>
      <c r="Z136" s="15">
        <v>188.4</v>
      </c>
      <c r="AA136" s="14">
        <v>3.5339999999999997E-5</v>
      </c>
      <c r="AB136" s="15">
        <v>443.8</v>
      </c>
      <c r="AD136" s="13"/>
      <c r="AE136" s="14"/>
      <c r="AF136" s="15"/>
      <c r="AG136" s="14"/>
      <c r="AH136" s="15"/>
      <c r="AI136" s="14"/>
      <c r="AJ136" s="15"/>
      <c r="AK136" s="14"/>
      <c r="AL136" s="15"/>
    </row>
    <row r="137" spans="2:38" x14ac:dyDescent="0.25">
      <c r="B137" s="13">
        <v>4.1449999999999996</v>
      </c>
      <c r="C137" s="14">
        <v>-3.846E-10</v>
      </c>
      <c r="D137" s="15">
        <v>0.10780000000000001</v>
      </c>
      <c r="E137" s="14">
        <v>1.4359999999999999E-8</v>
      </c>
      <c r="F137" s="15">
        <v>0.22750000000000001</v>
      </c>
      <c r="G137" s="14">
        <v>-7.0410000000000006E-11</v>
      </c>
      <c r="H137" s="15">
        <v>0.11070000000000001</v>
      </c>
      <c r="I137" s="14">
        <v>1.4370000000000001E-8</v>
      </c>
      <c r="J137" s="15">
        <v>0.22789999999999999</v>
      </c>
      <c r="K137" s="14">
        <v>-7.0410000000000006E-11</v>
      </c>
      <c r="L137" s="15">
        <v>0.11070000000000001</v>
      </c>
      <c r="M137" s="14">
        <v>1.4359999999999999E-8</v>
      </c>
      <c r="N137" s="15">
        <v>0.22789999999999999</v>
      </c>
      <c r="P137" s="14">
        <v>0.40050000000000002</v>
      </c>
      <c r="Q137" s="14">
        <v>1.255E-5</v>
      </c>
      <c r="R137" s="15">
        <v>254.5</v>
      </c>
      <c r="S137" s="14">
        <v>2.5009999999999999E-5</v>
      </c>
      <c r="T137" s="15">
        <v>355.7</v>
      </c>
      <c r="U137" s="14">
        <v>3.9750000000000001E-6</v>
      </c>
      <c r="V137" s="15">
        <v>186.9</v>
      </c>
      <c r="W137" s="14">
        <v>3.468E-5</v>
      </c>
      <c r="X137" s="15">
        <v>436.2</v>
      </c>
      <c r="Y137" s="14">
        <v>3.9310000000000001E-6</v>
      </c>
      <c r="Z137" s="15">
        <v>186.7</v>
      </c>
      <c r="AA137" s="14">
        <v>3.4780000000000002E-5</v>
      </c>
      <c r="AB137" s="15">
        <v>437.1</v>
      </c>
      <c r="AD137" s="13"/>
      <c r="AE137" s="14"/>
      <c r="AF137" s="15"/>
      <c r="AG137" s="14"/>
      <c r="AH137" s="15"/>
      <c r="AI137" s="14"/>
      <c r="AJ137" s="15"/>
      <c r="AK137" s="14"/>
      <c r="AL137" s="15"/>
    </row>
    <row r="138" spans="2:38" x14ac:dyDescent="0.25">
      <c r="B138" s="13">
        <v>4.1769999999999996</v>
      </c>
      <c r="C138" s="14">
        <v>-3.9349999999999999E-10</v>
      </c>
      <c r="D138" s="15">
        <v>0.1051</v>
      </c>
      <c r="E138" s="14">
        <v>1.404E-8</v>
      </c>
      <c r="F138" s="15">
        <v>0.2223</v>
      </c>
      <c r="G138" s="14">
        <v>-7.0630000000000006E-11</v>
      </c>
      <c r="H138" s="15">
        <v>0.1081</v>
      </c>
      <c r="I138" s="14">
        <v>1.404E-8</v>
      </c>
      <c r="J138" s="15">
        <v>0.22270000000000001</v>
      </c>
      <c r="K138" s="14">
        <v>-7.0709999999999994E-11</v>
      </c>
      <c r="L138" s="15">
        <v>0.1081</v>
      </c>
      <c r="M138" s="14">
        <v>1.404E-8</v>
      </c>
      <c r="N138" s="15">
        <v>0.22259999999999999</v>
      </c>
      <c r="P138" s="14">
        <v>0.40260000000000001</v>
      </c>
      <c r="Q138" s="14">
        <v>1.238E-5</v>
      </c>
      <c r="R138" s="15">
        <v>251.1</v>
      </c>
      <c r="S138" s="14">
        <v>2.4689999999999999E-5</v>
      </c>
      <c r="T138" s="15">
        <v>351.1</v>
      </c>
      <c r="U138" s="14">
        <v>4.0110000000000002E-6</v>
      </c>
      <c r="V138" s="15">
        <v>185.1</v>
      </c>
      <c r="W138" s="14">
        <v>3.413E-5</v>
      </c>
      <c r="X138" s="15">
        <v>429.7</v>
      </c>
      <c r="Y138" s="14">
        <v>3.9770000000000002E-6</v>
      </c>
      <c r="Z138" s="15">
        <v>185</v>
      </c>
      <c r="AA138" s="14">
        <v>3.4209999999999999E-5</v>
      </c>
      <c r="AB138" s="15">
        <v>430.5</v>
      </c>
      <c r="AD138" s="13"/>
      <c r="AE138" s="14"/>
      <c r="AF138" s="15"/>
      <c r="AG138" s="14"/>
      <c r="AH138" s="15"/>
      <c r="AI138" s="14"/>
      <c r="AJ138" s="15"/>
      <c r="AK138" s="14"/>
      <c r="AL138" s="15"/>
    </row>
    <row r="139" spans="2:38" x14ac:dyDescent="0.25">
      <c r="B139" s="13">
        <v>4.2089999999999996</v>
      </c>
      <c r="C139" s="14">
        <v>-4.0239999999999998E-10</v>
      </c>
      <c r="D139" s="15">
        <v>0.1024</v>
      </c>
      <c r="E139" s="14">
        <v>1.372E-8</v>
      </c>
      <c r="F139" s="15">
        <v>0.21709999999999999</v>
      </c>
      <c r="G139" s="14">
        <v>-7.0539999999999996E-11</v>
      </c>
      <c r="H139" s="15">
        <v>0.1056</v>
      </c>
      <c r="I139" s="14">
        <v>1.372E-8</v>
      </c>
      <c r="J139" s="15">
        <v>0.21759999999999999</v>
      </c>
      <c r="K139" s="14">
        <v>-7.0640000000000001E-11</v>
      </c>
      <c r="L139" s="15">
        <v>0.1056</v>
      </c>
      <c r="M139" s="14">
        <v>1.372E-8</v>
      </c>
      <c r="N139" s="15">
        <v>0.2175</v>
      </c>
      <c r="P139" s="14">
        <v>0.40479999999999999</v>
      </c>
      <c r="Q139" s="14">
        <v>1.221E-5</v>
      </c>
      <c r="R139" s="15">
        <v>247.7</v>
      </c>
      <c r="S139" s="14">
        <v>2.438E-5</v>
      </c>
      <c r="T139" s="15">
        <v>346.5</v>
      </c>
      <c r="U139" s="14">
        <v>4.0570000000000003E-6</v>
      </c>
      <c r="V139" s="15">
        <v>183.4</v>
      </c>
      <c r="W139" s="14">
        <v>3.3550000000000002E-5</v>
      </c>
      <c r="X139" s="15">
        <v>422.9</v>
      </c>
      <c r="Y139" s="14">
        <v>4.0219999999999998E-6</v>
      </c>
      <c r="Z139" s="15">
        <v>183.3</v>
      </c>
      <c r="AA139" s="14">
        <v>3.3649999999999998E-5</v>
      </c>
      <c r="AB139" s="15">
        <v>423.9</v>
      </c>
      <c r="AD139" s="13"/>
      <c r="AE139" s="14"/>
      <c r="AF139" s="15"/>
      <c r="AG139" s="14"/>
      <c r="AH139" s="15"/>
      <c r="AI139" s="14"/>
      <c r="AJ139" s="15"/>
      <c r="AK139" s="14"/>
      <c r="AL139" s="15"/>
    </row>
    <row r="140" spans="2:38" x14ac:dyDescent="0.25">
      <c r="B140" s="13">
        <v>4.242</v>
      </c>
      <c r="C140" s="14">
        <v>-4.1030000000000002E-10</v>
      </c>
      <c r="D140" s="15">
        <v>9.9820000000000006E-2</v>
      </c>
      <c r="E140" s="14">
        <v>1.3399999999999999E-8</v>
      </c>
      <c r="F140" s="15">
        <v>0.21199999999999999</v>
      </c>
      <c r="G140" s="14">
        <v>-7.0440000000000004E-11</v>
      </c>
      <c r="H140" s="15">
        <v>0.10299999999999999</v>
      </c>
      <c r="I140" s="14">
        <v>1.3410000000000001E-8</v>
      </c>
      <c r="J140" s="15">
        <v>0.21249999999999999</v>
      </c>
      <c r="K140" s="14">
        <v>-7.056E-11</v>
      </c>
      <c r="L140" s="15">
        <v>0.10299999999999999</v>
      </c>
      <c r="M140" s="14">
        <v>1.3399999999999999E-8</v>
      </c>
      <c r="N140" s="15">
        <v>0.21249999999999999</v>
      </c>
      <c r="P140" s="14">
        <v>0.40689999999999998</v>
      </c>
      <c r="Q140" s="14">
        <v>1.204E-5</v>
      </c>
      <c r="R140" s="15">
        <v>244.4</v>
      </c>
      <c r="S140" s="14">
        <v>2.406E-5</v>
      </c>
      <c r="T140" s="15">
        <v>342</v>
      </c>
      <c r="U140" s="14">
        <v>4.1110000000000001E-6</v>
      </c>
      <c r="V140" s="15">
        <v>181.6</v>
      </c>
      <c r="W140" s="14">
        <v>3.2960000000000003E-5</v>
      </c>
      <c r="X140" s="15">
        <v>415.9</v>
      </c>
      <c r="Y140" s="14">
        <v>4.0679999999999998E-6</v>
      </c>
      <c r="Z140" s="15">
        <v>181.6</v>
      </c>
      <c r="AA140" s="14">
        <v>3.3090000000000003E-5</v>
      </c>
      <c r="AB140" s="15">
        <v>417.3</v>
      </c>
      <c r="AD140" s="13"/>
      <c r="AE140" s="14"/>
      <c r="AF140" s="15"/>
      <c r="AG140" s="14"/>
      <c r="AH140" s="15"/>
      <c r="AI140" s="14"/>
      <c r="AJ140" s="15"/>
      <c r="AK140" s="14"/>
      <c r="AL140" s="15"/>
    </row>
    <row r="141" spans="2:38" x14ac:dyDescent="0.25">
      <c r="B141" s="13">
        <v>4.274</v>
      </c>
      <c r="C141" s="14">
        <v>-4.136E-10</v>
      </c>
      <c r="D141" s="15">
        <v>9.7339999999999996E-2</v>
      </c>
      <c r="E141" s="14">
        <v>1.309E-8</v>
      </c>
      <c r="F141" s="15">
        <v>0.20699999999999999</v>
      </c>
      <c r="G141" s="14">
        <v>-7.034E-11</v>
      </c>
      <c r="H141" s="15">
        <v>0.10050000000000001</v>
      </c>
      <c r="I141" s="14">
        <v>1.309E-8</v>
      </c>
      <c r="J141" s="15">
        <v>0.2074</v>
      </c>
      <c r="K141" s="14">
        <v>-7.0479999999999999E-11</v>
      </c>
      <c r="L141" s="15">
        <v>0.10050000000000001</v>
      </c>
      <c r="M141" s="14">
        <v>1.309E-8</v>
      </c>
      <c r="N141" s="15">
        <v>0.2074</v>
      </c>
      <c r="P141" s="14">
        <v>0.40910000000000002</v>
      </c>
      <c r="Q141" s="14">
        <v>1.187E-5</v>
      </c>
      <c r="R141" s="15">
        <v>241</v>
      </c>
      <c r="S141" s="14">
        <v>2.374E-5</v>
      </c>
      <c r="T141" s="15">
        <v>337.4</v>
      </c>
      <c r="U141" s="14">
        <v>4.1649999999999999E-6</v>
      </c>
      <c r="V141" s="15">
        <v>179.9</v>
      </c>
      <c r="W141" s="14">
        <v>3.2360000000000002E-5</v>
      </c>
      <c r="X141" s="15">
        <v>408.8</v>
      </c>
      <c r="Y141" s="14">
        <v>4.1130000000000003E-6</v>
      </c>
      <c r="Z141" s="15">
        <v>179.9</v>
      </c>
      <c r="AA141" s="14">
        <v>3.252E-5</v>
      </c>
      <c r="AB141" s="15">
        <v>410.6</v>
      </c>
      <c r="AD141" s="13"/>
      <c r="AE141" s="14"/>
      <c r="AF141" s="15"/>
      <c r="AG141" s="14"/>
      <c r="AH141" s="15"/>
      <c r="AI141" s="14"/>
      <c r="AJ141" s="15"/>
      <c r="AK141" s="14"/>
      <c r="AL141" s="15"/>
    </row>
    <row r="142" spans="2:38" x14ac:dyDescent="0.25">
      <c r="B142" s="13">
        <v>4.3070000000000004</v>
      </c>
      <c r="C142" s="14">
        <v>-4.168E-10</v>
      </c>
      <c r="D142" s="15">
        <v>9.486E-2</v>
      </c>
      <c r="E142" s="14">
        <v>1.2779999999999999E-8</v>
      </c>
      <c r="F142" s="15">
        <v>0.20200000000000001</v>
      </c>
      <c r="G142" s="14">
        <v>-7.0129999999999995E-11</v>
      </c>
      <c r="H142" s="15">
        <v>9.8049999999999998E-2</v>
      </c>
      <c r="I142" s="14">
        <v>1.2779999999999999E-8</v>
      </c>
      <c r="J142" s="15">
        <v>0.2024</v>
      </c>
      <c r="K142" s="14">
        <v>-7.0300000000000005E-11</v>
      </c>
      <c r="L142" s="15">
        <v>9.8040000000000002E-2</v>
      </c>
      <c r="M142" s="14">
        <v>1.2779999999999999E-8</v>
      </c>
      <c r="N142" s="15">
        <v>0.2024</v>
      </c>
      <c r="P142" s="14">
        <v>0.41120000000000001</v>
      </c>
      <c r="Q142" s="14">
        <v>1.17E-5</v>
      </c>
      <c r="R142" s="15">
        <v>237.6</v>
      </c>
      <c r="S142" s="14">
        <v>2.3419999999999999E-5</v>
      </c>
      <c r="T142" s="15">
        <v>332.8</v>
      </c>
      <c r="U142" s="14">
        <v>4.2189999999999998E-6</v>
      </c>
      <c r="V142" s="15">
        <v>178.2</v>
      </c>
      <c r="W142" s="14">
        <v>3.1760000000000001E-5</v>
      </c>
      <c r="X142" s="15">
        <v>401.8</v>
      </c>
      <c r="Y142" s="14">
        <v>4.1590000000000003E-6</v>
      </c>
      <c r="Z142" s="15">
        <v>178.3</v>
      </c>
      <c r="AA142" s="14">
        <v>3.1959999999999999E-5</v>
      </c>
      <c r="AB142" s="15">
        <v>404</v>
      </c>
      <c r="AD142" s="13"/>
      <c r="AE142" s="14"/>
      <c r="AF142" s="15"/>
      <c r="AG142" s="14"/>
      <c r="AH142" s="15"/>
      <c r="AI142" s="14"/>
      <c r="AJ142" s="15"/>
      <c r="AK142" s="14"/>
      <c r="AL142" s="15"/>
    </row>
    <row r="143" spans="2:38" x14ac:dyDescent="0.25">
      <c r="B143" s="13">
        <v>4.3390000000000004</v>
      </c>
      <c r="C143" s="14">
        <v>-4.1970000000000001E-10</v>
      </c>
      <c r="D143" s="15">
        <v>9.239E-2</v>
      </c>
      <c r="E143" s="14">
        <v>1.247E-8</v>
      </c>
      <c r="F143" s="15">
        <v>0.1971</v>
      </c>
      <c r="G143" s="14">
        <v>-6.9620000000000001E-11</v>
      </c>
      <c r="H143" s="15">
        <v>9.5659999999999995E-2</v>
      </c>
      <c r="I143" s="14">
        <v>1.247E-8</v>
      </c>
      <c r="J143" s="15">
        <v>0.19750000000000001</v>
      </c>
      <c r="K143" s="14">
        <v>-6.9840000000000001E-11</v>
      </c>
      <c r="L143" s="15">
        <v>9.5659999999999995E-2</v>
      </c>
      <c r="M143" s="14">
        <v>1.247E-8</v>
      </c>
      <c r="N143" s="15">
        <v>0.19750000000000001</v>
      </c>
      <c r="P143" s="14">
        <v>0.41339999999999999</v>
      </c>
      <c r="Q143" s="14">
        <v>1.153E-5</v>
      </c>
      <c r="R143" s="15">
        <v>234.2</v>
      </c>
      <c r="S143" s="14">
        <v>2.3110000000000001E-5</v>
      </c>
      <c r="T143" s="15">
        <v>328.3</v>
      </c>
      <c r="U143" s="14">
        <v>4.2729999999999996E-6</v>
      </c>
      <c r="V143" s="15">
        <v>176.4</v>
      </c>
      <c r="W143" s="14">
        <v>3.1170000000000001E-5</v>
      </c>
      <c r="X143" s="15">
        <v>394.8</v>
      </c>
      <c r="Y143" s="14">
        <v>4.1949999999999996E-6</v>
      </c>
      <c r="Z143" s="15">
        <v>176.6</v>
      </c>
      <c r="AA143" s="14">
        <v>3.1430000000000002E-5</v>
      </c>
      <c r="AB143" s="15">
        <v>397.8</v>
      </c>
      <c r="AD143" s="13"/>
      <c r="AE143" s="14"/>
      <c r="AF143" s="15"/>
      <c r="AG143" s="14"/>
      <c r="AH143" s="15"/>
      <c r="AI143" s="14"/>
      <c r="AJ143" s="15"/>
      <c r="AK143" s="14"/>
      <c r="AL143" s="15"/>
    </row>
    <row r="144" spans="2:38" x14ac:dyDescent="0.25">
      <c r="B144" s="13">
        <v>4.3710000000000004</v>
      </c>
      <c r="C144" s="14">
        <v>-4.2190000000000001E-10</v>
      </c>
      <c r="D144" s="15">
        <v>8.9969999999999994E-2</v>
      </c>
      <c r="E144" s="14">
        <v>1.2170000000000001E-8</v>
      </c>
      <c r="F144" s="15">
        <v>0.19220000000000001</v>
      </c>
      <c r="G144" s="14">
        <v>-6.9109999999999995E-11</v>
      </c>
      <c r="H144" s="15">
        <v>9.3280000000000002E-2</v>
      </c>
      <c r="I144" s="14">
        <v>1.2170000000000001E-8</v>
      </c>
      <c r="J144" s="15">
        <v>0.19270000000000001</v>
      </c>
      <c r="K144" s="14">
        <v>-6.9370000000000002E-11</v>
      </c>
      <c r="L144" s="15">
        <v>9.3280000000000002E-2</v>
      </c>
      <c r="M144" s="14">
        <v>1.2170000000000001E-8</v>
      </c>
      <c r="N144" s="15">
        <v>0.19270000000000001</v>
      </c>
      <c r="P144" s="14">
        <v>0.41549999999999998</v>
      </c>
      <c r="Q144" s="14">
        <v>1.1379999999999999E-5</v>
      </c>
      <c r="R144" s="15">
        <v>231.4</v>
      </c>
      <c r="S144" s="14">
        <v>2.2860000000000001E-5</v>
      </c>
      <c r="T144" s="15">
        <v>324.60000000000002</v>
      </c>
      <c r="U144" s="14">
        <v>4.3059999999999999E-6</v>
      </c>
      <c r="V144" s="15">
        <v>174.8</v>
      </c>
      <c r="W144" s="14">
        <v>3.0660000000000001E-5</v>
      </c>
      <c r="X144" s="15">
        <v>388.8</v>
      </c>
      <c r="Y144" s="14">
        <v>4.228E-6</v>
      </c>
      <c r="Z144" s="15">
        <v>174.9</v>
      </c>
      <c r="AA144" s="14">
        <v>3.0920000000000002E-5</v>
      </c>
      <c r="AB144" s="15">
        <v>391.7</v>
      </c>
      <c r="AD144" s="13"/>
      <c r="AE144" s="14"/>
      <c r="AF144" s="15"/>
      <c r="AG144" s="14"/>
      <c r="AH144" s="15"/>
      <c r="AI144" s="14"/>
      <c r="AJ144" s="15"/>
      <c r="AK144" s="14"/>
      <c r="AL144" s="15"/>
    </row>
    <row r="145" spans="2:38" x14ac:dyDescent="0.25">
      <c r="B145" s="13">
        <v>4.4039999999999999</v>
      </c>
      <c r="C145" s="14">
        <v>-4.227E-10</v>
      </c>
      <c r="D145" s="15">
        <v>8.7650000000000006E-2</v>
      </c>
      <c r="E145" s="14">
        <v>1.188E-8</v>
      </c>
      <c r="F145" s="15">
        <v>0.1875</v>
      </c>
      <c r="G145" s="14">
        <v>-6.8600000000000001E-11</v>
      </c>
      <c r="H145" s="15">
        <v>9.0899999999999995E-2</v>
      </c>
      <c r="I145" s="14">
        <v>1.187E-8</v>
      </c>
      <c r="J145" s="15">
        <v>0.18779999999999999</v>
      </c>
      <c r="K145" s="14">
        <v>-6.8900000000000002E-11</v>
      </c>
      <c r="L145" s="15">
        <v>9.0899999999999995E-2</v>
      </c>
      <c r="M145" s="14">
        <v>1.187E-8</v>
      </c>
      <c r="N145" s="15">
        <v>0.18779999999999999</v>
      </c>
      <c r="P145" s="14">
        <v>0.41770000000000002</v>
      </c>
      <c r="Q145" s="14">
        <v>1.1240000000000001E-5</v>
      </c>
      <c r="R145" s="15">
        <v>228.8</v>
      </c>
      <c r="S145" s="14">
        <v>2.264E-5</v>
      </c>
      <c r="T145" s="15">
        <v>321.39999999999998</v>
      </c>
      <c r="U145" s="14">
        <v>4.3059999999999999E-6</v>
      </c>
      <c r="V145" s="15">
        <v>173.3</v>
      </c>
      <c r="W145" s="14">
        <v>3.029E-5</v>
      </c>
      <c r="X145" s="15">
        <v>384.2</v>
      </c>
      <c r="Y145" s="14">
        <v>4.2599999999999999E-6</v>
      </c>
      <c r="Z145" s="15">
        <v>173.3</v>
      </c>
      <c r="AA145" s="14">
        <v>3.0409999999999999E-5</v>
      </c>
      <c r="AB145" s="15">
        <v>385.6</v>
      </c>
      <c r="AD145" s="13"/>
      <c r="AE145" s="14"/>
      <c r="AF145" s="15"/>
      <c r="AG145" s="14"/>
      <c r="AH145" s="15"/>
      <c r="AI145" s="14"/>
      <c r="AJ145" s="15"/>
      <c r="AK145" s="14"/>
      <c r="AL145" s="15"/>
    </row>
    <row r="146" spans="2:38" x14ac:dyDescent="0.25">
      <c r="B146" s="13">
        <v>4.4359999999999999</v>
      </c>
      <c r="C146" s="14">
        <v>-4.232E-10</v>
      </c>
      <c r="D146" s="15">
        <v>8.5319999999999993E-2</v>
      </c>
      <c r="E146" s="14">
        <v>1.158E-8</v>
      </c>
      <c r="F146" s="15">
        <v>0.18279999999999999</v>
      </c>
      <c r="G146" s="14">
        <v>-6.7969999999999999E-11</v>
      </c>
      <c r="H146" s="15">
        <v>8.8569999999999996E-2</v>
      </c>
      <c r="I146" s="14">
        <v>1.157E-8</v>
      </c>
      <c r="J146" s="15">
        <v>0.18310000000000001</v>
      </c>
      <c r="K146" s="14">
        <v>-6.8309999999999995E-11</v>
      </c>
      <c r="L146" s="15">
        <v>8.8569999999999996E-2</v>
      </c>
      <c r="M146" s="14">
        <v>1.157E-8</v>
      </c>
      <c r="N146" s="15">
        <v>0.18310000000000001</v>
      </c>
      <c r="P146" s="14">
        <v>0.41980000000000001</v>
      </c>
      <c r="Q146" s="14">
        <v>1.11E-5</v>
      </c>
      <c r="R146" s="15">
        <v>226.2</v>
      </c>
      <c r="S146" s="14">
        <v>2.243E-5</v>
      </c>
      <c r="T146" s="15">
        <v>318.2</v>
      </c>
      <c r="U146" s="14">
        <v>4.3050000000000003E-6</v>
      </c>
      <c r="V146" s="15">
        <v>171.8</v>
      </c>
      <c r="W146" s="14">
        <v>2.9920000000000002E-5</v>
      </c>
      <c r="X146" s="15">
        <v>379.7</v>
      </c>
      <c r="Y146" s="14">
        <v>4.2919999999999997E-6</v>
      </c>
      <c r="Z146" s="15">
        <v>171.6</v>
      </c>
      <c r="AA146" s="14">
        <v>2.989E-5</v>
      </c>
      <c r="AB146" s="15">
        <v>379.5</v>
      </c>
      <c r="AD146" s="13"/>
      <c r="AE146" s="14"/>
      <c r="AF146" s="15"/>
      <c r="AG146" s="14"/>
      <c r="AH146" s="15"/>
      <c r="AI146" s="14"/>
      <c r="AJ146" s="15"/>
      <c r="AK146" s="14"/>
      <c r="AL146" s="15"/>
    </row>
    <row r="147" spans="2:38" x14ac:dyDescent="0.25">
      <c r="B147" s="13">
        <v>4.468</v>
      </c>
      <c r="C147" s="14">
        <v>-4.2299999999999999E-10</v>
      </c>
      <c r="D147" s="15">
        <v>8.3000000000000004E-2</v>
      </c>
      <c r="E147" s="14">
        <v>1.1290000000000001E-8</v>
      </c>
      <c r="F147" s="15">
        <v>0.17810000000000001</v>
      </c>
      <c r="G147" s="14">
        <v>-6.7169999999999999E-11</v>
      </c>
      <c r="H147" s="15">
        <v>8.6330000000000004E-2</v>
      </c>
      <c r="I147" s="14">
        <v>1.1280000000000001E-8</v>
      </c>
      <c r="J147" s="15">
        <v>0.17849999999999999</v>
      </c>
      <c r="K147" s="14">
        <v>-6.7520000000000003E-11</v>
      </c>
      <c r="L147" s="15">
        <v>8.6319999999999994E-2</v>
      </c>
      <c r="M147" s="14">
        <v>1.1280000000000001E-8</v>
      </c>
      <c r="N147" s="15">
        <v>0.17849999999999999</v>
      </c>
      <c r="P147" s="14">
        <v>0.42199999999999999</v>
      </c>
      <c r="Q147" s="14">
        <v>1.096E-5</v>
      </c>
      <c r="R147" s="15">
        <v>223.6</v>
      </c>
      <c r="S147" s="14">
        <v>2.2209999999999999E-5</v>
      </c>
      <c r="T147" s="15">
        <v>315</v>
      </c>
      <c r="U147" s="14">
        <v>4.3050000000000003E-6</v>
      </c>
      <c r="V147" s="15">
        <v>170.3</v>
      </c>
      <c r="W147" s="14">
        <v>2.955E-5</v>
      </c>
      <c r="X147" s="15">
        <v>375.2</v>
      </c>
      <c r="Y147" s="14">
        <v>4.3239999999999996E-6</v>
      </c>
      <c r="Z147" s="15">
        <v>170</v>
      </c>
      <c r="AA147" s="14">
        <v>2.938E-5</v>
      </c>
      <c r="AB147" s="15">
        <v>373.5</v>
      </c>
      <c r="AD147" s="13"/>
      <c r="AE147" s="14"/>
      <c r="AF147" s="15"/>
      <c r="AG147" s="14"/>
      <c r="AH147" s="15"/>
      <c r="AI147" s="14"/>
      <c r="AJ147" s="15"/>
      <c r="AK147" s="14"/>
      <c r="AL147" s="15"/>
    </row>
    <row r="148" spans="2:38" x14ac:dyDescent="0.25">
      <c r="B148" s="13">
        <v>4.5010000000000003</v>
      </c>
      <c r="C148" s="14">
        <v>-4.2160000000000002E-10</v>
      </c>
      <c r="D148" s="15">
        <v>8.0759999999999998E-2</v>
      </c>
      <c r="E148" s="14">
        <v>1.0999999999999999E-8</v>
      </c>
      <c r="F148" s="15">
        <v>0.17349999999999999</v>
      </c>
      <c r="G148" s="14">
        <v>-6.6369999999999999E-11</v>
      </c>
      <c r="H148" s="15">
        <v>8.4080000000000002E-2</v>
      </c>
      <c r="I148" s="14">
        <v>1.0999999999999999E-8</v>
      </c>
      <c r="J148" s="15">
        <v>0.1739</v>
      </c>
      <c r="K148" s="14">
        <v>-6.6739999999999994E-11</v>
      </c>
      <c r="L148" s="15">
        <v>8.4080000000000002E-2</v>
      </c>
      <c r="M148" s="14">
        <v>1.0999999999999999E-8</v>
      </c>
      <c r="N148" s="15">
        <v>0.1739</v>
      </c>
      <c r="P148" s="14">
        <v>0.42409999999999998</v>
      </c>
      <c r="Q148" s="14">
        <v>1.082E-5</v>
      </c>
      <c r="R148" s="15">
        <v>221</v>
      </c>
      <c r="S148" s="14">
        <v>2.1999999999999999E-5</v>
      </c>
      <c r="T148" s="15">
        <v>311.8</v>
      </c>
      <c r="U148" s="14">
        <v>4.3039999999999998E-6</v>
      </c>
      <c r="V148" s="15">
        <v>168.7</v>
      </c>
      <c r="W148" s="14">
        <v>2.917E-5</v>
      </c>
      <c r="X148" s="15">
        <v>370.7</v>
      </c>
      <c r="Y148" s="14">
        <v>4.3479999999999997E-6</v>
      </c>
      <c r="Z148" s="15">
        <v>168.5</v>
      </c>
      <c r="AA148" s="14">
        <v>2.8940000000000001E-5</v>
      </c>
      <c r="AB148" s="15">
        <v>368.2</v>
      </c>
      <c r="AD148" s="13"/>
      <c r="AE148" s="14"/>
      <c r="AF148" s="15"/>
      <c r="AG148" s="14"/>
      <c r="AH148" s="15"/>
      <c r="AI148" s="14"/>
      <c r="AJ148" s="15"/>
      <c r="AK148" s="14"/>
      <c r="AL148" s="15"/>
    </row>
    <row r="149" spans="2:38" x14ac:dyDescent="0.25">
      <c r="B149" s="13">
        <v>4.5330000000000004</v>
      </c>
      <c r="C149" s="14">
        <v>-4.1890000000000002E-10</v>
      </c>
      <c r="D149" s="15">
        <v>7.8600000000000003E-2</v>
      </c>
      <c r="E149" s="14">
        <v>1.0719999999999999E-8</v>
      </c>
      <c r="F149" s="15">
        <v>0.1691</v>
      </c>
      <c r="G149" s="14">
        <v>-6.5569999999999999E-11</v>
      </c>
      <c r="H149" s="15">
        <v>8.1839999999999996E-2</v>
      </c>
      <c r="I149" s="14">
        <v>1.071E-8</v>
      </c>
      <c r="J149" s="15">
        <v>0.16930000000000001</v>
      </c>
      <c r="K149" s="14">
        <v>-6.5950000000000002E-11</v>
      </c>
      <c r="L149" s="15">
        <v>8.183E-2</v>
      </c>
      <c r="M149" s="14">
        <v>1.071E-8</v>
      </c>
      <c r="N149" s="15">
        <v>0.16930000000000001</v>
      </c>
      <c r="P149" s="14">
        <v>0.42630000000000001</v>
      </c>
      <c r="Q149" s="14">
        <v>1.0679999999999999E-5</v>
      </c>
      <c r="R149" s="15">
        <v>218.5</v>
      </c>
      <c r="S149" s="14">
        <v>2.1780000000000002E-5</v>
      </c>
      <c r="T149" s="15">
        <v>308.60000000000002</v>
      </c>
      <c r="U149" s="14">
        <v>4.3039999999999998E-6</v>
      </c>
      <c r="V149" s="15">
        <v>167.2</v>
      </c>
      <c r="W149" s="14">
        <v>2.8799999999999999E-5</v>
      </c>
      <c r="X149" s="15">
        <v>366.2</v>
      </c>
      <c r="Y149" s="14">
        <v>4.3619999999999999E-6</v>
      </c>
      <c r="Z149" s="15">
        <v>167.2</v>
      </c>
      <c r="AA149" s="14">
        <v>2.8569999999999999E-5</v>
      </c>
      <c r="AB149" s="15">
        <v>363.8</v>
      </c>
      <c r="AD149" s="13"/>
      <c r="AE149" s="14"/>
      <c r="AF149" s="15"/>
      <c r="AG149" s="14"/>
      <c r="AH149" s="15"/>
      <c r="AI149" s="14"/>
      <c r="AJ149" s="15"/>
      <c r="AK149" s="14"/>
      <c r="AL149" s="15"/>
    </row>
    <row r="150" spans="2:38" x14ac:dyDescent="0.25">
      <c r="B150" s="13">
        <v>4.5659999999999998</v>
      </c>
      <c r="C150" s="14">
        <v>-4.1550000000000001E-10</v>
      </c>
      <c r="D150" s="15">
        <v>7.6439999999999994E-2</v>
      </c>
      <c r="E150" s="14">
        <v>1.044E-8</v>
      </c>
      <c r="F150" s="15">
        <v>0.1646</v>
      </c>
      <c r="G150" s="14">
        <v>-6.4630000000000001E-11</v>
      </c>
      <c r="H150" s="15">
        <v>7.9670000000000005E-2</v>
      </c>
      <c r="I150" s="14">
        <v>1.043E-8</v>
      </c>
      <c r="J150" s="15">
        <v>0.16489999999999999</v>
      </c>
      <c r="K150" s="14">
        <v>-6.5029999999999994E-11</v>
      </c>
      <c r="L150" s="15">
        <v>7.9670000000000005E-2</v>
      </c>
      <c r="M150" s="14">
        <v>1.043E-8</v>
      </c>
      <c r="N150" s="15">
        <v>0.16489999999999999</v>
      </c>
      <c r="P150" s="14">
        <v>0.4284</v>
      </c>
      <c r="Q150" s="14">
        <v>1.0540000000000001E-5</v>
      </c>
      <c r="R150" s="15">
        <v>215.9</v>
      </c>
      <c r="S150" s="14">
        <v>2.156E-5</v>
      </c>
      <c r="T150" s="15">
        <v>305.39999999999998</v>
      </c>
      <c r="U150" s="14">
        <v>4.3050000000000003E-6</v>
      </c>
      <c r="V150" s="15">
        <v>165.7</v>
      </c>
      <c r="W150" s="14">
        <v>2.8430000000000001E-5</v>
      </c>
      <c r="X150" s="15">
        <v>361.6</v>
      </c>
      <c r="Y150" s="14">
        <v>4.3769999999999998E-6</v>
      </c>
      <c r="Z150" s="15">
        <v>165.9</v>
      </c>
      <c r="AA150" s="14">
        <v>2.8200000000000001E-5</v>
      </c>
      <c r="AB150" s="15">
        <v>359.4</v>
      </c>
      <c r="AD150" s="13"/>
      <c r="AE150" s="14"/>
      <c r="AF150" s="15"/>
      <c r="AG150" s="14"/>
      <c r="AH150" s="15"/>
      <c r="AI150" s="14"/>
      <c r="AJ150" s="15"/>
      <c r="AK150" s="14"/>
      <c r="AL150" s="15"/>
    </row>
    <row r="151" spans="2:38" x14ac:dyDescent="0.25">
      <c r="B151" s="13">
        <v>4.5979999999999999</v>
      </c>
      <c r="C151" s="14">
        <v>-4.1160000000000001E-10</v>
      </c>
      <c r="D151" s="15">
        <v>7.4289999999999995E-2</v>
      </c>
      <c r="E151" s="14">
        <v>1.016E-8</v>
      </c>
      <c r="F151" s="15">
        <v>0.16020000000000001</v>
      </c>
      <c r="G151" s="14">
        <v>-6.3580000000000002E-11</v>
      </c>
      <c r="H151" s="15">
        <v>7.757E-2</v>
      </c>
      <c r="I151" s="14">
        <v>1.016E-8</v>
      </c>
      <c r="J151" s="15">
        <v>0.16059999999999999</v>
      </c>
      <c r="K151" s="14">
        <v>-6.3990000000000003E-11</v>
      </c>
      <c r="L151" s="15">
        <v>7.7560000000000004E-2</v>
      </c>
      <c r="M151" s="14">
        <v>1.016E-8</v>
      </c>
      <c r="N151" s="15">
        <v>0.16059999999999999</v>
      </c>
      <c r="P151" s="14">
        <v>0.43059999999999998</v>
      </c>
      <c r="Q151" s="14">
        <v>1.04E-5</v>
      </c>
      <c r="R151" s="15">
        <v>213.3</v>
      </c>
      <c r="S151" s="14">
        <v>2.1350000000000001E-5</v>
      </c>
      <c r="T151" s="15">
        <v>302.2</v>
      </c>
      <c r="U151" s="14">
        <v>4.3259999999999997E-6</v>
      </c>
      <c r="V151" s="15">
        <v>164.3</v>
      </c>
      <c r="W151" s="14">
        <v>2.8E-5</v>
      </c>
      <c r="X151" s="15">
        <v>356.5</v>
      </c>
      <c r="Y151" s="14">
        <v>4.3919999999999996E-6</v>
      </c>
      <c r="Z151" s="15">
        <v>164.6</v>
      </c>
      <c r="AA151" s="14">
        <v>2.783E-5</v>
      </c>
      <c r="AB151" s="15">
        <v>354.9</v>
      </c>
      <c r="AD151" s="13"/>
      <c r="AE151" s="14"/>
      <c r="AF151" s="15"/>
      <c r="AG151" s="14"/>
      <c r="AH151" s="15"/>
      <c r="AI151" s="14"/>
      <c r="AJ151" s="15"/>
      <c r="AK151" s="14"/>
      <c r="AL151" s="15"/>
    </row>
    <row r="152" spans="2:38" x14ac:dyDescent="0.25">
      <c r="B152" s="13">
        <v>4.63</v>
      </c>
      <c r="C152" s="14">
        <v>-4.0629999999999998E-10</v>
      </c>
      <c r="D152" s="15">
        <v>7.2239999999999999E-2</v>
      </c>
      <c r="E152" s="14">
        <v>9.8929999999999996E-9</v>
      </c>
      <c r="F152" s="15">
        <v>0.15590000000000001</v>
      </c>
      <c r="G152" s="14">
        <v>-6.2530000000000003E-11</v>
      </c>
      <c r="H152" s="15">
        <v>7.5459999999999999E-2</v>
      </c>
      <c r="I152" s="14">
        <v>9.8890000000000001E-9</v>
      </c>
      <c r="J152" s="15">
        <v>0.15629999999999999</v>
      </c>
      <c r="K152" s="14">
        <v>-6.2940000000000004E-11</v>
      </c>
      <c r="L152" s="15">
        <v>7.5459999999999999E-2</v>
      </c>
      <c r="M152" s="14">
        <v>9.8899999999999996E-9</v>
      </c>
      <c r="N152" s="15">
        <v>0.15629999999999999</v>
      </c>
      <c r="P152" s="14">
        <v>0.43269999999999997</v>
      </c>
      <c r="Q152" s="14">
        <v>1.026E-5</v>
      </c>
      <c r="R152" s="15">
        <v>210.7</v>
      </c>
      <c r="S152" s="14">
        <v>2.1129999999999999E-5</v>
      </c>
      <c r="T152" s="15">
        <v>299</v>
      </c>
      <c r="U152" s="14">
        <v>4.3470000000000001E-6</v>
      </c>
      <c r="V152" s="15">
        <v>162.80000000000001</v>
      </c>
      <c r="W152" s="14">
        <v>2.7569999999999999E-5</v>
      </c>
      <c r="X152" s="15">
        <v>351.4</v>
      </c>
      <c r="Y152" s="14">
        <v>4.4070000000000003E-6</v>
      </c>
      <c r="Z152" s="15">
        <v>163.30000000000001</v>
      </c>
      <c r="AA152" s="14">
        <v>2.7460000000000001E-5</v>
      </c>
      <c r="AB152" s="15">
        <v>350.5</v>
      </c>
      <c r="AD152" s="13"/>
      <c r="AE152" s="14"/>
      <c r="AF152" s="15"/>
      <c r="AG152" s="14"/>
      <c r="AH152" s="15"/>
      <c r="AI152" s="14"/>
      <c r="AJ152" s="15"/>
      <c r="AK152" s="14"/>
      <c r="AL152" s="15"/>
    </row>
    <row r="153" spans="2:38" x14ac:dyDescent="0.25">
      <c r="B153" s="13">
        <v>4.6630000000000003</v>
      </c>
      <c r="C153" s="14">
        <v>-4.0039999999999998E-10</v>
      </c>
      <c r="D153" s="15">
        <v>7.0250000000000007E-2</v>
      </c>
      <c r="E153" s="14">
        <v>9.6299999999999992E-9</v>
      </c>
      <c r="F153" s="15">
        <v>0.1517</v>
      </c>
      <c r="G153" s="14">
        <v>-6.1480000000000004E-11</v>
      </c>
      <c r="H153" s="15">
        <v>7.3359999999999995E-2</v>
      </c>
      <c r="I153" s="14">
        <v>9.619E-9</v>
      </c>
      <c r="J153" s="15">
        <v>0.152</v>
      </c>
      <c r="K153" s="14">
        <v>-6.1890000000000005E-11</v>
      </c>
      <c r="L153" s="15">
        <v>7.3349999999999999E-2</v>
      </c>
      <c r="M153" s="14">
        <v>9.619E-9</v>
      </c>
      <c r="N153" s="15">
        <v>0.152</v>
      </c>
      <c r="P153" s="14">
        <v>0.43490000000000001</v>
      </c>
      <c r="Q153" s="14">
        <v>1.012E-5</v>
      </c>
      <c r="R153" s="15">
        <v>208.1</v>
      </c>
      <c r="S153" s="14">
        <v>2.092E-5</v>
      </c>
      <c r="T153" s="15">
        <v>295.8</v>
      </c>
      <c r="U153" s="14">
        <v>4.3680000000000004E-6</v>
      </c>
      <c r="V153" s="15">
        <v>161.30000000000001</v>
      </c>
      <c r="W153" s="14">
        <v>2.7140000000000001E-5</v>
      </c>
      <c r="X153" s="15">
        <v>346.3</v>
      </c>
      <c r="Y153" s="14">
        <v>4.4220000000000002E-6</v>
      </c>
      <c r="Z153" s="15">
        <v>162</v>
      </c>
      <c r="AA153" s="14">
        <v>2.709E-5</v>
      </c>
      <c r="AB153" s="15">
        <v>346.1</v>
      </c>
      <c r="AD153" s="13"/>
      <c r="AE153" s="14"/>
      <c r="AF153" s="15"/>
      <c r="AG153" s="14"/>
      <c r="AH153" s="15"/>
      <c r="AI153" s="14"/>
      <c r="AJ153" s="15"/>
      <c r="AK153" s="14"/>
      <c r="AL153" s="15"/>
    </row>
    <row r="154" spans="2:38" x14ac:dyDescent="0.25">
      <c r="B154" s="13">
        <v>4.6950000000000003</v>
      </c>
      <c r="C154" s="14">
        <v>-3.9510000000000001E-10</v>
      </c>
      <c r="D154" s="15">
        <v>6.8250000000000005E-2</v>
      </c>
      <c r="E154" s="14">
        <v>9.3670000000000004E-9</v>
      </c>
      <c r="F154" s="15">
        <v>0.14749999999999999</v>
      </c>
      <c r="G154" s="14">
        <v>-6.0249999999999999E-11</v>
      </c>
      <c r="H154" s="15">
        <v>7.1349999999999997E-2</v>
      </c>
      <c r="I154" s="14">
        <v>9.3589999999999996E-9</v>
      </c>
      <c r="J154" s="15">
        <v>0.14779999999999999</v>
      </c>
      <c r="K154" s="14">
        <v>-6.0799999999999999E-11</v>
      </c>
      <c r="L154" s="15">
        <v>7.1340000000000001E-2</v>
      </c>
      <c r="M154" s="14">
        <v>9.3589999999999996E-9</v>
      </c>
      <c r="N154" s="15">
        <v>0.14779999999999999</v>
      </c>
      <c r="P154" s="14">
        <v>0.437</v>
      </c>
      <c r="Q154" s="14">
        <v>9.9750000000000002E-6</v>
      </c>
      <c r="R154" s="15">
        <v>205.5</v>
      </c>
      <c r="S154" s="14">
        <v>2.0699999999999998E-5</v>
      </c>
      <c r="T154" s="15">
        <v>292.60000000000002</v>
      </c>
      <c r="U154" s="14">
        <v>4.3889999999999998E-6</v>
      </c>
      <c r="V154" s="15">
        <v>159.80000000000001</v>
      </c>
      <c r="W154" s="14">
        <v>2.6720000000000002E-5</v>
      </c>
      <c r="X154" s="15">
        <v>341.1</v>
      </c>
      <c r="Y154" s="14">
        <v>4.437E-6</v>
      </c>
      <c r="Z154" s="15">
        <v>160.69999999999999</v>
      </c>
      <c r="AA154" s="14">
        <v>2.6720000000000002E-5</v>
      </c>
      <c r="AB154" s="15">
        <v>341.6</v>
      </c>
      <c r="AD154" s="13"/>
      <c r="AE154" s="14"/>
      <c r="AF154" s="15"/>
      <c r="AG154" s="14"/>
      <c r="AH154" s="15"/>
      <c r="AI154" s="14"/>
      <c r="AJ154" s="15"/>
      <c r="AK154" s="14"/>
      <c r="AL154" s="15"/>
    </row>
    <row r="155" spans="2:38" x14ac:dyDescent="0.25">
      <c r="B155" s="13">
        <v>4.7270000000000003</v>
      </c>
      <c r="C155" s="14">
        <v>-3.9009999999999998E-10</v>
      </c>
      <c r="D155" s="15">
        <v>6.6250000000000003E-2</v>
      </c>
      <c r="E155" s="14">
        <v>9.1049999999999995E-9</v>
      </c>
      <c r="F155" s="15">
        <v>0.1434</v>
      </c>
      <c r="G155" s="14">
        <v>-5.8959999999999996E-11</v>
      </c>
      <c r="H155" s="15">
        <v>6.9379999999999997E-2</v>
      </c>
      <c r="I155" s="14">
        <v>9.104E-9</v>
      </c>
      <c r="J155" s="15">
        <v>0.14380000000000001</v>
      </c>
      <c r="K155" s="14">
        <v>-5.9710000000000006E-11</v>
      </c>
      <c r="L155" s="15">
        <v>6.9379999999999997E-2</v>
      </c>
      <c r="M155" s="14">
        <v>9.1049999999999995E-9</v>
      </c>
      <c r="N155" s="15">
        <v>0.14380000000000001</v>
      </c>
      <c r="P155" s="14">
        <v>0.43919999999999998</v>
      </c>
      <c r="Q155" s="14">
        <v>9.8349999999999999E-6</v>
      </c>
      <c r="R155" s="15">
        <v>202.9</v>
      </c>
      <c r="S155" s="14">
        <v>2.0489999999999999E-5</v>
      </c>
      <c r="T155" s="15">
        <v>289.39999999999998</v>
      </c>
      <c r="U155" s="14">
        <v>4.4109999999999998E-6</v>
      </c>
      <c r="V155" s="15">
        <v>158.4</v>
      </c>
      <c r="W155" s="14">
        <v>2.6290000000000001E-5</v>
      </c>
      <c r="X155" s="15">
        <v>336</v>
      </c>
      <c r="Y155" s="14">
        <v>4.4510000000000002E-6</v>
      </c>
      <c r="Z155" s="15">
        <v>159.4</v>
      </c>
      <c r="AA155" s="14">
        <v>2.635E-5</v>
      </c>
      <c r="AB155" s="15">
        <v>337.2</v>
      </c>
      <c r="AD155" s="13"/>
      <c r="AE155" s="14"/>
      <c r="AF155" s="15"/>
      <c r="AG155" s="14"/>
      <c r="AH155" s="15"/>
      <c r="AI155" s="14"/>
      <c r="AJ155" s="15"/>
      <c r="AK155" s="14"/>
      <c r="AL155" s="15"/>
    </row>
    <row r="156" spans="2:38" x14ac:dyDescent="0.25">
      <c r="B156" s="13">
        <v>4.76</v>
      </c>
      <c r="C156" s="14">
        <v>-3.853E-10</v>
      </c>
      <c r="D156" s="15">
        <v>6.4350000000000004E-2</v>
      </c>
      <c r="E156" s="14">
        <v>8.8539999999999994E-9</v>
      </c>
      <c r="F156" s="15">
        <v>0.1394</v>
      </c>
      <c r="G156" s="14">
        <v>-5.7650000000000003E-11</v>
      </c>
      <c r="H156" s="15">
        <v>6.7419999999999994E-2</v>
      </c>
      <c r="I156" s="14">
        <v>8.8499999999999998E-9</v>
      </c>
      <c r="J156" s="15">
        <v>0.13969999999999999</v>
      </c>
      <c r="K156" s="14">
        <v>-5.8610000000000005E-11</v>
      </c>
      <c r="L156" s="15">
        <v>6.7409999999999998E-2</v>
      </c>
      <c r="M156" s="14">
        <v>8.8499999999999998E-9</v>
      </c>
      <c r="N156" s="15">
        <v>0.13980000000000001</v>
      </c>
      <c r="P156" s="14">
        <v>0.44130000000000003</v>
      </c>
      <c r="Q156" s="14">
        <v>9.6940000000000007E-6</v>
      </c>
      <c r="R156" s="15">
        <v>200.3</v>
      </c>
      <c r="S156" s="14">
        <v>2.0270000000000001E-5</v>
      </c>
      <c r="T156" s="15">
        <v>286.2</v>
      </c>
      <c r="U156" s="14">
        <v>4.4320000000000001E-6</v>
      </c>
      <c r="V156" s="15">
        <v>156.9</v>
      </c>
      <c r="W156" s="14">
        <v>2.586E-5</v>
      </c>
      <c r="X156" s="15">
        <v>330.9</v>
      </c>
      <c r="Y156" s="14">
        <v>4.4660000000000001E-6</v>
      </c>
      <c r="Z156" s="15">
        <v>158.1</v>
      </c>
      <c r="AA156" s="14">
        <v>2.5979999999999999E-5</v>
      </c>
      <c r="AB156" s="15">
        <v>332.8</v>
      </c>
      <c r="AD156" s="13"/>
      <c r="AE156" s="14"/>
      <c r="AF156" s="15"/>
      <c r="AG156" s="14"/>
      <c r="AH156" s="15"/>
      <c r="AI156" s="14"/>
      <c r="AJ156" s="15"/>
      <c r="AK156" s="14"/>
      <c r="AL156" s="15"/>
    </row>
    <row r="157" spans="2:38" x14ac:dyDescent="0.25">
      <c r="B157" s="13">
        <v>4.7919999999999998</v>
      </c>
      <c r="C157" s="14">
        <v>-3.8049999999999998E-10</v>
      </c>
      <c r="D157" s="15">
        <v>6.2480000000000001E-2</v>
      </c>
      <c r="E157" s="14">
        <v>8.6070000000000006E-9</v>
      </c>
      <c r="F157" s="15">
        <v>0.13550000000000001</v>
      </c>
      <c r="G157" s="14">
        <v>-5.6349999999999998E-11</v>
      </c>
      <c r="H157" s="15">
        <v>6.5449999999999994E-2</v>
      </c>
      <c r="I157" s="14">
        <v>8.5950000000000002E-9</v>
      </c>
      <c r="J157" s="15">
        <v>0.13569999999999999</v>
      </c>
      <c r="K157" s="14">
        <v>-5.7509999999999997E-11</v>
      </c>
      <c r="L157" s="15">
        <v>6.5439999999999998E-2</v>
      </c>
      <c r="M157" s="14">
        <v>8.5959999999999997E-9</v>
      </c>
      <c r="N157" s="15">
        <v>0.13569999999999999</v>
      </c>
      <c r="P157" s="14">
        <v>0.44350000000000001</v>
      </c>
      <c r="Q157" s="14">
        <v>9.5540000000000003E-6</v>
      </c>
      <c r="R157" s="15">
        <v>197.8</v>
      </c>
      <c r="S157" s="14">
        <v>2.0060000000000001E-5</v>
      </c>
      <c r="T157" s="15">
        <v>283</v>
      </c>
      <c r="U157" s="14">
        <v>4.4530000000000004E-6</v>
      </c>
      <c r="V157" s="15">
        <v>155.4</v>
      </c>
      <c r="W157" s="14">
        <v>2.5429999999999999E-5</v>
      </c>
      <c r="X157" s="15">
        <v>325.7</v>
      </c>
      <c r="Y157" s="14">
        <v>4.481E-6</v>
      </c>
      <c r="Z157" s="15">
        <v>156.80000000000001</v>
      </c>
      <c r="AA157" s="14">
        <v>2.561E-5</v>
      </c>
      <c r="AB157" s="15">
        <v>328.4</v>
      </c>
      <c r="AD157" s="13"/>
      <c r="AE157" s="14"/>
      <c r="AF157" s="15"/>
      <c r="AG157" s="14"/>
      <c r="AH157" s="15"/>
      <c r="AI157" s="14"/>
      <c r="AJ157" s="15"/>
      <c r="AK157" s="14"/>
      <c r="AL157" s="15"/>
    </row>
    <row r="158" spans="2:38" x14ac:dyDescent="0.25">
      <c r="B158" s="13">
        <v>4.8250000000000002</v>
      </c>
      <c r="C158" s="14">
        <v>-3.7429999999999999E-10</v>
      </c>
      <c r="D158" s="15">
        <v>6.062E-2</v>
      </c>
      <c r="E158" s="14">
        <v>8.3609999999999996E-9</v>
      </c>
      <c r="F158" s="15">
        <v>0.13159999999999999</v>
      </c>
      <c r="G158" s="14">
        <v>-5.4700000000000002E-11</v>
      </c>
      <c r="H158" s="15">
        <v>6.3600000000000004E-2</v>
      </c>
      <c r="I158" s="14">
        <v>8.3539999999999999E-9</v>
      </c>
      <c r="J158" s="15">
        <v>0.13189999999999999</v>
      </c>
      <c r="K158" s="14">
        <v>-5.567E-11</v>
      </c>
      <c r="L158" s="15">
        <v>6.3589999999999994E-2</v>
      </c>
      <c r="M158" s="14">
        <v>8.3549999999999994E-9</v>
      </c>
      <c r="N158" s="15">
        <v>0.13189999999999999</v>
      </c>
      <c r="P158" s="14">
        <v>0.4456</v>
      </c>
      <c r="Q158" s="14">
        <v>9.414E-6</v>
      </c>
      <c r="R158" s="15">
        <v>195.2</v>
      </c>
      <c r="S158" s="14">
        <v>1.984E-5</v>
      </c>
      <c r="T158" s="15">
        <v>279.8</v>
      </c>
      <c r="U158" s="14">
        <v>4.4599999999999996E-6</v>
      </c>
      <c r="V158" s="15">
        <v>154.19999999999999</v>
      </c>
      <c r="W158" s="14">
        <v>2.5109999999999998E-5</v>
      </c>
      <c r="X158" s="15">
        <v>321.89999999999998</v>
      </c>
      <c r="Y158" s="14">
        <v>4.4959999999999998E-6</v>
      </c>
      <c r="Z158" s="15">
        <v>155.5</v>
      </c>
      <c r="AA158" s="14">
        <v>2.5239999999999999E-5</v>
      </c>
      <c r="AB158" s="15">
        <v>323.89999999999998</v>
      </c>
      <c r="AD158" s="13"/>
      <c r="AE158" s="14"/>
      <c r="AF158" s="15"/>
      <c r="AG158" s="14"/>
      <c r="AH158" s="15"/>
      <c r="AI158" s="14"/>
      <c r="AJ158" s="15"/>
      <c r="AK158" s="14"/>
      <c r="AL158" s="15"/>
    </row>
    <row r="159" spans="2:38" x14ac:dyDescent="0.25">
      <c r="B159" s="13">
        <v>4.8570000000000002</v>
      </c>
      <c r="C159" s="14">
        <v>-3.681E-10</v>
      </c>
      <c r="D159" s="15">
        <v>5.8770000000000003E-2</v>
      </c>
      <c r="E159" s="14">
        <v>8.1159999999999997E-9</v>
      </c>
      <c r="F159" s="15">
        <v>0.12770000000000001</v>
      </c>
      <c r="G159" s="14">
        <v>-5.2999999999999998E-11</v>
      </c>
      <c r="H159" s="15">
        <v>6.1769999999999999E-2</v>
      </c>
      <c r="I159" s="14">
        <v>8.1150000000000002E-9</v>
      </c>
      <c r="J159" s="15">
        <v>0.12809999999999999</v>
      </c>
      <c r="K159" s="14">
        <v>-5.3680000000000002E-11</v>
      </c>
      <c r="L159" s="15">
        <v>6.1760000000000002E-2</v>
      </c>
      <c r="M159" s="14">
        <v>8.1159999999999997E-9</v>
      </c>
      <c r="N159" s="15">
        <v>0.12809999999999999</v>
      </c>
      <c r="P159" s="14">
        <v>0.44779999999999998</v>
      </c>
      <c r="Q159" s="14">
        <v>9.2730000000000008E-6</v>
      </c>
      <c r="R159" s="15">
        <v>192.6</v>
      </c>
      <c r="S159" s="14">
        <v>1.963E-5</v>
      </c>
      <c r="T159" s="15">
        <v>276.7</v>
      </c>
      <c r="U159" s="14">
        <v>4.4649999999999996E-6</v>
      </c>
      <c r="V159" s="15">
        <v>153.1</v>
      </c>
      <c r="W159" s="14">
        <v>2.482E-5</v>
      </c>
      <c r="X159" s="15">
        <v>318.39999999999998</v>
      </c>
      <c r="Y159" s="14">
        <v>4.5109999999999997E-6</v>
      </c>
      <c r="Z159" s="15">
        <v>154.19999999999999</v>
      </c>
      <c r="AA159" s="14">
        <v>2.4870000000000001E-5</v>
      </c>
      <c r="AB159" s="15">
        <v>319.5</v>
      </c>
      <c r="AD159" s="13"/>
      <c r="AE159" s="14"/>
      <c r="AF159" s="15"/>
      <c r="AG159" s="14"/>
      <c r="AH159" s="15"/>
      <c r="AI159" s="14"/>
      <c r="AJ159" s="15"/>
      <c r="AK159" s="14"/>
      <c r="AL159" s="15"/>
    </row>
    <row r="160" spans="2:38" x14ac:dyDescent="0.25">
      <c r="B160" s="13">
        <v>4.8890000000000002</v>
      </c>
      <c r="C160" s="14">
        <v>-3.6110000000000002E-10</v>
      </c>
      <c r="D160" s="15">
        <v>5.7049999999999997E-2</v>
      </c>
      <c r="E160" s="14">
        <v>7.8860000000000003E-9</v>
      </c>
      <c r="F160" s="15">
        <v>0.124</v>
      </c>
      <c r="G160" s="14">
        <v>-5.1289999999999998E-11</v>
      </c>
      <c r="H160" s="15">
        <v>5.9929999999999997E-2</v>
      </c>
      <c r="I160" s="14">
        <v>7.8760000000000005E-9</v>
      </c>
      <c r="J160" s="15">
        <v>0.12429999999999999</v>
      </c>
      <c r="K160" s="14">
        <v>-5.1689999999999998E-11</v>
      </c>
      <c r="L160" s="15">
        <v>5.9929999999999997E-2</v>
      </c>
      <c r="M160" s="14">
        <v>7.877E-9</v>
      </c>
      <c r="N160" s="15">
        <v>0.12429999999999999</v>
      </c>
      <c r="P160" s="14">
        <v>0.45</v>
      </c>
      <c r="Q160" s="14">
        <v>9.1400000000000006E-6</v>
      </c>
      <c r="R160" s="15">
        <v>190.1</v>
      </c>
      <c r="S160" s="14">
        <v>1.9409999999999999E-5</v>
      </c>
      <c r="T160" s="15">
        <v>273.5</v>
      </c>
      <c r="U160" s="14">
        <v>4.4700000000000004E-6</v>
      </c>
      <c r="V160" s="15">
        <v>152</v>
      </c>
      <c r="W160" s="14">
        <v>2.4530000000000001E-5</v>
      </c>
      <c r="X160" s="15">
        <v>314.89999999999998</v>
      </c>
      <c r="Y160" s="14">
        <v>4.5249999999999999E-6</v>
      </c>
      <c r="Z160" s="15">
        <v>152.9</v>
      </c>
      <c r="AA160" s="14">
        <v>2.4499999999999999E-5</v>
      </c>
      <c r="AB160" s="15">
        <v>315.10000000000002</v>
      </c>
      <c r="AD160" s="13"/>
      <c r="AE160" s="14"/>
      <c r="AF160" s="15"/>
      <c r="AG160" s="14"/>
      <c r="AH160" s="15"/>
      <c r="AI160" s="14"/>
      <c r="AJ160" s="15"/>
      <c r="AK160" s="14"/>
      <c r="AL160" s="15"/>
    </row>
    <row r="161" spans="2:38" x14ac:dyDescent="0.25">
      <c r="B161" s="13">
        <v>4.9219999999999997</v>
      </c>
      <c r="C161" s="14">
        <v>-3.5180000000000002E-10</v>
      </c>
      <c r="D161" s="15">
        <v>5.534E-2</v>
      </c>
      <c r="E161" s="14">
        <v>7.6540000000000002E-9</v>
      </c>
      <c r="F161" s="15">
        <v>0.12039999999999999</v>
      </c>
      <c r="G161" s="14">
        <v>-4.9710000000000002E-11</v>
      </c>
      <c r="H161" s="15">
        <v>5.8130000000000001E-2</v>
      </c>
      <c r="I161" s="14">
        <v>7.6419999999999999E-9</v>
      </c>
      <c r="J161" s="15">
        <v>0.1206</v>
      </c>
      <c r="K161" s="14">
        <v>-4.9740000000000001E-11</v>
      </c>
      <c r="L161" s="15">
        <v>5.8119999999999998E-2</v>
      </c>
      <c r="M161" s="14">
        <v>7.6399999999999993E-9</v>
      </c>
      <c r="N161" s="15">
        <v>0.1206</v>
      </c>
      <c r="P161" s="14">
        <v>0.4521</v>
      </c>
      <c r="Q161" s="14">
        <v>9.0739999999999999E-6</v>
      </c>
      <c r="R161" s="15">
        <v>188.3</v>
      </c>
      <c r="S161" s="14">
        <v>1.9199999999999999E-5</v>
      </c>
      <c r="T161" s="15">
        <v>270.5</v>
      </c>
      <c r="U161" s="14">
        <v>4.4739999999999999E-6</v>
      </c>
      <c r="V161" s="15">
        <v>150.9</v>
      </c>
      <c r="W161" s="14">
        <v>2.423E-5</v>
      </c>
      <c r="X161" s="15">
        <v>311.3</v>
      </c>
      <c r="Y161" s="14">
        <v>4.5399999999999997E-6</v>
      </c>
      <c r="Z161" s="15">
        <v>151.6</v>
      </c>
      <c r="AA161" s="14">
        <v>2.4130000000000001E-5</v>
      </c>
      <c r="AB161" s="15">
        <v>310.60000000000002</v>
      </c>
      <c r="AD161" s="13"/>
      <c r="AE161" s="14"/>
      <c r="AF161" s="15"/>
      <c r="AG161" s="14"/>
      <c r="AH161" s="15"/>
      <c r="AI161" s="14"/>
      <c r="AJ161" s="15"/>
      <c r="AK161" s="14"/>
      <c r="AL161" s="15"/>
    </row>
    <row r="162" spans="2:38" x14ac:dyDescent="0.25">
      <c r="B162" s="13">
        <v>4.9539999999999997</v>
      </c>
      <c r="C162" s="14">
        <v>-3.403E-10</v>
      </c>
      <c r="D162" s="15">
        <v>5.3650000000000003E-2</v>
      </c>
      <c r="E162" s="14">
        <v>7.4209999999999999E-9</v>
      </c>
      <c r="F162" s="15">
        <v>0.1167</v>
      </c>
      <c r="G162" s="14">
        <v>-4.8330000000000003E-11</v>
      </c>
      <c r="H162" s="15">
        <v>5.6399999999999999E-2</v>
      </c>
      <c r="I162" s="14">
        <v>7.4170000000000003E-9</v>
      </c>
      <c r="J162" s="15">
        <v>0.11700000000000001</v>
      </c>
      <c r="K162" s="14">
        <v>-4.8159999999999998E-11</v>
      </c>
      <c r="L162" s="15">
        <v>5.6390000000000003E-2</v>
      </c>
      <c r="M162" s="14">
        <v>7.416E-9</v>
      </c>
      <c r="N162" s="15">
        <v>0.11700000000000001</v>
      </c>
      <c r="P162" s="14">
        <v>0.45429999999999998</v>
      </c>
      <c r="Q162" s="14">
        <v>9.0089999999999996E-6</v>
      </c>
      <c r="R162" s="15">
        <v>186.6</v>
      </c>
      <c r="S162" s="14">
        <v>1.8980000000000001E-5</v>
      </c>
      <c r="T162" s="15">
        <v>267.60000000000002</v>
      </c>
      <c r="U162" s="14">
        <v>4.4789999999999998E-6</v>
      </c>
      <c r="V162" s="15">
        <v>149.80000000000001</v>
      </c>
      <c r="W162" s="14">
        <v>2.3940000000000001E-5</v>
      </c>
      <c r="X162" s="15">
        <v>307.8</v>
      </c>
      <c r="Y162" s="14">
        <v>4.5549999999999996E-6</v>
      </c>
      <c r="Z162" s="15">
        <v>150.30000000000001</v>
      </c>
      <c r="AA162" s="14">
        <v>2.376E-5</v>
      </c>
      <c r="AB162" s="15">
        <v>306.2</v>
      </c>
      <c r="AD162" s="13"/>
      <c r="AE162" s="14"/>
      <c r="AF162" s="15"/>
      <c r="AG162" s="14"/>
      <c r="AH162" s="15"/>
      <c r="AI162" s="14"/>
      <c r="AJ162" s="15"/>
      <c r="AK162" s="14"/>
      <c r="AL162" s="15"/>
    </row>
    <row r="163" spans="2:38" x14ac:dyDescent="0.25">
      <c r="B163" s="13">
        <v>4.9870000000000001</v>
      </c>
      <c r="C163" s="14">
        <v>-3.3210000000000002E-10</v>
      </c>
      <c r="D163" s="15">
        <v>5.1990000000000001E-2</v>
      </c>
      <c r="E163" s="14">
        <v>7.1969999999999999E-9</v>
      </c>
      <c r="F163" s="15">
        <v>0.11310000000000001</v>
      </c>
      <c r="G163" s="14">
        <v>-4.6849999999999998E-11</v>
      </c>
      <c r="H163" s="15">
        <v>5.4670000000000003E-2</v>
      </c>
      <c r="I163" s="14">
        <v>7.1930000000000003E-9</v>
      </c>
      <c r="J163" s="15">
        <v>0.1135</v>
      </c>
      <c r="K163" s="14">
        <v>-4.6580000000000002E-11</v>
      </c>
      <c r="L163" s="15">
        <v>5.4670000000000003E-2</v>
      </c>
      <c r="M163" s="14">
        <v>7.192E-9</v>
      </c>
      <c r="N163" s="15">
        <v>0.1135</v>
      </c>
      <c r="P163" s="14">
        <v>0.45639999999999997</v>
      </c>
      <c r="Q163" s="14">
        <v>8.9430000000000006E-6</v>
      </c>
      <c r="R163" s="15">
        <v>184.8</v>
      </c>
      <c r="S163" s="14">
        <v>1.8770000000000002E-5</v>
      </c>
      <c r="T163" s="15">
        <v>264.60000000000002</v>
      </c>
      <c r="U163" s="14">
        <v>4.4839999999999998E-6</v>
      </c>
      <c r="V163" s="15">
        <v>148.69999999999999</v>
      </c>
      <c r="W163" s="14">
        <v>2.3640000000000001E-5</v>
      </c>
      <c r="X163" s="15">
        <v>304.3</v>
      </c>
      <c r="Y163" s="14">
        <v>4.5700000000000003E-6</v>
      </c>
      <c r="Z163" s="15">
        <v>149</v>
      </c>
      <c r="AA163" s="14">
        <v>2.3390000000000001E-5</v>
      </c>
      <c r="AB163" s="15">
        <v>301.8</v>
      </c>
      <c r="AD163" s="13"/>
      <c r="AE163" s="14"/>
      <c r="AF163" s="15"/>
      <c r="AG163" s="14"/>
      <c r="AH163" s="15"/>
      <c r="AI163" s="14"/>
      <c r="AJ163" s="15"/>
      <c r="AK163" s="14"/>
      <c r="AL163" s="15"/>
    </row>
    <row r="164" spans="2:38" x14ac:dyDescent="0.25">
      <c r="B164" s="13">
        <v>5.0190000000000001</v>
      </c>
      <c r="C164" s="14">
        <v>-3.253E-10</v>
      </c>
      <c r="D164" s="15">
        <v>5.033E-2</v>
      </c>
      <c r="E164" s="14">
        <v>6.9770000000000002E-9</v>
      </c>
      <c r="F164" s="15">
        <v>0.1096</v>
      </c>
      <c r="G164" s="14">
        <v>-4.5450000000000002E-11</v>
      </c>
      <c r="H164" s="15">
        <v>5.296E-2</v>
      </c>
      <c r="I164" s="14">
        <v>6.9699999999999997E-9</v>
      </c>
      <c r="J164" s="15">
        <v>0.1099</v>
      </c>
      <c r="K164" s="14">
        <v>-4.511E-11</v>
      </c>
      <c r="L164" s="15">
        <v>5.296E-2</v>
      </c>
      <c r="M164" s="14">
        <v>6.9699999999999997E-9</v>
      </c>
      <c r="N164" s="15">
        <v>0.1099</v>
      </c>
      <c r="P164" s="14">
        <v>0.45860000000000001</v>
      </c>
      <c r="Q164" s="14">
        <v>8.8769999999999999E-6</v>
      </c>
      <c r="R164" s="15">
        <v>183</v>
      </c>
      <c r="S164" s="14">
        <v>1.8559999999999998E-5</v>
      </c>
      <c r="T164" s="15">
        <v>261.60000000000002</v>
      </c>
      <c r="U164" s="14">
        <v>4.4880000000000001E-6</v>
      </c>
      <c r="V164" s="15">
        <v>147.6</v>
      </c>
      <c r="W164" s="14">
        <v>2.3349999999999998E-5</v>
      </c>
      <c r="X164" s="15">
        <v>300.8</v>
      </c>
      <c r="Y164" s="14">
        <v>4.5850000000000001E-6</v>
      </c>
      <c r="Z164" s="15">
        <v>147.69999999999999</v>
      </c>
      <c r="AA164" s="14">
        <v>2.302E-5</v>
      </c>
      <c r="AB164" s="15">
        <v>297.39999999999998</v>
      </c>
      <c r="AD164" s="13"/>
      <c r="AE164" s="14"/>
      <c r="AF164" s="15"/>
      <c r="AG164" s="14"/>
      <c r="AH164" s="15"/>
      <c r="AI164" s="14"/>
      <c r="AJ164" s="15"/>
      <c r="AK164" s="14"/>
      <c r="AL164" s="15"/>
    </row>
    <row r="165" spans="2:38" x14ac:dyDescent="0.25">
      <c r="B165" s="13">
        <v>5.0510000000000002</v>
      </c>
      <c r="C165" s="14">
        <v>-3.204E-10</v>
      </c>
      <c r="D165" s="15">
        <v>4.87E-2</v>
      </c>
      <c r="E165" s="14">
        <v>6.7599999999999998E-9</v>
      </c>
      <c r="F165" s="15">
        <v>0.1062</v>
      </c>
      <c r="G165" s="14">
        <v>-4.4900000000000001E-11</v>
      </c>
      <c r="H165" s="15">
        <v>5.1310000000000001E-2</v>
      </c>
      <c r="I165" s="14">
        <v>6.7560000000000002E-9</v>
      </c>
      <c r="J165" s="15">
        <v>0.1065</v>
      </c>
      <c r="K165" s="14">
        <v>-4.4549999999999997E-11</v>
      </c>
      <c r="L165" s="15">
        <v>5.1319999999999998E-2</v>
      </c>
      <c r="M165" s="14">
        <v>6.7560000000000002E-9</v>
      </c>
      <c r="N165" s="15">
        <v>0.1065</v>
      </c>
      <c r="P165" s="14">
        <v>0.4607</v>
      </c>
      <c r="Q165" s="14">
        <v>8.8109999999999992E-6</v>
      </c>
      <c r="R165" s="15">
        <v>181.3</v>
      </c>
      <c r="S165" s="14">
        <v>1.8340000000000001E-5</v>
      </c>
      <c r="T165" s="15">
        <v>258.7</v>
      </c>
      <c r="U165" s="14">
        <v>4.493E-6</v>
      </c>
      <c r="V165" s="15">
        <v>146.5</v>
      </c>
      <c r="W165" s="14">
        <v>2.3059999999999999E-5</v>
      </c>
      <c r="X165" s="15">
        <v>297.2</v>
      </c>
      <c r="Y165" s="14">
        <v>4.5940000000000004E-6</v>
      </c>
      <c r="Z165" s="15">
        <v>146.5</v>
      </c>
      <c r="AA165" s="14">
        <v>2.2690000000000001E-5</v>
      </c>
      <c r="AB165" s="15">
        <v>293.39999999999998</v>
      </c>
      <c r="AD165" s="13"/>
      <c r="AE165" s="14"/>
      <c r="AF165" s="15"/>
      <c r="AG165" s="14"/>
      <c r="AH165" s="15"/>
      <c r="AI165" s="14"/>
      <c r="AJ165" s="15"/>
      <c r="AK165" s="14"/>
      <c r="AL165" s="15"/>
    </row>
    <row r="166" spans="2:38" x14ac:dyDescent="0.25">
      <c r="B166" s="13">
        <v>5.0839999999999996</v>
      </c>
      <c r="C166" s="14">
        <v>-3.167E-10</v>
      </c>
      <c r="D166" s="15">
        <v>4.7109999999999999E-2</v>
      </c>
      <c r="E166" s="14">
        <v>6.5480000000000001E-9</v>
      </c>
      <c r="F166" s="15">
        <v>0.10290000000000001</v>
      </c>
      <c r="G166" s="14">
        <v>-4.4259999999999998E-11</v>
      </c>
      <c r="H166" s="15">
        <v>4.9669999999999999E-2</v>
      </c>
      <c r="I166" s="14">
        <v>6.5430000000000003E-9</v>
      </c>
      <c r="J166" s="15">
        <v>0.1032</v>
      </c>
      <c r="K166" s="14">
        <v>-4.3990000000000001E-11</v>
      </c>
      <c r="L166" s="15">
        <v>4.9680000000000002E-2</v>
      </c>
      <c r="M166" s="14">
        <v>6.5430000000000003E-9</v>
      </c>
      <c r="N166" s="15">
        <v>0.1032</v>
      </c>
      <c r="P166" s="14">
        <v>0.46289999999999998</v>
      </c>
      <c r="Q166" s="14">
        <v>8.7450000000000001E-6</v>
      </c>
      <c r="R166" s="15">
        <v>179.5</v>
      </c>
      <c r="S166" s="14">
        <v>1.8130000000000001E-5</v>
      </c>
      <c r="T166" s="15">
        <v>255.7</v>
      </c>
      <c r="U166" s="14">
        <v>4.498E-6</v>
      </c>
      <c r="V166" s="15">
        <v>145.4</v>
      </c>
      <c r="W166" s="14">
        <v>2.2759999999999999E-5</v>
      </c>
      <c r="X166" s="15">
        <v>293.7</v>
      </c>
      <c r="Y166" s="14">
        <v>4.6E-6</v>
      </c>
      <c r="Z166" s="15">
        <v>145.30000000000001</v>
      </c>
      <c r="AA166" s="14">
        <v>2.2379999999999999E-5</v>
      </c>
      <c r="AB166" s="15">
        <v>289.7</v>
      </c>
      <c r="AD166" s="13"/>
      <c r="AE166" s="14"/>
      <c r="AF166" s="15"/>
      <c r="AG166" s="14"/>
      <c r="AH166" s="15"/>
      <c r="AI166" s="14"/>
      <c r="AJ166" s="15"/>
      <c r="AK166" s="14"/>
      <c r="AL166" s="15"/>
    </row>
    <row r="167" spans="2:38" x14ac:dyDescent="0.25">
      <c r="B167" s="13">
        <v>5.1159999999999997</v>
      </c>
      <c r="C167" s="14">
        <v>-3.1100000000000001E-10</v>
      </c>
      <c r="D167" s="15">
        <v>4.5560000000000003E-2</v>
      </c>
      <c r="E167" s="14">
        <v>6.3389999999999997E-9</v>
      </c>
      <c r="F167" s="15">
        <v>9.9559999999999996E-2</v>
      </c>
      <c r="G167" s="14">
        <v>-4.3539999999999999E-11</v>
      </c>
      <c r="H167" s="15">
        <v>4.8030000000000003E-2</v>
      </c>
      <c r="I167" s="14">
        <v>6.329E-9</v>
      </c>
      <c r="J167" s="15">
        <v>9.9779999999999994E-2</v>
      </c>
      <c r="K167" s="14">
        <v>-4.3429999999999999E-11</v>
      </c>
      <c r="L167" s="15">
        <v>4.8039999999999999E-2</v>
      </c>
      <c r="M167" s="14">
        <v>6.3300000000000003E-9</v>
      </c>
      <c r="N167" s="15">
        <v>9.98E-2</v>
      </c>
      <c r="P167" s="14">
        <v>0.46500000000000002</v>
      </c>
      <c r="Q167" s="14">
        <v>8.6799999999999999E-6</v>
      </c>
      <c r="R167" s="15">
        <v>177.8</v>
      </c>
      <c r="S167" s="14">
        <v>1.791E-5</v>
      </c>
      <c r="T167" s="15">
        <v>252.7</v>
      </c>
      <c r="U167" s="14">
        <v>4.5170000000000001E-6</v>
      </c>
      <c r="V167" s="15">
        <v>144.19999999999999</v>
      </c>
      <c r="W167" s="14">
        <v>2.2419999999999999E-5</v>
      </c>
      <c r="X167" s="15">
        <v>289.60000000000002</v>
      </c>
      <c r="Y167" s="14">
        <v>4.6059999999999996E-6</v>
      </c>
      <c r="Z167" s="15">
        <v>144.19999999999999</v>
      </c>
      <c r="AA167" s="14">
        <v>2.207E-5</v>
      </c>
      <c r="AB167" s="15">
        <v>286</v>
      </c>
      <c r="AD167" s="13"/>
      <c r="AE167" s="14"/>
      <c r="AF167" s="15"/>
      <c r="AG167" s="14"/>
      <c r="AH167" s="15"/>
      <c r="AI167" s="14"/>
      <c r="AJ167" s="15"/>
      <c r="AK167" s="14"/>
      <c r="AL167" s="15"/>
    </row>
    <row r="168" spans="2:38" x14ac:dyDescent="0.25">
      <c r="B168" s="13">
        <v>5.1479999999999997</v>
      </c>
      <c r="C168" s="14">
        <v>-3.0210000000000002E-10</v>
      </c>
      <c r="D168" s="15">
        <v>4.403E-2</v>
      </c>
      <c r="E168" s="14">
        <v>6.1319999999999999E-9</v>
      </c>
      <c r="F168" s="15">
        <v>9.6280000000000004E-2</v>
      </c>
      <c r="G168" s="14">
        <v>-4.2879999999999998E-11</v>
      </c>
      <c r="H168" s="15">
        <v>4.6489999999999997E-2</v>
      </c>
      <c r="I168" s="14">
        <v>6.1280000000000003E-9</v>
      </c>
      <c r="J168" s="15">
        <v>9.6589999999999995E-2</v>
      </c>
      <c r="K168" s="14">
        <v>-4.2809999999999999E-11</v>
      </c>
      <c r="L168" s="15">
        <v>4.648E-2</v>
      </c>
      <c r="M168" s="14">
        <v>6.1280000000000003E-9</v>
      </c>
      <c r="N168" s="15">
        <v>9.6589999999999995E-2</v>
      </c>
      <c r="P168" s="14">
        <v>0.4672</v>
      </c>
      <c r="Q168" s="14">
        <v>8.6139999999999992E-6</v>
      </c>
      <c r="R168" s="15">
        <v>176</v>
      </c>
      <c r="S168" s="14">
        <v>1.77E-5</v>
      </c>
      <c r="T168" s="15">
        <v>249.8</v>
      </c>
      <c r="U168" s="14">
        <v>4.5369999999999999E-6</v>
      </c>
      <c r="V168" s="15">
        <v>143.1</v>
      </c>
      <c r="W168" s="14">
        <v>2.207E-5</v>
      </c>
      <c r="X168" s="15">
        <v>285.5</v>
      </c>
      <c r="Y168" s="14">
        <v>4.6129999999999997E-6</v>
      </c>
      <c r="Z168" s="15">
        <v>143</v>
      </c>
      <c r="AA168" s="14">
        <v>2.1759999999999998E-5</v>
      </c>
      <c r="AB168" s="15">
        <v>282.3</v>
      </c>
      <c r="AD168" s="13"/>
      <c r="AE168" s="14"/>
      <c r="AF168" s="15"/>
      <c r="AG168" s="14"/>
      <c r="AH168" s="15"/>
      <c r="AI168" s="14"/>
      <c r="AJ168" s="15"/>
      <c r="AK168" s="14"/>
      <c r="AL168" s="15"/>
    </row>
    <row r="169" spans="2:38" x14ac:dyDescent="0.25">
      <c r="B169" s="13">
        <v>5.181</v>
      </c>
      <c r="C169" s="14">
        <v>-2.9620000000000002E-10</v>
      </c>
      <c r="D169" s="15">
        <v>4.2500000000000003E-2</v>
      </c>
      <c r="E169" s="14">
        <v>5.9269999999999999E-9</v>
      </c>
      <c r="F169" s="15">
        <v>9.3039999999999998E-2</v>
      </c>
      <c r="G169" s="14">
        <v>-4.2210000000000002E-11</v>
      </c>
      <c r="H169" s="15">
        <v>4.4940000000000001E-2</v>
      </c>
      <c r="I169" s="14">
        <v>5.9269999999999999E-9</v>
      </c>
      <c r="J169" s="15">
        <v>9.3410000000000007E-2</v>
      </c>
      <c r="K169" s="14">
        <v>-4.2179999999999997E-11</v>
      </c>
      <c r="L169" s="15">
        <v>4.4940000000000001E-2</v>
      </c>
      <c r="M169" s="14">
        <v>5.9269999999999999E-9</v>
      </c>
      <c r="N169" s="15">
        <v>9.3410000000000007E-2</v>
      </c>
      <c r="P169" s="14">
        <v>0.46929999999999999</v>
      </c>
      <c r="Q169" s="14">
        <v>8.5480000000000002E-6</v>
      </c>
      <c r="R169" s="15">
        <v>174.3</v>
      </c>
      <c r="S169" s="14">
        <v>1.7479999999999999E-5</v>
      </c>
      <c r="T169" s="15">
        <v>246.8</v>
      </c>
      <c r="U169" s="14">
        <v>4.5560000000000001E-6</v>
      </c>
      <c r="V169" s="15">
        <v>142</v>
      </c>
      <c r="W169" s="14">
        <v>2.173E-5</v>
      </c>
      <c r="X169" s="15">
        <v>281.39999999999998</v>
      </c>
      <c r="Y169" s="14">
        <v>4.6190000000000002E-6</v>
      </c>
      <c r="Z169" s="15">
        <v>141.9</v>
      </c>
      <c r="AA169" s="14">
        <v>2.145E-5</v>
      </c>
      <c r="AB169" s="15">
        <v>278.5</v>
      </c>
      <c r="AD169" s="13"/>
      <c r="AE169" s="14"/>
      <c r="AF169" s="15"/>
      <c r="AG169" s="14"/>
      <c r="AH169" s="15"/>
      <c r="AI169" s="14"/>
      <c r="AJ169" s="15"/>
      <c r="AK169" s="14"/>
      <c r="AL169" s="15"/>
    </row>
    <row r="170" spans="2:38" x14ac:dyDescent="0.25">
      <c r="B170" s="13">
        <v>5.2130000000000001</v>
      </c>
      <c r="C170" s="14">
        <v>-2.8999999999999998E-10</v>
      </c>
      <c r="D170" s="15">
        <v>4.1070000000000002E-2</v>
      </c>
      <c r="E170" s="14">
        <v>5.7310000000000002E-9</v>
      </c>
      <c r="F170" s="15">
        <v>8.9959999999999998E-2</v>
      </c>
      <c r="G170" s="14">
        <v>-4.1539999999999999E-11</v>
      </c>
      <c r="H170" s="15">
        <v>4.3400000000000001E-2</v>
      </c>
      <c r="I170" s="14">
        <v>5.7260000000000003E-9</v>
      </c>
      <c r="J170" s="15">
        <v>9.0230000000000005E-2</v>
      </c>
      <c r="K170" s="14">
        <v>-4.1539999999999999E-11</v>
      </c>
      <c r="L170" s="15">
        <v>4.3400000000000001E-2</v>
      </c>
      <c r="M170" s="14">
        <v>5.7260000000000003E-9</v>
      </c>
      <c r="N170" s="15">
        <v>9.0230000000000005E-2</v>
      </c>
      <c r="P170" s="14">
        <v>0.47149999999999997</v>
      </c>
      <c r="Q170" s="14">
        <v>8.4819999999999994E-6</v>
      </c>
      <c r="R170" s="15">
        <v>172.5</v>
      </c>
      <c r="S170" s="14">
        <v>1.7269999999999999E-5</v>
      </c>
      <c r="T170" s="15">
        <v>243.8</v>
      </c>
      <c r="U170" s="14">
        <v>4.5750000000000002E-6</v>
      </c>
      <c r="V170" s="15">
        <v>140.9</v>
      </c>
      <c r="W170" s="14">
        <v>2.1379999999999999E-5</v>
      </c>
      <c r="X170" s="15">
        <v>277.39999999999998</v>
      </c>
      <c r="Y170" s="14">
        <v>4.6249999999999998E-6</v>
      </c>
      <c r="Z170" s="15">
        <v>140.69999999999999</v>
      </c>
      <c r="AA170" s="14">
        <v>2.1140000000000001E-5</v>
      </c>
      <c r="AB170" s="15">
        <v>274.8</v>
      </c>
      <c r="AD170" s="13"/>
      <c r="AE170" s="14"/>
      <c r="AF170" s="15"/>
      <c r="AG170" s="14"/>
      <c r="AH170" s="15"/>
      <c r="AI170" s="14"/>
      <c r="AJ170" s="15"/>
      <c r="AK170" s="14"/>
      <c r="AL170" s="15"/>
    </row>
    <row r="171" spans="2:38" x14ac:dyDescent="0.25">
      <c r="B171" s="13">
        <v>5.2460000000000004</v>
      </c>
      <c r="C171" s="14">
        <v>-2.8259999999999999E-10</v>
      </c>
      <c r="D171" s="15">
        <v>3.9640000000000002E-2</v>
      </c>
      <c r="E171" s="14">
        <v>5.5359999999999999E-9</v>
      </c>
      <c r="F171" s="15">
        <v>8.6889999999999995E-2</v>
      </c>
      <c r="G171" s="14">
        <v>-4.0799999999999997E-11</v>
      </c>
      <c r="H171" s="15">
        <v>4.1880000000000001E-2</v>
      </c>
      <c r="I171" s="14">
        <v>5.5290000000000002E-9</v>
      </c>
      <c r="J171" s="15">
        <v>8.7110000000000007E-2</v>
      </c>
      <c r="K171" s="14">
        <v>-4.085E-11</v>
      </c>
      <c r="L171" s="15">
        <v>4.1889999999999997E-2</v>
      </c>
      <c r="M171" s="14">
        <v>5.5299999999999997E-9</v>
      </c>
      <c r="N171" s="15">
        <v>8.7120000000000003E-2</v>
      </c>
      <c r="P171" s="14">
        <v>0.47360000000000002</v>
      </c>
      <c r="Q171" s="14">
        <v>8.4160000000000004E-6</v>
      </c>
      <c r="R171" s="15">
        <v>170.7</v>
      </c>
      <c r="S171" s="14">
        <v>1.7050000000000001E-5</v>
      </c>
      <c r="T171" s="15">
        <v>240.9</v>
      </c>
      <c r="U171" s="14">
        <v>4.5940000000000004E-6</v>
      </c>
      <c r="V171" s="15">
        <v>139.69999999999999</v>
      </c>
      <c r="W171" s="14">
        <v>2.1039999999999998E-5</v>
      </c>
      <c r="X171" s="15">
        <v>273.3</v>
      </c>
      <c r="Y171" s="14">
        <v>4.6299999999999997E-6</v>
      </c>
      <c r="Z171" s="15">
        <v>139.69999999999999</v>
      </c>
      <c r="AA171" s="14">
        <v>2.0890000000000002E-5</v>
      </c>
      <c r="AB171" s="15">
        <v>271.8</v>
      </c>
      <c r="AD171" s="13"/>
      <c r="AE171" s="14"/>
      <c r="AF171" s="15"/>
      <c r="AG171" s="14"/>
      <c r="AH171" s="15"/>
      <c r="AI171" s="14"/>
      <c r="AJ171" s="15"/>
      <c r="AK171" s="14"/>
      <c r="AL171" s="15"/>
    </row>
    <row r="172" spans="2:38" x14ac:dyDescent="0.25">
      <c r="B172" s="13">
        <v>5.2779999999999996</v>
      </c>
      <c r="C172" s="14">
        <v>-2.7530000000000002E-10</v>
      </c>
      <c r="D172" s="15">
        <v>3.8199999999999998E-2</v>
      </c>
      <c r="E172" s="14">
        <v>5.342E-9</v>
      </c>
      <c r="F172" s="15">
        <v>8.3809999999999996E-2</v>
      </c>
      <c r="G172" s="14">
        <v>-3.9920000000000003E-11</v>
      </c>
      <c r="H172" s="15">
        <v>4.0439999999999997E-2</v>
      </c>
      <c r="I172" s="14">
        <v>5.3400000000000002E-9</v>
      </c>
      <c r="J172" s="15">
        <v>8.4129999999999996E-2</v>
      </c>
      <c r="K172" s="14">
        <v>-4.0069999999999997E-11</v>
      </c>
      <c r="L172" s="15">
        <v>4.0439999999999997E-2</v>
      </c>
      <c r="M172" s="14">
        <v>5.3409999999999997E-9</v>
      </c>
      <c r="N172" s="15">
        <v>8.4140000000000006E-2</v>
      </c>
      <c r="P172" s="14">
        <v>0.4758</v>
      </c>
      <c r="Q172" s="14">
        <v>8.3499999999999997E-6</v>
      </c>
      <c r="R172" s="15">
        <v>169</v>
      </c>
      <c r="S172" s="14">
        <v>1.6840000000000001E-5</v>
      </c>
      <c r="T172" s="15">
        <v>237.9</v>
      </c>
      <c r="U172" s="14">
        <v>4.6140000000000002E-6</v>
      </c>
      <c r="V172" s="15">
        <v>138.6</v>
      </c>
      <c r="W172" s="14">
        <v>2.0699999999999998E-5</v>
      </c>
      <c r="X172" s="15">
        <v>269.2</v>
      </c>
      <c r="Y172" s="14">
        <v>4.634E-6</v>
      </c>
      <c r="Z172" s="15">
        <v>138.80000000000001</v>
      </c>
      <c r="AA172" s="14">
        <v>2.065E-5</v>
      </c>
      <c r="AB172" s="15">
        <v>268.8</v>
      </c>
      <c r="AD172" s="13"/>
      <c r="AE172" s="14"/>
      <c r="AF172" s="15"/>
      <c r="AG172" s="14"/>
      <c r="AH172" s="15"/>
      <c r="AI172" s="14"/>
      <c r="AJ172" s="15"/>
      <c r="AK172" s="14"/>
      <c r="AL172" s="15"/>
    </row>
    <row r="173" spans="2:38" x14ac:dyDescent="0.25">
      <c r="B173" s="13">
        <v>5.31</v>
      </c>
      <c r="C173" s="14">
        <v>-2.6700000000000001E-10</v>
      </c>
      <c r="D173" s="15">
        <v>3.6830000000000002E-2</v>
      </c>
      <c r="E173" s="14">
        <v>5.1529999999999999E-9</v>
      </c>
      <c r="F173" s="15">
        <v>8.0839999999999995E-2</v>
      </c>
      <c r="G173" s="14">
        <v>-3.903E-11</v>
      </c>
      <c r="H173" s="15">
        <v>3.9E-2</v>
      </c>
      <c r="I173" s="14">
        <v>5.1520000000000004E-9</v>
      </c>
      <c r="J173" s="15">
        <v>8.115E-2</v>
      </c>
      <c r="K173" s="14">
        <v>-3.9279999999999999E-11</v>
      </c>
      <c r="L173" s="15">
        <v>3.9E-2</v>
      </c>
      <c r="M173" s="14">
        <v>5.1520000000000004E-9</v>
      </c>
      <c r="N173" s="15">
        <v>8.115E-2</v>
      </c>
      <c r="P173" s="14">
        <v>0.47789999999999999</v>
      </c>
      <c r="Q173" s="14">
        <v>8.2649999999999996E-6</v>
      </c>
      <c r="R173" s="15">
        <v>167.3</v>
      </c>
      <c r="S173" s="14">
        <v>1.6690000000000001E-5</v>
      </c>
      <c r="T173" s="15">
        <v>235.7</v>
      </c>
      <c r="U173" s="14">
        <v>4.6330000000000004E-6</v>
      </c>
      <c r="V173" s="15">
        <v>137.5</v>
      </c>
      <c r="W173" s="14">
        <v>2.035E-5</v>
      </c>
      <c r="X173" s="15">
        <v>265.10000000000002</v>
      </c>
      <c r="Y173" s="14">
        <v>4.6380000000000003E-6</v>
      </c>
      <c r="Z173" s="15">
        <v>137.9</v>
      </c>
      <c r="AA173" s="14">
        <v>2.0400000000000001E-5</v>
      </c>
      <c r="AB173" s="15">
        <v>265.89999999999998</v>
      </c>
      <c r="AD173" s="13"/>
      <c r="AE173" s="14"/>
      <c r="AF173" s="15"/>
      <c r="AG173" s="14"/>
      <c r="AH173" s="15"/>
      <c r="AI173" s="14"/>
      <c r="AJ173" s="15"/>
      <c r="AK173" s="14"/>
      <c r="AL173" s="15"/>
    </row>
    <row r="174" spans="2:38" x14ac:dyDescent="0.25">
      <c r="B174" s="13">
        <v>5.343</v>
      </c>
      <c r="C174" s="14">
        <v>-2.599E-10</v>
      </c>
      <c r="D174" s="15">
        <v>3.5490000000000001E-2</v>
      </c>
      <c r="E174" s="14">
        <v>4.97E-9</v>
      </c>
      <c r="F174" s="15">
        <v>7.7960000000000002E-2</v>
      </c>
      <c r="G174" s="14">
        <v>-3.8139999999999997E-11</v>
      </c>
      <c r="H174" s="15">
        <v>3.7560000000000003E-2</v>
      </c>
      <c r="I174" s="14">
        <v>4.9630000000000003E-9</v>
      </c>
      <c r="J174" s="15">
        <v>7.8170000000000003E-2</v>
      </c>
      <c r="K174" s="14">
        <v>-3.8490000000000001E-11</v>
      </c>
      <c r="L174" s="15">
        <v>3.755E-2</v>
      </c>
      <c r="M174" s="14">
        <v>4.9630000000000003E-9</v>
      </c>
      <c r="N174" s="15">
        <v>7.8170000000000003E-2</v>
      </c>
      <c r="P174" s="14">
        <v>0.48010000000000003</v>
      </c>
      <c r="Q174" s="14">
        <v>8.1780000000000003E-6</v>
      </c>
      <c r="R174" s="15">
        <v>165.7</v>
      </c>
      <c r="S174" s="14">
        <v>1.6529999999999999E-5</v>
      </c>
      <c r="T174" s="15">
        <v>233.5</v>
      </c>
      <c r="U174" s="14">
        <v>4.6519999999999997E-6</v>
      </c>
      <c r="V174" s="15">
        <v>136.4</v>
      </c>
      <c r="W174" s="14">
        <v>2.001E-5</v>
      </c>
      <c r="X174" s="15">
        <v>261.10000000000002</v>
      </c>
      <c r="Y174" s="14">
        <v>4.6430000000000003E-6</v>
      </c>
      <c r="Z174" s="15">
        <v>137</v>
      </c>
      <c r="AA174" s="14">
        <v>2.016E-5</v>
      </c>
      <c r="AB174" s="15">
        <v>263</v>
      </c>
      <c r="AD174" s="13"/>
      <c r="AE174" s="14"/>
      <c r="AF174" s="15"/>
      <c r="AG174" s="14"/>
      <c r="AH174" s="15"/>
      <c r="AI174" s="14"/>
      <c r="AJ174" s="15"/>
      <c r="AK174" s="14"/>
      <c r="AL174" s="15"/>
    </row>
    <row r="175" spans="2:38" x14ac:dyDescent="0.25">
      <c r="B175" s="13">
        <v>5.375</v>
      </c>
      <c r="C175" s="14">
        <v>-2.5259999999999999E-10</v>
      </c>
      <c r="D175" s="15">
        <v>3.415E-2</v>
      </c>
      <c r="E175" s="14">
        <v>4.7859999999999998E-9</v>
      </c>
      <c r="F175" s="15">
        <v>7.5069999999999998E-2</v>
      </c>
      <c r="G175" s="14">
        <v>-3.7239999999999999E-11</v>
      </c>
      <c r="H175" s="15">
        <v>3.6170000000000001E-2</v>
      </c>
      <c r="I175" s="14">
        <v>4.7809999999999999E-9</v>
      </c>
      <c r="J175" s="15">
        <v>7.5300000000000006E-2</v>
      </c>
      <c r="K175" s="14">
        <v>-3.7599999999999998E-11</v>
      </c>
      <c r="L175" s="15">
        <v>3.6170000000000001E-2</v>
      </c>
      <c r="M175" s="14">
        <v>4.7820000000000002E-9</v>
      </c>
      <c r="N175" s="15">
        <v>7.5300000000000006E-2</v>
      </c>
      <c r="P175" s="14">
        <v>0.48220000000000002</v>
      </c>
      <c r="Q175" s="14">
        <v>8.0919999999999998E-6</v>
      </c>
      <c r="R175" s="15">
        <v>164.1</v>
      </c>
      <c r="S175" s="14">
        <v>1.6379999999999999E-5</v>
      </c>
      <c r="T175" s="15">
        <v>231.4</v>
      </c>
      <c r="U175" s="14">
        <v>4.6569999999999996E-6</v>
      </c>
      <c r="V175" s="15">
        <v>135.4</v>
      </c>
      <c r="W175" s="14">
        <v>1.9740000000000001E-5</v>
      </c>
      <c r="X175" s="15">
        <v>257.8</v>
      </c>
      <c r="Y175" s="14">
        <v>4.6469999999999997E-6</v>
      </c>
      <c r="Z175" s="15">
        <v>136</v>
      </c>
      <c r="AA175" s="14">
        <v>1.9919999999999999E-5</v>
      </c>
      <c r="AB175" s="15">
        <v>260</v>
      </c>
      <c r="AD175" s="13"/>
      <c r="AE175" s="14"/>
      <c r="AF175" s="15"/>
      <c r="AG175" s="14"/>
      <c r="AH175" s="15"/>
      <c r="AI175" s="14"/>
      <c r="AJ175" s="15"/>
      <c r="AK175" s="14"/>
      <c r="AL175" s="15"/>
    </row>
    <row r="176" spans="2:38" x14ac:dyDescent="0.25">
      <c r="B176" s="13">
        <v>5.407</v>
      </c>
      <c r="C176" s="14">
        <v>-2.4480000000000002E-10</v>
      </c>
      <c r="D176" s="15">
        <v>3.2820000000000002E-2</v>
      </c>
      <c r="E176" s="14">
        <v>4.6029999999999999E-9</v>
      </c>
      <c r="F176" s="15">
        <v>7.2179999999999994E-2</v>
      </c>
      <c r="G176" s="14">
        <v>-3.6340000000000001E-11</v>
      </c>
      <c r="H176" s="15">
        <v>3.4819999999999997E-2</v>
      </c>
      <c r="I176" s="14">
        <v>4.6040000000000002E-9</v>
      </c>
      <c r="J176" s="15">
        <v>7.2499999999999995E-2</v>
      </c>
      <c r="K176" s="14">
        <v>-3.6649999999999998E-11</v>
      </c>
      <c r="L176" s="15">
        <v>3.4810000000000001E-2</v>
      </c>
      <c r="M176" s="14">
        <v>4.6040000000000002E-9</v>
      </c>
      <c r="N176" s="15">
        <v>7.2499999999999995E-2</v>
      </c>
      <c r="P176" s="14">
        <v>0.4844</v>
      </c>
      <c r="Q176" s="14">
        <v>8.0059999999999992E-6</v>
      </c>
      <c r="R176" s="15">
        <v>162.4</v>
      </c>
      <c r="S176" s="14">
        <v>1.6229999999999999E-5</v>
      </c>
      <c r="T176" s="15">
        <v>229.2</v>
      </c>
      <c r="U176" s="14">
        <v>4.6519999999999997E-6</v>
      </c>
      <c r="V176" s="15">
        <v>134.5</v>
      </c>
      <c r="W176" s="14">
        <v>1.9530000000000001E-5</v>
      </c>
      <c r="X176" s="15">
        <v>255.2</v>
      </c>
      <c r="Y176" s="14">
        <v>4.651E-6</v>
      </c>
      <c r="Z176" s="15">
        <v>135.1</v>
      </c>
      <c r="AA176" s="14">
        <v>1.967E-5</v>
      </c>
      <c r="AB176" s="15">
        <v>257.10000000000002</v>
      </c>
      <c r="AD176" s="13"/>
      <c r="AE176" s="14"/>
      <c r="AF176" s="15"/>
      <c r="AG176" s="14"/>
      <c r="AH176" s="15"/>
      <c r="AI176" s="14"/>
      <c r="AJ176" s="15"/>
      <c r="AK176" s="14"/>
      <c r="AL176" s="15"/>
    </row>
    <row r="177" spans="2:38" x14ac:dyDescent="0.25">
      <c r="B177" s="13">
        <v>5.44</v>
      </c>
      <c r="C177" s="14">
        <v>-2.368E-10</v>
      </c>
      <c r="D177" s="15">
        <v>3.1550000000000002E-2</v>
      </c>
      <c r="E177" s="14">
        <v>4.428E-9</v>
      </c>
      <c r="F177" s="15">
        <v>6.9440000000000002E-2</v>
      </c>
      <c r="G177" s="14">
        <v>-3.5440000000000002E-11</v>
      </c>
      <c r="H177" s="15">
        <v>3.3459999999999997E-2</v>
      </c>
      <c r="I177" s="14">
        <v>4.4269999999999997E-9</v>
      </c>
      <c r="J177" s="15">
        <v>6.9699999999999998E-2</v>
      </c>
      <c r="K177" s="14">
        <v>-3.5699999999999997E-11</v>
      </c>
      <c r="L177" s="15">
        <v>3.3459999999999997E-2</v>
      </c>
      <c r="M177" s="14">
        <v>4.4269999999999997E-9</v>
      </c>
      <c r="N177" s="15">
        <v>6.9699999999999998E-2</v>
      </c>
      <c r="P177" s="14">
        <v>0.48649999999999999</v>
      </c>
      <c r="Q177" s="14">
        <v>7.9189999999999999E-6</v>
      </c>
      <c r="R177" s="15">
        <v>160.80000000000001</v>
      </c>
      <c r="S177" s="14">
        <v>1.6079999999999999E-5</v>
      </c>
      <c r="T177" s="15">
        <v>227</v>
      </c>
      <c r="U177" s="14">
        <v>4.6469999999999997E-6</v>
      </c>
      <c r="V177" s="15">
        <v>133.5</v>
      </c>
      <c r="W177" s="14">
        <v>1.931E-5</v>
      </c>
      <c r="X177" s="15">
        <v>252.6</v>
      </c>
      <c r="Y177" s="14">
        <v>4.656E-6</v>
      </c>
      <c r="Z177" s="15">
        <v>134.19999999999999</v>
      </c>
      <c r="AA177" s="14">
        <v>1.9429999999999999E-5</v>
      </c>
      <c r="AB177" s="15">
        <v>254.2</v>
      </c>
      <c r="AD177" s="13"/>
      <c r="AE177" s="14"/>
      <c r="AF177" s="15"/>
      <c r="AG177" s="14"/>
      <c r="AH177" s="15"/>
      <c r="AI177" s="14"/>
      <c r="AJ177" s="15"/>
      <c r="AK177" s="14"/>
      <c r="AL177" s="15"/>
    </row>
    <row r="178" spans="2:38" x14ac:dyDescent="0.25">
      <c r="B178" s="13">
        <v>5.4720000000000004</v>
      </c>
      <c r="C178" s="14">
        <v>-2.2900000000000001E-10</v>
      </c>
      <c r="D178" s="15">
        <v>3.031E-2</v>
      </c>
      <c r="E178" s="14">
        <v>4.2560000000000002E-9</v>
      </c>
      <c r="F178" s="15">
        <v>6.6720000000000002E-2</v>
      </c>
      <c r="G178" s="14">
        <v>-3.4539999999999998E-11</v>
      </c>
      <c r="H178" s="15">
        <v>3.211E-2</v>
      </c>
      <c r="I178" s="14">
        <v>4.2489999999999997E-9</v>
      </c>
      <c r="J178" s="15">
        <v>6.6900000000000001E-2</v>
      </c>
      <c r="K178" s="14">
        <v>-3.4750000000000003E-11</v>
      </c>
      <c r="L178" s="15">
        <v>3.211E-2</v>
      </c>
      <c r="M178" s="14">
        <v>4.2489999999999997E-9</v>
      </c>
      <c r="N178" s="15">
        <v>6.6890000000000005E-2</v>
      </c>
      <c r="P178" s="14">
        <v>0.48870000000000002</v>
      </c>
      <c r="Q178" s="14">
        <v>7.8329999999999994E-6</v>
      </c>
      <c r="R178" s="15">
        <v>159.1</v>
      </c>
      <c r="S178" s="14">
        <v>1.5930000000000002E-5</v>
      </c>
      <c r="T178" s="15">
        <v>224.8</v>
      </c>
      <c r="U178" s="14">
        <v>4.6410000000000001E-6</v>
      </c>
      <c r="V178" s="15">
        <v>132.6</v>
      </c>
      <c r="W178" s="14">
        <v>1.91E-5</v>
      </c>
      <c r="X178" s="15">
        <v>250</v>
      </c>
      <c r="Y178" s="14">
        <v>4.6600000000000003E-6</v>
      </c>
      <c r="Z178" s="15">
        <v>133.30000000000001</v>
      </c>
      <c r="AA178" s="14">
        <v>1.9190000000000001E-5</v>
      </c>
      <c r="AB178" s="15">
        <v>251.2</v>
      </c>
      <c r="AD178" s="13"/>
      <c r="AE178" s="14"/>
      <c r="AF178" s="15"/>
      <c r="AG178" s="14"/>
      <c r="AH178" s="15"/>
      <c r="AI178" s="14"/>
      <c r="AJ178" s="15"/>
      <c r="AK178" s="14"/>
      <c r="AL178" s="15"/>
    </row>
    <row r="179" spans="2:38" x14ac:dyDescent="0.25">
      <c r="B179" s="13">
        <v>5.5049999999999999</v>
      </c>
      <c r="C179" s="14">
        <v>-2.213E-10</v>
      </c>
      <c r="D179" s="15">
        <v>2.9059999999999999E-2</v>
      </c>
      <c r="E179" s="14">
        <v>4.0830000000000001E-9</v>
      </c>
      <c r="F179" s="15">
        <v>6.4009999999999997E-2</v>
      </c>
      <c r="G179" s="14">
        <v>-3.3610000000000001E-11</v>
      </c>
      <c r="H179" s="15">
        <v>3.082E-2</v>
      </c>
      <c r="I179" s="14">
        <v>4.0810000000000003E-9</v>
      </c>
      <c r="J179" s="15">
        <v>6.4229999999999995E-2</v>
      </c>
      <c r="K179" s="14">
        <v>-3.379E-11</v>
      </c>
      <c r="L179" s="15">
        <v>3.082E-2</v>
      </c>
      <c r="M179" s="14">
        <v>4.0810000000000003E-9</v>
      </c>
      <c r="N179" s="15">
        <v>6.4229999999999995E-2</v>
      </c>
      <c r="P179" s="14">
        <v>0.49080000000000001</v>
      </c>
      <c r="Q179" s="14">
        <v>7.7470000000000005E-6</v>
      </c>
      <c r="R179" s="15">
        <v>157.5</v>
      </c>
      <c r="S179" s="14">
        <v>1.577E-5</v>
      </c>
      <c r="T179" s="15">
        <v>222.7</v>
      </c>
      <c r="U179" s="14">
        <v>4.6360000000000002E-6</v>
      </c>
      <c r="V179" s="15">
        <v>131.69999999999999</v>
      </c>
      <c r="W179" s="14">
        <v>1.889E-5</v>
      </c>
      <c r="X179" s="15">
        <v>247.4</v>
      </c>
      <c r="Y179" s="14">
        <v>4.6639999999999997E-6</v>
      </c>
      <c r="Z179" s="15">
        <v>132.30000000000001</v>
      </c>
      <c r="AA179" s="14">
        <v>1.895E-5</v>
      </c>
      <c r="AB179" s="15">
        <v>248.3</v>
      </c>
      <c r="AD179" s="13"/>
      <c r="AE179" s="14"/>
      <c r="AF179" s="15"/>
      <c r="AG179" s="14"/>
      <c r="AH179" s="15"/>
      <c r="AI179" s="14"/>
      <c r="AJ179" s="15"/>
      <c r="AK179" s="14"/>
      <c r="AL179" s="15"/>
    </row>
    <row r="180" spans="2:38" x14ac:dyDescent="0.25">
      <c r="B180" s="13">
        <v>5.5369999999999999</v>
      </c>
      <c r="C180" s="14">
        <v>-2.1199999999999999E-10</v>
      </c>
      <c r="D180" s="15">
        <v>2.7810000000000001E-2</v>
      </c>
      <c r="E180" s="14">
        <v>3.9110000000000002E-9</v>
      </c>
      <c r="F180" s="15">
        <v>6.13E-2</v>
      </c>
      <c r="G180" s="14">
        <v>-3.2679999999999997E-11</v>
      </c>
      <c r="H180" s="15">
        <v>2.955E-2</v>
      </c>
      <c r="I180" s="14">
        <v>3.913E-9</v>
      </c>
      <c r="J180" s="15">
        <v>6.1589999999999999E-2</v>
      </c>
      <c r="K180" s="14">
        <v>-3.2820000000000003E-11</v>
      </c>
      <c r="L180" s="15">
        <v>2.955E-2</v>
      </c>
      <c r="M180" s="14">
        <v>3.913E-9</v>
      </c>
      <c r="N180" s="15">
        <v>6.1600000000000002E-2</v>
      </c>
      <c r="P180" s="14">
        <v>0.49299999999999999</v>
      </c>
      <c r="Q180" s="14">
        <v>7.6599999999999995E-6</v>
      </c>
      <c r="R180" s="15">
        <v>155.80000000000001</v>
      </c>
      <c r="S180" s="14">
        <v>1.562E-5</v>
      </c>
      <c r="T180" s="15">
        <v>220.5</v>
      </c>
      <c r="U180" s="14">
        <v>4.6310000000000002E-6</v>
      </c>
      <c r="V180" s="15">
        <v>130.80000000000001</v>
      </c>
      <c r="W180" s="14">
        <v>1.8669999999999999E-5</v>
      </c>
      <c r="X180" s="15">
        <v>244.8</v>
      </c>
      <c r="Y180" s="14">
        <v>4.668E-6</v>
      </c>
      <c r="Z180" s="15">
        <v>131.4</v>
      </c>
      <c r="AA180" s="14">
        <v>1.8700000000000001E-5</v>
      </c>
      <c r="AB180" s="15">
        <v>245.4</v>
      </c>
      <c r="AD180" s="13"/>
      <c r="AE180" s="14"/>
      <c r="AF180" s="15"/>
      <c r="AG180" s="14"/>
      <c r="AH180" s="15"/>
      <c r="AI180" s="14"/>
      <c r="AJ180" s="15"/>
      <c r="AK180" s="14"/>
      <c r="AL180" s="15"/>
    </row>
    <row r="181" spans="2:38" x14ac:dyDescent="0.25">
      <c r="B181" s="13">
        <v>5.569</v>
      </c>
      <c r="C181" s="14">
        <v>-2.0490000000000001E-10</v>
      </c>
      <c r="D181" s="15">
        <v>2.664E-2</v>
      </c>
      <c r="E181" s="14">
        <v>3.7479999999999999E-9</v>
      </c>
      <c r="F181" s="15">
        <v>5.8740000000000001E-2</v>
      </c>
      <c r="G181" s="14">
        <v>-3.1739999999999998E-11</v>
      </c>
      <c r="H181" s="15">
        <v>2.828E-2</v>
      </c>
      <c r="I181" s="14">
        <v>3.7460000000000001E-9</v>
      </c>
      <c r="J181" s="15">
        <v>5.8959999999999999E-2</v>
      </c>
      <c r="K181" s="14">
        <v>-3.186E-11</v>
      </c>
      <c r="L181" s="15">
        <v>2.828E-2</v>
      </c>
      <c r="M181" s="14">
        <v>3.7460000000000001E-9</v>
      </c>
      <c r="N181" s="15">
        <v>5.8959999999999999E-2</v>
      </c>
      <c r="P181" s="14">
        <v>0.49509999999999998</v>
      </c>
      <c r="Q181" s="14">
        <v>7.5739999999999998E-6</v>
      </c>
      <c r="R181" s="15">
        <v>154.19999999999999</v>
      </c>
      <c r="S181" s="14">
        <v>1.5469999999999999E-5</v>
      </c>
      <c r="T181" s="15">
        <v>218.3</v>
      </c>
      <c r="U181" s="14">
        <v>4.6260000000000003E-6</v>
      </c>
      <c r="V181" s="15">
        <v>129.9</v>
      </c>
      <c r="W181" s="14">
        <v>1.8459999999999999E-5</v>
      </c>
      <c r="X181" s="15">
        <v>242.2</v>
      </c>
      <c r="Y181" s="14">
        <v>4.673E-6</v>
      </c>
      <c r="Z181" s="15">
        <v>130.5</v>
      </c>
      <c r="AA181" s="14">
        <v>1.8459999999999999E-5</v>
      </c>
      <c r="AB181" s="15">
        <v>242.4</v>
      </c>
      <c r="AD181" s="13"/>
      <c r="AE181" s="14"/>
      <c r="AF181" s="15"/>
      <c r="AG181" s="14"/>
      <c r="AH181" s="15"/>
      <c r="AI181" s="14"/>
      <c r="AJ181" s="15"/>
      <c r="AK181" s="14"/>
      <c r="AL181" s="15"/>
    </row>
    <row r="182" spans="2:38" x14ac:dyDescent="0.25">
      <c r="B182" s="13">
        <v>5.6020000000000003</v>
      </c>
      <c r="C182" s="14">
        <v>-1.971E-10</v>
      </c>
      <c r="D182" s="15">
        <v>2.547E-2</v>
      </c>
      <c r="E182" s="14">
        <v>3.5849999999999999E-9</v>
      </c>
      <c r="F182" s="15">
        <v>5.6180000000000001E-2</v>
      </c>
      <c r="G182" s="14">
        <v>-3.0810000000000001E-11</v>
      </c>
      <c r="H182" s="15">
        <v>2.7009999999999999E-2</v>
      </c>
      <c r="I182" s="14">
        <v>3.5790000000000002E-9</v>
      </c>
      <c r="J182" s="15">
        <v>5.6320000000000002E-2</v>
      </c>
      <c r="K182" s="14">
        <v>-3.0890000000000003E-11</v>
      </c>
      <c r="L182" s="15">
        <v>2.7009999999999999E-2</v>
      </c>
      <c r="M182" s="14">
        <v>3.5790000000000002E-9</v>
      </c>
      <c r="N182" s="15">
        <v>5.6320000000000002E-2</v>
      </c>
      <c r="P182" s="14">
        <v>0.49730000000000002</v>
      </c>
      <c r="Q182" s="14">
        <v>7.4869999999999996E-6</v>
      </c>
      <c r="R182" s="15">
        <v>152.5</v>
      </c>
      <c r="S182" s="14">
        <v>1.5319999999999999E-5</v>
      </c>
      <c r="T182" s="15">
        <v>216.1</v>
      </c>
      <c r="U182" s="14">
        <v>4.6210000000000003E-6</v>
      </c>
      <c r="V182" s="15">
        <v>128.9</v>
      </c>
      <c r="W182" s="14">
        <v>1.825E-5</v>
      </c>
      <c r="X182" s="15">
        <v>239.6</v>
      </c>
      <c r="Y182" s="14">
        <v>4.6770000000000003E-6</v>
      </c>
      <c r="Z182" s="15">
        <v>129.6</v>
      </c>
      <c r="AA182" s="14">
        <v>1.8219999999999998E-5</v>
      </c>
      <c r="AB182" s="15">
        <v>239.5</v>
      </c>
      <c r="AD182" s="13"/>
      <c r="AE182" s="14"/>
      <c r="AF182" s="15"/>
      <c r="AG182" s="14"/>
      <c r="AH182" s="15"/>
      <c r="AI182" s="14"/>
      <c r="AJ182" s="15"/>
      <c r="AK182" s="14"/>
      <c r="AL182" s="15"/>
    </row>
    <row r="183" spans="2:38" x14ac:dyDescent="0.25">
      <c r="B183" s="13">
        <v>5.6340000000000003</v>
      </c>
      <c r="C183" s="14">
        <v>-1.8940000000000001E-10</v>
      </c>
      <c r="D183" s="15">
        <v>2.4299999999999999E-2</v>
      </c>
      <c r="E183" s="14">
        <v>3.422E-9</v>
      </c>
      <c r="F183" s="15">
        <v>5.3620000000000001E-2</v>
      </c>
      <c r="G183" s="14">
        <v>-2.9839999999999997E-11</v>
      </c>
      <c r="H183" s="15">
        <v>2.581E-2</v>
      </c>
      <c r="I183" s="14">
        <v>3.4210000000000001E-9</v>
      </c>
      <c r="J183" s="15">
        <v>5.3830000000000003E-2</v>
      </c>
      <c r="K183" s="14">
        <v>-2.9910000000000003E-11</v>
      </c>
      <c r="L183" s="15">
        <v>2.58E-2</v>
      </c>
      <c r="M183" s="14">
        <v>3.4210000000000001E-9</v>
      </c>
      <c r="N183" s="15">
        <v>5.3830000000000003E-2</v>
      </c>
      <c r="P183" s="14">
        <v>0.49940000000000001</v>
      </c>
      <c r="Q183" s="14">
        <v>7.401E-6</v>
      </c>
      <c r="R183" s="15">
        <v>150.9</v>
      </c>
      <c r="S183" s="14">
        <v>1.517E-5</v>
      </c>
      <c r="T183" s="15">
        <v>214</v>
      </c>
      <c r="U183" s="14">
        <v>4.6240000000000001E-6</v>
      </c>
      <c r="V183" s="15">
        <v>128.1</v>
      </c>
      <c r="W183" s="14">
        <v>1.802E-5</v>
      </c>
      <c r="X183" s="15">
        <v>236.8</v>
      </c>
      <c r="Y183" s="14">
        <v>4.6809999999999997E-6</v>
      </c>
      <c r="Z183" s="15">
        <v>128.6</v>
      </c>
      <c r="AA183" s="14">
        <v>1.7969999999999999E-5</v>
      </c>
      <c r="AB183" s="15">
        <v>236.6</v>
      </c>
      <c r="AD183" s="13"/>
      <c r="AE183" s="14"/>
      <c r="AF183" s="15"/>
      <c r="AG183" s="14"/>
      <c r="AH183" s="15"/>
      <c r="AI183" s="14"/>
      <c r="AJ183" s="15"/>
      <c r="AK183" s="14"/>
      <c r="AL183" s="15"/>
    </row>
    <row r="184" spans="2:38" x14ac:dyDescent="0.25">
      <c r="B184" s="13">
        <v>5.6660000000000004</v>
      </c>
      <c r="C184" s="14">
        <v>-1.8029999999999999E-10</v>
      </c>
      <c r="D184" s="15">
        <v>2.3130000000000001E-2</v>
      </c>
      <c r="E184" s="14">
        <v>3.2609999999999998E-9</v>
      </c>
      <c r="F184" s="15">
        <v>5.108E-2</v>
      </c>
      <c r="G184" s="14">
        <v>-2.887E-11</v>
      </c>
      <c r="H184" s="15">
        <v>2.46E-2</v>
      </c>
      <c r="I184" s="14">
        <v>3.263E-9</v>
      </c>
      <c r="J184" s="15">
        <v>5.1330000000000001E-2</v>
      </c>
      <c r="K184" s="14">
        <v>-2.8939999999999999E-11</v>
      </c>
      <c r="L184" s="15">
        <v>2.46E-2</v>
      </c>
      <c r="M184" s="14">
        <v>3.263E-9</v>
      </c>
      <c r="N184" s="15">
        <v>5.1330000000000001E-2</v>
      </c>
      <c r="P184" s="14">
        <v>0.50160000000000005</v>
      </c>
      <c r="Q184" s="14">
        <v>7.3150000000000003E-6</v>
      </c>
      <c r="R184" s="15">
        <v>149.30000000000001</v>
      </c>
      <c r="S184" s="14">
        <v>1.501E-5</v>
      </c>
      <c r="T184" s="15">
        <v>211.8</v>
      </c>
      <c r="U184" s="14">
        <v>4.6269999999999999E-6</v>
      </c>
      <c r="V184" s="15">
        <v>127.2</v>
      </c>
      <c r="W184" s="14">
        <v>1.7790000000000001E-5</v>
      </c>
      <c r="X184" s="15">
        <v>234.1</v>
      </c>
      <c r="Y184" s="14">
        <v>4.6859999999999997E-6</v>
      </c>
      <c r="Z184" s="15">
        <v>127.7</v>
      </c>
      <c r="AA184" s="14">
        <v>1.7730000000000001E-5</v>
      </c>
      <c r="AB184" s="15">
        <v>233.6</v>
      </c>
      <c r="AD184" s="13"/>
      <c r="AE184" s="14"/>
      <c r="AF184" s="15"/>
      <c r="AG184" s="14"/>
      <c r="AH184" s="15"/>
      <c r="AI184" s="14"/>
      <c r="AJ184" s="15"/>
      <c r="AK184" s="14"/>
      <c r="AL184" s="15"/>
    </row>
    <row r="185" spans="2:38" x14ac:dyDescent="0.25">
      <c r="B185" s="13">
        <v>5.6989999999999998</v>
      </c>
      <c r="C185" s="14">
        <v>-1.7289999999999999E-10</v>
      </c>
      <c r="D185" s="15">
        <v>2.2030000000000001E-2</v>
      </c>
      <c r="E185" s="14">
        <v>3.1059999999999998E-9</v>
      </c>
      <c r="F185" s="15">
        <v>4.8660000000000002E-2</v>
      </c>
      <c r="G185" s="14">
        <v>-2.7899999999999999E-11</v>
      </c>
      <c r="H185" s="15">
        <v>2.3400000000000001E-2</v>
      </c>
      <c r="I185" s="14">
        <v>3.1049999999999999E-9</v>
      </c>
      <c r="J185" s="15">
        <v>4.8840000000000001E-2</v>
      </c>
      <c r="K185" s="14">
        <v>-2.796E-11</v>
      </c>
      <c r="L185" s="15">
        <v>2.3400000000000001E-2</v>
      </c>
      <c r="M185" s="14">
        <v>3.1049999999999999E-9</v>
      </c>
      <c r="N185" s="15">
        <v>4.8840000000000001E-2</v>
      </c>
      <c r="P185" s="14">
        <v>0.50380000000000003</v>
      </c>
      <c r="Q185" s="14">
        <v>7.2300000000000002E-6</v>
      </c>
      <c r="R185" s="15">
        <v>147.6</v>
      </c>
      <c r="S185" s="14">
        <v>1.487E-5</v>
      </c>
      <c r="T185" s="15">
        <v>209.7</v>
      </c>
      <c r="U185" s="14">
        <v>4.6290000000000001E-6</v>
      </c>
      <c r="V185" s="15">
        <v>126.3</v>
      </c>
      <c r="W185" s="14">
        <v>1.7569999999999999E-5</v>
      </c>
      <c r="X185" s="15">
        <v>231.4</v>
      </c>
      <c r="Y185" s="14">
        <v>4.69E-6</v>
      </c>
      <c r="Z185" s="15">
        <v>126.8</v>
      </c>
      <c r="AA185" s="14">
        <v>1.749E-5</v>
      </c>
      <c r="AB185" s="15">
        <v>230.7</v>
      </c>
      <c r="AD185" s="13"/>
      <c r="AE185" s="14"/>
      <c r="AF185" s="15"/>
      <c r="AG185" s="14"/>
      <c r="AH185" s="15"/>
      <c r="AI185" s="14"/>
      <c r="AJ185" s="15"/>
      <c r="AK185" s="14"/>
      <c r="AL185" s="15"/>
    </row>
    <row r="186" spans="2:38" x14ac:dyDescent="0.25">
      <c r="B186" s="13">
        <v>5.7309999999999999</v>
      </c>
      <c r="C186" s="14">
        <v>-1.6489999999999999E-10</v>
      </c>
      <c r="D186" s="15">
        <v>2.0930000000000001E-2</v>
      </c>
      <c r="E186" s="14">
        <v>2.9509999999999998E-9</v>
      </c>
      <c r="F186" s="15">
        <v>4.623E-2</v>
      </c>
      <c r="G186" s="14">
        <v>-2.694E-11</v>
      </c>
      <c r="H186" s="15">
        <v>2.2210000000000001E-2</v>
      </c>
      <c r="I186" s="14">
        <v>2.9480000000000002E-9</v>
      </c>
      <c r="J186" s="15">
        <v>4.6359999999999998E-2</v>
      </c>
      <c r="K186" s="14">
        <v>-2.6989999999999999E-11</v>
      </c>
      <c r="L186" s="15">
        <v>2.2210000000000001E-2</v>
      </c>
      <c r="M186" s="14">
        <v>2.9480000000000002E-9</v>
      </c>
      <c r="N186" s="15">
        <v>4.6359999999999998E-2</v>
      </c>
      <c r="P186" s="14">
        <v>0.50590000000000002</v>
      </c>
      <c r="Q186" s="14">
        <v>7.1690000000000003E-6</v>
      </c>
      <c r="R186" s="15">
        <v>146.30000000000001</v>
      </c>
      <c r="S186" s="14">
        <v>1.472E-5</v>
      </c>
      <c r="T186" s="15">
        <v>207.6</v>
      </c>
      <c r="U186" s="14">
        <v>4.6319999999999999E-6</v>
      </c>
      <c r="V186" s="15">
        <v>125.4</v>
      </c>
      <c r="W186" s="14">
        <v>1.734E-5</v>
      </c>
      <c r="X186" s="15">
        <v>228.6</v>
      </c>
      <c r="Y186" s="14">
        <v>4.6890000000000003E-6</v>
      </c>
      <c r="Z186" s="15">
        <v>125.9</v>
      </c>
      <c r="AA186" s="14">
        <v>1.7269999999999999E-5</v>
      </c>
      <c r="AB186" s="15">
        <v>228.1</v>
      </c>
      <c r="AD186" s="13"/>
      <c r="AE186" s="14"/>
      <c r="AF186" s="15"/>
      <c r="AG186" s="14"/>
      <c r="AH186" s="15"/>
      <c r="AI186" s="14"/>
      <c r="AJ186" s="15"/>
      <c r="AK186" s="14"/>
      <c r="AL186" s="15"/>
    </row>
    <row r="187" spans="2:38" x14ac:dyDescent="0.25">
      <c r="B187" s="13">
        <v>5.7640000000000002</v>
      </c>
      <c r="C187" s="14">
        <v>-1.5720000000000001E-10</v>
      </c>
      <c r="D187" s="15">
        <v>1.9820000000000001E-2</v>
      </c>
      <c r="E187" s="14">
        <v>2.7959999999999999E-9</v>
      </c>
      <c r="F187" s="15">
        <v>4.3799999999999999E-2</v>
      </c>
      <c r="G187" s="14">
        <v>-2.5989999999999999E-11</v>
      </c>
      <c r="H187" s="15">
        <v>2.1069999999999998E-2</v>
      </c>
      <c r="I187" s="14">
        <v>2.7970000000000002E-9</v>
      </c>
      <c r="J187" s="15">
        <v>4.3990000000000001E-2</v>
      </c>
      <c r="K187" s="14">
        <v>-2.603E-11</v>
      </c>
      <c r="L187" s="15">
        <v>2.1069999999999998E-2</v>
      </c>
      <c r="M187" s="14">
        <v>2.7970000000000002E-9</v>
      </c>
      <c r="N187" s="15">
        <v>4.3990000000000001E-2</v>
      </c>
      <c r="P187" s="14">
        <v>0.5081</v>
      </c>
      <c r="Q187" s="14">
        <v>7.126E-6</v>
      </c>
      <c r="R187" s="15">
        <v>145.1</v>
      </c>
      <c r="S187" s="14">
        <v>1.456E-5</v>
      </c>
      <c r="T187" s="15">
        <v>205.5</v>
      </c>
      <c r="U187" s="14">
        <v>4.6349999999999997E-6</v>
      </c>
      <c r="V187" s="15">
        <v>124.6</v>
      </c>
      <c r="W187" s="14">
        <v>1.7110000000000001E-5</v>
      </c>
      <c r="X187" s="15">
        <v>225.9</v>
      </c>
      <c r="Y187" s="14">
        <v>4.6859999999999997E-6</v>
      </c>
      <c r="Z187" s="15">
        <v>125</v>
      </c>
      <c r="AA187" s="14">
        <v>1.7059999999999999E-5</v>
      </c>
      <c r="AB187" s="15">
        <v>225.5</v>
      </c>
      <c r="AD187" s="13"/>
      <c r="AE187" s="14"/>
      <c r="AF187" s="15"/>
      <c r="AG187" s="14"/>
      <c r="AH187" s="15"/>
      <c r="AI187" s="14"/>
      <c r="AJ187" s="15"/>
      <c r="AK187" s="14"/>
      <c r="AL187" s="15"/>
    </row>
    <row r="188" spans="2:38" x14ac:dyDescent="0.25">
      <c r="B188" s="13">
        <v>5.7960000000000003</v>
      </c>
      <c r="C188" s="14">
        <v>-1.4869999999999999E-10</v>
      </c>
      <c r="D188" s="15">
        <v>1.873E-2</v>
      </c>
      <c r="E188" s="14">
        <v>2.644E-9</v>
      </c>
      <c r="F188" s="15">
        <v>4.1410000000000002E-2</v>
      </c>
      <c r="G188" s="14">
        <v>-2.5040000000000002E-11</v>
      </c>
      <c r="H188" s="15">
        <v>1.992E-2</v>
      </c>
      <c r="I188" s="14">
        <v>2.6470000000000001E-9</v>
      </c>
      <c r="J188" s="15">
        <v>4.1619999999999997E-2</v>
      </c>
      <c r="K188" s="14">
        <v>-2.5079999999999999E-11</v>
      </c>
      <c r="L188" s="15">
        <v>1.992E-2</v>
      </c>
      <c r="M188" s="14">
        <v>2.6470000000000001E-9</v>
      </c>
      <c r="N188" s="15">
        <v>4.1619999999999997E-2</v>
      </c>
      <c r="P188" s="14">
        <v>0.51019999999999999</v>
      </c>
      <c r="Q188" s="14">
        <v>7.0879999999999997E-6</v>
      </c>
      <c r="R188" s="15">
        <v>144.1</v>
      </c>
      <c r="S188" s="14">
        <v>1.4419999999999999E-5</v>
      </c>
      <c r="T188" s="15">
        <v>203.6</v>
      </c>
      <c r="U188" s="14">
        <v>4.6369999999999998E-6</v>
      </c>
      <c r="V188" s="15">
        <v>123.7</v>
      </c>
      <c r="W188" s="14">
        <v>1.6880000000000001E-5</v>
      </c>
      <c r="X188" s="15">
        <v>223.1</v>
      </c>
      <c r="Y188" s="14">
        <v>4.6840000000000004E-6</v>
      </c>
      <c r="Z188" s="15">
        <v>124.1</v>
      </c>
      <c r="AA188" s="14">
        <v>1.685E-5</v>
      </c>
      <c r="AB188" s="15">
        <v>222.9</v>
      </c>
      <c r="AD188" s="13"/>
      <c r="AE188" s="14"/>
      <c r="AF188" s="15"/>
      <c r="AG188" s="14"/>
      <c r="AH188" s="15"/>
      <c r="AI188" s="14"/>
      <c r="AJ188" s="15"/>
      <c r="AK188" s="14"/>
      <c r="AL188" s="15"/>
    </row>
    <row r="189" spans="2:38" x14ac:dyDescent="0.25">
      <c r="B189" s="13">
        <v>5.8280000000000003</v>
      </c>
      <c r="C189" s="14">
        <v>-1.4129999999999999E-10</v>
      </c>
      <c r="D189" s="15">
        <v>1.7680000000000001E-2</v>
      </c>
      <c r="E189" s="14">
        <v>2.4960000000000001E-9</v>
      </c>
      <c r="F189" s="15">
        <v>3.9100000000000003E-2</v>
      </c>
      <c r="G189" s="14">
        <v>-2.4099999999999999E-11</v>
      </c>
      <c r="H189" s="15">
        <v>1.8780000000000002E-2</v>
      </c>
      <c r="I189" s="14">
        <v>2.4960000000000001E-9</v>
      </c>
      <c r="J189" s="15">
        <v>3.925E-2</v>
      </c>
      <c r="K189" s="14">
        <v>-2.4130000000000002E-11</v>
      </c>
      <c r="L189" s="15">
        <v>1.8780000000000002E-2</v>
      </c>
      <c r="M189" s="14">
        <v>2.4960000000000001E-9</v>
      </c>
      <c r="N189" s="15">
        <v>3.925E-2</v>
      </c>
      <c r="P189" s="14">
        <v>0.51239999999999997</v>
      </c>
      <c r="Q189" s="14">
        <v>7.0480000000000001E-6</v>
      </c>
      <c r="R189" s="15">
        <v>143</v>
      </c>
      <c r="S189" s="14">
        <v>1.428E-5</v>
      </c>
      <c r="T189" s="15">
        <v>201.8</v>
      </c>
      <c r="U189" s="14">
        <v>4.6399999999999996E-6</v>
      </c>
      <c r="V189" s="15">
        <v>122.8</v>
      </c>
      <c r="W189" s="14">
        <v>1.666E-5</v>
      </c>
      <c r="X189" s="15">
        <v>220.4</v>
      </c>
      <c r="Y189" s="14">
        <v>4.6809999999999997E-6</v>
      </c>
      <c r="Z189" s="15">
        <v>123.3</v>
      </c>
      <c r="AA189" s="14">
        <v>1.664E-5</v>
      </c>
      <c r="AB189" s="15">
        <v>220.4</v>
      </c>
      <c r="AD189" s="13"/>
      <c r="AE189" s="14"/>
      <c r="AF189" s="15"/>
      <c r="AG189" s="14"/>
      <c r="AH189" s="15"/>
      <c r="AI189" s="14"/>
      <c r="AJ189" s="15"/>
      <c r="AK189" s="14"/>
      <c r="AL189" s="15"/>
    </row>
    <row r="190" spans="2:38" x14ac:dyDescent="0.25">
      <c r="B190" s="13">
        <v>5.8609999999999998</v>
      </c>
      <c r="C190" s="14">
        <v>-1.3369999999999999E-10</v>
      </c>
      <c r="D190" s="15">
        <v>1.6619999999999999E-2</v>
      </c>
      <c r="E190" s="14">
        <v>2.3490000000000001E-9</v>
      </c>
      <c r="F190" s="15">
        <v>3.678E-2</v>
      </c>
      <c r="G190" s="14">
        <v>-2.3160000000000001E-11</v>
      </c>
      <c r="H190" s="15">
        <v>1.7649999999999999E-2</v>
      </c>
      <c r="I190" s="14">
        <v>2.3480000000000002E-9</v>
      </c>
      <c r="J190" s="15">
        <v>3.6909999999999998E-2</v>
      </c>
      <c r="K190" s="14">
        <v>-2.319E-11</v>
      </c>
      <c r="L190" s="15">
        <v>1.7649999999999999E-2</v>
      </c>
      <c r="M190" s="14">
        <v>2.3480000000000002E-9</v>
      </c>
      <c r="N190" s="15">
        <v>3.6900000000000002E-2</v>
      </c>
      <c r="P190" s="14">
        <v>0.51449999999999996</v>
      </c>
      <c r="Q190" s="14">
        <v>7.0079999999999996E-6</v>
      </c>
      <c r="R190" s="15">
        <v>142</v>
      </c>
      <c r="S190" s="14">
        <v>1.415E-5</v>
      </c>
      <c r="T190" s="15">
        <v>200</v>
      </c>
      <c r="U190" s="14">
        <v>4.6430000000000003E-6</v>
      </c>
      <c r="V190" s="15">
        <v>121.9</v>
      </c>
      <c r="W190" s="14">
        <v>1.643E-5</v>
      </c>
      <c r="X190" s="15">
        <v>217.6</v>
      </c>
      <c r="Y190" s="14">
        <v>4.6789999999999996E-6</v>
      </c>
      <c r="Z190" s="15">
        <v>122.4</v>
      </c>
      <c r="AA190" s="14">
        <v>1.643E-5</v>
      </c>
      <c r="AB190" s="15">
        <v>217.8</v>
      </c>
      <c r="AD190" s="13"/>
      <c r="AE190" s="14"/>
      <c r="AF190" s="15"/>
      <c r="AG190" s="14"/>
      <c r="AH190" s="15"/>
      <c r="AI190" s="14"/>
      <c r="AJ190" s="15"/>
      <c r="AK190" s="14"/>
      <c r="AL190" s="15"/>
    </row>
    <row r="191" spans="2:38" x14ac:dyDescent="0.25">
      <c r="B191" s="13">
        <v>5.8929999999999998</v>
      </c>
      <c r="C191" s="14">
        <v>-1.2619999999999999E-10</v>
      </c>
      <c r="D191" s="15">
        <v>1.5570000000000001E-2</v>
      </c>
      <c r="E191" s="14">
        <v>2.2010000000000002E-9</v>
      </c>
      <c r="F191" s="15">
        <v>3.4470000000000001E-2</v>
      </c>
      <c r="G191" s="14">
        <v>-2.2259999999999999E-11</v>
      </c>
      <c r="H191" s="15">
        <v>1.6559999999999998E-2</v>
      </c>
      <c r="I191" s="14">
        <v>2.2039999999999998E-9</v>
      </c>
      <c r="J191" s="15">
        <v>3.4630000000000001E-2</v>
      </c>
      <c r="K191" s="14">
        <v>-2.228E-11</v>
      </c>
      <c r="L191" s="15">
        <v>1.6559999999999998E-2</v>
      </c>
      <c r="M191" s="14">
        <v>2.2039999999999998E-9</v>
      </c>
      <c r="N191" s="15">
        <v>3.4630000000000001E-2</v>
      </c>
      <c r="P191" s="14">
        <v>0.51669999999999994</v>
      </c>
      <c r="Q191" s="14">
        <v>6.9670000000000004E-6</v>
      </c>
      <c r="R191" s="15">
        <v>141</v>
      </c>
      <c r="S191" s="14">
        <v>1.402E-5</v>
      </c>
      <c r="T191" s="15">
        <v>198.2</v>
      </c>
      <c r="U191" s="14">
        <v>4.6450000000000004E-6</v>
      </c>
      <c r="V191" s="15">
        <v>121.1</v>
      </c>
      <c r="W191" s="14">
        <v>1.6200000000000001E-5</v>
      </c>
      <c r="X191" s="15">
        <v>214.9</v>
      </c>
      <c r="Y191" s="14">
        <v>4.6759999999999998E-6</v>
      </c>
      <c r="Z191" s="15">
        <v>121.5</v>
      </c>
      <c r="AA191" s="14">
        <v>1.6220000000000001E-5</v>
      </c>
      <c r="AB191" s="15">
        <v>215.2</v>
      </c>
      <c r="AD191" s="13"/>
      <c r="AE191" s="14"/>
      <c r="AF191" s="15"/>
      <c r="AG191" s="14"/>
      <c r="AH191" s="15"/>
      <c r="AI191" s="14"/>
      <c r="AJ191" s="15"/>
      <c r="AK191" s="14"/>
      <c r="AL191" s="15"/>
    </row>
    <row r="192" spans="2:38" x14ac:dyDescent="0.25">
      <c r="B192" s="13">
        <v>5.9260000000000002</v>
      </c>
      <c r="C192" s="14">
        <v>-1.1829999999999999E-10</v>
      </c>
      <c r="D192" s="15">
        <v>1.453E-2</v>
      </c>
      <c r="E192" s="14">
        <v>2.0559999999999999E-9</v>
      </c>
      <c r="F192" s="15">
        <v>3.2190000000000003E-2</v>
      </c>
      <c r="G192" s="14">
        <v>-2.1349999999999999E-11</v>
      </c>
      <c r="H192" s="15">
        <v>1.546E-2</v>
      </c>
      <c r="I192" s="14">
        <v>2.0599999999999999E-9</v>
      </c>
      <c r="J192" s="15">
        <v>3.236E-2</v>
      </c>
      <c r="K192" s="14">
        <v>-2.137E-11</v>
      </c>
      <c r="L192" s="15">
        <v>1.546E-2</v>
      </c>
      <c r="M192" s="14">
        <v>2.0599999999999999E-9</v>
      </c>
      <c r="N192" s="15">
        <v>3.236E-2</v>
      </c>
      <c r="P192" s="14">
        <v>0.51879999999999993</v>
      </c>
      <c r="Q192" s="14">
        <v>6.9269999999999999E-6</v>
      </c>
      <c r="R192" s="15">
        <v>139.9</v>
      </c>
      <c r="S192" s="14">
        <v>1.3879999999999999E-5</v>
      </c>
      <c r="T192" s="15">
        <v>196.4</v>
      </c>
      <c r="U192" s="14">
        <v>4.6480000000000002E-6</v>
      </c>
      <c r="V192" s="15">
        <v>120.2</v>
      </c>
      <c r="W192" s="14">
        <v>1.5970000000000001E-5</v>
      </c>
      <c r="X192" s="15">
        <v>212.2</v>
      </c>
      <c r="Y192" s="14">
        <v>4.6739999999999996E-6</v>
      </c>
      <c r="Z192" s="15">
        <v>120.6</v>
      </c>
      <c r="AA192" s="14">
        <v>1.6010000000000001E-5</v>
      </c>
      <c r="AB192" s="15">
        <v>212.7</v>
      </c>
      <c r="AD192" s="13"/>
      <c r="AE192" s="14"/>
      <c r="AF192" s="15"/>
      <c r="AG192" s="14"/>
      <c r="AH192" s="15"/>
      <c r="AI192" s="14"/>
      <c r="AJ192" s="15"/>
      <c r="AK192" s="14"/>
      <c r="AL192" s="15"/>
    </row>
    <row r="193" spans="2:38" x14ac:dyDescent="0.25">
      <c r="B193" s="13">
        <v>5.9580000000000002</v>
      </c>
      <c r="C193" s="14">
        <v>-1.1159999999999999E-10</v>
      </c>
      <c r="D193" s="15">
        <v>1.3509999999999999E-2</v>
      </c>
      <c r="E193" s="14">
        <v>1.9139999999999998E-9</v>
      </c>
      <c r="F193" s="15">
        <v>2.997E-2</v>
      </c>
      <c r="G193" s="14">
        <v>-2.0450000000000001E-11</v>
      </c>
      <c r="H193" s="15">
        <v>1.4370000000000001E-2</v>
      </c>
      <c r="I193" s="14">
        <v>1.916E-9</v>
      </c>
      <c r="J193" s="15">
        <v>3.0089999999999999E-2</v>
      </c>
      <c r="K193" s="14">
        <v>-2.046E-11</v>
      </c>
      <c r="L193" s="15">
        <v>1.4370000000000001E-2</v>
      </c>
      <c r="M193" s="14">
        <v>1.916E-9</v>
      </c>
      <c r="N193" s="15">
        <v>3.0089999999999999E-2</v>
      </c>
      <c r="P193" s="14">
        <v>0.52100000000000002</v>
      </c>
      <c r="Q193" s="14">
        <v>6.8870000000000003E-6</v>
      </c>
      <c r="R193" s="15">
        <v>138.9</v>
      </c>
      <c r="S193" s="14">
        <v>1.375E-5</v>
      </c>
      <c r="T193" s="15">
        <v>194.6</v>
      </c>
      <c r="U193" s="14">
        <v>4.651E-6</v>
      </c>
      <c r="V193" s="15">
        <v>119.3</v>
      </c>
      <c r="W193" s="14">
        <v>1.575E-5</v>
      </c>
      <c r="X193" s="15">
        <v>209.4</v>
      </c>
      <c r="Y193" s="14">
        <v>4.6709999999999998E-6</v>
      </c>
      <c r="Z193" s="15">
        <v>119.8</v>
      </c>
      <c r="AA193" s="14">
        <v>1.5800000000000001E-5</v>
      </c>
      <c r="AB193" s="15">
        <v>210.1</v>
      </c>
      <c r="AD193" s="13"/>
      <c r="AE193" s="14"/>
      <c r="AF193" s="15"/>
      <c r="AG193" s="14"/>
      <c r="AH193" s="15"/>
      <c r="AI193" s="14"/>
      <c r="AJ193" s="15"/>
      <c r="AK193" s="14"/>
      <c r="AL193" s="15"/>
    </row>
    <row r="194" spans="2:38" x14ac:dyDescent="0.25">
      <c r="B194" s="13">
        <v>5.99</v>
      </c>
      <c r="C194" s="14">
        <v>-1.0489999999999999E-10</v>
      </c>
      <c r="D194" s="15">
        <v>1.2489999999999999E-2</v>
      </c>
      <c r="E194" s="14">
        <v>1.773E-9</v>
      </c>
      <c r="F194" s="15">
        <v>2.7740000000000001E-2</v>
      </c>
      <c r="G194" s="14">
        <v>-1.9540000000000001E-11</v>
      </c>
      <c r="H194" s="15">
        <v>1.329E-2</v>
      </c>
      <c r="I194" s="14">
        <v>1.775E-9</v>
      </c>
      <c r="J194" s="15">
        <v>2.7859999999999999E-2</v>
      </c>
      <c r="K194" s="14">
        <v>-1.955E-11</v>
      </c>
      <c r="L194" s="15">
        <v>1.329E-2</v>
      </c>
      <c r="M194" s="14">
        <v>1.7740000000000001E-9</v>
      </c>
      <c r="N194" s="15">
        <v>2.7859999999999999E-2</v>
      </c>
      <c r="P194" s="14">
        <v>0.52310000000000001</v>
      </c>
      <c r="Q194" s="14">
        <v>6.8469999999999998E-6</v>
      </c>
      <c r="R194" s="15">
        <v>137.9</v>
      </c>
      <c r="S194" s="14">
        <v>1.361E-5</v>
      </c>
      <c r="T194" s="15">
        <v>192.8</v>
      </c>
      <c r="U194" s="14">
        <v>4.6530000000000002E-6</v>
      </c>
      <c r="V194" s="15">
        <v>118.4</v>
      </c>
      <c r="W194" s="14">
        <v>1.552E-5</v>
      </c>
      <c r="X194" s="15">
        <v>206.7</v>
      </c>
      <c r="Y194" s="14">
        <v>4.6689999999999997E-6</v>
      </c>
      <c r="Z194" s="15">
        <v>118.9</v>
      </c>
      <c r="AA194" s="14">
        <v>1.5590000000000002E-5</v>
      </c>
      <c r="AB194" s="15">
        <v>207.5</v>
      </c>
      <c r="AD194" s="13"/>
      <c r="AE194" s="14"/>
      <c r="AF194" s="15"/>
      <c r="AG194" s="14"/>
      <c r="AH194" s="15"/>
      <c r="AI194" s="14"/>
      <c r="AJ194" s="15"/>
      <c r="AK194" s="14"/>
      <c r="AL194" s="15"/>
    </row>
    <row r="195" spans="2:38" x14ac:dyDescent="0.25">
      <c r="B195" s="13">
        <v>6.0229999999999997</v>
      </c>
      <c r="C195" s="14">
        <v>-9.8210000000000003E-11</v>
      </c>
      <c r="D195" s="15">
        <v>1.1469999999999999E-2</v>
      </c>
      <c r="E195" s="14">
        <v>1.6310000000000001E-9</v>
      </c>
      <c r="F195" s="15">
        <v>2.5510000000000001E-2</v>
      </c>
      <c r="G195" s="14">
        <v>-1.8619999999999999E-11</v>
      </c>
      <c r="H195" s="15">
        <v>1.2239999999999999E-2</v>
      </c>
      <c r="I195" s="14">
        <v>1.637E-9</v>
      </c>
      <c r="J195" s="15">
        <v>2.5680000000000001E-2</v>
      </c>
      <c r="K195" s="14">
        <v>-1.8630000000000001E-11</v>
      </c>
      <c r="L195" s="15">
        <v>1.2239999999999999E-2</v>
      </c>
      <c r="M195" s="14">
        <v>1.6359999999999999E-9</v>
      </c>
      <c r="N195" s="15">
        <v>2.5669999999999998E-2</v>
      </c>
      <c r="P195" s="14">
        <v>0.52529999999999999</v>
      </c>
      <c r="Q195" s="14">
        <v>6.8070000000000002E-6</v>
      </c>
      <c r="R195" s="15">
        <v>136.80000000000001</v>
      </c>
      <c r="S195" s="14">
        <v>1.348E-5</v>
      </c>
      <c r="T195" s="15">
        <v>191</v>
      </c>
      <c r="U195" s="14">
        <v>4.6489999999999999E-6</v>
      </c>
      <c r="V195" s="15">
        <v>117.7</v>
      </c>
      <c r="W195" s="14">
        <v>1.535E-5</v>
      </c>
      <c r="X195" s="15">
        <v>204.6</v>
      </c>
      <c r="Y195" s="14">
        <v>4.6659999999999999E-6</v>
      </c>
      <c r="Z195" s="15">
        <v>118</v>
      </c>
      <c r="AA195" s="14">
        <v>1.537E-5</v>
      </c>
      <c r="AB195" s="15">
        <v>205</v>
      </c>
      <c r="AD195" s="13"/>
      <c r="AE195" s="14"/>
      <c r="AF195" s="15"/>
      <c r="AG195" s="14"/>
      <c r="AH195" s="15"/>
      <c r="AI195" s="14"/>
      <c r="AJ195" s="15"/>
      <c r="AK195" s="14"/>
      <c r="AL195" s="15"/>
    </row>
    <row r="196" spans="2:38" x14ac:dyDescent="0.25">
      <c r="B196" s="13">
        <v>6.0549999999999997</v>
      </c>
      <c r="C196" s="14">
        <v>-9.2770000000000006E-11</v>
      </c>
      <c r="D196" s="15">
        <v>1.0460000000000001E-2</v>
      </c>
      <c r="E196" s="14">
        <v>1.4929999999999999E-9</v>
      </c>
      <c r="F196" s="15">
        <v>2.333E-2</v>
      </c>
      <c r="G196" s="14">
        <v>-1.7700000000000001E-11</v>
      </c>
      <c r="H196" s="15">
        <v>1.1180000000000001E-2</v>
      </c>
      <c r="I196" s="14">
        <v>1.4990000000000001E-9</v>
      </c>
      <c r="J196" s="15">
        <v>2.349E-2</v>
      </c>
      <c r="K196" s="14">
        <v>-1.7709999999999999E-11</v>
      </c>
      <c r="L196" s="15">
        <v>1.1180000000000001E-2</v>
      </c>
      <c r="M196" s="14">
        <v>1.498E-9</v>
      </c>
      <c r="N196" s="15">
        <v>2.349E-2</v>
      </c>
      <c r="P196" s="14">
        <v>0.52739999999999998</v>
      </c>
      <c r="Q196" s="14">
        <v>6.7669999999999998E-6</v>
      </c>
      <c r="R196" s="15">
        <v>135.80000000000001</v>
      </c>
      <c r="S196" s="14">
        <v>1.3349999999999999E-5</v>
      </c>
      <c r="T196" s="15">
        <v>189.2</v>
      </c>
      <c r="U196" s="14">
        <v>4.6419999999999998E-6</v>
      </c>
      <c r="V196" s="15">
        <v>117</v>
      </c>
      <c r="W196" s="14">
        <v>1.52E-5</v>
      </c>
      <c r="X196" s="15">
        <v>202.8</v>
      </c>
      <c r="Y196" s="14">
        <v>4.6639999999999997E-6</v>
      </c>
      <c r="Z196" s="15">
        <v>117.1</v>
      </c>
      <c r="AA196" s="14">
        <v>1.5160000000000001E-5</v>
      </c>
      <c r="AB196" s="15">
        <v>202.4</v>
      </c>
      <c r="AD196" s="13"/>
      <c r="AE196" s="14"/>
      <c r="AF196" s="15"/>
      <c r="AG196" s="14"/>
      <c r="AH196" s="15"/>
      <c r="AI196" s="14"/>
      <c r="AJ196" s="15"/>
      <c r="AK196" s="14"/>
      <c r="AL196" s="15"/>
    </row>
    <row r="197" spans="2:38" x14ac:dyDescent="0.25">
      <c r="B197" s="13">
        <v>6.0869999999999997</v>
      </c>
      <c r="C197" s="14">
        <v>-9.0160000000000002E-11</v>
      </c>
      <c r="D197" s="15">
        <v>9.4289999999999999E-3</v>
      </c>
      <c r="E197" s="14">
        <v>1.357E-9</v>
      </c>
      <c r="F197" s="15">
        <v>2.1180000000000001E-2</v>
      </c>
      <c r="G197" s="14">
        <v>-1.6779999999999999E-11</v>
      </c>
      <c r="H197" s="15">
        <v>1.0120000000000001E-2</v>
      </c>
      <c r="I197" s="14">
        <v>1.361E-9</v>
      </c>
      <c r="J197" s="15">
        <v>2.1309999999999999E-2</v>
      </c>
      <c r="K197" s="14">
        <v>-1.6779999999999999E-11</v>
      </c>
      <c r="L197" s="15">
        <v>1.0120000000000001E-2</v>
      </c>
      <c r="M197" s="14">
        <v>1.3600000000000001E-9</v>
      </c>
      <c r="N197" s="15">
        <v>2.1299999999999999E-2</v>
      </c>
      <c r="P197" s="14">
        <v>0.52960000000000007</v>
      </c>
      <c r="Q197" s="14">
        <v>6.7259999999999996E-6</v>
      </c>
      <c r="R197" s="15">
        <v>134.69999999999999</v>
      </c>
      <c r="S197" s="14">
        <v>1.3210000000000001E-5</v>
      </c>
      <c r="T197" s="15">
        <v>187.4</v>
      </c>
      <c r="U197" s="14">
        <v>4.6360000000000002E-6</v>
      </c>
      <c r="V197" s="15">
        <v>116.4</v>
      </c>
      <c r="W197" s="14">
        <v>1.505E-5</v>
      </c>
      <c r="X197" s="15">
        <v>200.9</v>
      </c>
      <c r="Y197" s="14">
        <v>4.6600000000000003E-6</v>
      </c>
      <c r="Z197" s="15">
        <v>116.4</v>
      </c>
      <c r="AA197" s="14">
        <v>1.4980000000000001E-5</v>
      </c>
      <c r="AB197" s="15">
        <v>200.2</v>
      </c>
      <c r="AD197" s="13"/>
      <c r="AE197" s="14"/>
      <c r="AF197" s="15"/>
      <c r="AG197" s="14"/>
      <c r="AH197" s="15"/>
      <c r="AI197" s="14"/>
      <c r="AJ197" s="15"/>
      <c r="AK197" s="14"/>
      <c r="AL197" s="15"/>
    </row>
    <row r="198" spans="2:38" x14ac:dyDescent="0.25">
      <c r="B198" s="13">
        <v>6.12</v>
      </c>
      <c r="C198" s="14">
        <v>-8.7370000000000004E-11</v>
      </c>
      <c r="D198" s="15">
        <v>8.4010000000000005E-3</v>
      </c>
      <c r="E198" s="14">
        <v>1.221E-9</v>
      </c>
      <c r="F198" s="15">
        <v>1.9019999999999999E-2</v>
      </c>
      <c r="G198" s="14">
        <v>-1.571E-11</v>
      </c>
      <c r="H198" s="15">
        <v>9.0799999999999995E-3</v>
      </c>
      <c r="I198" s="14">
        <v>1.2280000000000001E-9</v>
      </c>
      <c r="J198" s="15">
        <v>1.9179999999999999E-2</v>
      </c>
      <c r="K198" s="14">
        <v>-1.5660000000000001E-11</v>
      </c>
      <c r="L198" s="15">
        <v>9.0799999999999995E-3</v>
      </c>
      <c r="M198" s="14">
        <v>1.227E-9</v>
      </c>
      <c r="N198" s="15">
        <v>1.917E-2</v>
      </c>
      <c r="P198" s="14">
        <v>0.53170000000000006</v>
      </c>
      <c r="Q198" s="14">
        <v>6.686E-6</v>
      </c>
      <c r="R198" s="15">
        <v>133.69999999999999</v>
      </c>
      <c r="S198" s="14">
        <v>1.308E-5</v>
      </c>
      <c r="T198" s="15">
        <v>185.6</v>
      </c>
      <c r="U198" s="14">
        <v>4.6299999999999997E-6</v>
      </c>
      <c r="V198" s="15">
        <v>115.7</v>
      </c>
      <c r="W198" s="14">
        <v>1.49E-5</v>
      </c>
      <c r="X198" s="15">
        <v>199.1</v>
      </c>
      <c r="Y198" s="14">
        <v>4.6530000000000002E-6</v>
      </c>
      <c r="Z198" s="15">
        <v>115.7</v>
      </c>
      <c r="AA198" s="14">
        <v>1.484E-5</v>
      </c>
      <c r="AB198" s="15">
        <v>198.4</v>
      </c>
      <c r="AD198" s="13"/>
      <c r="AE198" s="14"/>
      <c r="AF198" s="15"/>
      <c r="AG198" s="14"/>
      <c r="AH198" s="15"/>
      <c r="AI198" s="14"/>
      <c r="AJ198" s="15"/>
      <c r="AK198" s="14"/>
      <c r="AL198" s="15"/>
    </row>
    <row r="199" spans="2:38" x14ac:dyDescent="0.25">
      <c r="B199" s="13">
        <v>6.1520000000000001</v>
      </c>
      <c r="C199" s="14">
        <v>-8.4480000000000002E-11</v>
      </c>
      <c r="D199" s="15">
        <v>7.3740000000000003E-3</v>
      </c>
      <c r="E199" s="14">
        <v>1.0850000000000001E-9</v>
      </c>
      <c r="F199" s="15">
        <v>1.687E-2</v>
      </c>
      <c r="G199" s="14">
        <v>-1.4549999999999999E-11</v>
      </c>
      <c r="H199" s="15">
        <v>8.0490000000000006E-3</v>
      </c>
      <c r="I199" s="14">
        <v>1.0979999999999999E-9</v>
      </c>
      <c r="J199" s="15">
        <v>1.7090000000000001E-2</v>
      </c>
      <c r="K199" s="14">
        <v>-1.439E-11</v>
      </c>
      <c r="L199" s="15">
        <v>8.0490000000000006E-3</v>
      </c>
      <c r="M199" s="14">
        <v>1.0979999999999999E-9</v>
      </c>
      <c r="N199" s="15">
        <v>1.7080000000000001E-2</v>
      </c>
      <c r="P199" s="14">
        <v>0.53390000000000004</v>
      </c>
      <c r="Q199" s="14">
        <v>6.6460000000000004E-6</v>
      </c>
      <c r="R199" s="15">
        <v>132.69999999999999</v>
      </c>
      <c r="S199" s="14">
        <v>1.295E-5</v>
      </c>
      <c r="T199" s="15">
        <v>183.8</v>
      </c>
      <c r="U199" s="14">
        <v>4.6229999999999996E-6</v>
      </c>
      <c r="V199" s="15">
        <v>115</v>
      </c>
      <c r="W199" s="14">
        <v>1.4749999999999999E-5</v>
      </c>
      <c r="X199" s="15">
        <v>197.3</v>
      </c>
      <c r="Y199" s="14">
        <v>4.6460000000000001E-6</v>
      </c>
      <c r="Z199" s="15">
        <v>115</v>
      </c>
      <c r="AA199" s="14">
        <v>1.469E-5</v>
      </c>
      <c r="AB199" s="15">
        <v>196.6</v>
      </c>
      <c r="AD199" s="13"/>
      <c r="AE199" s="14"/>
      <c r="AF199" s="15"/>
      <c r="AG199" s="14"/>
      <c r="AH199" s="15"/>
      <c r="AI199" s="14"/>
      <c r="AJ199" s="15"/>
      <c r="AK199" s="14"/>
      <c r="AL199" s="15"/>
    </row>
    <row r="200" spans="2:38" x14ac:dyDescent="0.25">
      <c r="B200" s="13">
        <v>6.1849999999999996</v>
      </c>
      <c r="C200" s="14">
        <v>-9.2550000000000006E-11</v>
      </c>
      <c r="D200" s="15">
        <v>6.2570000000000004E-3</v>
      </c>
      <c r="E200" s="14">
        <v>9.5499999999999991E-10</v>
      </c>
      <c r="F200" s="15">
        <v>1.4760000000000001E-2</v>
      </c>
      <c r="G200" s="14">
        <v>-1.338E-11</v>
      </c>
      <c r="H200" s="15">
        <v>7.0169999999999998E-3</v>
      </c>
      <c r="I200" s="14">
        <v>9.6900000000000007E-10</v>
      </c>
      <c r="J200" s="15">
        <v>1.499E-2</v>
      </c>
      <c r="K200" s="14">
        <v>-1.3130000000000001E-11</v>
      </c>
      <c r="L200" s="15">
        <v>7.0190000000000001E-3</v>
      </c>
      <c r="M200" s="14">
        <v>9.6820000000000003E-10</v>
      </c>
      <c r="N200" s="15">
        <v>1.499E-2</v>
      </c>
      <c r="P200" s="14">
        <v>0.53600000000000003</v>
      </c>
      <c r="Q200" s="14">
        <v>6.6059999999999999E-6</v>
      </c>
      <c r="R200" s="15">
        <v>131.6</v>
      </c>
      <c r="S200" s="14">
        <v>1.2809999999999999E-5</v>
      </c>
      <c r="T200" s="15">
        <v>182</v>
      </c>
      <c r="U200" s="14">
        <v>4.617E-6</v>
      </c>
      <c r="V200" s="15">
        <v>114.3</v>
      </c>
      <c r="W200" s="14">
        <v>1.4600000000000001E-5</v>
      </c>
      <c r="X200" s="15">
        <v>195.4</v>
      </c>
      <c r="Y200" s="14">
        <v>4.6399999999999996E-6</v>
      </c>
      <c r="Z200" s="15">
        <v>114.4</v>
      </c>
      <c r="AA200" s="14">
        <v>1.455E-5</v>
      </c>
      <c r="AB200" s="15">
        <v>194.8</v>
      </c>
      <c r="AD200" s="13"/>
      <c r="AE200" s="14"/>
      <c r="AF200" s="15"/>
      <c r="AG200" s="14"/>
      <c r="AH200" s="15"/>
      <c r="AI200" s="14"/>
      <c r="AJ200" s="15"/>
      <c r="AK200" s="14"/>
      <c r="AL200" s="15"/>
    </row>
    <row r="201" spans="2:38" x14ac:dyDescent="0.25">
      <c r="B201" s="13">
        <v>6.2169999999999996</v>
      </c>
      <c r="C201" s="14">
        <v>-1.084E-10</v>
      </c>
      <c r="D201" s="15">
        <v>5.0629999999999998E-3</v>
      </c>
      <c r="E201" s="14">
        <v>8.2909999999999996E-10</v>
      </c>
      <c r="F201" s="15">
        <v>1.268E-2</v>
      </c>
      <c r="G201" s="14">
        <v>-1.2219999999999999E-11</v>
      </c>
      <c r="H201" s="15">
        <v>5.986E-3</v>
      </c>
      <c r="I201" s="14">
        <v>8.3970000000000001E-10</v>
      </c>
      <c r="J201" s="15">
        <v>1.29E-2</v>
      </c>
      <c r="K201" s="14">
        <v>-1.186E-11</v>
      </c>
      <c r="L201" s="15">
        <v>5.9880000000000003E-3</v>
      </c>
      <c r="M201" s="14">
        <v>8.3880000000000004E-10</v>
      </c>
      <c r="N201" s="15">
        <v>1.29E-2</v>
      </c>
      <c r="P201" s="14">
        <v>0.53820000000000001</v>
      </c>
      <c r="Q201" s="14">
        <v>6.5660000000000003E-6</v>
      </c>
      <c r="R201" s="15">
        <v>130.6</v>
      </c>
      <c r="S201" s="14">
        <v>1.2680000000000001E-5</v>
      </c>
      <c r="T201" s="15">
        <v>180.2</v>
      </c>
      <c r="U201" s="14">
        <v>4.6099999999999999E-6</v>
      </c>
      <c r="V201" s="15">
        <v>113.7</v>
      </c>
      <c r="W201" s="14">
        <v>1.4450000000000001E-5</v>
      </c>
      <c r="X201" s="15">
        <v>193.6</v>
      </c>
      <c r="Y201" s="14">
        <v>4.6330000000000004E-6</v>
      </c>
      <c r="Z201" s="15">
        <v>113.7</v>
      </c>
      <c r="AA201" s="14">
        <v>1.4399999999999999E-5</v>
      </c>
      <c r="AB201" s="15">
        <v>193</v>
      </c>
      <c r="AD201" s="13"/>
      <c r="AE201" s="14"/>
      <c r="AF201" s="15"/>
      <c r="AG201" s="14"/>
      <c r="AH201" s="15"/>
      <c r="AI201" s="14"/>
      <c r="AJ201" s="15"/>
      <c r="AK201" s="14"/>
      <c r="AL201" s="15"/>
    </row>
    <row r="202" spans="2:38" x14ac:dyDescent="0.25">
      <c r="B202" s="13">
        <v>6.2489999999999997</v>
      </c>
      <c r="C202" s="14">
        <v>-1.249E-10</v>
      </c>
      <c r="D202" s="15">
        <v>3.8660000000000001E-3</v>
      </c>
      <c r="E202" s="14">
        <v>7.0439999999999997E-10</v>
      </c>
      <c r="F202" s="15">
        <v>1.06E-2</v>
      </c>
      <c r="G202" s="14">
        <v>-1.0290000000000001E-11</v>
      </c>
      <c r="H202" s="15">
        <v>4.9680000000000002E-3</v>
      </c>
      <c r="I202" s="14">
        <v>7.3009999999999999E-10</v>
      </c>
      <c r="J202" s="15">
        <v>1.098E-2</v>
      </c>
      <c r="K202" s="14">
        <v>-1.0890000000000001E-11</v>
      </c>
      <c r="L202" s="15">
        <v>4.9630000000000004E-3</v>
      </c>
      <c r="M202" s="14">
        <v>7.2909999999999999E-10</v>
      </c>
      <c r="N202" s="15">
        <v>1.0970000000000001E-2</v>
      </c>
      <c r="P202" s="14">
        <v>0.5403</v>
      </c>
      <c r="Q202" s="14">
        <v>6.5259999999999999E-6</v>
      </c>
      <c r="R202" s="15">
        <v>129.6</v>
      </c>
      <c r="S202" s="14">
        <v>1.254E-5</v>
      </c>
      <c r="T202" s="15">
        <v>178.4</v>
      </c>
      <c r="U202" s="14">
        <v>4.6040000000000003E-6</v>
      </c>
      <c r="V202" s="15">
        <v>113</v>
      </c>
      <c r="W202" s="14">
        <v>1.43E-5</v>
      </c>
      <c r="X202" s="15">
        <v>191.7</v>
      </c>
      <c r="Y202" s="14">
        <v>4.6269999999999999E-6</v>
      </c>
      <c r="Z202" s="15">
        <v>113.1</v>
      </c>
      <c r="AA202" s="14">
        <v>1.4260000000000001E-5</v>
      </c>
      <c r="AB202" s="15">
        <v>191.3</v>
      </c>
      <c r="AD202" s="13"/>
      <c r="AE202" s="14"/>
      <c r="AF202" s="15"/>
      <c r="AG202" s="14"/>
      <c r="AH202" s="15"/>
      <c r="AI202" s="14"/>
      <c r="AJ202" s="15"/>
      <c r="AK202" s="14"/>
      <c r="AL202" s="15"/>
    </row>
    <row r="203" spans="2:38" x14ac:dyDescent="0.25">
      <c r="B203" s="13">
        <v>6.282</v>
      </c>
      <c r="C203" s="14">
        <v>-1.4239999999999999E-10</v>
      </c>
      <c r="D203" s="15">
        <v>2.6589999999999999E-3</v>
      </c>
      <c r="E203" s="14">
        <v>5.8130000000000005E-10</v>
      </c>
      <c r="F203" s="15">
        <v>8.5360000000000002E-3</v>
      </c>
      <c r="G203" s="14">
        <v>-8.0760000000000007E-12</v>
      </c>
      <c r="H203" s="15">
        <v>3.954E-3</v>
      </c>
      <c r="I203" s="14">
        <v>6.2829999999999999E-10</v>
      </c>
      <c r="J203" s="15">
        <v>9.1210000000000006E-3</v>
      </c>
      <c r="K203" s="14">
        <v>-1.004E-11</v>
      </c>
      <c r="L203" s="15">
        <v>3.9410000000000001E-3</v>
      </c>
      <c r="M203" s="14">
        <v>6.2719999999999996E-10</v>
      </c>
      <c r="N203" s="15">
        <v>9.1160000000000008E-3</v>
      </c>
      <c r="P203" s="14">
        <v>0.54249999999999998</v>
      </c>
      <c r="Q203" s="14">
        <v>6.4849999999999997E-6</v>
      </c>
      <c r="R203" s="15">
        <v>128.5</v>
      </c>
      <c r="S203" s="14">
        <v>1.241E-5</v>
      </c>
      <c r="T203" s="15">
        <v>176.6</v>
      </c>
      <c r="U203" s="14">
        <v>4.5970000000000002E-6</v>
      </c>
      <c r="V203" s="15">
        <v>112.3</v>
      </c>
      <c r="W203" s="14">
        <v>1.415E-5</v>
      </c>
      <c r="X203" s="15">
        <v>189.9</v>
      </c>
      <c r="Y203" s="14">
        <v>4.6199999999999998E-6</v>
      </c>
      <c r="Z203" s="15">
        <v>112.4</v>
      </c>
      <c r="AA203" s="14">
        <v>1.411E-5</v>
      </c>
      <c r="AB203" s="15">
        <v>189.5</v>
      </c>
      <c r="AD203" s="13"/>
      <c r="AE203" s="14"/>
      <c r="AF203" s="15"/>
      <c r="AG203" s="14"/>
      <c r="AH203" s="15"/>
      <c r="AI203" s="14"/>
      <c r="AJ203" s="15"/>
      <c r="AK203" s="14"/>
      <c r="AL203" s="15"/>
    </row>
    <row r="204" spans="2:38" x14ac:dyDescent="0.25">
      <c r="B204" s="13">
        <v>6.3140000000000001</v>
      </c>
      <c r="C204" s="14">
        <v>-2.3330000000000001E-10</v>
      </c>
      <c r="D204" s="15">
        <v>7.4299999999999995E-4</v>
      </c>
      <c r="E204" s="14">
        <v>4.9250000000000001E-10</v>
      </c>
      <c r="F204" s="15">
        <v>6.6369999999999997E-3</v>
      </c>
      <c r="G204" s="14">
        <v>-5.859E-12</v>
      </c>
      <c r="H204" s="15">
        <v>2.9399999999999999E-3</v>
      </c>
      <c r="I204" s="14">
        <v>5.2639999999999996E-10</v>
      </c>
      <c r="J204" s="15">
        <v>7.2630000000000004E-3</v>
      </c>
      <c r="K204" s="14">
        <v>-9.1950000000000003E-12</v>
      </c>
      <c r="L204" s="15">
        <v>2.9190000000000002E-3</v>
      </c>
      <c r="M204" s="14">
        <v>5.2520000000000001E-10</v>
      </c>
      <c r="N204" s="15">
        <v>7.2589999999999998E-3</v>
      </c>
      <c r="P204" s="14">
        <v>0.54459999999999997</v>
      </c>
      <c r="Q204" s="14">
        <v>6.4450000000000001E-6</v>
      </c>
      <c r="R204" s="15">
        <v>127.5</v>
      </c>
      <c r="S204" s="14">
        <v>1.2279999999999999E-5</v>
      </c>
      <c r="T204" s="15">
        <v>174.8</v>
      </c>
      <c r="U204" s="14">
        <v>4.5909999999999998E-6</v>
      </c>
      <c r="V204" s="15">
        <v>111.6</v>
      </c>
      <c r="W204" s="14">
        <v>1.4E-5</v>
      </c>
      <c r="X204" s="15">
        <v>188</v>
      </c>
      <c r="Y204" s="14">
        <v>4.6129999999999997E-6</v>
      </c>
      <c r="Z204" s="15">
        <v>111.8</v>
      </c>
      <c r="AA204" s="14">
        <v>1.397E-5</v>
      </c>
      <c r="AB204" s="15">
        <v>187.7</v>
      </c>
      <c r="AD204" s="13"/>
      <c r="AE204" s="14"/>
      <c r="AF204" s="15"/>
      <c r="AG204" s="14"/>
      <c r="AH204" s="15"/>
      <c r="AI204" s="14"/>
      <c r="AJ204" s="15"/>
      <c r="AK204" s="14"/>
      <c r="AL204" s="15"/>
    </row>
    <row r="205" spans="2:38" x14ac:dyDescent="0.25">
      <c r="B205" s="13">
        <v>6.3460000000000001</v>
      </c>
      <c r="C205" s="14">
        <v>-3.5879999999999999E-10</v>
      </c>
      <c r="D205" s="15">
        <v>-1.5610000000000001E-3</v>
      </c>
      <c r="E205" s="14">
        <v>4.2360000000000002E-10</v>
      </c>
      <c r="F205" s="15">
        <v>4.7920000000000003E-3</v>
      </c>
      <c r="G205" s="14">
        <v>-3.6410000000000003E-12</v>
      </c>
      <c r="H205" s="15">
        <v>1.9269999999999999E-3</v>
      </c>
      <c r="I205" s="14">
        <v>4.2460000000000001E-10</v>
      </c>
      <c r="J205" s="15">
        <v>5.4039999999999999E-3</v>
      </c>
      <c r="K205" s="14">
        <v>-8.3449999999999997E-12</v>
      </c>
      <c r="L205" s="15">
        <v>1.897E-3</v>
      </c>
      <c r="M205" s="14">
        <v>4.232E-10</v>
      </c>
      <c r="N205" s="15">
        <v>5.4019999999999997E-3</v>
      </c>
      <c r="P205" s="14">
        <v>0.54679999999999995</v>
      </c>
      <c r="Q205" s="14">
        <v>6.4049999999999997E-6</v>
      </c>
      <c r="R205" s="15">
        <v>126.5</v>
      </c>
      <c r="S205" s="14">
        <v>1.2140000000000001E-5</v>
      </c>
      <c r="T205" s="15">
        <v>173</v>
      </c>
      <c r="U205" s="14">
        <v>4.5850000000000001E-6</v>
      </c>
      <c r="V205" s="15">
        <v>111</v>
      </c>
      <c r="W205" s="14">
        <v>1.385E-5</v>
      </c>
      <c r="X205" s="15">
        <v>186.2</v>
      </c>
      <c r="Y205" s="14">
        <v>4.6070000000000001E-6</v>
      </c>
      <c r="Z205" s="15">
        <v>111.1</v>
      </c>
      <c r="AA205" s="14">
        <v>1.382E-5</v>
      </c>
      <c r="AB205" s="15">
        <v>185.9</v>
      </c>
      <c r="AD205" s="13"/>
      <c r="AE205" s="14"/>
      <c r="AF205" s="15"/>
      <c r="AG205" s="14"/>
      <c r="AH205" s="15"/>
      <c r="AI205" s="14"/>
      <c r="AJ205" s="15"/>
      <c r="AK205" s="14"/>
      <c r="AL205" s="15"/>
    </row>
    <row r="206" spans="2:38" x14ac:dyDescent="0.25">
      <c r="B206" s="13">
        <v>6.3789999999999996</v>
      </c>
      <c r="C206" s="14">
        <v>-4.9530000000000004E-10</v>
      </c>
      <c r="D206" s="15">
        <v>-4.0039999999999997E-3</v>
      </c>
      <c r="E206" s="14">
        <v>3.671E-10</v>
      </c>
      <c r="F206" s="15">
        <v>2.9989999999999999E-3</v>
      </c>
      <c r="G206" s="14">
        <v>-7.4019999999999994E-11</v>
      </c>
      <c r="H206" s="15">
        <v>2.074E-4</v>
      </c>
      <c r="I206" s="14">
        <v>4.0150000000000001E-10</v>
      </c>
      <c r="J206" s="15">
        <v>4.0689999999999997E-3</v>
      </c>
      <c r="K206" s="14">
        <v>-7.6790000000000001E-11</v>
      </c>
      <c r="L206" s="15">
        <v>2.098E-4</v>
      </c>
      <c r="M206" s="14">
        <v>4.0259999999999998E-10</v>
      </c>
      <c r="N206" s="15">
        <v>4.1019999999999997E-3</v>
      </c>
      <c r="P206" s="14">
        <v>0.54889999999999994</v>
      </c>
      <c r="Q206" s="14">
        <v>6.365E-6</v>
      </c>
      <c r="R206" s="15">
        <v>125.4</v>
      </c>
      <c r="S206" s="14">
        <v>1.201E-5</v>
      </c>
      <c r="T206" s="15">
        <v>171.2</v>
      </c>
      <c r="U206" s="14">
        <v>4.578E-6</v>
      </c>
      <c r="V206" s="15">
        <v>110.3</v>
      </c>
      <c r="W206" s="14">
        <v>1.3699999999999999E-5</v>
      </c>
      <c r="X206" s="15">
        <v>184.3</v>
      </c>
      <c r="Y206" s="14">
        <v>4.6E-6</v>
      </c>
      <c r="Z206" s="15">
        <v>110.4</v>
      </c>
      <c r="AA206" s="14">
        <v>1.3679999999999999E-5</v>
      </c>
      <c r="AB206" s="15">
        <v>184.1</v>
      </c>
      <c r="AD206" s="13"/>
      <c r="AE206" s="14"/>
      <c r="AF206" s="15"/>
      <c r="AG206" s="14"/>
      <c r="AH206" s="15"/>
      <c r="AI206" s="14"/>
      <c r="AJ206" s="15"/>
      <c r="AK206" s="14"/>
      <c r="AL206" s="15"/>
    </row>
    <row r="207" spans="2:38" x14ac:dyDescent="0.25">
      <c r="B207" s="13">
        <v>6.4109999999999996</v>
      </c>
      <c r="C207" s="14">
        <v>-6.1930000000000002E-10</v>
      </c>
      <c r="D207" s="15">
        <v>-6.2760000000000003E-3</v>
      </c>
      <c r="E207" s="14">
        <v>3.0310000000000002E-10</v>
      </c>
      <c r="F207" s="15">
        <v>1.2149999999999999E-3</v>
      </c>
      <c r="G207" s="14">
        <v>-1.5629999999999999E-10</v>
      </c>
      <c r="H207" s="15">
        <v>-1.627E-3</v>
      </c>
      <c r="I207" s="14">
        <v>3.9129999999999998E-10</v>
      </c>
      <c r="J207" s="15">
        <v>2.8189999999999999E-3</v>
      </c>
      <c r="K207" s="14">
        <v>-1.565E-10</v>
      </c>
      <c r="L207" s="15">
        <v>-1.585E-3</v>
      </c>
      <c r="M207" s="14">
        <v>3.9510000000000001E-10</v>
      </c>
      <c r="N207" s="15">
        <v>2.8930000000000002E-3</v>
      </c>
      <c r="P207" s="14">
        <v>0.55109999999999992</v>
      </c>
      <c r="Q207" s="14">
        <v>6.3249999999999996E-6</v>
      </c>
      <c r="R207" s="15">
        <v>124.4</v>
      </c>
      <c r="S207" s="14">
        <v>1.187E-5</v>
      </c>
      <c r="T207" s="15">
        <v>169.4</v>
      </c>
      <c r="U207" s="14">
        <v>4.5719999999999996E-6</v>
      </c>
      <c r="V207" s="15">
        <v>109.6</v>
      </c>
      <c r="W207" s="14">
        <v>1.3550000000000001E-5</v>
      </c>
      <c r="X207" s="15">
        <v>182.5</v>
      </c>
      <c r="Y207" s="14">
        <v>4.5940000000000004E-6</v>
      </c>
      <c r="Z207" s="15">
        <v>109.8</v>
      </c>
      <c r="AA207" s="14">
        <v>1.3529999999999999E-5</v>
      </c>
      <c r="AB207" s="15">
        <v>182.4</v>
      </c>
      <c r="AD207" s="13"/>
      <c r="AE207" s="14"/>
      <c r="AF207" s="15"/>
      <c r="AG207" s="14"/>
      <c r="AH207" s="15"/>
      <c r="AI207" s="14"/>
      <c r="AJ207" s="15"/>
      <c r="AK207" s="14"/>
      <c r="AL207" s="15"/>
    </row>
    <row r="208" spans="2:38" x14ac:dyDescent="0.25">
      <c r="B208" s="13">
        <v>6.444</v>
      </c>
      <c r="C208" s="14">
        <v>-1.088E-9</v>
      </c>
      <c r="D208" s="15">
        <v>-1.2019999999999999E-2</v>
      </c>
      <c r="E208" s="14">
        <v>4.4620000000000002E-10</v>
      </c>
      <c r="F208" s="15">
        <v>4.3960000000000001E-4</v>
      </c>
      <c r="G208" s="14">
        <v>-2.3859999999999998E-10</v>
      </c>
      <c r="H208" s="15">
        <v>-3.4619999999999998E-3</v>
      </c>
      <c r="I208" s="14">
        <v>3.8110000000000001E-10</v>
      </c>
      <c r="J208" s="15">
        <v>1.5690000000000001E-3</v>
      </c>
      <c r="K208" s="14">
        <v>-2.3620000000000002E-10</v>
      </c>
      <c r="L208" s="15">
        <v>-3.3800000000000002E-3</v>
      </c>
      <c r="M208" s="14">
        <v>3.8750000000000001E-10</v>
      </c>
      <c r="N208" s="15">
        <v>1.6850000000000001E-3</v>
      </c>
      <c r="P208" s="14">
        <v>0.55320000000000003</v>
      </c>
      <c r="Q208" s="14">
        <v>6.285E-6</v>
      </c>
      <c r="R208" s="15">
        <v>123.4</v>
      </c>
      <c r="S208" s="14">
        <v>1.1739999999999999E-5</v>
      </c>
      <c r="T208" s="15">
        <v>167.7</v>
      </c>
      <c r="U208" s="14">
        <v>4.5650000000000003E-6</v>
      </c>
      <c r="V208" s="15">
        <v>108.9</v>
      </c>
      <c r="W208" s="14">
        <v>1.34E-5</v>
      </c>
      <c r="X208" s="15">
        <v>180.7</v>
      </c>
      <c r="Y208" s="14">
        <v>4.5870000000000003E-6</v>
      </c>
      <c r="Z208" s="15">
        <v>109.1</v>
      </c>
      <c r="AA208" s="14">
        <v>1.3390000000000001E-5</v>
      </c>
      <c r="AB208" s="15">
        <v>180.6</v>
      </c>
      <c r="AD208" s="13"/>
      <c r="AE208" s="14"/>
      <c r="AF208" s="15"/>
      <c r="AG208" s="14"/>
      <c r="AH208" s="15"/>
      <c r="AI208" s="14"/>
      <c r="AJ208" s="15"/>
      <c r="AK208" s="14"/>
      <c r="AL208" s="15"/>
    </row>
    <row r="209" spans="2:38" x14ac:dyDescent="0.25">
      <c r="B209" s="13">
        <v>6.476</v>
      </c>
      <c r="C209" s="14">
        <v>-1.5940000000000001E-9</v>
      </c>
      <c r="D209" s="15">
        <v>-1.8149999999999999E-2</v>
      </c>
      <c r="E209" s="14">
        <v>6.0929999999999995E-10</v>
      </c>
      <c r="F209" s="15">
        <v>-2.6279999999999999E-4</v>
      </c>
      <c r="G209" s="14">
        <v>-3.2080000000000002E-10</v>
      </c>
      <c r="H209" s="15">
        <v>-5.2969999999999996E-3</v>
      </c>
      <c r="I209" s="14">
        <v>3.708E-10</v>
      </c>
      <c r="J209" s="15">
        <v>3.1980000000000002E-4</v>
      </c>
      <c r="K209" s="14">
        <v>-3.1590000000000002E-10</v>
      </c>
      <c r="L209" s="15">
        <v>-5.1749999999999999E-3</v>
      </c>
      <c r="M209" s="14">
        <v>3.7999999999999998E-10</v>
      </c>
      <c r="N209" s="15">
        <v>4.7580000000000002E-4</v>
      </c>
      <c r="P209" s="14">
        <v>0.5554</v>
      </c>
      <c r="Q209" s="14">
        <v>6.2439999999999998E-6</v>
      </c>
      <c r="R209" s="15">
        <v>122.3</v>
      </c>
      <c r="S209" s="14">
        <v>1.1610000000000001E-5</v>
      </c>
      <c r="T209" s="15">
        <v>165.9</v>
      </c>
      <c r="U209" s="14">
        <v>4.5589999999999999E-6</v>
      </c>
      <c r="V209" s="15">
        <v>108.2</v>
      </c>
      <c r="W209" s="14">
        <v>1.325E-5</v>
      </c>
      <c r="X209" s="15">
        <v>178.8</v>
      </c>
      <c r="Y209" s="14">
        <v>4.5809999999999998E-6</v>
      </c>
      <c r="Z209" s="15">
        <v>108.5</v>
      </c>
      <c r="AA209" s="14">
        <v>1.324E-5</v>
      </c>
      <c r="AB209" s="15">
        <v>178.8</v>
      </c>
      <c r="AD209" s="13"/>
      <c r="AE209" s="14"/>
      <c r="AF209" s="15"/>
      <c r="AG209" s="14"/>
      <c r="AH209" s="15"/>
      <c r="AI209" s="14"/>
      <c r="AJ209" s="15"/>
      <c r="AK209" s="14"/>
      <c r="AL209" s="15"/>
    </row>
    <row r="210" spans="2:38" x14ac:dyDescent="0.25">
      <c r="B210" s="13"/>
      <c r="C210" s="14"/>
      <c r="D210" s="15"/>
      <c r="E210" s="14"/>
      <c r="F210" s="15"/>
      <c r="G210" s="14"/>
      <c r="H210" s="15"/>
      <c r="I210" s="14"/>
      <c r="J210" s="15"/>
      <c r="K210" s="14"/>
      <c r="L210" s="15"/>
      <c r="M210" s="14"/>
      <c r="N210" s="15"/>
      <c r="P210" s="14">
        <v>0.55759999999999998</v>
      </c>
      <c r="Q210" s="14">
        <v>6.2040000000000002E-6</v>
      </c>
      <c r="R210" s="15">
        <v>121.3</v>
      </c>
      <c r="S210" s="14">
        <v>1.147E-5</v>
      </c>
      <c r="T210" s="15">
        <v>164.1</v>
      </c>
      <c r="U210" s="14">
        <v>4.5519999999999998E-6</v>
      </c>
      <c r="V210" s="15">
        <v>107.6</v>
      </c>
      <c r="W210" s="14">
        <v>1.31E-5</v>
      </c>
      <c r="X210" s="15">
        <v>177</v>
      </c>
      <c r="Y210" s="14">
        <v>4.5739999999999997E-6</v>
      </c>
      <c r="Z210" s="15">
        <v>107.8</v>
      </c>
      <c r="AA210" s="14">
        <v>1.31E-5</v>
      </c>
      <c r="AB210" s="15">
        <v>177</v>
      </c>
      <c r="AD210" s="13"/>
      <c r="AE210" s="14"/>
      <c r="AF210" s="15"/>
      <c r="AG210" s="14"/>
      <c r="AH210" s="15"/>
      <c r="AI210" s="14"/>
      <c r="AJ210" s="15"/>
      <c r="AK210" s="14"/>
      <c r="AL210" s="15"/>
    </row>
    <row r="211" spans="2:38" x14ac:dyDescent="0.25">
      <c r="B211" s="13"/>
      <c r="C211" s="14"/>
      <c r="D211" s="15"/>
      <c r="E211" s="14"/>
      <c r="F211" s="15"/>
      <c r="G211" s="14"/>
      <c r="H211" s="15"/>
      <c r="I211" s="14"/>
      <c r="J211" s="15"/>
      <c r="K211" s="14"/>
      <c r="L211" s="15"/>
      <c r="M211" s="14"/>
      <c r="N211" s="15"/>
      <c r="P211" s="14">
        <v>0.55969999999999998</v>
      </c>
      <c r="Q211" s="14">
        <v>6.1639999999999998E-6</v>
      </c>
      <c r="R211" s="15">
        <v>120.2</v>
      </c>
      <c r="S211" s="14">
        <v>1.134E-5</v>
      </c>
      <c r="T211" s="15">
        <v>162.30000000000001</v>
      </c>
      <c r="U211" s="14">
        <v>4.5460000000000002E-6</v>
      </c>
      <c r="V211" s="15">
        <v>106.9</v>
      </c>
      <c r="W211" s="14">
        <v>1.295E-5</v>
      </c>
      <c r="X211" s="15">
        <v>175.1</v>
      </c>
      <c r="Y211" s="14">
        <v>4.5669999999999996E-6</v>
      </c>
      <c r="Z211" s="15">
        <v>107.1</v>
      </c>
      <c r="AA211" s="14">
        <v>1.295E-5</v>
      </c>
      <c r="AB211" s="15">
        <v>175.2</v>
      </c>
      <c r="AD211" s="13"/>
      <c r="AE211" s="14"/>
      <c r="AF211" s="15"/>
      <c r="AG211" s="14"/>
      <c r="AH211" s="15"/>
      <c r="AI211" s="14"/>
      <c r="AJ211" s="15"/>
      <c r="AK211" s="14"/>
      <c r="AL211" s="15"/>
    </row>
    <row r="212" spans="2:38" x14ac:dyDescent="0.25">
      <c r="B212" s="13"/>
      <c r="C212" s="14"/>
      <c r="D212" s="15"/>
      <c r="E212" s="14"/>
      <c r="F212" s="15"/>
      <c r="G212" s="14"/>
      <c r="H212" s="15"/>
      <c r="I212" s="14"/>
      <c r="J212" s="15"/>
      <c r="K212" s="14"/>
      <c r="L212" s="15"/>
      <c r="M212" s="14"/>
      <c r="N212" s="15"/>
      <c r="P212" s="14">
        <v>0.56190000000000007</v>
      </c>
      <c r="Q212" s="14">
        <v>6.1240000000000002E-6</v>
      </c>
      <c r="R212" s="15">
        <v>119.2</v>
      </c>
      <c r="S212" s="14">
        <v>1.1199999999999999E-5</v>
      </c>
      <c r="T212" s="15">
        <v>160.5</v>
      </c>
      <c r="U212" s="14">
        <v>4.5399999999999997E-6</v>
      </c>
      <c r="V212" s="15">
        <v>106.2</v>
      </c>
      <c r="W212" s="14">
        <v>1.2799999999999999E-5</v>
      </c>
      <c r="X212" s="15">
        <v>173.3</v>
      </c>
      <c r="Y212" s="14">
        <v>4.561E-6</v>
      </c>
      <c r="Z212" s="15">
        <v>106.5</v>
      </c>
      <c r="AA212" s="14">
        <v>1.2809999999999999E-5</v>
      </c>
      <c r="AB212" s="15">
        <v>173.4</v>
      </c>
      <c r="AD212" s="13"/>
      <c r="AE212" s="14"/>
      <c r="AF212" s="15"/>
      <c r="AG212" s="14"/>
      <c r="AH212" s="15"/>
      <c r="AI212" s="14"/>
      <c r="AJ212" s="15"/>
      <c r="AK212" s="14"/>
      <c r="AL212" s="15"/>
    </row>
    <row r="213" spans="2:38" x14ac:dyDescent="0.25">
      <c r="B213" s="13"/>
      <c r="C213" s="14"/>
      <c r="D213" s="15"/>
      <c r="E213" s="14"/>
      <c r="F213" s="15"/>
      <c r="G213" s="14"/>
      <c r="H213" s="15"/>
      <c r="I213" s="14"/>
      <c r="J213" s="15"/>
      <c r="K213" s="14"/>
      <c r="L213" s="15"/>
      <c r="M213" s="14"/>
      <c r="N213" s="15"/>
      <c r="P213" s="14">
        <v>0.56400000000000006</v>
      </c>
      <c r="Q213" s="14">
        <v>6.0839999999999997E-6</v>
      </c>
      <c r="R213" s="15">
        <v>118.2</v>
      </c>
      <c r="S213" s="14">
        <v>1.1070000000000001E-5</v>
      </c>
      <c r="T213" s="15">
        <v>158.69999999999999</v>
      </c>
      <c r="U213" s="14">
        <v>4.5329999999999996E-6</v>
      </c>
      <c r="V213" s="15">
        <v>105.5</v>
      </c>
      <c r="W213" s="14">
        <v>1.2649999999999999E-5</v>
      </c>
      <c r="X213" s="15">
        <v>171.4</v>
      </c>
      <c r="Y213" s="14">
        <v>4.5539999999999999E-6</v>
      </c>
      <c r="Z213" s="15">
        <v>105.8</v>
      </c>
      <c r="AA213" s="14">
        <v>1.2660000000000001E-5</v>
      </c>
      <c r="AB213" s="15">
        <v>171.7</v>
      </c>
      <c r="AD213" s="13"/>
      <c r="AE213" s="14"/>
      <c r="AF213" s="15"/>
      <c r="AG213" s="14"/>
      <c r="AH213" s="15"/>
      <c r="AI213" s="14"/>
      <c r="AJ213" s="15"/>
      <c r="AK213" s="14"/>
      <c r="AL213" s="15"/>
    </row>
    <row r="214" spans="2:38" x14ac:dyDescent="0.25">
      <c r="B214" s="13"/>
      <c r="C214" s="14"/>
      <c r="D214" s="15"/>
      <c r="E214" s="14"/>
      <c r="F214" s="15"/>
      <c r="G214" s="14"/>
      <c r="H214" s="15"/>
      <c r="I214" s="14"/>
      <c r="J214" s="15"/>
      <c r="K214" s="14"/>
      <c r="L214" s="15"/>
      <c r="M214" s="14"/>
      <c r="N214" s="15"/>
      <c r="P214" s="14">
        <v>0.56620000000000004</v>
      </c>
      <c r="Q214" s="14">
        <v>6.0440000000000001E-6</v>
      </c>
      <c r="R214" s="15">
        <v>117.1</v>
      </c>
      <c r="S214" s="14">
        <v>1.094E-5</v>
      </c>
      <c r="T214" s="15">
        <v>156.9</v>
      </c>
      <c r="U214" s="14">
        <v>4.527E-6</v>
      </c>
      <c r="V214" s="15">
        <v>104.9</v>
      </c>
      <c r="W214" s="14">
        <v>1.2500000000000001E-5</v>
      </c>
      <c r="X214" s="15">
        <v>169.6</v>
      </c>
      <c r="Y214" s="14">
        <v>4.5510000000000001E-6</v>
      </c>
      <c r="Z214" s="15">
        <v>105.1</v>
      </c>
      <c r="AA214" s="14">
        <v>1.2500000000000001E-5</v>
      </c>
      <c r="AB214" s="15">
        <v>169.7</v>
      </c>
      <c r="AD214" s="13"/>
      <c r="AE214" s="14"/>
      <c r="AF214" s="15"/>
      <c r="AG214" s="14"/>
      <c r="AH214" s="15"/>
      <c r="AI214" s="14"/>
      <c r="AJ214" s="15"/>
      <c r="AK214" s="14"/>
      <c r="AL214" s="15"/>
    </row>
    <row r="215" spans="2:38" x14ac:dyDescent="0.25">
      <c r="B215" s="13"/>
      <c r="C215" s="14"/>
      <c r="D215" s="15"/>
      <c r="E215" s="14"/>
      <c r="F215" s="15"/>
      <c r="G215" s="14"/>
      <c r="H215" s="15"/>
      <c r="I215" s="14"/>
      <c r="J215" s="15"/>
      <c r="K215" s="14"/>
      <c r="L215" s="15"/>
      <c r="M215" s="14"/>
      <c r="N215" s="15"/>
      <c r="P215" s="14">
        <v>0.56830000000000003</v>
      </c>
      <c r="Q215" s="14">
        <v>6.0020000000000003E-6</v>
      </c>
      <c r="R215" s="15">
        <v>116.2</v>
      </c>
      <c r="S215" s="14">
        <v>1.082E-5</v>
      </c>
      <c r="T215" s="15">
        <v>155.30000000000001</v>
      </c>
      <c r="U215" s="14">
        <v>4.5249999999999999E-6</v>
      </c>
      <c r="V215" s="15">
        <v>104.2</v>
      </c>
      <c r="W215" s="14">
        <v>1.2330000000000001E-5</v>
      </c>
      <c r="X215" s="15">
        <v>167.5</v>
      </c>
      <c r="Y215" s="14">
        <v>4.5480000000000003E-6</v>
      </c>
      <c r="Z215" s="15">
        <v>104.4</v>
      </c>
      <c r="AA215" s="14">
        <v>1.2330000000000001E-5</v>
      </c>
      <c r="AB215" s="15">
        <v>167.7</v>
      </c>
      <c r="AD215" s="13"/>
      <c r="AE215" s="14"/>
      <c r="AF215" s="15"/>
      <c r="AG215" s="14"/>
      <c r="AH215" s="15"/>
      <c r="AI215" s="14"/>
      <c r="AJ215" s="15"/>
      <c r="AK215" s="14"/>
      <c r="AL215" s="15"/>
    </row>
    <row r="216" spans="2:38" x14ac:dyDescent="0.25">
      <c r="B216" s="13"/>
      <c r="C216" s="14"/>
      <c r="D216" s="15"/>
      <c r="E216" s="14"/>
      <c r="F216" s="15"/>
      <c r="G216" s="14"/>
      <c r="H216" s="15"/>
      <c r="I216" s="14"/>
      <c r="J216" s="15"/>
      <c r="K216" s="14"/>
      <c r="L216" s="15"/>
      <c r="M216" s="14"/>
      <c r="N216" s="15"/>
      <c r="P216" s="14">
        <v>0.57050000000000001</v>
      </c>
      <c r="Q216" s="14">
        <v>5.9710000000000001E-6</v>
      </c>
      <c r="R216" s="15">
        <v>115.4</v>
      </c>
      <c r="S216" s="14">
        <v>1.0720000000000001E-5</v>
      </c>
      <c r="T216" s="15">
        <v>153.9</v>
      </c>
      <c r="U216" s="14">
        <v>4.5249999999999999E-6</v>
      </c>
      <c r="V216" s="15">
        <v>103.5</v>
      </c>
      <c r="W216" s="14">
        <v>1.2150000000000001E-5</v>
      </c>
      <c r="X216" s="15">
        <v>165.4</v>
      </c>
      <c r="Y216" s="14">
        <v>4.5460000000000002E-6</v>
      </c>
      <c r="Z216" s="15">
        <v>103.8</v>
      </c>
      <c r="AA216" s="14">
        <v>1.217E-5</v>
      </c>
      <c r="AB216" s="15">
        <v>165.7</v>
      </c>
      <c r="AD216" s="13"/>
      <c r="AE216" s="14"/>
      <c r="AF216" s="15"/>
      <c r="AG216" s="14"/>
      <c r="AH216" s="15"/>
      <c r="AI216" s="14"/>
      <c r="AJ216" s="15"/>
      <c r="AK216" s="14"/>
      <c r="AL216" s="15"/>
    </row>
    <row r="217" spans="2:38" x14ac:dyDescent="0.25">
      <c r="B217" s="13"/>
      <c r="C217" s="14"/>
      <c r="D217" s="15"/>
      <c r="E217" s="14"/>
      <c r="F217" s="15"/>
      <c r="G217" s="14"/>
      <c r="H217" s="15"/>
      <c r="I217" s="14"/>
      <c r="J217" s="15"/>
      <c r="K217" s="14"/>
      <c r="L217" s="15"/>
      <c r="M217" s="14"/>
      <c r="N217" s="15"/>
      <c r="P217" s="14">
        <v>0.5726</v>
      </c>
      <c r="Q217" s="14">
        <v>5.9510000000000003E-6</v>
      </c>
      <c r="R217" s="15">
        <v>114.7</v>
      </c>
      <c r="S217" s="14">
        <v>1.06E-5</v>
      </c>
      <c r="T217" s="15">
        <v>152.4</v>
      </c>
      <c r="U217" s="14">
        <v>4.5179999999999998E-6</v>
      </c>
      <c r="V217" s="15">
        <v>102.9</v>
      </c>
      <c r="W217" s="14">
        <v>1.202E-5</v>
      </c>
      <c r="X217" s="15">
        <v>163.80000000000001</v>
      </c>
      <c r="Y217" s="14">
        <v>4.5430000000000004E-6</v>
      </c>
      <c r="Z217" s="15">
        <v>103.1</v>
      </c>
      <c r="AA217" s="14">
        <v>1.201E-5</v>
      </c>
      <c r="AB217" s="15">
        <v>163.69999999999999</v>
      </c>
      <c r="AD217" s="13"/>
      <c r="AE217" s="14"/>
      <c r="AF217" s="15"/>
      <c r="AG217" s="14"/>
      <c r="AH217" s="15"/>
      <c r="AI217" s="14"/>
      <c r="AJ217" s="15"/>
      <c r="AK217" s="14"/>
      <c r="AL217" s="15"/>
    </row>
    <row r="218" spans="2:38" x14ac:dyDescent="0.25">
      <c r="B218" s="13"/>
      <c r="C218" s="14"/>
      <c r="D218" s="15"/>
      <c r="E218" s="14"/>
      <c r="F218" s="15"/>
      <c r="G218" s="14"/>
      <c r="H218" s="15"/>
      <c r="I218" s="14"/>
      <c r="J218" s="15"/>
      <c r="K218" s="14"/>
      <c r="L218" s="15"/>
      <c r="M218" s="14"/>
      <c r="N218" s="15"/>
      <c r="P218" s="14">
        <v>0.57479999999999998</v>
      </c>
      <c r="Q218" s="14">
        <v>5.9270000000000002E-6</v>
      </c>
      <c r="R218" s="15">
        <v>114</v>
      </c>
      <c r="S218" s="14">
        <v>1.0499999999999999E-5</v>
      </c>
      <c r="T218" s="15">
        <v>151.1</v>
      </c>
      <c r="U218" s="14">
        <v>4.5109999999999997E-6</v>
      </c>
      <c r="V218" s="15">
        <v>102.3</v>
      </c>
      <c r="W218" s="14">
        <v>1.19E-5</v>
      </c>
      <c r="X218" s="15">
        <v>162.30000000000001</v>
      </c>
      <c r="Y218" s="14">
        <v>4.5399999999999997E-6</v>
      </c>
      <c r="Z218" s="15">
        <v>102.4</v>
      </c>
      <c r="AA218" s="14">
        <v>1.184E-5</v>
      </c>
      <c r="AB218" s="15">
        <v>161.69999999999999</v>
      </c>
      <c r="AD218" s="13"/>
      <c r="AE218" s="14"/>
      <c r="AF218" s="15"/>
      <c r="AG218" s="14"/>
      <c r="AH218" s="15"/>
      <c r="AI218" s="14"/>
      <c r="AJ218" s="15"/>
      <c r="AK218" s="14"/>
      <c r="AL218" s="15"/>
    </row>
    <row r="219" spans="2:38" x14ac:dyDescent="0.25">
      <c r="B219" s="13"/>
      <c r="C219" s="14"/>
      <c r="D219" s="15"/>
      <c r="E219" s="14"/>
      <c r="F219" s="15"/>
      <c r="G219" s="14"/>
      <c r="H219" s="15"/>
      <c r="I219" s="14"/>
      <c r="J219" s="15"/>
      <c r="K219" s="14"/>
      <c r="L219" s="15"/>
      <c r="M219" s="14"/>
      <c r="N219" s="15"/>
      <c r="P219" s="14">
        <v>0.57689999999999997</v>
      </c>
      <c r="Q219" s="14">
        <v>5.9030000000000001E-6</v>
      </c>
      <c r="R219" s="15">
        <v>113.3</v>
      </c>
      <c r="S219" s="14">
        <v>1.041E-5</v>
      </c>
      <c r="T219" s="15">
        <v>149.9</v>
      </c>
      <c r="U219" s="14">
        <v>4.5059999999999997E-6</v>
      </c>
      <c r="V219" s="15">
        <v>101.7</v>
      </c>
      <c r="W219" s="14">
        <v>1.1780000000000001E-5</v>
      </c>
      <c r="X219" s="15">
        <v>160.80000000000001</v>
      </c>
      <c r="Y219" s="14">
        <v>4.5369999999999999E-6</v>
      </c>
      <c r="Z219" s="15">
        <v>101.7</v>
      </c>
      <c r="AA219" s="14">
        <v>1.168E-5</v>
      </c>
      <c r="AB219" s="15">
        <v>159.69999999999999</v>
      </c>
      <c r="AD219" s="13"/>
      <c r="AE219" s="14"/>
      <c r="AF219" s="15"/>
      <c r="AG219" s="14"/>
      <c r="AH219" s="15"/>
      <c r="AI219" s="14"/>
      <c r="AJ219" s="15"/>
      <c r="AK219" s="14"/>
      <c r="AL219" s="15"/>
    </row>
    <row r="220" spans="2:38" x14ac:dyDescent="0.25">
      <c r="B220" s="13"/>
      <c r="C220" s="14"/>
      <c r="D220" s="15"/>
      <c r="E220" s="14"/>
      <c r="F220" s="15"/>
      <c r="G220" s="14"/>
      <c r="H220" s="15"/>
      <c r="I220" s="14"/>
      <c r="J220" s="15"/>
      <c r="K220" s="14"/>
      <c r="L220" s="15"/>
      <c r="M220" s="14"/>
      <c r="N220" s="15"/>
      <c r="P220" s="14">
        <v>0.57909999999999995</v>
      </c>
      <c r="Q220" s="14">
        <v>5.8780000000000003E-6</v>
      </c>
      <c r="R220" s="15">
        <v>112.6</v>
      </c>
      <c r="S220" s="14">
        <v>1.031E-5</v>
      </c>
      <c r="T220" s="15">
        <v>148.6</v>
      </c>
      <c r="U220" s="14">
        <v>4.5020000000000003E-6</v>
      </c>
      <c r="V220" s="15">
        <v>101.2</v>
      </c>
      <c r="W220" s="14">
        <v>1.166E-5</v>
      </c>
      <c r="X220" s="15">
        <v>159.30000000000001</v>
      </c>
      <c r="Y220" s="14">
        <v>4.5329999999999996E-6</v>
      </c>
      <c r="Z220" s="15">
        <v>101</v>
      </c>
      <c r="AA220" s="14">
        <v>1.152E-5</v>
      </c>
      <c r="AB220" s="15">
        <v>157.80000000000001</v>
      </c>
      <c r="AD220" s="13"/>
      <c r="AE220" s="14"/>
      <c r="AF220" s="15"/>
      <c r="AG220" s="14"/>
      <c r="AH220" s="15"/>
      <c r="AI220" s="14"/>
      <c r="AJ220" s="15"/>
      <c r="AK220" s="14"/>
      <c r="AL220" s="15"/>
    </row>
    <row r="221" spans="2:38" x14ac:dyDescent="0.25">
      <c r="B221" s="13"/>
      <c r="C221" s="14"/>
      <c r="D221" s="15"/>
      <c r="E221" s="14"/>
      <c r="F221" s="15"/>
      <c r="G221" s="14"/>
      <c r="H221" s="15"/>
      <c r="I221" s="14"/>
      <c r="J221" s="15"/>
      <c r="K221" s="14"/>
      <c r="L221" s="15"/>
      <c r="M221" s="14"/>
      <c r="N221" s="15"/>
      <c r="P221" s="14">
        <v>0.58119999999999994</v>
      </c>
      <c r="Q221" s="14">
        <v>5.8529999999999997E-6</v>
      </c>
      <c r="R221" s="15">
        <v>111.9</v>
      </c>
      <c r="S221" s="14">
        <v>1.022E-5</v>
      </c>
      <c r="T221" s="15">
        <v>147.4</v>
      </c>
      <c r="U221" s="14">
        <v>4.4970000000000003E-6</v>
      </c>
      <c r="V221" s="15">
        <v>100.6</v>
      </c>
      <c r="W221" s="14">
        <v>1.153E-5</v>
      </c>
      <c r="X221" s="15">
        <v>157.80000000000001</v>
      </c>
      <c r="Y221" s="14">
        <v>4.5260000000000004E-6</v>
      </c>
      <c r="Z221" s="15">
        <v>100.5</v>
      </c>
      <c r="AA221" s="14">
        <v>1.1409999999999999E-5</v>
      </c>
      <c r="AB221" s="15">
        <v>156.4</v>
      </c>
      <c r="AD221" s="13"/>
      <c r="AE221" s="14"/>
      <c r="AF221" s="15"/>
      <c r="AG221" s="14"/>
      <c r="AH221" s="15"/>
      <c r="AI221" s="14"/>
      <c r="AJ221" s="15"/>
      <c r="AK221" s="14"/>
      <c r="AL221" s="15"/>
    </row>
    <row r="222" spans="2:38" x14ac:dyDescent="0.25">
      <c r="B222" s="13"/>
      <c r="C222" s="14"/>
      <c r="D222" s="15"/>
      <c r="E222" s="14"/>
      <c r="F222" s="15"/>
      <c r="G222" s="14"/>
      <c r="H222" s="15"/>
      <c r="I222" s="14"/>
      <c r="J222" s="15"/>
      <c r="K222" s="14"/>
      <c r="L222" s="15"/>
      <c r="M222" s="14"/>
      <c r="N222" s="15"/>
      <c r="P222" s="14">
        <v>0.58339999999999992</v>
      </c>
      <c r="Q222" s="14">
        <v>5.8289999999999996E-6</v>
      </c>
      <c r="R222" s="15">
        <v>111.2</v>
      </c>
      <c r="S222" s="14">
        <v>1.012E-5</v>
      </c>
      <c r="T222" s="15">
        <v>146.1</v>
      </c>
      <c r="U222" s="14">
        <v>4.4920000000000004E-6</v>
      </c>
      <c r="V222" s="15">
        <v>100.1</v>
      </c>
      <c r="W222" s="14">
        <v>1.1409999999999999E-5</v>
      </c>
      <c r="X222" s="15">
        <v>156.30000000000001</v>
      </c>
      <c r="Y222" s="14">
        <v>4.5179999999999998E-6</v>
      </c>
      <c r="Z222" s="15">
        <v>99.94</v>
      </c>
      <c r="AA222" s="14">
        <v>1.13E-5</v>
      </c>
      <c r="AB222" s="15">
        <v>155</v>
      </c>
      <c r="AD222" s="13"/>
      <c r="AE222" s="14"/>
      <c r="AF222" s="15"/>
      <c r="AG222" s="14"/>
      <c r="AH222" s="15"/>
      <c r="AI222" s="14"/>
      <c r="AJ222" s="15"/>
      <c r="AK222" s="14"/>
      <c r="AL222" s="15"/>
    </row>
    <row r="223" spans="2:38" x14ac:dyDescent="0.25">
      <c r="B223" s="13"/>
      <c r="C223" s="14"/>
      <c r="D223" s="15"/>
      <c r="E223" s="14"/>
      <c r="F223" s="15"/>
      <c r="G223" s="14"/>
      <c r="H223" s="15"/>
      <c r="I223" s="14"/>
      <c r="J223" s="15"/>
      <c r="K223" s="14"/>
      <c r="L223" s="15"/>
      <c r="M223" s="14"/>
      <c r="N223" s="15"/>
      <c r="P223" s="14">
        <v>0.58550000000000002</v>
      </c>
      <c r="Q223" s="14">
        <v>5.8039999999999998E-6</v>
      </c>
      <c r="R223" s="15">
        <v>110.6</v>
      </c>
      <c r="S223" s="14">
        <v>1.0030000000000001E-5</v>
      </c>
      <c r="T223" s="15">
        <v>144.9</v>
      </c>
      <c r="U223" s="14">
        <v>4.4870000000000004E-6</v>
      </c>
      <c r="V223" s="15">
        <v>99.54</v>
      </c>
      <c r="W223" s="14">
        <v>1.129E-5</v>
      </c>
      <c r="X223" s="15">
        <v>154.69999999999999</v>
      </c>
      <c r="Y223" s="14">
        <v>4.5109999999999997E-6</v>
      </c>
      <c r="Z223" s="15">
        <v>99.4</v>
      </c>
      <c r="AA223" s="14">
        <v>1.118E-5</v>
      </c>
      <c r="AB223" s="15">
        <v>153.6</v>
      </c>
      <c r="AD223" s="13"/>
      <c r="AE223" s="14"/>
      <c r="AF223" s="15"/>
      <c r="AG223" s="14"/>
      <c r="AH223" s="15"/>
      <c r="AI223" s="14"/>
      <c r="AJ223" s="15"/>
      <c r="AK223" s="14"/>
      <c r="AL223" s="15"/>
    </row>
    <row r="224" spans="2:38" x14ac:dyDescent="0.25">
      <c r="B224" s="13"/>
      <c r="C224" s="14"/>
      <c r="D224" s="15"/>
      <c r="E224" s="14"/>
      <c r="F224" s="15"/>
      <c r="G224" s="14"/>
      <c r="H224" s="15"/>
      <c r="I224" s="14"/>
      <c r="J224" s="15"/>
      <c r="K224" s="14"/>
      <c r="L224" s="15"/>
      <c r="M224" s="14"/>
      <c r="N224" s="15"/>
      <c r="P224" s="14">
        <v>0.5877</v>
      </c>
      <c r="Q224" s="14">
        <v>5.7790000000000001E-6</v>
      </c>
      <c r="R224" s="15">
        <v>109.9</v>
      </c>
      <c r="S224" s="14">
        <v>9.9329999999999996E-6</v>
      </c>
      <c r="T224" s="15">
        <v>143.6</v>
      </c>
      <c r="U224" s="14">
        <v>4.4830000000000001E-6</v>
      </c>
      <c r="V224" s="15">
        <v>98.99</v>
      </c>
      <c r="W224" s="14">
        <v>1.116E-5</v>
      </c>
      <c r="X224" s="15">
        <v>153.19999999999999</v>
      </c>
      <c r="Y224" s="14">
        <v>4.5040000000000004E-6</v>
      </c>
      <c r="Z224" s="15">
        <v>98.86</v>
      </c>
      <c r="AA224" s="14">
        <v>1.1070000000000001E-5</v>
      </c>
      <c r="AB224" s="15">
        <v>152.19999999999999</v>
      </c>
      <c r="AD224" s="13"/>
      <c r="AE224" s="14"/>
      <c r="AF224" s="15"/>
      <c r="AG224" s="14"/>
      <c r="AH224" s="15"/>
      <c r="AI224" s="14"/>
      <c r="AJ224" s="15"/>
      <c r="AK224" s="14"/>
      <c r="AL224" s="15"/>
    </row>
    <row r="225" spans="2:38" x14ac:dyDescent="0.25">
      <c r="B225" s="13"/>
      <c r="C225" s="14"/>
      <c r="D225" s="15"/>
      <c r="E225" s="14"/>
      <c r="F225" s="15"/>
      <c r="G225" s="14"/>
      <c r="H225" s="15"/>
      <c r="I225" s="14"/>
      <c r="J225" s="15"/>
      <c r="K225" s="14"/>
      <c r="L225" s="15"/>
      <c r="M225" s="14"/>
      <c r="N225" s="15"/>
      <c r="P225" s="14">
        <v>0.58979999999999999</v>
      </c>
      <c r="Q225" s="14">
        <v>5.755E-6</v>
      </c>
      <c r="R225" s="15">
        <v>109.2</v>
      </c>
      <c r="S225" s="14">
        <v>9.8379999999999997E-6</v>
      </c>
      <c r="T225" s="15">
        <v>142.4</v>
      </c>
      <c r="U225" s="14">
        <v>4.4780000000000002E-6</v>
      </c>
      <c r="V225" s="15">
        <v>98.44</v>
      </c>
      <c r="W225" s="14">
        <v>1.1039999999999999E-5</v>
      </c>
      <c r="X225" s="15">
        <v>151.69999999999999</v>
      </c>
      <c r="Y225" s="14">
        <v>4.4989999999999996E-6</v>
      </c>
      <c r="Z225" s="15">
        <v>98.34</v>
      </c>
      <c r="AA225" s="14">
        <v>1.096E-5</v>
      </c>
      <c r="AB225" s="15">
        <v>150.80000000000001</v>
      </c>
      <c r="AD225" s="13"/>
      <c r="AE225" s="14"/>
      <c r="AF225" s="15"/>
      <c r="AG225" s="14"/>
      <c r="AH225" s="15"/>
      <c r="AI225" s="14"/>
      <c r="AJ225" s="15"/>
      <c r="AK225" s="14"/>
      <c r="AL225" s="15"/>
    </row>
    <row r="226" spans="2:38" x14ac:dyDescent="0.25">
      <c r="B226" s="13"/>
      <c r="C226" s="14"/>
      <c r="D226" s="15"/>
      <c r="E226" s="14"/>
      <c r="F226" s="15"/>
      <c r="G226" s="14"/>
      <c r="H226" s="15"/>
      <c r="I226" s="14"/>
      <c r="J226" s="15"/>
      <c r="K226" s="14"/>
      <c r="L226" s="15"/>
      <c r="M226" s="14"/>
      <c r="N226" s="15"/>
      <c r="P226" s="14">
        <v>0.59200000000000008</v>
      </c>
      <c r="Q226" s="14">
        <v>5.7300000000000002E-6</v>
      </c>
      <c r="R226" s="15">
        <v>108.5</v>
      </c>
      <c r="S226" s="14">
        <v>9.7440000000000002E-6</v>
      </c>
      <c r="T226" s="15">
        <v>141.1</v>
      </c>
      <c r="U226" s="14">
        <v>4.4730000000000002E-6</v>
      </c>
      <c r="V226" s="15">
        <v>97.89</v>
      </c>
      <c r="W226" s="14">
        <v>1.092E-5</v>
      </c>
      <c r="X226" s="15">
        <v>150.19999999999999</v>
      </c>
      <c r="Y226" s="14">
        <v>4.4939999999999997E-6</v>
      </c>
      <c r="Z226" s="15">
        <v>97.82</v>
      </c>
      <c r="AA226" s="14">
        <v>1.084E-5</v>
      </c>
      <c r="AB226" s="15">
        <v>149.30000000000001</v>
      </c>
      <c r="AD226" s="13"/>
      <c r="AE226" s="14"/>
      <c r="AF226" s="15"/>
      <c r="AG226" s="14"/>
      <c r="AH226" s="15"/>
      <c r="AI226" s="14"/>
      <c r="AJ226" s="15"/>
      <c r="AK226" s="14"/>
      <c r="AL226" s="15"/>
    </row>
    <row r="227" spans="2:38" x14ac:dyDescent="0.25">
      <c r="B227" s="13"/>
      <c r="C227" s="14"/>
      <c r="D227" s="15"/>
      <c r="E227" s="14"/>
      <c r="F227" s="15"/>
      <c r="G227" s="14"/>
      <c r="H227" s="15"/>
      <c r="I227" s="14"/>
      <c r="J227" s="15"/>
      <c r="K227" s="14"/>
      <c r="L227" s="15"/>
      <c r="M227" s="14"/>
      <c r="N227" s="15"/>
      <c r="P227" s="14">
        <v>0.59410000000000007</v>
      </c>
      <c r="Q227" s="14">
        <v>5.7060000000000001E-6</v>
      </c>
      <c r="R227" s="15">
        <v>107.8</v>
      </c>
      <c r="S227" s="14">
        <v>9.6490000000000003E-6</v>
      </c>
      <c r="T227" s="15">
        <v>139.80000000000001</v>
      </c>
      <c r="U227" s="14">
        <v>4.4680000000000003E-6</v>
      </c>
      <c r="V227" s="15">
        <v>97.34</v>
      </c>
      <c r="W227" s="14">
        <v>1.079E-5</v>
      </c>
      <c r="X227" s="15">
        <v>148.69999999999999</v>
      </c>
      <c r="Y227" s="14">
        <v>4.4900000000000002E-6</v>
      </c>
      <c r="Z227" s="15">
        <v>97.3</v>
      </c>
      <c r="AA227" s="14">
        <v>1.0720000000000001E-5</v>
      </c>
      <c r="AB227" s="15">
        <v>147.9</v>
      </c>
      <c r="AD227" s="13"/>
      <c r="AE227" s="14"/>
      <c r="AF227" s="15"/>
      <c r="AG227" s="14"/>
      <c r="AH227" s="15"/>
      <c r="AI227" s="14"/>
      <c r="AJ227" s="15"/>
      <c r="AK227" s="14"/>
      <c r="AL227" s="15"/>
    </row>
    <row r="228" spans="2:38" x14ac:dyDescent="0.25">
      <c r="B228" s="13"/>
      <c r="C228" s="14"/>
      <c r="D228" s="15"/>
      <c r="E228" s="14"/>
      <c r="F228" s="15"/>
      <c r="G228" s="14"/>
      <c r="H228" s="15"/>
      <c r="I228" s="14"/>
      <c r="J228" s="15"/>
      <c r="K228" s="14"/>
      <c r="L228" s="15"/>
      <c r="M228" s="14"/>
      <c r="N228" s="15"/>
      <c r="P228" s="14">
        <v>0.59630000000000005</v>
      </c>
      <c r="Q228" s="14">
        <v>5.6810000000000003E-6</v>
      </c>
      <c r="R228" s="15">
        <v>107.1</v>
      </c>
      <c r="S228" s="14">
        <v>9.5540000000000003E-6</v>
      </c>
      <c r="T228" s="15">
        <v>138.6</v>
      </c>
      <c r="U228" s="14">
        <v>4.464E-6</v>
      </c>
      <c r="V228" s="15">
        <v>96.79</v>
      </c>
      <c r="W228" s="14">
        <v>1.0669999999999999E-5</v>
      </c>
      <c r="X228" s="15">
        <v>147.19999999999999</v>
      </c>
      <c r="Y228" s="14">
        <v>4.4850000000000003E-6</v>
      </c>
      <c r="Z228" s="15">
        <v>96.78</v>
      </c>
      <c r="AA228" s="14">
        <v>1.061E-5</v>
      </c>
      <c r="AB228" s="15">
        <v>146.5</v>
      </c>
      <c r="AD228" s="13"/>
      <c r="AE228" s="14"/>
      <c r="AF228" s="15"/>
      <c r="AG228" s="14"/>
      <c r="AH228" s="15"/>
      <c r="AI228" s="14"/>
      <c r="AJ228" s="15"/>
      <c r="AK228" s="14"/>
      <c r="AL228" s="15"/>
    </row>
    <row r="229" spans="2:38" x14ac:dyDescent="0.25">
      <c r="B229" s="13"/>
      <c r="C229" s="14"/>
      <c r="D229" s="15"/>
      <c r="E229" s="14"/>
      <c r="F229" s="15"/>
      <c r="G229" s="14"/>
      <c r="H229" s="15"/>
      <c r="I229" s="14"/>
      <c r="J229" s="15"/>
      <c r="K229" s="14"/>
      <c r="L229" s="15"/>
      <c r="M229" s="14"/>
      <c r="N229" s="15"/>
      <c r="P229" s="14">
        <v>0.59840000000000004</v>
      </c>
      <c r="Q229" s="14">
        <v>5.6559999999999997E-6</v>
      </c>
      <c r="R229" s="15">
        <v>106.5</v>
      </c>
      <c r="S229" s="14">
        <v>9.4590000000000004E-6</v>
      </c>
      <c r="T229" s="15">
        <v>137.30000000000001</v>
      </c>
      <c r="U229" s="14">
        <v>4.459E-6</v>
      </c>
      <c r="V229" s="15">
        <v>96.24</v>
      </c>
      <c r="W229" s="14">
        <v>1.0550000000000001E-5</v>
      </c>
      <c r="X229" s="15">
        <v>145.69999999999999</v>
      </c>
      <c r="Y229" s="14">
        <v>4.4800000000000003E-6</v>
      </c>
      <c r="Z229" s="15">
        <v>96.26</v>
      </c>
      <c r="AA229" s="14">
        <v>1.049E-5</v>
      </c>
      <c r="AB229" s="15">
        <v>145.1</v>
      </c>
      <c r="AD229" s="13"/>
      <c r="AE229" s="14"/>
      <c r="AF229" s="15"/>
      <c r="AG229" s="14"/>
      <c r="AH229" s="15"/>
      <c r="AI229" s="14"/>
      <c r="AJ229" s="15"/>
      <c r="AK229" s="14"/>
      <c r="AL229" s="15"/>
    </row>
    <row r="230" spans="2:38" x14ac:dyDescent="0.25">
      <c r="B230" s="13"/>
      <c r="C230" s="14"/>
      <c r="D230" s="15"/>
      <c r="E230" s="14"/>
      <c r="F230" s="15"/>
      <c r="G230" s="14"/>
      <c r="H230" s="15"/>
      <c r="I230" s="14"/>
      <c r="J230" s="15"/>
      <c r="K230" s="14"/>
      <c r="L230" s="15"/>
      <c r="M230" s="14"/>
      <c r="N230" s="15"/>
      <c r="P230" s="14">
        <v>0.60060000000000002</v>
      </c>
      <c r="Q230" s="14">
        <v>5.6319999999999996E-6</v>
      </c>
      <c r="R230" s="15">
        <v>105.8</v>
      </c>
      <c r="S230" s="14">
        <v>9.3640000000000005E-6</v>
      </c>
      <c r="T230" s="15">
        <v>136.1</v>
      </c>
      <c r="U230" s="14">
        <v>4.454E-6</v>
      </c>
      <c r="V230" s="15">
        <v>95.68</v>
      </c>
      <c r="W230" s="14">
        <v>1.042E-5</v>
      </c>
      <c r="X230" s="15">
        <v>144.19999999999999</v>
      </c>
      <c r="Y230" s="14">
        <v>4.476E-6</v>
      </c>
      <c r="Z230" s="15">
        <v>95.74</v>
      </c>
      <c r="AA230" s="14">
        <v>1.0370000000000001E-5</v>
      </c>
      <c r="AB230" s="15">
        <v>143.6</v>
      </c>
      <c r="AD230" s="13"/>
      <c r="AE230" s="14"/>
      <c r="AF230" s="15"/>
      <c r="AG230" s="14"/>
      <c r="AH230" s="15"/>
      <c r="AI230" s="14"/>
      <c r="AJ230" s="15"/>
      <c r="AK230" s="14"/>
      <c r="AL230" s="15"/>
    </row>
    <row r="231" spans="2:38" x14ac:dyDescent="0.25">
      <c r="B231" s="13"/>
      <c r="C231" s="14"/>
      <c r="D231" s="15"/>
      <c r="E231" s="14"/>
      <c r="F231" s="15"/>
      <c r="G231" s="14"/>
      <c r="H231" s="15"/>
      <c r="I231" s="14"/>
      <c r="J231" s="15"/>
      <c r="K231" s="14"/>
      <c r="L231" s="15"/>
      <c r="M231" s="14"/>
      <c r="N231" s="15"/>
      <c r="P231" s="14">
        <v>0.60270000000000001</v>
      </c>
      <c r="Q231" s="14">
        <v>5.6069999999999998E-6</v>
      </c>
      <c r="R231" s="15">
        <v>105.1</v>
      </c>
      <c r="S231" s="14">
        <v>9.2699999999999993E-6</v>
      </c>
      <c r="T231" s="15">
        <v>134.80000000000001</v>
      </c>
      <c r="U231" s="14">
        <v>4.4490000000000001E-6</v>
      </c>
      <c r="V231" s="15">
        <v>95.13</v>
      </c>
      <c r="W231" s="14">
        <v>1.03E-5</v>
      </c>
      <c r="X231" s="15">
        <v>142.69999999999999</v>
      </c>
      <c r="Y231" s="14">
        <v>4.4710000000000001E-6</v>
      </c>
      <c r="Z231" s="15">
        <v>95.22</v>
      </c>
      <c r="AA231" s="14">
        <v>1.026E-5</v>
      </c>
      <c r="AB231" s="15">
        <v>142.19999999999999</v>
      </c>
      <c r="AD231" s="13"/>
      <c r="AE231" s="14"/>
      <c r="AF231" s="15"/>
      <c r="AG231" s="14"/>
      <c r="AH231" s="15"/>
      <c r="AI231" s="14"/>
      <c r="AJ231" s="15"/>
      <c r="AK231" s="14"/>
      <c r="AL231" s="15"/>
    </row>
    <row r="232" spans="2:38" x14ac:dyDescent="0.25">
      <c r="B232" s="13"/>
      <c r="C232" s="14"/>
      <c r="D232" s="15"/>
      <c r="E232" s="14"/>
      <c r="F232" s="15"/>
      <c r="G232" s="14"/>
      <c r="H232" s="15"/>
      <c r="I232" s="14"/>
      <c r="J232" s="15"/>
      <c r="K232" s="14"/>
      <c r="L232" s="15"/>
      <c r="M232" s="14"/>
      <c r="N232" s="15"/>
      <c r="P232" s="14">
        <v>0.60489999999999999</v>
      </c>
      <c r="Q232" s="14">
        <v>5.5820000000000001E-6</v>
      </c>
      <c r="R232" s="15">
        <v>104.4</v>
      </c>
      <c r="S232" s="14">
        <v>9.1749999999999994E-6</v>
      </c>
      <c r="T232" s="15">
        <v>133.6</v>
      </c>
      <c r="U232" s="14">
        <v>4.4449999999999998E-6</v>
      </c>
      <c r="V232" s="15">
        <v>94.58</v>
      </c>
      <c r="W232" s="14">
        <v>1.0180000000000001E-5</v>
      </c>
      <c r="X232" s="15">
        <v>141.1</v>
      </c>
      <c r="Y232" s="14">
        <v>4.4669999999999998E-6</v>
      </c>
      <c r="Z232" s="15">
        <v>94.7</v>
      </c>
      <c r="AA232" s="14">
        <v>1.0139999999999999E-5</v>
      </c>
      <c r="AB232" s="15">
        <v>140.80000000000001</v>
      </c>
      <c r="AD232" s="13"/>
      <c r="AE232" s="14"/>
      <c r="AF232" s="15"/>
      <c r="AG232" s="14"/>
      <c r="AH232" s="15"/>
      <c r="AI232" s="14"/>
      <c r="AJ232" s="15"/>
      <c r="AK232" s="14"/>
      <c r="AL232" s="15"/>
    </row>
    <row r="233" spans="2:38" x14ac:dyDescent="0.25">
      <c r="B233" s="13"/>
      <c r="C233" s="14"/>
      <c r="D233" s="15"/>
      <c r="E233" s="14"/>
      <c r="F233" s="15"/>
      <c r="G233" s="14"/>
      <c r="H233" s="15"/>
      <c r="I233" s="14"/>
      <c r="J233" s="15"/>
      <c r="K233" s="14"/>
      <c r="L233" s="15"/>
      <c r="M233" s="14"/>
      <c r="N233" s="15"/>
      <c r="P233" s="14">
        <v>0.60699999999999998</v>
      </c>
      <c r="Q233" s="14">
        <v>5.558E-6</v>
      </c>
      <c r="R233" s="15">
        <v>103.7</v>
      </c>
      <c r="S233" s="14">
        <v>9.0799999999999995E-6</v>
      </c>
      <c r="T233" s="15">
        <v>132.30000000000001</v>
      </c>
      <c r="U233" s="14">
        <v>4.4399999999999998E-6</v>
      </c>
      <c r="V233" s="15">
        <v>94.03</v>
      </c>
      <c r="W233" s="14">
        <v>1.006E-5</v>
      </c>
      <c r="X233" s="15">
        <v>139.6</v>
      </c>
      <c r="Y233" s="14">
        <v>4.4619999999999998E-6</v>
      </c>
      <c r="Z233" s="15">
        <v>94.18</v>
      </c>
      <c r="AA233" s="14">
        <v>1.0030000000000001E-5</v>
      </c>
      <c r="AB233" s="15">
        <v>139.4</v>
      </c>
      <c r="AD233" s="13"/>
      <c r="AE233" s="14"/>
      <c r="AF233" s="15"/>
      <c r="AG233" s="14"/>
      <c r="AH233" s="15"/>
      <c r="AI233" s="14"/>
      <c r="AJ233" s="15"/>
      <c r="AK233" s="14"/>
      <c r="AL233" s="15"/>
    </row>
    <row r="234" spans="2:38" x14ac:dyDescent="0.25">
      <c r="B234" s="13"/>
      <c r="C234" s="14"/>
      <c r="D234" s="15"/>
      <c r="E234" s="14"/>
      <c r="F234" s="15"/>
      <c r="G234" s="14"/>
      <c r="H234" s="15"/>
      <c r="I234" s="14"/>
      <c r="J234" s="15"/>
      <c r="K234" s="14"/>
      <c r="L234" s="15"/>
      <c r="M234" s="14"/>
      <c r="N234" s="15"/>
      <c r="P234" s="14">
        <v>0.60919999999999996</v>
      </c>
      <c r="Q234" s="14">
        <v>5.5330000000000002E-6</v>
      </c>
      <c r="R234" s="15">
        <v>103</v>
      </c>
      <c r="S234" s="14">
        <v>8.9849999999999995E-6</v>
      </c>
      <c r="T234" s="15">
        <v>131.1</v>
      </c>
      <c r="U234" s="14">
        <v>4.4349999999999999E-6</v>
      </c>
      <c r="V234" s="15">
        <v>93.48</v>
      </c>
      <c r="W234" s="14">
        <v>9.9329999999999996E-6</v>
      </c>
      <c r="X234" s="15">
        <v>138.1</v>
      </c>
      <c r="Y234" s="14">
        <v>4.4569999999999998E-6</v>
      </c>
      <c r="Z234" s="15">
        <v>93.66</v>
      </c>
      <c r="AA234" s="14">
        <v>9.91E-6</v>
      </c>
      <c r="AB234" s="15">
        <v>137.9</v>
      </c>
      <c r="AD234" s="13"/>
      <c r="AE234" s="14"/>
      <c r="AF234" s="15"/>
      <c r="AG234" s="14"/>
      <c r="AH234" s="15"/>
      <c r="AI234" s="14"/>
      <c r="AJ234" s="15"/>
      <c r="AK234" s="14"/>
      <c r="AL234" s="15"/>
    </row>
    <row r="235" spans="2:38" x14ac:dyDescent="0.25">
      <c r="B235" s="13"/>
      <c r="C235" s="14"/>
      <c r="D235" s="15"/>
      <c r="E235" s="14"/>
      <c r="F235" s="15"/>
      <c r="G235" s="14"/>
      <c r="H235" s="15"/>
      <c r="I235" s="14"/>
      <c r="J235" s="15"/>
      <c r="K235" s="14"/>
      <c r="L235" s="15"/>
      <c r="M235" s="14"/>
      <c r="N235" s="15"/>
      <c r="P235" s="14">
        <v>0.61139999999999994</v>
      </c>
      <c r="Q235" s="14">
        <v>5.5079999999999996E-6</v>
      </c>
      <c r="R235" s="15">
        <v>102.4</v>
      </c>
      <c r="S235" s="14">
        <v>8.8910000000000001E-6</v>
      </c>
      <c r="T235" s="15">
        <v>129.80000000000001</v>
      </c>
      <c r="U235" s="14">
        <v>4.4299999999999999E-6</v>
      </c>
      <c r="V235" s="15">
        <v>92.93</v>
      </c>
      <c r="W235" s="14">
        <v>9.8099999999999992E-6</v>
      </c>
      <c r="X235" s="15">
        <v>136.6</v>
      </c>
      <c r="Y235" s="14">
        <v>4.4530000000000004E-6</v>
      </c>
      <c r="Z235" s="15">
        <v>93.14</v>
      </c>
      <c r="AA235" s="14">
        <v>9.7929999999999992E-6</v>
      </c>
      <c r="AB235" s="15">
        <v>136.5</v>
      </c>
      <c r="AD235" s="13"/>
      <c r="AE235" s="14"/>
      <c r="AF235" s="15"/>
      <c r="AG235" s="14"/>
      <c r="AH235" s="15"/>
      <c r="AI235" s="14"/>
      <c r="AJ235" s="15"/>
      <c r="AK235" s="14"/>
      <c r="AL235" s="15"/>
    </row>
    <row r="236" spans="2:38" x14ac:dyDescent="0.25">
      <c r="B236" s="13"/>
      <c r="C236" s="14"/>
      <c r="D236" s="15"/>
      <c r="E236" s="14"/>
      <c r="F236" s="15"/>
      <c r="G236" s="14"/>
      <c r="H236" s="15"/>
      <c r="I236" s="14"/>
      <c r="J236" s="15"/>
      <c r="K236" s="14"/>
      <c r="L236" s="15"/>
      <c r="M236" s="14"/>
      <c r="N236" s="15"/>
      <c r="P236" s="14">
        <v>0.61349999999999993</v>
      </c>
      <c r="Q236" s="14">
        <v>5.4840000000000003E-6</v>
      </c>
      <c r="R236" s="15">
        <v>101.7</v>
      </c>
      <c r="S236" s="14">
        <v>8.7960000000000001E-6</v>
      </c>
      <c r="T236" s="15">
        <v>128.6</v>
      </c>
      <c r="U236" s="14">
        <v>4.4259999999999996E-6</v>
      </c>
      <c r="V236" s="15">
        <v>92.38</v>
      </c>
      <c r="W236" s="14">
        <v>9.6870000000000006E-6</v>
      </c>
      <c r="X236" s="15">
        <v>135.1</v>
      </c>
      <c r="Y236" s="14">
        <v>4.4479999999999996E-6</v>
      </c>
      <c r="Z236" s="15">
        <v>92.62</v>
      </c>
      <c r="AA236" s="14">
        <v>9.6770000000000007E-6</v>
      </c>
      <c r="AB236" s="15">
        <v>135.1</v>
      </c>
      <c r="AD236" s="13"/>
      <c r="AE236" s="14"/>
      <c r="AF236" s="15"/>
      <c r="AG236" s="14"/>
      <c r="AH236" s="15"/>
      <c r="AI236" s="14"/>
      <c r="AJ236" s="15"/>
      <c r="AK236" s="14"/>
      <c r="AL236" s="15"/>
    </row>
    <row r="237" spans="2:38" x14ac:dyDescent="0.25">
      <c r="B237" s="13"/>
      <c r="C237" s="14"/>
      <c r="D237" s="15"/>
      <c r="E237" s="14"/>
      <c r="F237" s="15"/>
      <c r="G237" s="14"/>
      <c r="H237" s="15"/>
      <c r="I237" s="14"/>
      <c r="J237" s="15"/>
      <c r="K237" s="14"/>
      <c r="L237" s="15"/>
      <c r="M237" s="14"/>
      <c r="N237" s="15"/>
      <c r="P237" s="14">
        <v>0.61570000000000003</v>
      </c>
      <c r="Q237" s="14">
        <v>5.4589999999999997E-6</v>
      </c>
      <c r="R237" s="15">
        <v>101</v>
      </c>
      <c r="S237" s="14">
        <v>8.7010000000000002E-6</v>
      </c>
      <c r="T237" s="15">
        <v>127.3</v>
      </c>
      <c r="U237" s="14">
        <v>4.4209999999999997E-6</v>
      </c>
      <c r="V237" s="15">
        <v>91.83</v>
      </c>
      <c r="W237" s="14">
        <v>9.5629999999999998E-6</v>
      </c>
      <c r="X237" s="15">
        <v>133.6</v>
      </c>
      <c r="Y237" s="14">
        <v>4.4429999999999996E-6</v>
      </c>
      <c r="Z237" s="15">
        <v>92.1</v>
      </c>
      <c r="AA237" s="14">
        <v>9.5610000000000004E-6</v>
      </c>
      <c r="AB237" s="15">
        <v>133.69999999999999</v>
      </c>
      <c r="AD237" s="13"/>
      <c r="AE237" s="14"/>
      <c r="AF237" s="15"/>
      <c r="AG237" s="14"/>
      <c r="AH237" s="15"/>
      <c r="AI237" s="14"/>
      <c r="AJ237" s="15"/>
      <c r="AK237" s="14"/>
      <c r="AL237" s="15"/>
    </row>
    <row r="238" spans="2:38" x14ac:dyDescent="0.25">
      <c r="B238" s="13"/>
      <c r="C238" s="14"/>
      <c r="D238" s="15"/>
      <c r="E238" s="14"/>
      <c r="F238" s="15"/>
      <c r="G238" s="14"/>
      <c r="H238" s="15"/>
      <c r="I238" s="14"/>
      <c r="J238" s="15"/>
      <c r="K238" s="14"/>
      <c r="L238" s="15"/>
      <c r="M238" s="14"/>
      <c r="N238" s="15"/>
      <c r="P238" s="14">
        <v>0.61780000000000002</v>
      </c>
      <c r="Q238" s="14">
        <v>5.434E-6</v>
      </c>
      <c r="R238" s="15">
        <v>100.3</v>
      </c>
      <c r="S238" s="14">
        <v>8.6060000000000003E-6</v>
      </c>
      <c r="T238" s="15">
        <v>126.1</v>
      </c>
      <c r="U238" s="14">
        <v>4.4159999999999997E-6</v>
      </c>
      <c r="V238" s="15">
        <v>91.27</v>
      </c>
      <c r="W238" s="14">
        <v>9.4399999999999994E-6</v>
      </c>
      <c r="X238" s="15">
        <v>132.1</v>
      </c>
      <c r="Y238" s="14">
        <v>4.4390000000000002E-6</v>
      </c>
      <c r="Z238" s="15">
        <v>91.58</v>
      </c>
      <c r="AA238" s="14">
        <v>9.4450000000000002E-6</v>
      </c>
      <c r="AB238" s="15">
        <v>132.19999999999999</v>
      </c>
      <c r="AD238" s="13"/>
      <c r="AE238" s="14"/>
      <c r="AF238" s="15"/>
      <c r="AG238" s="14"/>
      <c r="AH238" s="15"/>
      <c r="AI238" s="14"/>
      <c r="AJ238" s="15"/>
      <c r="AK238" s="14"/>
      <c r="AL238" s="15"/>
    </row>
    <row r="239" spans="2:38" x14ac:dyDescent="0.25">
      <c r="B239" s="13"/>
      <c r="C239" s="14"/>
      <c r="D239" s="15"/>
      <c r="E239" s="14"/>
      <c r="F239" s="15"/>
      <c r="G239" s="14"/>
      <c r="H239" s="15"/>
      <c r="I239" s="14"/>
      <c r="J239" s="15"/>
      <c r="K239" s="14"/>
      <c r="L239" s="15"/>
      <c r="M239" s="14"/>
      <c r="N239" s="15"/>
      <c r="P239" s="14">
        <v>0.62</v>
      </c>
      <c r="Q239" s="14">
        <v>5.4099999999999999E-6</v>
      </c>
      <c r="R239" s="15">
        <v>99.63</v>
      </c>
      <c r="S239" s="14">
        <v>8.5110000000000003E-6</v>
      </c>
      <c r="T239" s="15">
        <v>124.8</v>
      </c>
      <c r="U239" s="14">
        <v>4.4120000000000003E-6</v>
      </c>
      <c r="V239" s="15">
        <v>90.72</v>
      </c>
      <c r="W239" s="14">
        <v>9.3170000000000008E-6</v>
      </c>
      <c r="X239" s="15">
        <v>130.6</v>
      </c>
      <c r="Y239" s="14">
        <v>4.4340000000000002E-6</v>
      </c>
      <c r="Z239" s="15">
        <v>91.06</v>
      </c>
      <c r="AA239" s="14">
        <v>9.3279999999999995E-6</v>
      </c>
      <c r="AB239" s="15">
        <v>130.80000000000001</v>
      </c>
      <c r="AD239" s="13"/>
      <c r="AE239" s="14"/>
      <c r="AF239" s="15"/>
      <c r="AG239" s="14"/>
      <c r="AH239" s="15"/>
      <c r="AI239" s="14"/>
      <c r="AJ239" s="15"/>
      <c r="AK239" s="14"/>
      <c r="AL239" s="15"/>
    </row>
    <row r="240" spans="2:38" x14ac:dyDescent="0.25">
      <c r="B240" s="13"/>
      <c r="C240" s="14"/>
      <c r="D240" s="15"/>
      <c r="E240" s="14"/>
      <c r="F240" s="15"/>
      <c r="G240" s="14"/>
      <c r="H240" s="15"/>
      <c r="I240" s="14"/>
      <c r="J240" s="15"/>
      <c r="K240" s="14"/>
      <c r="L240" s="15"/>
      <c r="M240" s="14"/>
      <c r="N240" s="15"/>
      <c r="P240" s="14">
        <v>0.62209999999999999</v>
      </c>
      <c r="Q240" s="14">
        <v>5.3850000000000001E-6</v>
      </c>
      <c r="R240" s="15">
        <v>98.95</v>
      </c>
      <c r="S240" s="14">
        <v>8.4169999999999992E-6</v>
      </c>
      <c r="T240" s="15">
        <v>123.6</v>
      </c>
      <c r="U240" s="14">
        <v>4.4070000000000003E-6</v>
      </c>
      <c r="V240" s="15">
        <v>90.17</v>
      </c>
      <c r="W240" s="14">
        <v>9.1940000000000004E-6</v>
      </c>
      <c r="X240" s="15">
        <v>129</v>
      </c>
      <c r="Y240" s="14">
        <v>4.4290000000000003E-6</v>
      </c>
      <c r="Z240" s="15">
        <v>90.54</v>
      </c>
      <c r="AA240" s="14">
        <v>9.2119999999999992E-6</v>
      </c>
      <c r="AB240" s="15">
        <v>129.4</v>
      </c>
      <c r="AD240" s="13"/>
      <c r="AE240" s="14"/>
      <c r="AF240" s="15"/>
      <c r="AG240" s="14"/>
      <c r="AH240" s="15"/>
      <c r="AI240" s="14"/>
      <c r="AJ240" s="15"/>
      <c r="AK240" s="14"/>
      <c r="AL240" s="15"/>
    </row>
    <row r="241" spans="2:38" x14ac:dyDescent="0.25">
      <c r="B241" s="13"/>
      <c r="C241" s="14"/>
      <c r="D241" s="15"/>
      <c r="E241" s="14"/>
      <c r="F241" s="15"/>
      <c r="G241" s="14"/>
      <c r="H241" s="15"/>
      <c r="I241" s="14"/>
      <c r="J241" s="15"/>
      <c r="K241" s="14"/>
      <c r="L241" s="15"/>
      <c r="M241" s="14"/>
      <c r="N241" s="15"/>
      <c r="P241" s="14">
        <v>0.62430000000000008</v>
      </c>
      <c r="Q241" s="14">
        <v>5.3600000000000004E-6</v>
      </c>
      <c r="R241" s="15">
        <v>98.27</v>
      </c>
      <c r="S241" s="14">
        <v>8.3219999999999993E-6</v>
      </c>
      <c r="T241" s="15">
        <v>122.3</v>
      </c>
      <c r="U241" s="14">
        <v>4.4020000000000004E-6</v>
      </c>
      <c r="V241" s="15">
        <v>89.62</v>
      </c>
      <c r="W241" s="14">
        <v>9.0710000000000001E-6</v>
      </c>
      <c r="X241" s="15">
        <v>127.5</v>
      </c>
      <c r="Y241" s="14">
        <v>4.425E-6</v>
      </c>
      <c r="Z241" s="15">
        <v>90.02</v>
      </c>
      <c r="AA241" s="14">
        <v>9.0960000000000007E-6</v>
      </c>
      <c r="AB241" s="15">
        <v>128</v>
      </c>
      <c r="AD241" s="13"/>
      <c r="AE241" s="14"/>
      <c r="AF241" s="15"/>
      <c r="AG241" s="14"/>
      <c r="AH241" s="15"/>
      <c r="AI241" s="14"/>
      <c r="AJ241" s="15"/>
      <c r="AK241" s="14"/>
      <c r="AL241" s="15"/>
    </row>
    <row r="242" spans="2:38" x14ac:dyDescent="0.25">
      <c r="B242" s="13"/>
      <c r="C242" s="14"/>
      <c r="D242" s="15"/>
      <c r="E242" s="14"/>
      <c r="F242" s="15"/>
      <c r="G242" s="14"/>
      <c r="H242" s="15"/>
      <c r="I242" s="14"/>
      <c r="J242" s="15"/>
      <c r="K242" s="14"/>
      <c r="L242" s="15"/>
      <c r="M242" s="14"/>
      <c r="N242" s="15"/>
      <c r="P242" s="14">
        <v>0.62639999999999996</v>
      </c>
      <c r="Q242" s="14">
        <v>5.3360000000000002E-6</v>
      </c>
      <c r="R242" s="15">
        <v>97.59</v>
      </c>
      <c r="S242" s="14">
        <v>8.2269999999999993E-6</v>
      </c>
      <c r="T242" s="15">
        <v>121.1</v>
      </c>
      <c r="U242" s="14">
        <v>4.3970000000000004E-6</v>
      </c>
      <c r="V242" s="15">
        <v>89.07</v>
      </c>
      <c r="W242" s="14">
        <v>8.9479999999999997E-6</v>
      </c>
      <c r="X242" s="15">
        <v>126</v>
      </c>
      <c r="Y242" s="14">
        <v>4.42E-6</v>
      </c>
      <c r="Z242" s="15">
        <v>89.5</v>
      </c>
      <c r="AA242" s="14">
        <v>8.9800000000000004E-6</v>
      </c>
      <c r="AB242" s="15">
        <v>126.5</v>
      </c>
      <c r="AD242" s="13"/>
      <c r="AE242" s="14"/>
      <c r="AF242" s="15"/>
      <c r="AG242" s="14"/>
      <c r="AH242" s="15"/>
      <c r="AI242" s="14"/>
      <c r="AJ242" s="15"/>
      <c r="AK242" s="14"/>
      <c r="AL242" s="15"/>
    </row>
    <row r="243" spans="2:38" x14ac:dyDescent="0.25">
      <c r="B243" s="13"/>
      <c r="C243" s="14"/>
      <c r="D243" s="15"/>
      <c r="E243" s="14"/>
      <c r="F243" s="15"/>
      <c r="G243" s="14"/>
      <c r="H243" s="15"/>
      <c r="I243" s="14"/>
      <c r="J243" s="15"/>
      <c r="K243" s="14"/>
      <c r="L243" s="15"/>
      <c r="M243" s="14"/>
      <c r="N243" s="15"/>
      <c r="P243" s="14">
        <v>0.62860000000000005</v>
      </c>
      <c r="Q243" s="14">
        <v>5.3109999999999996E-6</v>
      </c>
      <c r="R243" s="15">
        <v>96.9</v>
      </c>
      <c r="S243" s="14">
        <v>8.1319999999999994E-6</v>
      </c>
      <c r="T243" s="15">
        <v>119.8</v>
      </c>
      <c r="U243" s="14">
        <v>4.391E-6</v>
      </c>
      <c r="V243" s="15">
        <v>88.6</v>
      </c>
      <c r="W243" s="14">
        <v>8.8510000000000005E-6</v>
      </c>
      <c r="X243" s="15">
        <v>124.8</v>
      </c>
      <c r="Y243" s="14">
        <v>4.4129999999999999E-6</v>
      </c>
      <c r="Z243" s="15">
        <v>89.05</v>
      </c>
      <c r="AA243" s="14">
        <v>8.8880000000000003E-6</v>
      </c>
      <c r="AB243" s="15">
        <v>125.4</v>
      </c>
      <c r="AD243" s="13"/>
      <c r="AE243" s="14"/>
      <c r="AF243" s="15"/>
      <c r="AG243" s="14"/>
      <c r="AH243" s="15"/>
      <c r="AI243" s="14"/>
      <c r="AJ243" s="15"/>
      <c r="AK243" s="14"/>
      <c r="AL243" s="15"/>
    </row>
    <row r="244" spans="2:38" x14ac:dyDescent="0.25">
      <c r="B244" s="13"/>
      <c r="C244" s="14"/>
      <c r="D244" s="15"/>
      <c r="E244" s="14"/>
      <c r="F244" s="15"/>
      <c r="G244" s="14"/>
      <c r="H244" s="15"/>
      <c r="I244" s="14"/>
      <c r="J244" s="15"/>
      <c r="K244" s="14"/>
      <c r="L244" s="15"/>
      <c r="M244" s="14"/>
      <c r="N244" s="15"/>
      <c r="P244" s="14">
        <v>0.63070000000000004</v>
      </c>
      <c r="Q244" s="14">
        <v>5.2859999999999999E-6</v>
      </c>
      <c r="R244" s="15">
        <v>96.22</v>
      </c>
      <c r="S244" s="14">
        <v>8.038E-6</v>
      </c>
      <c r="T244" s="15">
        <v>118.6</v>
      </c>
      <c r="U244" s="14">
        <v>4.3830000000000002E-6</v>
      </c>
      <c r="V244" s="15">
        <v>88.18</v>
      </c>
      <c r="W244" s="14">
        <v>8.7690000000000002E-6</v>
      </c>
      <c r="X244" s="15">
        <v>123.8</v>
      </c>
      <c r="Y244" s="14">
        <v>4.4050000000000002E-6</v>
      </c>
      <c r="Z244" s="15">
        <v>88.6</v>
      </c>
      <c r="AA244" s="14">
        <v>8.8000000000000004E-6</v>
      </c>
      <c r="AB244" s="15">
        <v>124.3</v>
      </c>
      <c r="AD244" s="13"/>
      <c r="AE244" s="14"/>
      <c r="AF244" s="15"/>
      <c r="AG244" s="14"/>
      <c r="AH244" s="15"/>
      <c r="AI244" s="14"/>
      <c r="AJ244" s="15"/>
      <c r="AK244" s="14"/>
      <c r="AL244" s="15"/>
    </row>
    <row r="245" spans="2:38" x14ac:dyDescent="0.25">
      <c r="B245" s="13"/>
      <c r="C245" s="14"/>
      <c r="D245" s="15"/>
      <c r="E245" s="14"/>
      <c r="F245" s="15"/>
      <c r="G245" s="14"/>
      <c r="H245" s="15"/>
      <c r="I245" s="14"/>
      <c r="J245" s="15"/>
      <c r="K245" s="14"/>
      <c r="L245" s="15"/>
      <c r="M245" s="14"/>
      <c r="N245" s="15"/>
      <c r="P245" s="14">
        <v>0.63290000000000002</v>
      </c>
      <c r="Q245" s="14">
        <v>5.2619999999999998E-6</v>
      </c>
      <c r="R245" s="15">
        <v>95.54</v>
      </c>
      <c r="S245" s="14">
        <v>7.943E-6</v>
      </c>
      <c r="T245" s="15">
        <v>117.3</v>
      </c>
      <c r="U245" s="14">
        <v>4.3760000000000001E-6</v>
      </c>
      <c r="V245" s="15">
        <v>87.77</v>
      </c>
      <c r="W245" s="14">
        <v>8.687E-6</v>
      </c>
      <c r="X245" s="15">
        <v>122.8</v>
      </c>
      <c r="Y245" s="14">
        <v>4.3980000000000001E-6</v>
      </c>
      <c r="Z245" s="15">
        <v>88.16</v>
      </c>
      <c r="AA245" s="14">
        <v>8.7120000000000006E-6</v>
      </c>
      <c r="AB245" s="15">
        <v>123.2</v>
      </c>
      <c r="AD245" s="13"/>
      <c r="AE245" s="14"/>
      <c r="AF245" s="15"/>
      <c r="AG245" s="14"/>
      <c r="AH245" s="15"/>
      <c r="AI245" s="14"/>
      <c r="AJ245" s="15"/>
      <c r="AK245" s="14"/>
      <c r="AL245" s="15"/>
    </row>
    <row r="246" spans="2:38" x14ac:dyDescent="0.25">
      <c r="B246" s="13"/>
      <c r="C246" s="14"/>
      <c r="D246" s="15"/>
      <c r="E246" s="14"/>
      <c r="F246" s="15"/>
      <c r="G246" s="14"/>
      <c r="H246" s="15"/>
      <c r="I246" s="14"/>
      <c r="J246" s="15"/>
      <c r="K246" s="14"/>
      <c r="L246" s="15"/>
      <c r="M246" s="14"/>
      <c r="N246" s="15"/>
      <c r="P246" s="14">
        <v>0.63500000000000001</v>
      </c>
      <c r="Q246" s="14">
        <v>5.237E-6</v>
      </c>
      <c r="R246" s="15">
        <v>94.86</v>
      </c>
      <c r="S246" s="14">
        <v>7.8480000000000001E-6</v>
      </c>
      <c r="T246" s="15">
        <v>116.1</v>
      </c>
      <c r="U246" s="14">
        <v>4.3680000000000004E-6</v>
      </c>
      <c r="V246" s="15">
        <v>87.35</v>
      </c>
      <c r="W246" s="14">
        <v>8.6049999999999998E-6</v>
      </c>
      <c r="X246" s="15">
        <v>121.8</v>
      </c>
      <c r="Y246" s="14">
        <v>4.3900000000000003E-6</v>
      </c>
      <c r="Z246" s="15">
        <v>87.71</v>
      </c>
      <c r="AA246" s="14">
        <v>8.6230000000000003E-6</v>
      </c>
      <c r="AB246" s="15">
        <v>122.1</v>
      </c>
      <c r="AD246" s="13"/>
      <c r="AE246" s="14"/>
      <c r="AF246" s="15"/>
      <c r="AG246" s="14"/>
      <c r="AH246" s="15"/>
      <c r="AI246" s="14"/>
      <c r="AJ246" s="15"/>
      <c r="AK246" s="14"/>
      <c r="AL246" s="15"/>
    </row>
    <row r="247" spans="2:38" x14ac:dyDescent="0.25">
      <c r="B247" s="13"/>
      <c r="C247" s="14"/>
      <c r="D247" s="15"/>
      <c r="E247" s="14"/>
      <c r="F247" s="15"/>
      <c r="G247" s="14"/>
      <c r="H247" s="15"/>
      <c r="I247" s="14"/>
      <c r="J247" s="15"/>
      <c r="K247" s="14"/>
      <c r="L247" s="15"/>
      <c r="M247" s="14"/>
      <c r="N247" s="15"/>
      <c r="P247" s="14">
        <v>0.63719999999999999</v>
      </c>
      <c r="Q247" s="14">
        <v>5.2120000000000002E-6</v>
      </c>
      <c r="R247" s="15">
        <v>94.17</v>
      </c>
      <c r="S247" s="14">
        <v>7.7530000000000001E-6</v>
      </c>
      <c r="T247" s="15">
        <v>114.8</v>
      </c>
      <c r="U247" s="14">
        <v>4.3610000000000003E-6</v>
      </c>
      <c r="V247" s="15">
        <v>86.93</v>
      </c>
      <c r="W247" s="14">
        <v>8.524E-6</v>
      </c>
      <c r="X247" s="15">
        <v>120.7</v>
      </c>
      <c r="Y247" s="14">
        <v>4.3830000000000002E-6</v>
      </c>
      <c r="Z247" s="15">
        <v>87.27</v>
      </c>
      <c r="AA247" s="14">
        <v>8.5350000000000004E-6</v>
      </c>
      <c r="AB247" s="15">
        <v>121</v>
      </c>
      <c r="AD247" s="13"/>
      <c r="AE247" s="14"/>
      <c r="AF247" s="15"/>
      <c r="AG247" s="14"/>
      <c r="AH247" s="15"/>
      <c r="AI247" s="14"/>
      <c r="AJ247" s="15"/>
      <c r="AK247" s="14"/>
      <c r="AL247" s="15"/>
    </row>
    <row r="248" spans="2:38" x14ac:dyDescent="0.25">
      <c r="B248" s="13"/>
      <c r="C248" s="14"/>
      <c r="D248" s="15"/>
      <c r="E248" s="14"/>
      <c r="F248" s="15"/>
      <c r="G248" s="14"/>
      <c r="H248" s="15"/>
      <c r="I248" s="14"/>
      <c r="J248" s="15"/>
      <c r="K248" s="14"/>
      <c r="L248" s="15"/>
      <c r="M248" s="14"/>
      <c r="N248" s="15"/>
      <c r="P248" s="14">
        <v>0.63929999999999998</v>
      </c>
      <c r="Q248" s="14">
        <v>5.1909999999999999E-6</v>
      </c>
      <c r="R248" s="15">
        <v>93.56</v>
      </c>
      <c r="S248" s="14">
        <v>7.6669999999999996E-6</v>
      </c>
      <c r="T248" s="15">
        <v>113.7</v>
      </c>
      <c r="U248" s="14">
        <v>4.3529999999999997E-6</v>
      </c>
      <c r="V248" s="15">
        <v>86.51</v>
      </c>
      <c r="W248" s="14">
        <v>8.4419999999999998E-6</v>
      </c>
      <c r="X248" s="15">
        <v>119.7</v>
      </c>
      <c r="Y248" s="14">
        <v>4.3749999999999996E-6</v>
      </c>
      <c r="Z248" s="15">
        <v>86.82</v>
      </c>
      <c r="AA248" s="14">
        <v>8.4460000000000001E-6</v>
      </c>
      <c r="AB248" s="15">
        <v>119.9</v>
      </c>
      <c r="AD248" s="13"/>
      <c r="AE248" s="14"/>
      <c r="AF248" s="15"/>
      <c r="AG248" s="14"/>
      <c r="AH248" s="15"/>
      <c r="AI248" s="14"/>
      <c r="AJ248" s="15"/>
      <c r="AK248" s="14"/>
      <c r="AL248" s="15"/>
    </row>
    <row r="249" spans="2:38" x14ac:dyDescent="0.25">
      <c r="B249" s="13"/>
      <c r="C249" s="14"/>
      <c r="D249" s="15"/>
      <c r="E249" s="14"/>
      <c r="F249" s="15"/>
      <c r="G249" s="14"/>
      <c r="H249" s="15"/>
      <c r="I249" s="14"/>
      <c r="J249" s="15"/>
      <c r="K249" s="14"/>
      <c r="L249" s="15"/>
      <c r="M249" s="14"/>
      <c r="N249" s="15"/>
      <c r="P249" s="14">
        <v>0.64149999999999996</v>
      </c>
      <c r="Q249" s="14">
        <v>5.1730000000000003E-6</v>
      </c>
      <c r="R249" s="15">
        <v>93.06</v>
      </c>
      <c r="S249" s="14">
        <v>7.5959999999999998E-6</v>
      </c>
      <c r="T249" s="15">
        <v>112.7</v>
      </c>
      <c r="U249" s="14">
        <v>4.3460000000000004E-6</v>
      </c>
      <c r="V249" s="15">
        <v>86.1</v>
      </c>
      <c r="W249" s="14">
        <v>8.3599999999999996E-6</v>
      </c>
      <c r="X249" s="15">
        <v>118.7</v>
      </c>
      <c r="Y249" s="14">
        <v>4.3669999999999999E-6</v>
      </c>
      <c r="Z249" s="15">
        <v>86.37</v>
      </c>
      <c r="AA249" s="14">
        <v>8.3580000000000003E-6</v>
      </c>
      <c r="AB249" s="15">
        <v>118.8</v>
      </c>
      <c r="AD249" s="13"/>
      <c r="AE249" s="14"/>
      <c r="AF249" s="15"/>
      <c r="AG249" s="14"/>
      <c r="AH249" s="15"/>
      <c r="AI249" s="14"/>
      <c r="AJ249" s="15"/>
      <c r="AK249" s="14"/>
      <c r="AL249" s="15"/>
    </row>
    <row r="250" spans="2:38" x14ac:dyDescent="0.25">
      <c r="B250" s="13"/>
      <c r="C250" s="14"/>
      <c r="D250" s="15"/>
      <c r="E250" s="14"/>
      <c r="F250" s="15"/>
      <c r="G250" s="14"/>
      <c r="H250" s="15"/>
      <c r="I250" s="14"/>
      <c r="J250" s="15"/>
      <c r="K250" s="14"/>
      <c r="L250" s="15"/>
      <c r="M250" s="14"/>
      <c r="N250" s="15"/>
      <c r="P250" s="14">
        <v>0.64359999999999995</v>
      </c>
      <c r="Q250" s="14">
        <v>5.1549999999999998E-6</v>
      </c>
      <c r="R250" s="15">
        <v>92.56</v>
      </c>
      <c r="S250" s="14">
        <v>7.5240000000000003E-6</v>
      </c>
      <c r="T250" s="15">
        <v>111.8</v>
      </c>
      <c r="U250" s="14">
        <v>4.3379999999999998E-6</v>
      </c>
      <c r="V250" s="15">
        <v>85.68</v>
      </c>
      <c r="W250" s="14">
        <v>8.2779999999999993E-6</v>
      </c>
      <c r="X250" s="15">
        <v>117.7</v>
      </c>
      <c r="Y250" s="14">
        <v>4.3599999999999998E-6</v>
      </c>
      <c r="Z250" s="15">
        <v>85.93</v>
      </c>
      <c r="AA250" s="14">
        <v>8.2700000000000004E-6</v>
      </c>
      <c r="AB250" s="15">
        <v>117.7</v>
      </c>
      <c r="AD250" s="13"/>
      <c r="AE250" s="14"/>
      <c r="AF250" s="15"/>
      <c r="AG250" s="14"/>
      <c r="AH250" s="15"/>
      <c r="AI250" s="14"/>
      <c r="AJ250" s="15"/>
      <c r="AK250" s="14"/>
      <c r="AL250" s="15"/>
    </row>
    <row r="251" spans="2:38" x14ac:dyDescent="0.25">
      <c r="B251" s="13"/>
      <c r="C251" s="14"/>
      <c r="D251" s="15"/>
      <c r="E251" s="14"/>
      <c r="F251" s="15"/>
      <c r="G251" s="14"/>
      <c r="H251" s="15"/>
      <c r="I251" s="14"/>
      <c r="J251" s="15"/>
      <c r="K251" s="14"/>
      <c r="L251" s="15"/>
      <c r="M251" s="14"/>
      <c r="N251" s="15"/>
      <c r="P251" s="14">
        <v>0.64580000000000004</v>
      </c>
      <c r="Q251" s="14">
        <v>5.1379999999999998E-6</v>
      </c>
      <c r="R251" s="15">
        <v>92.06</v>
      </c>
      <c r="S251" s="14">
        <v>7.4529999999999996E-6</v>
      </c>
      <c r="T251" s="15">
        <v>110.9</v>
      </c>
      <c r="U251" s="14">
        <v>4.3309999999999997E-6</v>
      </c>
      <c r="V251" s="15">
        <v>85.26</v>
      </c>
      <c r="W251" s="14">
        <v>8.1969999999999996E-6</v>
      </c>
      <c r="X251" s="15">
        <v>116.7</v>
      </c>
      <c r="Y251" s="14">
        <v>4.352E-6</v>
      </c>
      <c r="Z251" s="15">
        <v>85.48</v>
      </c>
      <c r="AA251" s="14">
        <v>8.1810000000000001E-6</v>
      </c>
      <c r="AB251" s="15">
        <v>116.6</v>
      </c>
      <c r="AD251" s="13"/>
      <c r="AE251" s="14"/>
      <c r="AF251" s="15"/>
      <c r="AG251" s="14"/>
      <c r="AH251" s="15"/>
      <c r="AI251" s="14"/>
      <c r="AJ251" s="15"/>
      <c r="AK251" s="14"/>
      <c r="AL251" s="15"/>
    </row>
    <row r="252" spans="2:38" x14ac:dyDescent="0.25">
      <c r="P252" s="14">
        <v>0.64790000000000003</v>
      </c>
      <c r="Q252">
        <v>5.1200000000000001E-6</v>
      </c>
      <c r="R252">
        <v>91.57</v>
      </c>
      <c r="S252">
        <v>7.3819999999999998E-6</v>
      </c>
      <c r="T252">
        <v>109.9</v>
      </c>
      <c r="U252">
        <v>4.3229999999999999E-6</v>
      </c>
      <c r="V252">
        <v>84.84</v>
      </c>
      <c r="W252">
        <v>8.1149999999999994E-6</v>
      </c>
      <c r="X252">
        <v>115.6</v>
      </c>
      <c r="Y252">
        <v>4.3449999999999999E-6</v>
      </c>
      <c r="Z252">
        <v>85.04</v>
      </c>
      <c r="AA252">
        <v>8.0930000000000003E-6</v>
      </c>
      <c r="AB252">
        <v>115.5</v>
      </c>
    </row>
    <row r="253" spans="2:38" x14ac:dyDescent="0.25">
      <c r="P253" s="14">
        <v>0.65010000000000001</v>
      </c>
      <c r="Q253">
        <v>5.1019999999999996E-6</v>
      </c>
      <c r="R253">
        <v>91.07</v>
      </c>
      <c r="S253">
        <v>7.3100000000000003E-6</v>
      </c>
      <c r="T253">
        <v>109</v>
      </c>
      <c r="U253">
        <v>4.3159999999999998E-6</v>
      </c>
      <c r="V253">
        <v>84.43</v>
      </c>
      <c r="W253">
        <v>8.0329999999999992E-6</v>
      </c>
      <c r="X253">
        <v>114.6</v>
      </c>
      <c r="Y253">
        <v>4.3370000000000001E-6</v>
      </c>
      <c r="Z253">
        <v>84.59</v>
      </c>
      <c r="AA253">
        <v>8.0039999999999999E-6</v>
      </c>
      <c r="AB253">
        <v>114.4</v>
      </c>
    </row>
    <row r="254" spans="2:38" x14ac:dyDescent="0.25">
      <c r="P254" s="14">
        <v>0.6522</v>
      </c>
      <c r="Q254">
        <v>5.0849999999999996E-6</v>
      </c>
      <c r="R254">
        <v>90.57</v>
      </c>
      <c r="S254">
        <v>7.2389999999999996E-6</v>
      </c>
      <c r="T254">
        <v>108.1</v>
      </c>
      <c r="U254">
        <v>4.3080000000000001E-6</v>
      </c>
      <c r="V254">
        <v>84.01</v>
      </c>
      <c r="W254">
        <v>7.9510000000000006E-6</v>
      </c>
      <c r="X254">
        <v>113.6</v>
      </c>
      <c r="Y254">
        <v>4.3290000000000004E-6</v>
      </c>
      <c r="Z254">
        <v>84.14</v>
      </c>
      <c r="AA254">
        <v>7.9160000000000001E-6</v>
      </c>
      <c r="AB254">
        <v>113.3</v>
      </c>
    </row>
    <row r="255" spans="2:38" x14ac:dyDescent="0.25">
      <c r="P255" s="14">
        <v>0.65439999999999998</v>
      </c>
      <c r="Q255">
        <v>5.0669999999999999E-6</v>
      </c>
      <c r="R255">
        <v>90.07</v>
      </c>
      <c r="S255">
        <v>7.1670000000000002E-6</v>
      </c>
      <c r="T255">
        <v>107.1</v>
      </c>
      <c r="U255">
        <v>4.301E-6</v>
      </c>
      <c r="V255">
        <v>83.59</v>
      </c>
      <c r="W255">
        <v>7.8699999999999992E-6</v>
      </c>
      <c r="X255">
        <v>112.6</v>
      </c>
      <c r="Y255">
        <v>4.3220000000000003E-6</v>
      </c>
      <c r="Z255">
        <v>83.7</v>
      </c>
      <c r="AA255">
        <v>7.8280000000000003E-6</v>
      </c>
      <c r="AB255">
        <v>112.2</v>
      </c>
    </row>
    <row r="256" spans="2:38" x14ac:dyDescent="0.25">
      <c r="P256" s="14">
        <v>0.65649999999999997</v>
      </c>
      <c r="Q256">
        <v>5.0490000000000003E-6</v>
      </c>
      <c r="R256">
        <v>89.57</v>
      </c>
      <c r="S256">
        <v>7.0960000000000003E-6</v>
      </c>
      <c r="T256">
        <v>106.2</v>
      </c>
      <c r="U256">
        <v>4.2930000000000002E-6</v>
      </c>
      <c r="V256">
        <v>83.17</v>
      </c>
      <c r="W256">
        <v>7.7880000000000007E-6</v>
      </c>
      <c r="X256">
        <v>111.6</v>
      </c>
      <c r="Y256">
        <v>4.3139999999999997E-6</v>
      </c>
      <c r="Z256">
        <v>83.25</v>
      </c>
      <c r="AA256">
        <v>7.7389999999999999E-6</v>
      </c>
      <c r="AB256">
        <v>111.1</v>
      </c>
    </row>
    <row r="257" spans="16:28" x14ac:dyDescent="0.25">
      <c r="P257" s="14">
        <v>0.65869999999999995</v>
      </c>
      <c r="Q257">
        <v>5.0320000000000003E-6</v>
      </c>
      <c r="R257">
        <v>89.07</v>
      </c>
      <c r="S257">
        <v>7.024E-6</v>
      </c>
      <c r="T257">
        <v>105.3</v>
      </c>
      <c r="U257">
        <v>4.2849999999999996E-6</v>
      </c>
      <c r="V257">
        <v>82.76</v>
      </c>
      <c r="W257">
        <v>7.7060000000000004E-6</v>
      </c>
      <c r="X257">
        <v>110.5</v>
      </c>
      <c r="Y257">
        <v>4.3069999999999996E-6</v>
      </c>
      <c r="Z257">
        <v>82.81</v>
      </c>
      <c r="AA257">
        <v>7.6510000000000001E-6</v>
      </c>
      <c r="AB257">
        <v>110</v>
      </c>
    </row>
    <row r="258" spans="16:28" x14ac:dyDescent="0.25">
      <c r="P258" s="14">
        <v>0.66080000000000005</v>
      </c>
      <c r="Q258">
        <v>5.0139999999999998E-6</v>
      </c>
      <c r="R258">
        <v>88.57</v>
      </c>
      <c r="S258">
        <v>6.9530000000000002E-6</v>
      </c>
      <c r="T258">
        <v>104.3</v>
      </c>
      <c r="U258">
        <v>4.2780000000000004E-6</v>
      </c>
      <c r="V258">
        <v>82.34</v>
      </c>
      <c r="W258">
        <v>7.6240000000000002E-6</v>
      </c>
      <c r="X258">
        <v>109.5</v>
      </c>
      <c r="Y258">
        <v>4.2989999999999998E-6</v>
      </c>
      <c r="Z258">
        <v>82.38</v>
      </c>
      <c r="AA258">
        <v>7.5669999999999997E-6</v>
      </c>
      <c r="AB258">
        <v>108.9</v>
      </c>
    </row>
    <row r="259" spans="16:28" x14ac:dyDescent="0.25">
      <c r="P259" s="14">
        <v>0.66300000000000003</v>
      </c>
      <c r="Q259">
        <v>4.9969999999999998E-6</v>
      </c>
      <c r="R259">
        <v>88.07</v>
      </c>
      <c r="S259">
        <v>6.8809999999999998E-6</v>
      </c>
      <c r="T259">
        <v>103.4</v>
      </c>
      <c r="U259">
        <v>4.2699999999999998E-6</v>
      </c>
      <c r="V259">
        <v>81.92</v>
      </c>
      <c r="W259">
        <v>7.5429999999999996E-6</v>
      </c>
      <c r="X259">
        <v>108.5</v>
      </c>
      <c r="Y259">
        <v>4.2919999999999997E-6</v>
      </c>
      <c r="Z259">
        <v>81.96</v>
      </c>
      <c r="AA259">
        <v>7.4850000000000003E-6</v>
      </c>
      <c r="AB259">
        <v>107.9</v>
      </c>
    </row>
    <row r="260" spans="16:28" x14ac:dyDescent="0.25">
      <c r="P260" s="14">
        <v>0.66520000000000001</v>
      </c>
      <c r="Q260">
        <v>4.9790000000000001E-6</v>
      </c>
      <c r="R260">
        <v>87.57</v>
      </c>
      <c r="S260">
        <v>6.81E-6</v>
      </c>
      <c r="T260">
        <v>102.4</v>
      </c>
      <c r="U260">
        <v>4.2629999999999997E-6</v>
      </c>
      <c r="V260">
        <v>81.5</v>
      </c>
      <c r="W260">
        <v>7.4610000000000002E-6</v>
      </c>
      <c r="X260">
        <v>107.5</v>
      </c>
      <c r="Y260">
        <v>4.2849999999999996E-6</v>
      </c>
      <c r="Z260">
        <v>81.55</v>
      </c>
      <c r="AA260">
        <v>7.4039999999999998E-6</v>
      </c>
      <c r="AB260">
        <v>106.9</v>
      </c>
    </row>
    <row r="261" spans="16:28" x14ac:dyDescent="0.25">
      <c r="P261" s="14">
        <v>0.6673</v>
      </c>
      <c r="Q261">
        <v>4.9609999999999996E-6</v>
      </c>
      <c r="R261">
        <v>87.07</v>
      </c>
      <c r="S261">
        <v>6.7390000000000002E-6</v>
      </c>
      <c r="T261">
        <v>101.5</v>
      </c>
      <c r="U261">
        <v>4.2560000000000004E-6</v>
      </c>
      <c r="V261">
        <v>81.08</v>
      </c>
      <c r="W261">
        <v>7.3760000000000002E-6</v>
      </c>
      <c r="X261">
        <v>106.4</v>
      </c>
      <c r="Y261">
        <v>4.2769999999999999E-6</v>
      </c>
      <c r="Z261">
        <v>81.13</v>
      </c>
      <c r="AA261">
        <v>7.323E-6</v>
      </c>
      <c r="AB261">
        <v>105.9</v>
      </c>
    </row>
    <row r="262" spans="16:28" x14ac:dyDescent="0.25">
      <c r="P262" s="14">
        <v>0.66949999999999998</v>
      </c>
      <c r="Q262">
        <v>4.9439999999999996E-6</v>
      </c>
      <c r="R262">
        <v>86.58</v>
      </c>
      <c r="S262">
        <v>6.6669999999999999E-6</v>
      </c>
      <c r="T262">
        <v>100.6</v>
      </c>
      <c r="U262">
        <v>4.25E-6</v>
      </c>
      <c r="V262">
        <v>80.66</v>
      </c>
      <c r="W262">
        <v>7.2899999999999997E-6</v>
      </c>
      <c r="X262">
        <v>105.4</v>
      </c>
      <c r="Y262">
        <v>4.2699999999999998E-6</v>
      </c>
      <c r="Z262">
        <v>80.72</v>
      </c>
      <c r="AA262">
        <v>7.2409999999999998E-6</v>
      </c>
      <c r="AB262">
        <v>104.8</v>
      </c>
    </row>
    <row r="263" spans="16:28" x14ac:dyDescent="0.25">
      <c r="P263" s="14">
        <v>0.67159999999999997</v>
      </c>
      <c r="Q263">
        <v>4.9259999999999999E-6</v>
      </c>
      <c r="R263">
        <v>86.08</v>
      </c>
      <c r="S263">
        <v>6.596E-6</v>
      </c>
      <c r="T263">
        <v>99.63</v>
      </c>
      <c r="U263">
        <v>4.2429999999999999E-6</v>
      </c>
      <c r="V263">
        <v>80.239999999999995</v>
      </c>
      <c r="W263">
        <v>7.204E-6</v>
      </c>
      <c r="X263">
        <v>104.3</v>
      </c>
      <c r="Y263">
        <v>4.262E-6</v>
      </c>
      <c r="Z263">
        <v>80.3</v>
      </c>
      <c r="AA263">
        <v>7.1600000000000001E-6</v>
      </c>
      <c r="AB263">
        <v>103.8</v>
      </c>
    </row>
    <row r="264" spans="16:28" x14ac:dyDescent="0.25">
      <c r="P264" s="14">
        <v>0.67379999999999995</v>
      </c>
      <c r="Q264">
        <v>4.9080000000000003E-6</v>
      </c>
      <c r="R264">
        <v>85.58</v>
      </c>
      <c r="S264">
        <v>6.5239999999999997E-6</v>
      </c>
      <c r="T264">
        <v>98.7</v>
      </c>
      <c r="U264">
        <v>4.2370000000000003E-6</v>
      </c>
      <c r="V264">
        <v>79.819999999999993</v>
      </c>
      <c r="W264">
        <v>7.1180000000000003E-6</v>
      </c>
      <c r="X264">
        <v>103.2</v>
      </c>
      <c r="Y264">
        <v>4.2549999999999999E-6</v>
      </c>
      <c r="Z264">
        <v>79.89</v>
      </c>
      <c r="AA264">
        <v>7.0779999999999998E-6</v>
      </c>
      <c r="AB264">
        <v>102.8</v>
      </c>
    </row>
    <row r="265" spans="16:28" x14ac:dyDescent="0.25">
      <c r="P265" s="14">
        <v>0.67589999999999995</v>
      </c>
      <c r="Q265">
        <v>4.8910000000000003E-6</v>
      </c>
      <c r="R265">
        <v>85.08</v>
      </c>
      <c r="S265">
        <v>6.4529999999999999E-6</v>
      </c>
      <c r="T265">
        <v>97.76</v>
      </c>
      <c r="U265">
        <v>4.2300000000000002E-6</v>
      </c>
      <c r="V265">
        <v>79.400000000000006</v>
      </c>
      <c r="W265">
        <v>7.0319999999999998E-6</v>
      </c>
      <c r="X265">
        <v>102.1</v>
      </c>
      <c r="Y265">
        <v>4.2479999999999998E-6</v>
      </c>
      <c r="Z265">
        <v>79.48</v>
      </c>
      <c r="AA265">
        <v>6.9970000000000001E-6</v>
      </c>
      <c r="AB265">
        <v>101.8</v>
      </c>
    </row>
    <row r="266" spans="16:28" x14ac:dyDescent="0.25">
      <c r="P266" s="14">
        <v>0.67810000000000004</v>
      </c>
      <c r="Q266">
        <v>4.8729999999999998E-6</v>
      </c>
      <c r="R266">
        <v>84.58</v>
      </c>
      <c r="S266">
        <v>6.3810000000000004E-6</v>
      </c>
      <c r="T266">
        <v>96.83</v>
      </c>
      <c r="U266">
        <v>4.2239999999999997E-6</v>
      </c>
      <c r="V266">
        <v>78.97</v>
      </c>
      <c r="W266">
        <v>6.9460000000000001E-6</v>
      </c>
      <c r="X266">
        <v>101.1</v>
      </c>
      <c r="Y266">
        <v>4.2400000000000001E-6</v>
      </c>
      <c r="Z266">
        <v>79.06</v>
      </c>
      <c r="AA266">
        <v>6.9149999999999999E-6</v>
      </c>
      <c r="AB266">
        <v>100.8</v>
      </c>
    </row>
    <row r="267" spans="16:28" x14ac:dyDescent="0.25">
      <c r="P267" s="14">
        <v>0.68020000000000003</v>
      </c>
      <c r="Q267">
        <v>4.8550000000000001E-6</v>
      </c>
      <c r="R267">
        <v>84.08</v>
      </c>
      <c r="S267">
        <v>6.3099999999999997E-6</v>
      </c>
      <c r="T267">
        <v>95.89</v>
      </c>
      <c r="U267">
        <v>4.2169999999999996E-6</v>
      </c>
      <c r="V267">
        <v>78.55</v>
      </c>
      <c r="W267">
        <v>6.8600000000000004E-6</v>
      </c>
      <c r="X267">
        <v>100</v>
      </c>
      <c r="Y267">
        <v>4.233E-6</v>
      </c>
      <c r="Z267">
        <v>78.650000000000006</v>
      </c>
      <c r="AA267">
        <v>6.8360000000000003E-6</v>
      </c>
      <c r="AB267">
        <v>99.79</v>
      </c>
    </row>
    <row r="268" spans="16:28" x14ac:dyDescent="0.25">
      <c r="P268" s="14">
        <v>0.68240000000000001</v>
      </c>
      <c r="Q268">
        <v>4.8380000000000001E-6</v>
      </c>
      <c r="R268">
        <v>83.58</v>
      </c>
      <c r="S268">
        <v>6.2380000000000002E-6</v>
      </c>
      <c r="T268">
        <v>94.95</v>
      </c>
      <c r="U268">
        <v>4.211E-6</v>
      </c>
      <c r="V268">
        <v>78.13</v>
      </c>
      <c r="W268">
        <v>6.7739999999999999E-6</v>
      </c>
      <c r="X268">
        <v>98.95</v>
      </c>
      <c r="Y268">
        <v>4.2250000000000002E-6</v>
      </c>
      <c r="Z268">
        <v>78.28</v>
      </c>
      <c r="AA268">
        <v>6.7649999999999996E-6</v>
      </c>
      <c r="AB268">
        <v>98.9</v>
      </c>
    </row>
    <row r="269" spans="16:28" x14ac:dyDescent="0.25">
      <c r="P269" s="14">
        <v>0.6845</v>
      </c>
      <c r="Q269">
        <v>4.8199999999999996E-6</v>
      </c>
      <c r="R269">
        <v>83.08</v>
      </c>
      <c r="S269">
        <v>6.1670000000000004E-6</v>
      </c>
      <c r="T269">
        <v>94.02</v>
      </c>
      <c r="U269">
        <v>4.2039999999999999E-6</v>
      </c>
      <c r="V269">
        <v>77.709999999999994</v>
      </c>
      <c r="W269">
        <v>6.6889999999999998E-6</v>
      </c>
      <c r="X269">
        <v>97.89</v>
      </c>
      <c r="Y269">
        <v>4.2180000000000001E-6</v>
      </c>
      <c r="Z269">
        <v>77.900000000000006</v>
      </c>
      <c r="AA269">
        <v>6.6930000000000001E-6</v>
      </c>
      <c r="AB269">
        <v>98</v>
      </c>
    </row>
    <row r="270" spans="16:28" x14ac:dyDescent="0.25">
      <c r="P270" s="14">
        <v>0.68669999999999998</v>
      </c>
      <c r="Q270">
        <v>4.8029999999999996E-6</v>
      </c>
      <c r="R270">
        <v>82.58</v>
      </c>
      <c r="S270">
        <v>6.0959999999999997E-6</v>
      </c>
      <c r="T270">
        <v>93.08</v>
      </c>
      <c r="U270">
        <v>4.1960000000000001E-6</v>
      </c>
      <c r="V270">
        <v>77.37</v>
      </c>
      <c r="W270">
        <v>6.6290000000000004E-6</v>
      </c>
      <c r="X270">
        <v>97.12</v>
      </c>
      <c r="Y270">
        <v>4.2100000000000003E-6</v>
      </c>
      <c r="Z270">
        <v>77.52</v>
      </c>
      <c r="AA270">
        <v>6.6220000000000003E-6</v>
      </c>
      <c r="AB270">
        <v>97.1</v>
      </c>
    </row>
    <row r="271" spans="16:28" x14ac:dyDescent="0.25">
      <c r="P271" s="14">
        <v>0.68879999999999997</v>
      </c>
      <c r="Q271">
        <v>4.7849999999999999E-6</v>
      </c>
      <c r="R271">
        <v>82.08</v>
      </c>
      <c r="S271">
        <v>6.0240000000000003E-6</v>
      </c>
      <c r="T271">
        <v>92.15</v>
      </c>
      <c r="U271">
        <v>4.1880000000000004E-6</v>
      </c>
      <c r="V271">
        <v>77.03</v>
      </c>
      <c r="W271">
        <v>6.5679999999999996E-6</v>
      </c>
      <c r="X271">
        <v>96.36</v>
      </c>
      <c r="Y271">
        <v>4.2019999999999997E-6</v>
      </c>
      <c r="Z271">
        <v>77.14</v>
      </c>
      <c r="AA271">
        <v>6.55E-6</v>
      </c>
      <c r="AB271">
        <v>96.21</v>
      </c>
    </row>
    <row r="272" spans="16:28" x14ac:dyDescent="0.25">
      <c r="P272" s="14">
        <v>0.69099999999999995</v>
      </c>
      <c r="Q272">
        <v>4.7670000000000003E-6</v>
      </c>
      <c r="R272">
        <v>81.59</v>
      </c>
      <c r="S272">
        <v>5.9529999999999996E-6</v>
      </c>
      <c r="T272">
        <v>91.21</v>
      </c>
      <c r="U272">
        <v>4.1799999999999998E-6</v>
      </c>
      <c r="V272">
        <v>76.69</v>
      </c>
      <c r="W272">
        <v>6.5080000000000002E-6</v>
      </c>
      <c r="X272">
        <v>95.59</v>
      </c>
      <c r="Y272">
        <v>4.1949999999999996E-6</v>
      </c>
      <c r="Z272">
        <v>76.760000000000005</v>
      </c>
      <c r="AA272">
        <v>6.4790000000000001E-6</v>
      </c>
      <c r="AB272">
        <v>95.31</v>
      </c>
    </row>
    <row r="273" spans="16:28" x14ac:dyDescent="0.25">
      <c r="P273" s="14">
        <v>0.69310000000000005</v>
      </c>
      <c r="Q273">
        <v>4.7500000000000003E-6</v>
      </c>
      <c r="R273">
        <v>81.09</v>
      </c>
      <c r="S273">
        <v>5.8810000000000001E-6</v>
      </c>
      <c r="T273">
        <v>90.27</v>
      </c>
      <c r="U273">
        <v>4.172E-6</v>
      </c>
      <c r="V273">
        <v>76.349999999999994</v>
      </c>
      <c r="W273">
        <v>6.4470000000000003E-6</v>
      </c>
      <c r="X273">
        <v>94.83</v>
      </c>
      <c r="Y273">
        <v>4.1869999999999999E-6</v>
      </c>
      <c r="Z273">
        <v>76.38</v>
      </c>
      <c r="AA273">
        <v>6.4080000000000003E-6</v>
      </c>
      <c r="AB273">
        <v>94.41</v>
      </c>
    </row>
    <row r="274" spans="16:28" x14ac:dyDescent="0.25">
      <c r="P274" s="14">
        <v>0.69530000000000003</v>
      </c>
      <c r="Q274">
        <v>4.7319999999999998E-6</v>
      </c>
      <c r="R274">
        <v>80.59</v>
      </c>
      <c r="S274">
        <v>5.8100000000000003E-6</v>
      </c>
      <c r="T274">
        <v>89.34</v>
      </c>
      <c r="U274">
        <v>4.1629999999999998E-6</v>
      </c>
      <c r="V274">
        <v>76</v>
      </c>
      <c r="W274">
        <v>6.387E-6</v>
      </c>
      <c r="X274">
        <v>94.06</v>
      </c>
      <c r="Y274">
        <v>4.1799999999999998E-6</v>
      </c>
      <c r="Z274">
        <v>76</v>
      </c>
      <c r="AA274">
        <v>6.336E-6</v>
      </c>
      <c r="AB274">
        <v>93.52</v>
      </c>
    </row>
    <row r="275" spans="16:28" x14ac:dyDescent="0.25">
      <c r="P275" s="14">
        <v>0.69740000000000002</v>
      </c>
      <c r="Q275">
        <v>4.7140000000000001E-6</v>
      </c>
      <c r="R275">
        <v>80.09</v>
      </c>
      <c r="S275">
        <v>5.7379999999999999E-6</v>
      </c>
      <c r="T275">
        <v>88.4</v>
      </c>
      <c r="U275">
        <v>4.155E-6</v>
      </c>
      <c r="V275">
        <v>75.66</v>
      </c>
      <c r="W275">
        <v>6.3260000000000001E-6</v>
      </c>
      <c r="X275">
        <v>93.29</v>
      </c>
      <c r="Y275">
        <v>4.172E-6</v>
      </c>
      <c r="Z275">
        <v>75.62</v>
      </c>
      <c r="AA275">
        <v>6.2650000000000002E-6</v>
      </c>
      <c r="AB275">
        <v>92.62</v>
      </c>
    </row>
    <row r="276" spans="16:28" x14ac:dyDescent="0.25">
      <c r="P276" s="14">
        <v>0.6996</v>
      </c>
      <c r="Q276">
        <v>4.6990000000000002E-6</v>
      </c>
      <c r="R276">
        <v>79.63</v>
      </c>
      <c r="S276">
        <v>5.6710000000000004E-6</v>
      </c>
      <c r="T276">
        <v>87.52</v>
      </c>
      <c r="U276">
        <v>4.1470000000000003E-6</v>
      </c>
      <c r="V276">
        <v>75.319999999999993</v>
      </c>
      <c r="W276">
        <v>6.2659999999999998E-6</v>
      </c>
      <c r="X276">
        <v>92.53</v>
      </c>
      <c r="Y276">
        <v>4.1640000000000003E-6</v>
      </c>
      <c r="Z276">
        <v>75.25</v>
      </c>
      <c r="AA276">
        <v>6.1929999999999998E-6</v>
      </c>
      <c r="AB276">
        <v>91.72</v>
      </c>
    </row>
    <row r="277" spans="16:28" x14ac:dyDescent="0.25">
      <c r="P277" s="14">
        <v>0.70169999999999999</v>
      </c>
      <c r="Q277">
        <v>4.6840000000000004E-6</v>
      </c>
      <c r="R277">
        <v>79.180000000000007</v>
      </c>
      <c r="S277">
        <v>5.6060000000000002E-6</v>
      </c>
      <c r="T277">
        <v>86.67</v>
      </c>
      <c r="U277">
        <v>4.1389999999999997E-6</v>
      </c>
      <c r="V277">
        <v>74.98</v>
      </c>
      <c r="W277">
        <v>6.2049999999999999E-6</v>
      </c>
      <c r="X277">
        <v>91.76</v>
      </c>
      <c r="Y277">
        <v>4.1570000000000002E-6</v>
      </c>
      <c r="Z277">
        <v>74.87</v>
      </c>
      <c r="AA277">
        <v>6.122E-6</v>
      </c>
      <c r="AB277">
        <v>90.83</v>
      </c>
    </row>
    <row r="278" spans="16:28" x14ac:dyDescent="0.25">
      <c r="P278" s="14">
        <v>0.70389999999999997</v>
      </c>
      <c r="Q278">
        <v>4.6659999999999999E-6</v>
      </c>
      <c r="R278">
        <v>78.73</v>
      </c>
      <c r="S278">
        <v>5.5459999999999999E-6</v>
      </c>
      <c r="T278">
        <v>85.87</v>
      </c>
      <c r="U278">
        <v>4.1309999999999999E-6</v>
      </c>
      <c r="V278">
        <v>74.64</v>
      </c>
      <c r="W278">
        <v>6.1449999999999996E-6</v>
      </c>
      <c r="X278">
        <v>91</v>
      </c>
      <c r="Y278">
        <v>4.1489999999999996E-6</v>
      </c>
      <c r="Z278">
        <v>74.489999999999995</v>
      </c>
      <c r="AA278">
        <v>6.0510000000000002E-6</v>
      </c>
      <c r="AB278">
        <v>89.93</v>
      </c>
    </row>
    <row r="279" spans="16:28" x14ac:dyDescent="0.25">
      <c r="P279" s="14">
        <v>0.70599999999999996</v>
      </c>
      <c r="Q279">
        <v>4.6500000000000004E-6</v>
      </c>
      <c r="R279">
        <v>78.290000000000006</v>
      </c>
      <c r="S279">
        <v>5.485E-6</v>
      </c>
      <c r="T279">
        <v>85.06</v>
      </c>
      <c r="U279">
        <v>4.1219999999999997E-6</v>
      </c>
      <c r="V279">
        <v>74.3</v>
      </c>
      <c r="W279">
        <v>6.0850000000000002E-6</v>
      </c>
      <c r="X279">
        <v>90.23</v>
      </c>
      <c r="Y279">
        <v>4.1409999999999998E-6</v>
      </c>
      <c r="Z279">
        <v>74.11</v>
      </c>
      <c r="AA279">
        <v>5.9789999999999998E-6</v>
      </c>
      <c r="AB279">
        <v>89.03</v>
      </c>
    </row>
    <row r="280" spans="16:28" x14ac:dyDescent="0.25">
      <c r="P280" s="14">
        <v>0.70820000000000005</v>
      </c>
      <c r="Q280">
        <v>4.6360000000000002E-6</v>
      </c>
      <c r="R280">
        <v>77.89</v>
      </c>
      <c r="S280">
        <v>5.429E-6</v>
      </c>
      <c r="T280">
        <v>84.33</v>
      </c>
      <c r="U280">
        <v>4.1150000000000004E-6</v>
      </c>
      <c r="V280">
        <v>73.94</v>
      </c>
      <c r="W280">
        <v>6.0190000000000003E-6</v>
      </c>
      <c r="X280">
        <v>89.4</v>
      </c>
      <c r="Y280">
        <v>4.1339999999999997E-6</v>
      </c>
      <c r="Z280">
        <v>73.73</v>
      </c>
      <c r="AA280">
        <v>5.908E-6</v>
      </c>
      <c r="AB280">
        <v>88.14</v>
      </c>
    </row>
    <row r="281" spans="16:28" x14ac:dyDescent="0.25">
      <c r="P281" s="14">
        <v>0.71030000000000004</v>
      </c>
      <c r="Q281">
        <v>4.6210000000000003E-6</v>
      </c>
      <c r="R281">
        <v>77.5</v>
      </c>
      <c r="S281">
        <v>5.3759999999999999E-6</v>
      </c>
      <c r="T281">
        <v>83.63</v>
      </c>
      <c r="U281">
        <v>4.1069999999999998E-6</v>
      </c>
      <c r="V281">
        <v>73.569999999999993</v>
      </c>
      <c r="W281">
        <v>5.9499999999999998E-6</v>
      </c>
      <c r="X281">
        <v>88.54</v>
      </c>
      <c r="Y281">
        <v>4.126E-6</v>
      </c>
      <c r="Z281">
        <v>73.349999999999994</v>
      </c>
      <c r="AA281">
        <v>5.8370000000000002E-6</v>
      </c>
      <c r="AB281">
        <v>87.24</v>
      </c>
    </row>
    <row r="282" spans="16:28" x14ac:dyDescent="0.25">
      <c r="P282" s="14">
        <v>0.71250000000000002</v>
      </c>
      <c r="Q282">
        <v>4.6059999999999996E-6</v>
      </c>
      <c r="R282">
        <v>77.11</v>
      </c>
      <c r="S282">
        <v>5.3240000000000002E-6</v>
      </c>
      <c r="T282">
        <v>82.94</v>
      </c>
      <c r="U282">
        <v>4.0999999999999997E-6</v>
      </c>
      <c r="V282">
        <v>73.209999999999994</v>
      </c>
      <c r="W282">
        <v>5.8810000000000001E-6</v>
      </c>
      <c r="X282">
        <v>87.67</v>
      </c>
      <c r="Y282">
        <v>4.1189999999999999E-6</v>
      </c>
      <c r="Z282">
        <v>72.97</v>
      </c>
      <c r="AA282">
        <v>5.7649999999999999E-6</v>
      </c>
      <c r="AB282">
        <v>86.35</v>
      </c>
    </row>
    <row r="283" spans="16:28" x14ac:dyDescent="0.25">
      <c r="P283" s="14">
        <v>0.71460000000000001</v>
      </c>
      <c r="Q283">
        <v>4.5920000000000002E-6</v>
      </c>
      <c r="R283">
        <v>76.72</v>
      </c>
      <c r="S283">
        <v>5.271E-6</v>
      </c>
      <c r="T283">
        <v>82.24</v>
      </c>
      <c r="U283">
        <v>4.092E-6</v>
      </c>
      <c r="V283">
        <v>72.84</v>
      </c>
      <c r="W283">
        <v>5.8119999999999996E-6</v>
      </c>
      <c r="X283">
        <v>86.81</v>
      </c>
      <c r="Y283">
        <v>4.1110000000000001E-6</v>
      </c>
      <c r="Z283">
        <v>72.599999999999994</v>
      </c>
      <c r="AA283">
        <v>5.694E-6</v>
      </c>
      <c r="AB283">
        <v>85.45</v>
      </c>
    </row>
    <row r="284" spans="16:28" x14ac:dyDescent="0.25">
      <c r="P284" s="14">
        <v>0.71679999999999999</v>
      </c>
      <c r="Q284">
        <v>4.578E-6</v>
      </c>
      <c r="R284">
        <v>76.34</v>
      </c>
      <c r="S284">
        <v>5.2159999999999997E-6</v>
      </c>
      <c r="T284">
        <v>81.52</v>
      </c>
      <c r="U284">
        <v>4.0849999999999999E-6</v>
      </c>
      <c r="V284">
        <v>72.48</v>
      </c>
      <c r="W284">
        <v>5.7440000000000004E-6</v>
      </c>
      <c r="X284">
        <v>85.95</v>
      </c>
      <c r="Y284">
        <v>4.1030000000000004E-6</v>
      </c>
      <c r="Z284">
        <v>72.22</v>
      </c>
      <c r="AA284">
        <v>5.6219999999999997E-6</v>
      </c>
      <c r="AB284">
        <v>84.55</v>
      </c>
    </row>
    <row r="285" spans="16:28" x14ac:dyDescent="0.25">
      <c r="P285" s="14">
        <v>0.71899999999999997</v>
      </c>
      <c r="Q285">
        <v>4.5639999999999998E-6</v>
      </c>
      <c r="R285">
        <v>75.95</v>
      </c>
      <c r="S285">
        <v>5.1610000000000002E-6</v>
      </c>
      <c r="T285">
        <v>80.8</v>
      </c>
      <c r="U285">
        <v>4.0770000000000001E-6</v>
      </c>
      <c r="V285">
        <v>72.11</v>
      </c>
      <c r="W285">
        <v>5.6749999999999999E-6</v>
      </c>
      <c r="X285">
        <v>85.09</v>
      </c>
      <c r="Y285">
        <v>4.0960000000000003E-6</v>
      </c>
      <c r="Z285">
        <v>71.84</v>
      </c>
      <c r="AA285">
        <v>5.5509999999999999E-6</v>
      </c>
      <c r="AB285">
        <v>83.66</v>
      </c>
    </row>
    <row r="286" spans="16:28" x14ac:dyDescent="0.25">
      <c r="P286" s="14">
        <v>0.72109999999999996</v>
      </c>
      <c r="Q286">
        <v>4.5499999999999996E-6</v>
      </c>
      <c r="R286">
        <v>75.56</v>
      </c>
      <c r="S286">
        <v>5.1059999999999999E-6</v>
      </c>
      <c r="T286">
        <v>80.08</v>
      </c>
      <c r="U286">
        <v>4.07E-6</v>
      </c>
      <c r="V286">
        <v>71.75</v>
      </c>
      <c r="W286">
        <v>5.6060000000000002E-6</v>
      </c>
      <c r="X286">
        <v>84.22</v>
      </c>
      <c r="Y286">
        <v>4.0879999999999997E-6</v>
      </c>
      <c r="Z286">
        <v>71.489999999999995</v>
      </c>
      <c r="AA286">
        <v>5.4890000000000003E-6</v>
      </c>
      <c r="AB286">
        <v>82.87</v>
      </c>
    </row>
    <row r="287" spans="16:28" x14ac:dyDescent="0.25">
      <c r="P287" s="14">
        <v>0.72330000000000005</v>
      </c>
      <c r="Q287">
        <v>4.5360000000000003E-6</v>
      </c>
      <c r="R287">
        <v>75.180000000000007</v>
      </c>
      <c r="S287">
        <v>5.0509999999999996E-6</v>
      </c>
      <c r="T287">
        <v>79.349999999999994</v>
      </c>
      <c r="U287">
        <v>4.0620000000000002E-6</v>
      </c>
      <c r="V287">
        <v>71.38</v>
      </c>
      <c r="W287">
        <v>5.5369999999999997E-6</v>
      </c>
      <c r="X287">
        <v>83.36</v>
      </c>
      <c r="Y287">
        <v>4.0790000000000002E-6</v>
      </c>
      <c r="Z287">
        <v>71.16</v>
      </c>
      <c r="AA287">
        <v>5.4319999999999998E-6</v>
      </c>
      <c r="AB287">
        <v>82.15</v>
      </c>
    </row>
    <row r="288" spans="16:28" x14ac:dyDescent="0.25">
      <c r="P288" s="14">
        <v>0.72540000000000004</v>
      </c>
      <c r="Q288">
        <v>4.5229999999999997E-6</v>
      </c>
      <c r="R288">
        <v>74.790000000000006</v>
      </c>
      <c r="S288">
        <v>4.9960000000000001E-6</v>
      </c>
      <c r="T288">
        <v>78.63</v>
      </c>
      <c r="U288">
        <v>4.0550000000000001E-6</v>
      </c>
      <c r="V288">
        <v>71.02</v>
      </c>
      <c r="W288">
        <v>5.4689999999999996E-6</v>
      </c>
      <c r="X288">
        <v>82.5</v>
      </c>
      <c r="Y288">
        <v>4.0709999999999996E-6</v>
      </c>
      <c r="Z288">
        <v>70.84</v>
      </c>
      <c r="AA288">
        <v>5.3759999999999999E-6</v>
      </c>
      <c r="AB288">
        <v>81.430000000000007</v>
      </c>
    </row>
    <row r="289" spans="16:28" x14ac:dyDescent="0.25">
      <c r="P289" s="14">
        <v>0.72760000000000002</v>
      </c>
      <c r="Q289">
        <v>4.5079999999999999E-6</v>
      </c>
      <c r="R289">
        <v>74.400000000000006</v>
      </c>
      <c r="S289">
        <v>4.9420000000000003E-6</v>
      </c>
      <c r="T289">
        <v>77.92</v>
      </c>
      <c r="U289">
        <v>4.0470000000000004E-6</v>
      </c>
      <c r="V289">
        <v>70.650000000000006</v>
      </c>
      <c r="W289">
        <v>5.4E-6</v>
      </c>
      <c r="X289">
        <v>81.63</v>
      </c>
      <c r="Y289">
        <v>4.0629999999999999E-6</v>
      </c>
      <c r="Z289">
        <v>70.510000000000005</v>
      </c>
      <c r="AA289">
        <v>5.3190000000000002E-6</v>
      </c>
      <c r="AB289">
        <v>80.709999999999994</v>
      </c>
    </row>
    <row r="290" spans="16:28" x14ac:dyDescent="0.25">
      <c r="P290" s="14">
        <v>0.72970000000000002</v>
      </c>
      <c r="Q290">
        <v>4.493E-6</v>
      </c>
      <c r="R290">
        <v>74</v>
      </c>
      <c r="S290">
        <v>4.8879999999999996E-6</v>
      </c>
      <c r="T290">
        <v>77.209999999999994</v>
      </c>
      <c r="U290">
        <v>4.0400000000000003E-6</v>
      </c>
      <c r="V290">
        <v>70.290000000000006</v>
      </c>
      <c r="W290">
        <v>5.3310000000000003E-6</v>
      </c>
      <c r="X290">
        <v>80.77</v>
      </c>
      <c r="Y290">
        <v>4.0539999999999996E-6</v>
      </c>
      <c r="Z290">
        <v>70.180000000000007</v>
      </c>
      <c r="AA290">
        <v>5.2619999999999998E-6</v>
      </c>
      <c r="AB290">
        <v>79.989999999999995</v>
      </c>
    </row>
    <row r="291" spans="16:28" x14ac:dyDescent="0.25">
      <c r="P291" s="14">
        <v>0.7319</v>
      </c>
      <c r="Q291">
        <v>4.4780000000000002E-6</v>
      </c>
      <c r="R291">
        <v>73.61</v>
      </c>
      <c r="S291">
        <v>4.8339999999999998E-6</v>
      </c>
      <c r="T291">
        <v>76.5</v>
      </c>
      <c r="U291">
        <v>4.0330000000000002E-6</v>
      </c>
      <c r="V291">
        <v>69.92</v>
      </c>
      <c r="W291">
        <v>5.2619999999999998E-6</v>
      </c>
      <c r="X291">
        <v>79.91</v>
      </c>
      <c r="Y291">
        <v>4.0459999999999999E-6</v>
      </c>
      <c r="Z291">
        <v>69.849999999999994</v>
      </c>
      <c r="AA291">
        <v>5.2059999999999998E-6</v>
      </c>
      <c r="AB291">
        <v>79.27</v>
      </c>
    </row>
    <row r="292" spans="16:28" x14ac:dyDescent="0.25">
      <c r="P292" s="14">
        <v>0.73399999999999999</v>
      </c>
      <c r="Q292">
        <v>4.4630000000000003E-6</v>
      </c>
      <c r="R292">
        <v>73.209999999999994</v>
      </c>
      <c r="S292">
        <v>4.78E-6</v>
      </c>
      <c r="T292">
        <v>75.790000000000006</v>
      </c>
      <c r="U292">
        <v>4.0249999999999996E-6</v>
      </c>
      <c r="V292">
        <v>69.56</v>
      </c>
      <c r="W292">
        <v>5.1939999999999997E-6</v>
      </c>
      <c r="X292">
        <v>79.040000000000006</v>
      </c>
      <c r="Y292">
        <v>4.0369999999999996E-6</v>
      </c>
      <c r="Z292">
        <v>69.52</v>
      </c>
      <c r="AA292">
        <v>5.1490000000000002E-6</v>
      </c>
      <c r="AB292">
        <v>78.55</v>
      </c>
    </row>
    <row r="293" spans="16:28" x14ac:dyDescent="0.25">
      <c r="P293" s="14">
        <v>0.73619999999999997</v>
      </c>
      <c r="Q293">
        <v>4.4479999999999996E-6</v>
      </c>
      <c r="R293">
        <v>72.819999999999993</v>
      </c>
      <c r="S293">
        <v>4.7269999999999998E-6</v>
      </c>
      <c r="T293">
        <v>75.08</v>
      </c>
      <c r="U293">
        <v>4.0180000000000003E-6</v>
      </c>
      <c r="V293">
        <v>69.19</v>
      </c>
      <c r="W293">
        <v>5.1250000000000001E-6</v>
      </c>
      <c r="X293">
        <v>78.180000000000007</v>
      </c>
      <c r="Y293">
        <v>4.0289999999999999E-6</v>
      </c>
      <c r="Z293">
        <v>69.2</v>
      </c>
      <c r="AA293">
        <v>5.0930000000000002E-6</v>
      </c>
      <c r="AB293">
        <v>77.83</v>
      </c>
    </row>
    <row r="294" spans="16:28" x14ac:dyDescent="0.25">
      <c r="P294" s="14">
        <v>0.73829999999999996</v>
      </c>
      <c r="Q294">
        <v>4.4329999999999997E-6</v>
      </c>
      <c r="R294">
        <v>72.42</v>
      </c>
      <c r="S294">
        <v>4.673E-6</v>
      </c>
      <c r="T294">
        <v>74.37</v>
      </c>
      <c r="U294">
        <v>4.0099999999999997E-6</v>
      </c>
      <c r="V294">
        <v>68.819999999999993</v>
      </c>
      <c r="W294">
        <v>5.0560000000000004E-6</v>
      </c>
      <c r="X294">
        <v>77.319999999999993</v>
      </c>
      <c r="Y294">
        <v>4.0210000000000001E-6</v>
      </c>
      <c r="Z294">
        <v>68.87</v>
      </c>
      <c r="AA294">
        <v>5.0359999999999997E-6</v>
      </c>
      <c r="AB294">
        <v>77.11</v>
      </c>
    </row>
    <row r="295" spans="16:28" x14ac:dyDescent="0.25">
      <c r="P295" s="14">
        <v>0.74050000000000005</v>
      </c>
      <c r="Q295">
        <v>4.4179999999999999E-6</v>
      </c>
      <c r="R295">
        <v>72.02</v>
      </c>
      <c r="S295">
        <v>4.6190000000000002E-6</v>
      </c>
      <c r="T295">
        <v>73.66</v>
      </c>
      <c r="U295">
        <v>4.0029999999999996E-6</v>
      </c>
      <c r="V295">
        <v>68.459999999999994</v>
      </c>
      <c r="W295">
        <v>4.9869999999999999E-6</v>
      </c>
      <c r="X295">
        <v>76.459999999999994</v>
      </c>
      <c r="Y295">
        <v>4.0119999999999999E-6</v>
      </c>
      <c r="Z295">
        <v>68.540000000000006</v>
      </c>
      <c r="AA295">
        <v>4.9799999999999998E-6</v>
      </c>
      <c r="AB295">
        <v>76.39</v>
      </c>
    </row>
    <row r="296" spans="16:28" x14ac:dyDescent="0.25">
      <c r="P296" s="14">
        <v>0.74260000000000004</v>
      </c>
      <c r="Q296">
        <v>4.403E-6</v>
      </c>
      <c r="R296">
        <v>71.63</v>
      </c>
      <c r="S296">
        <v>4.566E-6</v>
      </c>
      <c r="T296">
        <v>72.95</v>
      </c>
      <c r="U296">
        <v>3.9949999999999999E-6</v>
      </c>
      <c r="V296">
        <v>68.09</v>
      </c>
      <c r="W296">
        <v>4.9189999999999998E-6</v>
      </c>
      <c r="X296">
        <v>75.59</v>
      </c>
      <c r="Y296">
        <v>4.0040000000000001E-6</v>
      </c>
      <c r="Z296">
        <v>68.209999999999994</v>
      </c>
      <c r="AA296">
        <v>4.9230000000000001E-6</v>
      </c>
      <c r="AB296">
        <v>75.67</v>
      </c>
    </row>
    <row r="297" spans="16:28" x14ac:dyDescent="0.25">
      <c r="P297" s="14">
        <v>0.74480000000000002</v>
      </c>
      <c r="Q297">
        <v>4.3880000000000002E-6</v>
      </c>
      <c r="R297">
        <v>71.23</v>
      </c>
      <c r="S297">
        <v>4.5120000000000002E-6</v>
      </c>
      <c r="T297">
        <v>72.239999999999995</v>
      </c>
      <c r="U297">
        <v>3.9879999999999998E-6</v>
      </c>
      <c r="V297">
        <v>67.73</v>
      </c>
      <c r="W297">
        <v>4.8500000000000002E-6</v>
      </c>
      <c r="X297">
        <v>74.73</v>
      </c>
      <c r="Y297">
        <v>3.9960000000000004E-6</v>
      </c>
      <c r="Z297">
        <v>67.88</v>
      </c>
      <c r="AA297">
        <v>4.8659999999999997E-6</v>
      </c>
      <c r="AB297">
        <v>74.95</v>
      </c>
    </row>
    <row r="298" spans="16:28" x14ac:dyDescent="0.25">
      <c r="P298" s="14">
        <v>0.74690000000000001</v>
      </c>
      <c r="Q298">
        <v>4.3719999999999998E-6</v>
      </c>
      <c r="R298">
        <v>70.83</v>
      </c>
      <c r="S298">
        <v>4.459E-6</v>
      </c>
      <c r="T298">
        <v>71.53</v>
      </c>
      <c r="U298">
        <v>3.9790000000000004E-6</v>
      </c>
      <c r="V298">
        <v>67.39</v>
      </c>
      <c r="W298">
        <v>4.7940000000000002E-6</v>
      </c>
      <c r="X298">
        <v>74.010000000000005</v>
      </c>
      <c r="Y298">
        <v>3.9870000000000001E-6</v>
      </c>
      <c r="Z298">
        <v>67.56</v>
      </c>
      <c r="AA298">
        <v>4.8099999999999997E-6</v>
      </c>
      <c r="AB298">
        <v>74.239999999999995</v>
      </c>
    </row>
    <row r="299" spans="16:28" x14ac:dyDescent="0.25">
      <c r="P299" s="14">
        <v>0.74909999999999999</v>
      </c>
      <c r="Q299">
        <v>4.357E-6</v>
      </c>
      <c r="R299">
        <v>70.430000000000007</v>
      </c>
      <c r="S299">
        <v>4.4050000000000002E-6</v>
      </c>
      <c r="T299">
        <v>70.819999999999993</v>
      </c>
      <c r="U299">
        <v>3.9689999999999996E-6</v>
      </c>
      <c r="V299">
        <v>67.06</v>
      </c>
      <c r="W299">
        <v>4.7400000000000004E-6</v>
      </c>
      <c r="X299">
        <v>73.33</v>
      </c>
      <c r="Y299">
        <v>3.9790000000000004E-6</v>
      </c>
      <c r="Z299">
        <v>67.23</v>
      </c>
      <c r="AA299">
        <v>4.7539999999999997E-6</v>
      </c>
      <c r="AB299">
        <v>73.52</v>
      </c>
    </row>
    <row r="300" spans="16:28" x14ac:dyDescent="0.25">
      <c r="P300" s="14">
        <v>0.75119999999999998</v>
      </c>
      <c r="Q300">
        <v>4.3420000000000001E-6</v>
      </c>
      <c r="R300">
        <v>70.040000000000006</v>
      </c>
      <c r="S300">
        <v>4.3510000000000004E-6</v>
      </c>
      <c r="T300">
        <v>70.11</v>
      </c>
      <c r="U300">
        <v>3.9600000000000002E-6</v>
      </c>
      <c r="V300">
        <v>66.739999999999995</v>
      </c>
      <c r="W300">
        <v>4.6870000000000002E-6</v>
      </c>
      <c r="X300">
        <v>72.64</v>
      </c>
      <c r="Y300">
        <v>3.9700000000000001E-6</v>
      </c>
      <c r="Z300">
        <v>66.900000000000006</v>
      </c>
      <c r="AA300">
        <v>4.6979999999999997E-6</v>
      </c>
      <c r="AB300">
        <v>72.81</v>
      </c>
    </row>
    <row r="301" spans="16:28" x14ac:dyDescent="0.25">
      <c r="P301" s="14">
        <v>0.75339999999999996</v>
      </c>
      <c r="Q301">
        <v>4.3270000000000002E-6</v>
      </c>
      <c r="R301">
        <v>69.64</v>
      </c>
      <c r="S301">
        <v>4.2980000000000002E-6</v>
      </c>
      <c r="T301">
        <v>69.400000000000006</v>
      </c>
      <c r="U301">
        <v>3.9500000000000003E-6</v>
      </c>
      <c r="V301">
        <v>66.41</v>
      </c>
      <c r="W301">
        <v>4.634E-6</v>
      </c>
      <c r="X301">
        <v>71.959999999999994</v>
      </c>
      <c r="Y301">
        <v>3.9609999999999999E-6</v>
      </c>
      <c r="Z301">
        <v>66.569999999999993</v>
      </c>
      <c r="AA301">
        <v>4.6430000000000003E-6</v>
      </c>
      <c r="AB301">
        <v>72.11</v>
      </c>
    </row>
    <row r="302" spans="16:28" x14ac:dyDescent="0.25">
      <c r="P302" s="14">
        <v>0.75549999999999995</v>
      </c>
      <c r="Q302">
        <v>4.3120000000000004E-6</v>
      </c>
      <c r="R302">
        <v>69.239999999999995</v>
      </c>
      <c r="S302">
        <v>4.2440000000000004E-6</v>
      </c>
      <c r="T302">
        <v>68.69</v>
      </c>
      <c r="U302">
        <v>3.941E-6</v>
      </c>
      <c r="V302">
        <v>66.08</v>
      </c>
      <c r="W302">
        <v>4.5809999999999998E-6</v>
      </c>
      <c r="X302">
        <v>71.28</v>
      </c>
      <c r="Y302">
        <v>3.9519999999999996E-6</v>
      </c>
      <c r="Z302">
        <v>66.239999999999995</v>
      </c>
      <c r="AA302">
        <v>4.5879999999999999E-6</v>
      </c>
      <c r="AB302">
        <v>71.400000000000006</v>
      </c>
    </row>
    <row r="303" spans="16:28" x14ac:dyDescent="0.25">
      <c r="P303" s="14">
        <v>0.75770000000000004</v>
      </c>
      <c r="Q303">
        <v>4.296E-6</v>
      </c>
      <c r="R303">
        <v>68.84</v>
      </c>
      <c r="S303">
        <v>4.1910000000000002E-6</v>
      </c>
      <c r="T303">
        <v>67.98</v>
      </c>
      <c r="U303">
        <v>3.9319999999999998E-6</v>
      </c>
      <c r="V303">
        <v>65.75</v>
      </c>
      <c r="W303">
        <v>4.5279999999999997E-6</v>
      </c>
      <c r="X303">
        <v>70.599999999999994</v>
      </c>
      <c r="Y303">
        <v>3.9430000000000002E-6</v>
      </c>
      <c r="Z303">
        <v>65.91</v>
      </c>
      <c r="AA303">
        <v>4.532E-6</v>
      </c>
      <c r="AB303">
        <v>70.7</v>
      </c>
    </row>
    <row r="304" spans="16:28" x14ac:dyDescent="0.25">
      <c r="P304" s="14">
        <v>0.75980000000000003</v>
      </c>
      <c r="Q304">
        <v>4.2810000000000002E-6</v>
      </c>
      <c r="R304">
        <v>68.45</v>
      </c>
      <c r="S304">
        <v>4.1370000000000004E-6</v>
      </c>
      <c r="T304">
        <v>67.28</v>
      </c>
      <c r="U304">
        <v>3.9219999999999999E-6</v>
      </c>
      <c r="V304">
        <v>65.42</v>
      </c>
      <c r="W304">
        <v>4.4750000000000004E-6</v>
      </c>
      <c r="X304">
        <v>69.91</v>
      </c>
      <c r="Y304">
        <v>3.9339999999999999E-6</v>
      </c>
      <c r="Z304">
        <v>65.58</v>
      </c>
      <c r="AA304">
        <v>4.4769999999999997E-6</v>
      </c>
      <c r="AB304">
        <v>69.989999999999995</v>
      </c>
    </row>
    <row r="305" spans="16:28" x14ac:dyDescent="0.25">
      <c r="P305" s="14">
        <v>0.76200000000000001</v>
      </c>
      <c r="Q305">
        <v>4.2660000000000003E-6</v>
      </c>
      <c r="R305">
        <v>68.05</v>
      </c>
      <c r="S305">
        <v>4.0829999999999997E-6</v>
      </c>
      <c r="T305">
        <v>66.569999999999993</v>
      </c>
      <c r="U305">
        <v>3.9129999999999996E-6</v>
      </c>
      <c r="V305">
        <v>65.099999999999994</v>
      </c>
      <c r="W305">
        <v>4.4220000000000002E-6</v>
      </c>
      <c r="X305">
        <v>69.23</v>
      </c>
      <c r="Y305">
        <v>3.9249999999999997E-6</v>
      </c>
      <c r="Z305">
        <v>65.25</v>
      </c>
      <c r="AA305">
        <v>4.4220000000000002E-6</v>
      </c>
      <c r="AB305">
        <v>69.290000000000006</v>
      </c>
    </row>
    <row r="306" spans="16:28" x14ac:dyDescent="0.25">
      <c r="P306" s="14">
        <v>0.7641</v>
      </c>
      <c r="Q306">
        <v>4.2509999999999996E-6</v>
      </c>
      <c r="R306">
        <v>67.650000000000006</v>
      </c>
      <c r="S306">
        <v>4.0300000000000004E-6</v>
      </c>
      <c r="T306">
        <v>65.86</v>
      </c>
      <c r="U306">
        <v>3.9029999999999997E-6</v>
      </c>
      <c r="V306">
        <v>64.77</v>
      </c>
      <c r="W306">
        <v>4.369E-6</v>
      </c>
      <c r="X306">
        <v>68.55</v>
      </c>
      <c r="Y306">
        <v>3.9160000000000003E-6</v>
      </c>
      <c r="Z306">
        <v>64.930000000000007</v>
      </c>
      <c r="AA306">
        <v>4.3660000000000002E-6</v>
      </c>
      <c r="AB306">
        <v>68.58</v>
      </c>
    </row>
    <row r="307" spans="16:28" x14ac:dyDescent="0.25">
      <c r="P307" s="14">
        <v>0.76629999999999998</v>
      </c>
      <c r="Q307">
        <v>4.2359999999999998E-6</v>
      </c>
      <c r="R307">
        <v>67.25</v>
      </c>
      <c r="S307">
        <v>3.9759999999999997E-6</v>
      </c>
      <c r="T307">
        <v>65.150000000000006</v>
      </c>
      <c r="U307">
        <v>3.8940000000000003E-6</v>
      </c>
      <c r="V307">
        <v>64.459999999999994</v>
      </c>
      <c r="W307">
        <v>4.3200000000000001E-6</v>
      </c>
      <c r="X307">
        <v>67.92</v>
      </c>
      <c r="Y307">
        <v>3.907E-6</v>
      </c>
      <c r="Z307">
        <v>64.599999999999994</v>
      </c>
      <c r="AA307">
        <v>4.3109999999999999E-6</v>
      </c>
      <c r="AB307">
        <v>67.88</v>
      </c>
    </row>
    <row r="308" spans="16:28" x14ac:dyDescent="0.25">
      <c r="P308" s="14">
        <v>0.76839999999999997</v>
      </c>
      <c r="Q308">
        <v>4.2209999999999999E-6</v>
      </c>
      <c r="R308">
        <v>66.87</v>
      </c>
      <c r="S308">
        <v>3.924E-6</v>
      </c>
      <c r="T308">
        <v>64.459999999999994</v>
      </c>
      <c r="U308">
        <v>3.8840000000000004E-6</v>
      </c>
      <c r="V308">
        <v>64.150000000000006</v>
      </c>
      <c r="W308">
        <v>4.2719999999999999E-6</v>
      </c>
      <c r="X308">
        <v>67.290000000000006</v>
      </c>
      <c r="Y308">
        <v>3.8990000000000003E-6</v>
      </c>
      <c r="Z308">
        <v>64.27</v>
      </c>
      <c r="AA308">
        <v>4.2560000000000004E-6</v>
      </c>
      <c r="AB308">
        <v>67.17</v>
      </c>
    </row>
    <row r="309" spans="16:28" x14ac:dyDescent="0.25">
      <c r="P309" s="14">
        <v>0.77059999999999995</v>
      </c>
      <c r="Q309">
        <v>4.2080000000000002E-6</v>
      </c>
      <c r="R309">
        <v>66.540000000000006</v>
      </c>
      <c r="S309">
        <v>3.8820000000000003E-6</v>
      </c>
      <c r="T309">
        <v>63.9</v>
      </c>
      <c r="U309">
        <v>3.8750000000000002E-6</v>
      </c>
      <c r="V309">
        <v>63.84</v>
      </c>
      <c r="W309">
        <v>4.2230000000000001E-6</v>
      </c>
      <c r="X309">
        <v>66.67</v>
      </c>
      <c r="Y309">
        <v>3.89E-6</v>
      </c>
      <c r="Z309">
        <v>63.94</v>
      </c>
      <c r="AA309">
        <v>4.1999999999999996E-6</v>
      </c>
      <c r="AB309">
        <v>66.459999999999994</v>
      </c>
    </row>
    <row r="310" spans="16:28" x14ac:dyDescent="0.25">
      <c r="P310" s="14">
        <v>0.77280000000000004</v>
      </c>
      <c r="Q310">
        <v>4.194E-6</v>
      </c>
      <c r="R310">
        <v>66.209999999999994</v>
      </c>
      <c r="S310">
        <v>3.8410000000000002E-6</v>
      </c>
      <c r="T310">
        <v>63.34</v>
      </c>
      <c r="U310">
        <v>3.8659999999999999E-6</v>
      </c>
      <c r="V310">
        <v>63.53</v>
      </c>
      <c r="W310">
        <v>4.1749999999999998E-6</v>
      </c>
      <c r="X310">
        <v>66.05</v>
      </c>
      <c r="Y310">
        <v>3.8809999999999998E-6</v>
      </c>
      <c r="Z310">
        <v>63.61</v>
      </c>
      <c r="AA310">
        <v>4.1450000000000001E-6</v>
      </c>
      <c r="AB310">
        <v>65.760000000000005</v>
      </c>
    </row>
    <row r="311" spans="16:28" x14ac:dyDescent="0.25">
      <c r="P311" s="14">
        <v>0.77490000000000003</v>
      </c>
      <c r="Q311">
        <v>4.1790000000000001E-6</v>
      </c>
      <c r="R311">
        <v>65.87</v>
      </c>
      <c r="S311">
        <v>3.8020000000000002E-6</v>
      </c>
      <c r="T311">
        <v>62.81</v>
      </c>
      <c r="U311">
        <v>3.856E-6</v>
      </c>
      <c r="V311">
        <v>63.23</v>
      </c>
      <c r="W311">
        <v>4.1269999999999996E-6</v>
      </c>
      <c r="X311">
        <v>65.430000000000007</v>
      </c>
      <c r="Y311">
        <v>3.8720000000000004E-6</v>
      </c>
      <c r="Z311">
        <v>63.28</v>
      </c>
      <c r="AA311">
        <v>4.0899999999999998E-6</v>
      </c>
      <c r="AB311">
        <v>65.05</v>
      </c>
    </row>
    <row r="312" spans="16:28" x14ac:dyDescent="0.25">
      <c r="P312" s="14">
        <v>0.77710000000000001</v>
      </c>
      <c r="Q312">
        <v>4.1640000000000003E-6</v>
      </c>
      <c r="R312">
        <v>65.53</v>
      </c>
      <c r="S312">
        <v>3.7629999999999998E-6</v>
      </c>
      <c r="T312">
        <v>62.27</v>
      </c>
      <c r="U312">
        <v>3.8469999999999998E-6</v>
      </c>
      <c r="V312">
        <v>62.92</v>
      </c>
      <c r="W312">
        <v>4.0790000000000002E-6</v>
      </c>
      <c r="X312">
        <v>64.81</v>
      </c>
      <c r="Y312">
        <v>3.8630000000000001E-6</v>
      </c>
      <c r="Z312">
        <v>62.95</v>
      </c>
      <c r="AA312">
        <v>4.0350000000000003E-6</v>
      </c>
      <c r="AB312">
        <v>64.349999999999994</v>
      </c>
    </row>
    <row r="313" spans="16:28" x14ac:dyDescent="0.25">
      <c r="P313" s="14">
        <v>0.7792</v>
      </c>
      <c r="Q313">
        <v>4.1500000000000001E-6</v>
      </c>
      <c r="R313">
        <v>65.19</v>
      </c>
      <c r="S313">
        <v>3.72E-6</v>
      </c>
      <c r="T313">
        <v>61.7</v>
      </c>
      <c r="U313">
        <v>3.8369999999999999E-6</v>
      </c>
      <c r="V313">
        <v>62.61</v>
      </c>
      <c r="W313">
        <v>4.031E-6</v>
      </c>
      <c r="X313">
        <v>64.180000000000007</v>
      </c>
      <c r="Y313">
        <v>3.8539999999999999E-6</v>
      </c>
      <c r="Z313">
        <v>62.62</v>
      </c>
      <c r="AA313">
        <v>3.9790000000000004E-6</v>
      </c>
      <c r="AB313">
        <v>63.64</v>
      </c>
    </row>
    <row r="314" spans="16:28" x14ac:dyDescent="0.25">
      <c r="P314" s="14">
        <v>0.78139999999999998</v>
      </c>
      <c r="Q314">
        <v>4.1350000000000002E-6</v>
      </c>
      <c r="R314">
        <v>64.83</v>
      </c>
      <c r="S314">
        <v>3.6770000000000001E-6</v>
      </c>
      <c r="T314">
        <v>61.11</v>
      </c>
      <c r="U314">
        <v>3.8279999999999996E-6</v>
      </c>
      <c r="V314">
        <v>62.31</v>
      </c>
      <c r="W314">
        <v>3.9829999999999998E-6</v>
      </c>
      <c r="X314">
        <v>63.56</v>
      </c>
      <c r="Y314">
        <v>3.844E-6</v>
      </c>
      <c r="Z314">
        <v>62.31</v>
      </c>
      <c r="AA314">
        <v>3.9310000000000001E-6</v>
      </c>
      <c r="AB314">
        <v>63.02</v>
      </c>
    </row>
    <row r="315" spans="16:28" x14ac:dyDescent="0.25">
      <c r="P315" s="14">
        <v>0.78349999999999997</v>
      </c>
      <c r="Q315">
        <v>4.121E-6</v>
      </c>
      <c r="R315">
        <v>64.48</v>
      </c>
      <c r="S315">
        <v>3.6339999999999999E-6</v>
      </c>
      <c r="T315">
        <v>60.53</v>
      </c>
      <c r="U315">
        <v>3.8179999999999997E-6</v>
      </c>
      <c r="V315">
        <v>62</v>
      </c>
      <c r="W315">
        <v>3.9339999999999999E-6</v>
      </c>
      <c r="X315">
        <v>62.94</v>
      </c>
      <c r="Y315">
        <v>3.8330000000000004E-6</v>
      </c>
      <c r="Z315">
        <v>62.01</v>
      </c>
      <c r="AA315">
        <v>3.8870000000000002E-6</v>
      </c>
      <c r="AB315">
        <v>62.45</v>
      </c>
    </row>
    <row r="316" spans="16:28" x14ac:dyDescent="0.25">
      <c r="P316" s="14">
        <v>0.78569999999999995</v>
      </c>
      <c r="Q316">
        <v>4.1060000000000002E-6</v>
      </c>
      <c r="R316">
        <v>64.13</v>
      </c>
      <c r="S316">
        <v>3.591E-6</v>
      </c>
      <c r="T316">
        <v>59.94</v>
      </c>
      <c r="U316">
        <v>3.8089999999999999E-6</v>
      </c>
      <c r="V316">
        <v>61.69</v>
      </c>
      <c r="W316">
        <v>3.8859999999999997E-6</v>
      </c>
      <c r="X316">
        <v>62.32</v>
      </c>
      <c r="Y316">
        <v>3.8229999999999997E-6</v>
      </c>
      <c r="Z316">
        <v>61.71</v>
      </c>
      <c r="AA316">
        <v>3.844E-6</v>
      </c>
      <c r="AB316">
        <v>61.88</v>
      </c>
    </row>
    <row r="317" spans="16:28" x14ac:dyDescent="0.25">
      <c r="P317" s="14">
        <v>0.78779999999999994</v>
      </c>
      <c r="Q317">
        <v>4.0910000000000003E-6</v>
      </c>
      <c r="R317">
        <v>63.78</v>
      </c>
      <c r="S317">
        <v>3.5470000000000001E-6</v>
      </c>
      <c r="T317">
        <v>59.36</v>
      </c>
      <c r="U317">
        <v>3.799E-6</v>
      </c>
      <c r="V317">
        <v>61.38</v>
      </c>
      <c r="W317">
        <v>3.8380000000000004E-6</v>
      </c>
      <c r="X317">
        <v>61.7</v>
      </c>
      <c r="Y317">
        <v>3.8120000000000001E-6</v>
      </c>
      <c r="Z317">
        <v>61.4</v>
      </c>
      <c r="AA317">
        <v>3.8E-6</v>
      </c>
      <c r="AB317">
        <v>61.3</v>
      </c>
    </row>
    <row r="318" spans="16:28" x14ac:dyDescent="0.25">
      <c r="P318" s="14">
        <v>0.79</v>
      </c>
      <c r="Q318">
        <v>4.0770000000000001E-6</v>
      </c>
      <c r="R318">
        <v>63.43</v>
      </c>
      <c r="S318">
        <v>3.5039999999999998E-6</v>
      </c>
      <c r="T318">
        <v>58.77</v>
      </c>
      <c r="U318">
        <v>3.7900000000000001E-6</v>
      </c>
      <c r="V318">
        <v>61.08</v>
      </c>
      <c r="W318">
        <v>3.7900000000000001E-6</v>
      </c>
      <c r="X318">
        <v>61.08</v>
      </c>
      <c r="Y318">
        <v>3.8020000000000002E-6</v>
      </c>
      <c r="Z318">
        <v>61.1</v>
      </c>
      <c r="AA318">
        <v>3.7570000000000002E-6</v>
      </c>
      <c r="AB318">
        <v>60.73</v>
      </c>
    </row>
    <row r="319" spans="16:28" x14ac:dyDescent="0.25">
      <c r="P319" s="14">
        <v>0.79210000000000003</v>
      </c>
      <c r="Q319">
        <v>4.0620000000000002E-6</v>
      </c>
      <c r="R319">
        <v>63.07</v>
      </c>
      <c r="S319">
        <v>3.461E-6</v>
      </c>
      <c r="T319">
        <v>58.19</v>
      </c>
      <c r="U319">
        <v>3.7809999999999999E-6</v>
      </c>
      <c r="V319">
        <v>60.77</v>
      </c>
      <c r="W319">
        <v>3.7419999999999999E-6</v>
      </c>
      <c r="X319">
        <v>60.45</v>
      </c>
      <c r="Y319">
        <v>3.7910000000000002E-6</v>
      </c>
      <c r="Z319">
        <v>60.8</v>
      </c>
      <c r="AA319">
        <v>3.7129999999999999E-6</v>
      </c>
      <c r="AB319">
        <v>60.16</v>
      </c>
    </row>
    <row r="320" spans="16:28" x14ac:dyDescent="0.25">
      <c r="P320" s="14">
        <v>0.79430000000000001</v>
      </c>
      <c r="Q320">
        <v>4.0470000000000004E-6</v>
      </c>
      <c r="R320">
        <v>62.72</v>
      </c>
      <c r="S320">
        <v>3.4170000000000001E-6</v>
      </c>
      <c r="T320">
        <v>57.61</v>
      </c>
      <c r="U320">
        <v>3.771E-6</v>
      </c>
      <c r="V320">
        <v>60.46</v>
      </c>
      <c r="W320">
        <v>3.6940000000000001E-6</v>
      </c>
      <c r="X320">
        <v>59.83</v>
      </c>
      <c r="Y320">
        <v>3.7809999999999999E-6</v>
      </c>
      <c r="Z320">
        <v>60.49</v>
      </c>
      <c r="AA320">
        <v>3.6689999999999999E-6</v>
      </c>
      <c r="AB320">
        <v>59.59</v>
      </c>
    </row>
    <row r="321" spans="16:28" x14ac:dyDescent="0.25">
      <c r="P321" s="14">
        <v>0.7964</v>
      </c>
      <c r="Q321">
        <v>4.0330000000000002E-6</v>
      </c>
      <c r="R321">
        <v>62.37</v>
      </c>
      <c r="S321">
        <v>3.3739999999999998E-6</v>
      </c>
      <c r="T321">
        <v>57.02</v>
      </c>
      <c r="U321">
        <v>3.7620000000000001E-6</v>
      </c>
      <c r="V321">
        <v>60.15</v>
      </c>
      <c r="W321">
        <v>3.6459999999999999E-6</v>
      </c>
      <c r="X321">
        <v>59.21</v>
      </c>
      <c r="Y321">
        <v>3.7699999999999999E-6</v>
      </c>
      <c r="Z321">
        <v>60.19</v>
      </c>
      <c r="AA321">
        <v>3.6260000000000001E-6</v>
      </c>
      <c r="AB321">
        <v>59.02</v>
      </c>
    </row>
    <row r="322" spans="16:28" x14ac:dyDescent="0.25">
      <c r="P322" s="14">
        <v>0.79859999999999998</v>
      </c>
      <c r="Q322">
        <v>4.0180000000000003E-6</v>
      </c>
      <c r="R322">
        <v>62.02</v>
      </c>
      <c r="S322">
        <v>3.332E-6</v>
      </c>
      <c r="T322">
        <v>56.45</v>
      </c>
      <c r="U322">
        <v>3.7519999999999998E-6</v>
      </c>
      <c r="V322">
        <v>59.85</v>
      </c>
      <c r="W322">
        <v>3.597E-6</v>
      </c>
      <c r="X322">
        <v>58.59</v>
      </c>
      <c r="Y322">
        <v>3.7589999999999999E-6</v>
      </c>
      <c r="Z322">
        <v>59.89</v>
      </c>
      <c r="AA322">
        <v>3.5820000000000002E-6</v>
      </c>
      <c r="AB322">
        <v>58.45</v>
      </c>
    </row>
    <row r="323" spans="16:28" x14ac:dyDescent="0.25">
      <c r="P323" s="14">
        <v>0.80069999999999997</v>
      </c>
      <c r="Q323">
        <v>4.0029999999999996E-6</v>
      </c>
      <c r="R323">
        <v>61.67</v>
      </c>
      <c r="S323">
        <v>3.2890000000000002E-6</v>
      </c>
      <c r="T323">
        <v>55.87</v>
      </c>
      <c r="U323">
        <v>3.743E-6</v>
      </c>
      <c r="V323">
        <v>59.54</v>
      </c>
      <c r="W323">
        <v>3.5489999999999998E-6</v>
      </c>
      <c r="X323">
        <v>57.97</v>
      </c>
      <c r="Y323">
        <v>3.749E-6</v>
      </c>
      <c r="Z323">
        <v>59.58</v>
      </c>
      <c r="AA323">
        <v>3.5389999999999999E-6</v>
      </c>
      <c r="AB323">
        <v>57.88</v>
      </c>
    </row>
    <row r="324" spans="16:28" x14ac:dyDescent="0.25">
      <c r="P324" s="14">
        <v>0.80289999999999995</v>
      </c>
      <c r="Q324">
        <v>3.9879999999999998E-6</v>
      </c>
      <c r="R324">
        <v>61.32</v>
      </c>
      <c r="S324">
        <v>3.247E-6</v>
      </c>
      <c r="T324">
        <v>55.3</v>
      </c>
      <c r="U324">
        <v>3.7330000000000001E-6</v>
      </c>
      <c r="V324">
        <v>59.23</v>
      </c>
      <c r="W324">
        <v>3.501E-6</v>
      </c>
      <c r="X324">
        <v>57.35</v>
      </c>
      <c r="Y324">
        <v>3.738E-6</v>
      </c>
      <c r="Z324">
        <v>59.28</v>
      </c>
      <c r="AA324">
        <v>3.495E-6</v>
      </c>
      <c r="AB324">
        <v>57.31</v>
      </c>
    </row>
    <row r="325" spans="16:28" x14ac:dyDescent="0.25">
      <c r="P325" s="14">
        <v>0.80500000000000005</v>
      </c>
      <c r="Q325">
        <v>3.9740000000000004E-6</v>
      </c>
      <c r="R325">
        <v>60.97</v>
      </c>
      <c r="S325">
        <v>3.2049999999999998E-6</v>
      </c>
      <c r="T325">
        <v>54.73</v>
      </c>
      <c r="U325">
        <v>3.7239999999999998E-6</v>
      </c>
      <c r="V325">
        <v>58.92</v>
      </c>
      <c r="W325">
        <v>3.4529999999999998E-6</v>
      </c>
      <c r="X325">
        <v>56.72</v>
      </c>
      <c r="Y325">
        <v>3.7280000000000001E-6</v>
      </c>
      <c r="Z325">
        <v>58.98</v>
      </c>
      <c r="AA325">
        <v>3.4510000000000001E-6</v>
      </c>
      <c r="AB325">
        <v>56.74</v>
      </c>
    </row>
    <row r="326" spans="16:28" x14ac:dyDescent="0.25">
      <c r="P326" s="14">
        <v>0.80720000000000003</v>
      </c>
      <c r="Q326">
        <v>3.9589999999999997E-6</v>
      </c>
      <c r="R326">
        <v>60.62</v>
      </c>
      <c r="S326">
        <v>3.163E-6</v>
      </c>
      <c r="T326">
        <v>54.16</v>
      </c>
      <c r="U326">
        <v>3.7139999999999999E-6</v>
      </c>
      <c r="V326">
        <v>58.62</v>
      </c>
      <c r="W326">
        <v>3.405E-6</v>
      </c>
      <c r="X326">
        <v>56.1</v>
      </c>
      <c r="Y326">
        <v>3.7170000000000002E-6</v>
      </c>
      <c r="Z326">
        <v>58.68</v>
      </c>
      <c r="AA326">
        <v>3.4079999999999998E-6</v>
      </c>
      <c r="AB326">
        <v>56.16</v>
      </c>
    </row>
    <row r="327" spans="16:28" x14ac:dyDescent="0.25">
      <c r="P327" s="14">
        <v>0.80930000000000002</v>
      </c>
      <c r="Q327">
        <v>3.9439999999999998E-6</v>
      </c>
      <c r="R327">
        <v>60.27</v>
      </c>
      <c r="S327">
        <v>3.1200000000000002E-6</v>
      </c>
      <c r="T327">
        <v>53.59</v>
      </c>
      <c r="U327">
        <v>3.7050000000000001E-6</v>
      </c>
      <c r="V327">
        <v>58.31</v>
      </c>
      <c r="W327">
        <v>3.3569999999999998E-6</v>
      </c>
      <c r="X327">
        <v>55.48</v>
      </c>
      <c r="Y327">
        <v>3.7069999999999998E-6</v>
      </c>
      <c r="Z327">
        <v>58.37</v>
      </c>
      <c r="AA327">
        <v>3.3639999999999999E-6</v>
      </c>
      <c r="AB327">
        <v>55.59</v>
      </c>
    </row>
    <row r="328" spans="16:28" x14ac:dyDescent="0.25">
      <c r="P328" s="14">
        <v>0.8115</v>
      </c>
      <c r="Q328">
        <v>3.929E-6</v>
      </c>
      <c r="R328">
        <v>59.92</v>
      </c>
      <c r="S328">
        <v>3.078E-6</v>
      </c>
      <c r="T328">
        <v>53.01</v>
      </c>
      <c r="U328">
        <v>3.6959999999999998E-6</v>
      </c>
      <c r="V328">
        <v>58</v>
      </c>
      <c r="W328">
        <v>3.3079999999999999E-6</v>
      </c>
      <c r="X328">
        <v>54.86</v>
      </c>
      <c r="Y328">
        <v>3.6959999999999998E-6</v>
      </c>
      <c r="Z328">
        <v>58.07</v>
      </c>
      <c r="AA328">
        <v>3.3210000000000001E-6</v>
      </c>
      <c r="AB328">
        <v>55.02</v>
      </c>
    </row>
    <row r="329" spans="16:28" x14ac:dyDescent="0.25">
      <c r="P329" s="14">
        <v>0.81359999999999999</v>
      </c>
      <c r="Q329">
        <v>3.9140000000000001E-6</v>
      </c>
      <c r="R329">
        <v>59.57</v>
      </c>
      <c r="S329">
        <v>3.0359999999999998E-6</v>
      </c>
      <c r="T329">
        <v>52.44</v>
      </c>
      <c r="U329">
        <v>3.6859999999999999E-6</v>
      </c>
      <c r="V329">
        <v>57.69</v>
      </c>
      <c r="W329">
        <v>3.2600000000000001E-6</v>
      </c>
      <c r="X329">
        <v>54.24</v>
      </c>
      <c r="Y329">
        <v>3.6849999999999999E-6</v>
      </c>
      <c r="Z329">
        <v>57.77</v>
      </c>
      <c r="AA329">
        <v>3.2770000000000001E-6</v>
      </c>
      <c r="AB329">
        <v>54.45</v>
      </c>
    </row>
    <row r="330" spans="16:28" x14ac:dyDescent="0.25">
      <c r="P330" s="14">
        <v>0.81579999999999997</v>
      </c>
      <c r="Q330">
        <v>3.8990000000000003E-6</v>
      </c>
      <c r="R330">
        <v>59.22</v>
      </c>
      <c r="S330">
        <v>2.994E-6</v>
      </c>
      <c r="T330">
        <v>51.87</v>
      </c>
      <c r="U330">
        <v>3.6770000000000001E-6</v>
      </c>
      <c r="V330">
        <v>57.39</v>
      </c>
      <c r="W330">
        <v>3.2119999999999999E-6</v>
      </c>
      <c r="X330">
        <v>53.61</v>
      </c>
      <c r="Y330">
        <v>3.675E-6</v>
      </c>
      <c r="Z330">
        <v>57.46</v>
      </c>
      <c r="AA330">
        <v>3.2329999999999998E-6</v>
      </c>
      <c r="AB330">
        <v>53.88</v>
      </c>
    </row>
    <row r="331" spans="16:28" x14ac:dyDescent="0.25">
      <c r="P331" s="14">
        <v>0.81789999999999996</v>
      </c>
      <c r="Q331">
        <v>3.8850000000000001E-6</v>
      </c>
      <c r="R331">
        <v>58.88</v>
      </c>
      <c r="S331">
        <v>2.9510000000000002E-6</v>
      </c>
      <c r="T331">
        <v>51.3</v>
      </c>
      <c r="U331">
        <v>3.6669999999999998E-6</v>
      </c>
      <c r="V331">
        <v>57.08</v>
      </c>
      <c r="W331">
        <v>3.1640000000000001E-6</v>
      </c>
      <c r="X331">
        <v>53</v>
      </c>
      <c r="Y331">
        <v>3.664E-6</v>
      </c>
      <c r="Z331">
        <v>57.16</v>
      </c>
      <c r="AA331">
        <v>3.19E-6</v>
      </c>
      <c r="AB331">
        <v>53.31</v>
      </c>
    </row>
    <row r="332" spans="16:28" x14ac:dyDescent="0.25">
      <c r="P332" s="14">
        <v>0.82010000000000005</v>
      </c>
      <c r="Q332">
        <v>3.8700000000000002E-6</v>
      </c>
      <c r="R332">
        <v>58.53</v>
      </c>
      <c r="S332">
        <v>2.909E-6</v>
      </c>
      <c r="T332">
        <v>50.73</v>
      </c>
      <c r="U332">
        <v>3.6559999999999998E-6</v>
      </c>
      <c r="V332">
        <v>56.78</v>
      </c>
      <c r="W332">
        <v>3.1219999999999999E-6</v>
      </c>
      <c r="X332">
        <v>52.44</v>
      </c>
      <c r="Y332">
        <v>3.6540000000000001E-6</v>
      </c>
      <c r="Z332">
        <v>56.86</v>
      </c>
      <c r="AA332">
        <v>3.146E-6</v>
      </c>
      <c r="AB332">
        <v>52.74</v>
      </c>
    </row>
    <row r="333" spans="16:28" x14ac:dyDescent="0.25">
      <c r="P333" s="14">
        <v>0.82220000000000004</v>
      </c>
      <c r="Q333">
        <v>3.8550000000000004E-6</v>
      </c>
      <c r="R333">
        <v>58.18</v>
      </c>
      <c r="S333">
        <v>2.8669999999999998E-6</v>
      </c>
      <c r="T333">
        <v>50.15</v>
      </c>
      <c r="U333">
        <v>3.6449999999999998E-6</v>
      </c>
      <c r="V333">
        <v>56.48</v>
      </c>
      <c r="W333">
        <v>3.0800000000000002E-6</v>
      </c>
      <c r="X333">
        <v>51.89</v>
      </c>
      <c r="Y333">
        <v>3.6430000000000001E-6</v>
      </c>
      <c r="Z333">
        <v>56.56</v>
      </c>
      <c r="AA333">
        <v>3.1030000000000002E-6</v>
      </c>
      <c r="AB333">
        <v>52.17</v>
      </c>
    </row>
    <row r="334" spans="16:28" x14ac:dyDescent="0.25">
      <c r="P334" s="14">
        <v>0.82440000000000002</v>
      </c>
      <c r="Q334">
        <v>3.8399999999999997E-6</v>
      </c>
      <c r="R334">
        <v>57.83</v>
      </c>
      <c r="S334">
        <v>2.8250000000000001E-6</v>
      </c>
      <c r="T334">
        <v>49.58</v>
      </c>
      <c r="U334">
        <v>3.6339999999999999E-6</v>
      </c>
      <c r="V334">
        <v>56.18</v>
      </c>
      <c r="W334">
        <v>3.038E-6</v>
      </c>
      <c r="X334">
        <v>51.34</v>
      </c>
      <c r="Y334">
        <v>3.6330000000000002E-6</v>
      </c>
      <c r="Z334">
        <v>56.25</v>
      </c>
      <c r="AA334">
        <v>3.0589999999999998E-6</v>
      </c>
      <c r="AB334">
        <v>51.6</v>
      </c>
    </row>
    <row r="335" spans="16:28" x14ac:dyDescent="0.25">
      <c r="P335" s="14">
        <v>0.8266</v>
      </c>
      <c r="Q335">
        <v>3.8249999999999998E-6</v>
      </c>
      <c r="R335">
        <v>57.48</v>
      </c>
      <c r="S335">
        <v>2.7829999999999999E-6</v>
      </c>
      <c r="T335">
        <v>49.01</v>
      </c>
      <c r="U335">
        <v>3.6229999999999999E-6</v>
      </c>
      <c r="V335">
        <v>55.88</v>
      </c>
      <c r="W335">
        <v>2.9950000000000001E-6</v>
      </c>
      <c r="X335">
        <v>50.78</v>
      </c>
      <c r="Y335">
        <v>3.6219999999999998E-6</v>
      </c>
      <c r="Z335">
        <v>55.95</v>
      </c>
      <c r="AA335">
        <v>3.0149999999999999E-6</v>
      </c>
      <c r="AB335">
        <v>51.02</v>
      </c>
    </row>
    <row r="336" spans="16:28" x14ac:dyDescent="0.25">
      <c r="P336" s="14">
        <v>0.82869999999999999</v>
      </c>
      <c r="Q336">
        <v>3.811E-6</v>
      </c>
      <c r="R336">
        <v>57.13</v>
      </c>
      <c r="S336">
        <v>2.7410000000000001E-6</v>
      </c>
      <c r="T336">
        <v>48.45</v>
      </c>
      <c r="U336">
        <v>3.6119999999999999E-6</v>
      </c>
      <c r="V336">
        <v>55.58</v>
      </c>
      <c r="W336">
        <v>2.9529999999999999E-6</v>
      </c>
      <c r="X336">
        <v>50.23</v>
      </c>
      <c r="Y336">
        <v>3.6109999999999998E-6</v>
      </c>
      <c r="Z336">
        <v>55.65</v>
      </c>
      <c r="AA336">
        <v>2.9720000000000001E-6</v>
      </c>
      <c r="AB336">
        <v>50.45</v>
      </c>
    </row>
    <row r="337" spans="16:28" x14ac:dyDescent="0.25">
      <c r="P337" s="14">
        <v>0.83089999999999997</v>
      </c>
      <c r="Q337">
        <v>3.7960000000000002E-6</v>
      </c>
      <c r="R337">
        <v>56.83</v>
      </c>
      <c r="S337">
        <v>2.7070000000000001E-6</v>
      </c>
      <c r="T337">
        <v>47.98</v>
      </c>
      <c r="U337">
        <v>3.6009999999999999E-6</v>
      </c>
      <c r="V337">
        <v>55.28</v>
      </c>
      <c r="W337">
        <v>2.9110000000000002E-6</v>
      </c>
      <c r="X337">
        <v>49.67</v>
      </c>
      <c r="Y337">
        <v>3.5999999999999998E-6</v>
      </c>
      <c r="Z337">
        <v>55.34</v>
      </c>
      <c r="AA337">
        <v>2.9289999999999998E-6</v>
      </c>
      <c r="AB337">
        <v>49.89</v>
      </c>
    </row>
    <row r="338" spans="16:28" x14ac:dyDescent="0.25">
      <c r="P338" s="14">
        <v>0.83299999999999996</v>
      </c>
      <c r="Q338">
        <v>3.782E-6</v>
      </c>
      <c r="R338">
        <v>56.52</v>
      </c>
      <c r="S338">
        <v>2.6730000000000001E-6</v>
      </c>
      <c r="T338">
        <v>47.51</v>
      </c>
      <c r="U338">
        <v>3.5899999999999999E-6</v>
      </c>
      <c r="V338">
        <v>54.98</v>
      </c>
      <c r="W338">
        <v>2.869E-6</v>
      </c>
      <c r="X338">
        <v>49.12</v>
      </c>
      <c r="Y338">
        <v>3.5889999999999999E-6</v>
      </c>
      <c r="Z338">
        <v>55.03</v>
      </c>
      <c r="AA338">
        <v>2.8880000000000001E-6</v>
      </c>
      <c r="AB338">
        <v>49.34</v>
      </c>
    </row>
    <row r="339" spans="16:28" x14ac:dyDescent="0.25">
      <c r="P339" s="14">
        <v>0.83520000000000005</v>
      </c>
      <c r="Q339">
        <v>3.7680000000000002E-6</v>
      </c>
      <c r="R339">
        <v>56.21</v>
      </c>
      <c r="S339">
        <v>2.6390000000000001E-6</v>
      </c>
      <c r="T339">
        <v>47.04</v>
      </c>
      <c r="U339">
        <v>3.579E-6</v>
      </c>
      <c r="V339">
        <v>54.68</v>
      </c>
      <c r="W339">
        <v>2.8260000000000001E-6</v>
      </c>
      <c r="X339">
        <v>48.56</v>
      </c>
      <c r="Y339">
        <v>3.5769999999999998E-6</v>
      </c>
      <c r="Z339">
        <v>54.73</v>
      </c>
      <c r="AA339">
        <v>2.8459999999999999E-6</v>
      </c>
      <c r="AB339">
        <v>48.79</v>
      </c>
    </row>
    <row r="340" spans="16:28" x14ac:dyDescent="0.25">
      <c r="P340" s="14">
        <v>0.83730000000000004</v>
      </c>
      <c r="Q340">
        <v>3.754E-6</v>
      </c>
      <c r="R340">
        <v>55.9</v>
      </c>
      <c r="S340">
        <v>2.604E-6</v>
      </c>
      <c r="T340">
        <v>46.57</v>
      </c>
      <c r="U340">
        <v>3.569E-6</v>
      </c>
      <c r="V340">
        <v>54.38</v>
      </c>
      <c r="W340">
        <v>2.7839999999999999E-6</v>
      </c>
      <c r="X340">
        <v>48.01</v>
      </c>
      <c r="Y340">
        <v>3.5650000000000002E-6</v>
      </c>
      <c r="Z340">
        <v>54.42</v>
      </c>
      <c r="AA340">
        <v>2.8049999999999998E-6</v>
      </c>
      <c r="AB340">
        <v>48.24</v>
      </c>
    </row>
    <row r="341" spans="16:28" x14ac:dyDescent="0.25">
      <c r="P341" s="14">
        <v>0.83950000000000002</v>
      </c>
      <c r="Q341">
        <v>3.7390000000000001E-6</v>
      </c>
      <c r="R341">
        <v>55.59</v>
      </c>
      <c r="S341">
        <v>2.57E-6</v>
      </c>
      <c r="T341">
        <v>46.1</v>
      </c>
      <c r="U341">
        <v>3.557E-6</v>
      </c>
      <c r="V341">
        <v>54.08</v>
      </c>
      <c r="W341">
        <v>2.7429999999999998E-6</v>
      </c>
      <c r="X341">
        <v>47.47</v>
      </c>
      <c r="Y341">
        <v>3.5540000000000002E-6</v>
      </c>
      <c r="Z341">
        <v>54.11</v>
      </c>
      <c r="AA341">
        <v>2.7630000000000001E-6</v>
      </c>
      <c r="AB341">
        <v>47.69</v>
      </c>
    </row>
    <row r="342" spans="16:28" x14ac:dyDescent="0.25">
      <c r="P342" s="14">
        <v>0.84160000000000001</v>
      </c>
      <c r="Q342">
        <v>3.7249999999999999E-6</v>
      </c>
      <c r="R342">
        <v>55.28</v>
      </c>
      <c r="S342">
        <v>2.5359999999999999E-6</v>
      </c>
      <c r="T342">
        <v>45.62</v>
      </c>
      <c r="U342">
        <v>3.5449999999999999E-6</v>
      </c>
      <c r="V342">
        <v>53.79</v>
      </c>
      <c r="W342">
        <v>2.7080000000000002E-6</v>
      </c>
      <c r="X342">
        <v>46.99</v>
      </c>
      <c r="Y342">
        <v>3.5420000000000001E-6</v>
      </c>
      <c r="Z342">
        <v>53.81</v>
      </c>
      <c r="AA342">
        <v>2.7209999999999999E-6</v>
      </c>
      <c r="AB342">
        <v>47.14</v>
      </c>
    </row>
    <row r="343" spans="16:28" x14ac:dyDescent="0.25">
      <c r="P343" s="14">
        <v>0.84379999999999999</v>
      </c>
      <c r="Q343">
        <v>3.7110000000000001E-6</v>
      </c>
      <c r="R343">
        <v>54.98</v>
      </c>
      <c r="S343">
        <v>2.5009999999999999E-6</v>
      </c>
      <c r="T343">
        <v>45.15</v>
      </c>
      <c r="U343">
        <v>3.5319999999999998E-6</v>
      </c>
      <c r="V343">
        <v>53.49</v>
      </c>
      <c r="W343">
        <v>2.672E-6</v>
      </c>
      <c r="X343">
        <v>46.5</v>
      </c>
      <c r="Y343">
        <v>3.5310000000000002E-6</v>
      </c>
      <c r="Z343">
        <v>53.5</v>
      </c>
      <c r="AA343">
        <v>2.6800000000000002E-6</v>
      </c>
      <c r="AB343">
        <v>46.59</v>
      </c>
    </row>
    <row r="344" spans="16:28" x14ac:dyDescent="0.25">
      <c r="P344" s="14">
        <v>0.84589999999999999</v>
      </c>
      <c r="Q344">
        <v>3.6969999999999999E-6</v>
      </c>
      <c r="R344">
        <v>54.67</v>
      </c>
      <c r="S344">
        <v>2.4669999999999998E-6</v>
      </c>
      <c r="T344">
        <v>44.68</v>
      </c>
      <c r="U344">
        <v>3.5200000000000002E-6</v>
      </c>
      <c r="V344">
        <v>53.2</v>
      </c>
      <c r="W344">
        <v>2.6359999999999998E-6</v>
      </c>
      <c r="X344">
        <v>46.02</v>
      </c>
      <c r="Y344">
        <v>3.5190000000000001E-6</v>
      </c>
      <c r="Z344">
        <v>53.19</v>
      </c>
      <c r="AA344">
        <v>2.638E-6</v>
      </c>
      <c r="AB344">
        <v>46.04</v>
      </c>
    </row>
    <row r="345" spans="16:28" x14ac:dyDescent="0.25">
      <c r="P345" s="14">
        <v>0.84809999999999997</v>
      </c>
      <c r="Q345">
        <v>3.6820000000000001E-6</v>
      </c>
      <c r="R345">
        <v>54.36</v>
      </c>
      <c r="S345">
        <v>2.4329999999999998E-6</v>
      </c>
      <c r="T345">
        <v>44.21</v>
      </c>
      <c r="U345">
        <v>3.5080000000000001E-6</v>
      </c>
      <c r="V345">
        <v>52.91</v>
      </c>
      <c r="W345">
        <v>2.6000000000000001E-6</v>
      </c>
      <c r="X345">
        <v>45.53</v>
      </c>
      <c r="Y345">
        <v>3.506E-6</v>
      </c>
      <c r="Z345">
        <v>52.89</v>
      </c>
      <c r="AA345">
        <v>2.6019999999999998E-6</v>
      </c>
      <c r="AB345">
        <v>45.54</v>
      </c>
    </row>
    <row r="346" spans="16:28" x14ac:dyDescent="0.25">
      <c r="P346" s="14">
        <v>0.85019999999999996</v>
      </c>
      <c r="Q346">
        <v>3.6679999999999999E-6</v>
      </c>
      <c r="R346">
        <v>54.05</v>
      </c>
      <c r="S346">
        <v>2.3980000000000002E-6</v>
      </c>
      <c r="T346">
        <v>43.74</v>
      </c>
      <c r="U346">
        <v>3.495E-6</v>
      </c>
      <c r="V346">
        <v>52.61</v>
      </c>
      <c r="W346">
        <v>2.5639999999999999E-6</v>
      </c>
      <c r="X346">
        <v>45.05</v>
      </c>
      <c r="Y346">
        <v>3.4929999999999998E-6</v>
      </c>
      <c r="Z346">
        <v>52.59</v>
      </c>
      <c r="AA346">
        <v>2.5689999999999999E-6</v>
      </c>
      <c r="AB346">
        <v>45.09</v>
      </c>
    </row>
    <row r="347" spans="16:28" x14ac:dyDescent="0.25">
      <c r="P347" s="14">
        <v>0.85240000000000005</v>
      </c>
      <c r="Q347">
        <v>3.6519999999999999E-6</v>
      </c>
      <c r="R347">
        <v>53.72</v>
      </c>
      <c r="S347">
        <v>2.3649999999999998E-6</v>
      </c>
      <c r="T347">
        <v>43.27</v>
      </c>
      <c r="U347">
        <v>3.4829999999999999E-6</v>
      </c>
      <c r="V347">
        <v>52.32</v>
      </c>
      <c r="W347">
        <v>2.5280000000000002E-6</v>
      </c>
      <c r="X347">
        <v>44.57</v>
      </c>
      <c r="Y347">
        <v>3.4790000000000001E-6</v>
      </c>
      <c r="Z347">
        <v>52.3</v>
      </c>
      <c r="AA347">
        <v>2.5359999999999999E-6</v>
      </c>
      <c r="AB347">
        <v>44.64</v>
      </c>
    </row>
    <row r="348" spans="16:28" x14ac:dyDescent="0.25">
      <c r="P348" s="14">
        <v>0.85450000000000004</v>
      </c>
      <c r="Q348">
        <v>3.636E-6</v>
      </c>
      <c r="R348">
        <v>53.39</v>
      </c>
      <c r="S348">
        <v>2.3309999999999998E-6</v>
      </c>
      <c r="T348">
        <v>42.79</v>
      </c>
      <c r="U348">
        <v>3.4709999999999999E-6</v>
      </c>
      <c r="V348">
        <v>52.03</v>
      </c>
      <c r="W348">
        <v>2.492E-6</v>
      </c>
      <c r="X348">
        <v>44.08</v>
      </c>
      <c r="Y348">
        <v>3.4659999999999999E-6</v>
      </c>
      <c r="Z348">
        <v>52</v>
      </c>
      <c r="AA348">
        <v>2.503E-6</v>
      </c>
      <c r="AB348">
        <v>44.18</v>
      </c>
    </row>
    <row r="349" spans="16:28" x14ac:dyDescent="0.25">
      <c r="P349" s="14">
        <v>0.85670000000000002</v>
      </c>
      <c r="Q349">
        <v>3.6200000000000001E-6</v>
      </c>
      <c r="R349">
        <v>53.07</v>
      </c>
      <c r="S349">
        <v>2.2970000000000002E-6</v>
      </c>
      <c r="T349">
        <v>42.32</v>
      </c>
      <c r="U349">
        <v>3.4580000000000002E-6</v>
      </c>
      <c r="V349">
        <v>51.73</v>
      </c>
      <c r="W349">
        <v>2.4559999999999999E-6</v>
      </c>
      <c r="X349">
        <v>43.6</v>
      </c>
      <c r="Y349">
        <v>3.4520000000000002E-6</v>
      </c>
      <c r="Z349">
        <v>51.71</v>
      </c>
      <c r="AA349">
        <v>2.4700000000000001E-6</v>
      </c>
      <c r="AB349">
        <v>43.73</v>
      </c>
    </row>
    <row r="350" spans="16:28" x14ac:dyDescent="0.25">
      <c r="P350" s="14">
        <v>0.85880000000000001</v>
      </c>
      <c r="Q350">
        <v>3.6049999999999998E-6</v>
      </c>
      <c r="R350">
        <v>52.74</v>
      </c>
      <c r="S350">
        <v>2.2630000000000002E-6</v>
      </c>
      <c r="T350">
        <v>41.85</v>
      </c>
      <c r="U350">
        <v>3.4460000000000001E-6</v>
      </c>
      <c r="V350">
        <v>51.44</v>
      </c>
      <c r="W350">
        <v>2.4200000000000001E-6</v>
      </c>
      <c r="X350">
        <v>43.11</v>
      </c>
      <c r="Y350">
        <v>3.439E-6</v>
      </c>
      <c r="Z350">
        <v>51.41</v>
      </c>
      <c r="AA350">
        <v>2.4370000000000001E-6</v>
      </c>
      <c r="AB350">
        <v>43.28</v>
      </c>
    </row>
    <row r="351" spans="16:28" x14ac:dyDescent="0.25">
      <c r="P351" s="14">
        <v>0.86099999999999999</v>
      </c>
      <c r="Q351">
        <v>3.5889999999999999E-6</v>
      </c>
      <c r="R351">
        <v>52.41</v>
      </c>
      <c r="S351">
        <v>2.2290000000000002E-6</v>
      </c>
      <c r="T351">
        <v>41.37</v>
      </c>
      <c r="U351">
        <v>3.433E-6</v>
      </c>
      <c r="V351">
        <v>51.15</v>
      </c>
      <c r="W351">
        <v>2.385E-6</v>
      </c>
      <c r="X351">
        <v>42.63</v>
      </c>
      <c r="Y351">
        <v>3.4249999999999998E-6</v>
      </c>
      <c r="Z351">
        <v>51.12</v>
      </c>
      <c r="AA351">
        <v>2.4040000000000002E-6</v>
      </c>
      <c r="AB351">
        <v>42.82</v>
      </c>
    </row>
    <row r="352" spans="16:28" x14ac:dyDescent="0.25">
      <c r="P352" s="14">
        <v>0.86309999999999998</v>
      </c>
      <c r="Q352">
        <v>3.5729999999999999E-6</v>
      </c>
      <c r="R352">
        <v>52.08</v>
      </c>
      <c r="S352">
        <v>2.1959999999999998E-6</v>
      </c>
      <c r="T352">
        <v>40.9</v>
      </c>
      <c r="U352">
        <v>3.4209999999999999E-6</v>
      </c>
      <c r="V352">
        <v>50.85</v>
      </c>
      <c r="W352">
        <v>2.3489999999999999E-6</v>
      </c>
      <c r="X352">
        <v>42.15</v>
      </c>
      <c r="Y352">
        <v>3.411E-6</v>
      </c>
      <c r="Z352">
        <v>50.82</v>
      </c>
      <c r="AA352">
        <v>2.3709999999999998E-6</v>
      </c>
      <c r="AB352">
        <v>42.37</v>
      </c>
    </row>
    <row r="353" spans="16:28" x14ac:dyDescent="0.25">
      <c r="P353" s="14">
        <v>0.86529999999999996</v>
      </c>
      <c r="Q353">
        <v>3.557E-6</v>
      </c>
      <c r="R353">
        <v>51.76</v>
      </c>
      <c r="S353">
        <v>2.1619999999999998E-6</v>
      </c>
      <c r="T353">
        <v>40.43</v>
      </c>
      <c r="U353">
        <v>3.4089999999999999E-6</v>
      </c>
      <c r="V353">
        <v>50.56</v>
      </c>
      <c r="W353">
        <v>2.3130000000000001E-6</v>
      </c>
      <c r="X353">
        <v>41.66</v>
      </c>
      <c r="Y353">
        <v>3.3979999999999999E-6</v>
      </c>
      <c r="Z353">
        <v>50.52</v>
      </c>
      <c r="AA353">
        <v>2.3379999999999999E-6</v>
      </c>
      <c r="AB353">
        <v>41.92</v>
      </c>
    </row>
    <row r="354" spans="16:28" x14ac:dyDescent="0.25">
      <c r="P354" s="14">
        <v>0.86739999999999995</v>
      </c>
      <c r="Q354">
        <v>3.5410000000000001E-6</v>
      </c>
      <c r="R354">
        <v>51.43</v>
      </c>
      <c r="S354">
        <v>2.1280000000000002E-6</v>
      </c>
      <c r="T354">
        <v>39.950000000000003</v>
      </c>
      <c r="U354">
        <v>3.3960000000000002E-6</v>
      </c>
      <c r="V354">
        <v>50.27</v>
      </c>
      <c r="W354">
        <v>2.277E-6</v>
      </c>
      <c r="X354">
        <v>41.18</v>
      </c>
      <c r="Y354">
        <v>3.3840000000000001E-6</v>
      </c>
      <c r="Z354">
        <v>50.23</v>
      </c>
      <c r="AA354">
        <v>2.305E-6</v>
      </c>
      <c r="AB354">
        <v>41.46</v>
      </c>
    </row>
    <row r="355" spans="16:28" x14ac:dyDescent="0.25">
      <c r="P355" s="14">
        <v>0.86960000000000004</v>
      </c>
      <c r="Q355">
        <v>3.5250000000000001E-6</v>
      </c>
      <c r="R355">
        <v>51.1</v>
      </c>
      <c r="S355">
        <v>2.0940000000000002E-6</v>
      </c>
      <c r="T355">
        <v>39.479999999999997</v>
      </c>
      <c r="U355">
        <v>3.3840000000000001E-6</v>
      </c>
      <c r="V355">
        <v>49.97</v>
      </c>
      <c r="W355">
        <v>2.2409999999999998E-6</v>
      </c>
      <c r="X355">
        <v>40.69</v>
      </c>
      <c r="Y355">
        <v>3.371E-6</v>
      </c>
      <c r="Z355">
        <v>49.93</v>
      </c>
      <c r="AA355">
        <v>2.272E-6</v>
      </c>
      <c r="AB355">
        <v>41.01</v>
      </c>
    </row>
    <row r="356" spans="16:28" x14ac:dyDescent="0.25">
      <c r="P356" s="14">
        <v>0.87170000000000003</v>
      </c>
      <c r="Q356">
        <v>3.5099999999999999E-6</v>
      </c>
      <c r="R356">
        <v>50.78</v>
      </c>
      <c r="S356">
        <v>2.0600000000000002E-6</v>
      </c>
      <c r="T356">
        <v>39.01</v>
      </c>
      <c r="U356">
        <v>3.3720000000000001E-6</v>
      </c>
      <c r="V356">
        <v>49.68</v>
      </c>
      <c r="W356">
        <v>2.2050000000000001E-6</v>
      </c>
      <c r="X356">
        <v>40.21</v>
      </c>
      <c r="Y356">
        <v>3.3569999999999998E-6</v>
      </c>
      <c r="Z356">
        <v>49.64</v>
      </c>
      <c r="AA356">
        <v>2.2390000000000001E-6</v>
      </c>
      <c r="AB356">
        <v>40.56</v>
      </c>
    </row>
    <row r="357" spans="16:28" x14ac:dyDescent="0.25">
      <c r="P357" s="14">
        <v>0.87390000000000001</v>
      </c>
      <c r="Q357">
        <v>3.4939999999999999E-6</v>
      </c>
      <c r="R357">
        <v>50.45</v>
      </c>
      <c r="S357">
        <v>2.0269999999999998E-6</v>
      </c>
      <c r="T357">
        <v>38.54</v>
      </c>
      <c r="U357">
        <v>3.3589999999999999E-6</v>
      </c>
      <c r="V357">
        <v>49.39</v>
      </c>
      <c r="W357">
        <v>2.1689999999999999E-6</v>
      </c>
      <c r="X357">
        <v>39.72</v>
      </c>
      <c r="Y357">
        <v>3.3440000000000001E-6</v>
      </c>
      <c r="Z357">
        <v>49.34</v>
      </c>
      <c r="AA357">
        <v>2.2060000000000001E-6</v>
      </c>
      <c r="AB357">
        <v>40.1</v>
      </c>
    </row>
    <row r="358" spans="16:28" x14ac:dyDescent="0.25">
      <c r="P358" s="14">
        <v>0.876</v>
      </c>
      <c r="Q358">
        <v>3.478E-6</v>
      </c>
      <c r="R358">
        <v>50.12</v>
      </c>
      <c r="S358">
        <v>1.9929999999999998E-6</v>
      </c>
      <c r="T358">
        <v>38.06</v>
      </c>
      <c r="U358">
        <v>3.3469999999999999E-6</v>
      </c>
      <c r="V358">
        <v>49.09</v>
      </c>
      <c r="W358">
        <v>2.1330000000000002E-6</v>
      </c>
      <c r="X358">
        <v>39.24</v>
      </c>
      <c r="Y358">
        <v>3.3299999999999999E-6</v>
      </c>
      <c r="Z358">
        <v>49.05</v>
      </c>
      <c r="AA358">
        <v>2.1730000000000002E-6</v>
      </c>
      <c r="AB358">
        <v>39.65</v>
      </c>
    </row>
    <row r="359" spans="16:28" x14ac:dyDescent="0.25">
      <c r="P359" s="14">
        <v>0.87819999999999998</v>
      </c>
      <c r="Q359">
        <v>3.4620000000000001E-6</v>
      </c>
      <c r="R359">
        <v>49.8</v>
      </c>
      <c r="S359">
        <v>1.9589999999999998E-6</v>
      </c>
      <c r="T359">
        <v>37.590000000000003</v>
      </c>
      <c r="U359">
        <v>3.3340000000000002E-6</v>
      </c>
      <c r="V359">
        <v>48.8</v>
      </c>
      <c r="W359">
        <v>2.0980000000000001E-6</v>
      </c>
      <c r="X359">
        <v>38.76</v>
      </c>
      <c r="Y359">
        <v>3.3170000000000002E-6</v>
      </c>
      <c r="Z359">
        <v>48.75</v>
      </c>
      <c r="AA359">
        <v>2.1399999999999998E-6</v>
      </c>
      <c r="AB359">
        <v>39.200000000000003</v>
      </c>
    </row>
    <row r="360" spans="16:28" x14ac:dyDescent="0.25">
      <c r="P360" s="14">
        <v>0.88039999999999996</v>
      </c>
      <c r="Q360">
        <v>3.4460000000000001E-6</v>
      </c>
      <c r="R360">
        <v>49.47</v>
      </c>
      <c r="S360">
        <v>1.9250000000000002E-6</v>
      </c>
      <c r="T360">
        <v>37.119999999999997</v>
      </c>
      <c r="U360">
        <v>3.3220000000000001E-6</v>
      </c>
      <c r="V360">
        <v>48.51</v>
      </c>
      <c r="W360">
        <v>2.0619999999999999E-6</v>
      </c>
      <c r="X360">
        <v>38.270000000000003</v>
      </c>
      <c r="Y360">
        <v>3.303E-6</v>
      </c>
      <c r="Z360">
        <v>48.45</v>
      </c>
      <c r="AA360">
        <v>2.1069999999999999E-6</v>
      </c>
      <c r="AB360">
        <v>38.74</v>
      </c>
    </row>
    <row r="361" spans="16:28" x14ac:dyDescent="0.25">
      <c r="P361" s="14">
        <v>0.88249999999999995</v>
      </c>
      <c r="Q361">
        <v>3.4300000000000002E-6</v>
      </c>
      <c r="R361">
        <v>49.14</v>
      </c>
      <c r="S361">
        <v>1.891E-6</v>
      </c>
      <c r="T361">
        <v>36.64</v>
      </c>
      <c r="U361">
        <v>3.3100000000000001E-6</v>
      </c>
      <c r="V361">
        <v>48.21</v>
      </c>
      <c r="W361">
        <v>2.0260000000000002E-6</v>
      </c>
      <c r="X361">
        <v>37.79</v>
      </c>
      <c r="Y361">
        <v>3.2890000000000002E-6</v>
      </c>
      <c r="Z361">
        <v>48.16</v>
      </c>
      <c r="AA361">
        <v>2.074E-6</v>
      </c>
      <c r="AB361">
        <v>38.29</v>
      </c>
    </row>
    <row r="362" spans="16:28" x14ac:dyDescent="0.25">
      <c r="P362" s="14">
        <v>0.88470000000000004</v>
      </c>
      <c r="Q362">
        <v>3.4149999999999999E-6</v>
      </c>
      <c r="R362">
        <v>48.81</v>
      </c>
      <c r="S362">
        <v>1.857E-6</v>
      </c>
      <c r="T362">
        <v>36.17</v>
      </c>
      <c r="U362">
        <v>3.2969999999999999E-6</v>
      </c>
      <c r="V362">
        <v>47.92</v>
      </c>
      <c r="W362">
        <v>1.99E-6</v>
      </c>
      <c r="X362">
        <v>37.299999999999997</v>
      </c>
      <c r="Y362">
        <v>3.275E-6</v>
      </c>
      <c r="Z362">
        <v>47.85</v>
      </c>
      <c r="AA362">
        <v>2.04E-6</v>
      </c>
      <c r="AB362">
        <v>37.82</v>
      </c>
    </row>
    <row r="363" spans="16:28" x14ac:dyDescent="0.25">
      <c r="P363" s="14">
        <v>0.88680000000000003</v>
      </c>
      <c r="Q363">
        <v>3.399E-6</v>
      </c>
      <c r="R363">
        <v>48.49</v>
      </c>
      <c r="S363">
        <v>1.824E-6</v>
      </c>
      <c r="T363">
        <v>35.700000000000003</v>
      </c>
      <c r="U363">
        <v>3.2849999999999999E-6</v>
      </c>
      <c r="V363">
        <v>47.63</v>
      </c>
      <c r="W363">
        <v>1.9539999999999998E-6</v>
      </c>
      <c r="X363">
        <v>36.82</v>
      </c>
      <c r="Y363">
        <v>3.2619999999999999E-6</v>
      </c>
      <c r="Z363">
        <v>47.54</v>
      </c>
      <c r="AA363">
        <v>2.0059999999999999E-6</v>
      </c>
      <c r="AB363">
        <v>37.340000000000003</v>
      </c>
    </row>
    <row r="364" spans="16:28" x14ac:dyDescent="0.25">
      <c r="P364" s="14">
        <v>0.88900000000000001</v>
      </c>
      <c r="Q364">
        <v>3.3830000000000001E-6</v>
      </c>
      <c r="R364">
        <v>48.16</v>
      </c>
      <c r="S364">
        <v>1.79E-6</v>
      </c>
      <c r="T364">
        <v>35.22</v>
      </c>
      <c r="U364">
        <v>3.2729999999999998E-6</v>
      </c>
      <c r="V364">
        <v>47.33</v>
      </c>
      <c r="W364">
        <v>1.9180000000000001E-6</v>
      </c>
      <c r="X364">
        <v>36.340000000000003</v>
      </c>
      <c r="Y364">
        <v>3.2480000000000001E-6</v>
      </c>
      <c r="Z364">
        <v>47.24</v>
      </c>
      <c r="AA364">
        <v>1.9709999999999998E-6</v>
      </c>
      <c r="AB364">
        <v>36.869999999999997</v>
      </c>
    </row>
    <row r="365" spans="16:28" x14ac:dyDescent="0.25">
      <c r="P365" s="14">
        <v>0.8911</v>
      </c>
      <c r="Q365">
        <v>3.3629999999999998E-6</v>
      </c>
      <c r="R365">
        <v>47.81</v>
      </c>
      <c r="S365">
        <v>1.764E-6</v>
      </c>
      <c r="T365">
        <v>34.83</v>
      </c>
      <c r="U365">
        <v>3.2600000000000001E-6</v>
      </c>
      <c r="V365">
        <v>47.04</v>
      </c>
      <c r="W365">
        <v>1.8819999999999999E-6</v>
      </c>
      <c r="X365">
        <v>35.85</v>
      </c>
      <c r="Y365">
        <v>3.2339999999999999E-6</v>
      </c>
      <c r="Z365">
        <v>46.93</v>
      </c>
      <c r="AA365">
        <v>1.9369999999999998E-6</v>
      </c>
      <c r="AB365">
        <v>36.4</v>
      </c>
    </row>
    <row r="366" spans="16:28" x14ac:dyDescent="0.25">
      <c r="P366" s="14">
        <v>0.89329999999999998</v>
      </c>
      <c r="Q366">
        <v>3.3419999999999999E-6</v>
      </c>
      <c r="R366">
        <v>47.46</v>
      </c>
      <c r="S366">
        <v>1.7400000000000001E-6</v>
      </c>
      <c r="T366">
        <v>34.450000000000003</v>
      </c>
      <c r="U366">
        <v>3.247E-6</v>
      </c>
      <c r="V366">
        <v>46.75</v>
      </c>
      <c r="W366">
        <v>1.8479999999999999E-6</v>
      </c>
      <c r="X366">
        <v>35.380000000000003</v>
      </c>
      <c r="Y366">
        <v>3.2200000000000001E-6</v>
      </c>
      <c r="Z366">
        <v>46.62</v>
      </c>
      <c r="AA366">
        <v>1.902E-6</v>
      </c>
      <c r="AB366">
        <v>35.93</v>
      </c>
    </row>
    <row r="367" spans="16:28" x14ac:dyDescent="0.25">
      <c r="P367" s="14">
        <v>0.89539999999999997</v>
      </c>
      <c r="Q367">
        <v>3.3210000000000001E-6</v>
      </c>
      <c r="R367">
        <v>47.11</v>
      </c>
      <c r="S367">
        <v>1.7150000000000001E-6</v>
      </c>
      <c r="T367">
        <v>34.07</v>
      </c>
      <c r="U367">
        <v>3.2320000000000001E-6</v>
      </c>
      <c r="V367">
        <v>46.44</v>
      </c>
      <c r="W367">
        <v>1.818E-6</v>
      </c>
      <c r="X367">
        <v>34.96</v>
      </c>
      <c r="Y367">
        <v>3.2059999999999999E-6</v>
      </c>
      <c r="Z367">
        <v>46.32</v>
      </c>
      <c r="AA367">
        <v>1.8679999999999999E-6</v>
      </c>
      <c r="AB367">
        <v>35.450000000000003</v>
      </c>
    </row>
    <row r="368" spans="16:28" x14ac:dyDescent="0.25">
      <c r="P368" s="14">
        <v>0.89759999999999995</v>
      </c>
      <c r="Q368">
        <v>3.3009999999999998E-6</v>
      </c>
      <c r="R368">
        <v>46.76</v>
      </c>
      <c r="S368">
        <v>1.6899999999999999E-6</v>
      </c>
      <c r="T368">
        <v>33.69</v>
      </c>
      <c r="U368">
        <v>3.2160000000000002E-6</v>
      </c>
      <c r="V368">
        <v>46.13</v>
      </c>
      <c r="W368">
        <v>1.7889999999999999E-6</v>
      </c>
      <c r="X368">
        <v>34.54</v>
      </c>
      <c r="Y368">
        <v>3.1920000000000001E-6</v>
      </c>
      <c r="Z368">
        <v>46.01</v>
      </c>
      <c r="AA368">
        <v>1.8339999999999999E-6</v>
      </c>
      <c r="AB368">
        <v>34.979999999999997</v>
      </c>
    </row>
    <row r="369" spans="16:28" x14ac:dyDescent="0.25">
      <c r="P369" s="14">
        <v>0.89970000000000006</v>
      </c>
      <c r="Q369">
        <v>3.2799999999999999E-6</v>
      </c>
      <c r="R369">
        <v>46.41</v>
      </c>
      <c r="S369">
        <v>1.666E-6</v>
      </c>
      <c r="T369">
        <v>33.31</v>
      </c>
      <c r="U369">
        <v>3.1999999999999999E-6</v>
      </c>
      <c r="V369">
        <v>45.83</v>
      </c>
      <c r="W369">
        <v>1.759E-6</v>
      </c>
      <c r="X369">
        <v>34.119999999999997</v>
      </c>
      <c r="Y369">
        <v>3.1779999999999999E-6</v>
      </c>
      <c r="Z369">
        <v>45.7</v>
      </c>
      <c r="AA369">
        <v>1.7990000000000001E-6</v>
      </c>
      <c r="AB369">
        <v>34.51</v>
      </c>
    </row>
    <row r="370" spans="16:28" x14ac:dyDescent="0.25">
      <c r="P370" s="14">
        <v>0.90190000000000003</v>
      </c>
      <c r="Q370">
        <v>3.2590000000000001E-6</v>
      </c>
      <c r="R370">
        <v>46.06</v>
      </c>
      <c r="S370">
        <v>1.641E-6</v>
      </c>
      <c r="T370">
        <v>32.93</v>
      </c>
      <c r="U370">
        <v>3.185E-6</v>
      </c>
      <c r="V370">
        <v>45.52</v>
      </c>
      <c r="W370">
        <v>1.73E-6</v>
      </c>
      <c r="X370">
        <v>33.700000000000003</v>
      </c>
      <c r="Y370">
        <v>3.1640000000000001E-6</v>
      </c>
      <c r="Z370">
        <v>45.4</v>
      </c>
      <c r="AA370">
        <v>1.765E-6</v>
      </c>
      <c r="AB370">
        <v>34.04</v>
      </c>
    </row>
    <row r="371" spans="16:28" x14ac:dyDescent="0.25">
      <c r="P371" s="14">
        <v>0.90400000000000003</v>
      </c>
      <c r="Q371">
        <v>3.2380000000000002E-6</v>
      </c>
      <c r="R371">
        <v>45.71</v>
      </c>
      <c r="S371">
        <v>1.6169999999999999E-6</v>
      </c>
      <c r="T371">
        <v>32.54</v>
      </c>
      <c r="U371">
        <v>3.1690000000000001E-6</v>
      </c>
      <c r="V371">
        <v>45.21</v>
      </c>
      <c r="W371">
        <v>1.7E-6</v>
      </c>
      <c r="X371">
        <v>33.29</v>
      </c>
      <c r="Y371">
        <v>3.1499999999999999E-6</v>
      </c>
      <c r="Z371">
        <v>45.09</v>
      </c>
      <c r="AA371">
        <v>1.73E-6</v>
      </c>
      <c r="AB371">
        <v>33.56</v>
      </c>
    </row>
    <row r="372" spans="16:28" x14ac:dyDescent="0.25">
      <c r="P372" s="14">
        <v>0.90620000000000001</v>
      </c>
      <c r="Q372">
        <v>3.2179999999999999E-6</v>
      </c>
      <c r="R372">
        <v>45.36</v>
      </c>
      <c r="S372">
        <v>1.592E-6</v>
      </c>
      <c r="T372">
        <v>32.159999999999997</v>
      </c>
      <c r="U372">
        <v>3.1540000000000002E-6</v>
      </c>
      <c r="V372">
        <v>44.91</v>
      </c>
      <c r="W372">
        <v>1.671E-6</v>
      </c>
      <c r="X372">
        <v>32.869999999999997</v>
      </c>
      <c r="Y372">
        <v>3.1360000000000001E-6</v>
      </c>
      <c r="Z372">
        <v>44.78</v>
      </c>
      <c r="AA372">
        <v>1.6959999999999999E-6</v>
      </c>
      <c r="AB372">
        <v>33.090000000000003</v>
      </c>
    </row>
    <row r="373" spans="16:28" x14ac:dyDescent="0.25">
      <c r="P373" s="14">
        <v>0.9083</v>
      </c>
      <c r="Q373">
        <v>3.1970000000000001E-6</v>
      </c>
      <c r="R373">
        <v>45.01</v>
      </c>
      <c r="S373">
        <v>1.567E-6</v>
      </c>
      <c r="T373">
        <v>31.78</v>
      </c>
      <c r="U373">
        <v>3.1379999999999999E-6</v>
      </c>
      <c r="V373">
        <v>44.6</v>
      </c>
      <c r="W373">
        <v>1.641E-6</v>
      </c>
      <c r="X373">
        <v>32.450000000000003</v>
      </c>
      <c r="Y373">
        <v>3.1219999999999999E-6</v>
      </c>
      <c r="Z373">
        <v>44.48</v>
      </c>
      <c r="AA373">
        <v>1.6619999999999999E-6</v>
      </c>
      <c r="AB373">
        <v>32.619999999999997</v>
      </c>
    </row>
    <row r="374" spans="16:28" x14ac:dyDescent="0.25">
      <c r="P374" s="14">
        <v>0.91049999999999998</v>
      </c>
      <c r="Q374">
        <v>3.1760000000000002E-6</v>
      </c>
      <c r="R374">
        <v>44.66</v>
      </c>
      <c r="S374">
        <v>1.5430000000000001E-6</v>
      </c>
      <c r="T374">
        <v>31.4</v>
      </c>
      <c r="U374">
        <v>3.1219999999999999E-6</v>
      </c>
      <c r="V374">
        <v>44.29</v>
      </c>
      <c r="W374">
        <v>1.612E-6</v>
      </c>
      <c r="X374">
        <v>32.03</v>
      </c>
      <c r="Y374">
        <v>3.1080000000000001E-6</v>
      </c>
      <c r="Z374">
        <v>44.17</v>
      </c>
      <c r="AA374">
        <v>1.6270000000000001E-6</v>
      </c>
      <c r="AB374">
        <v>32.15</v>
      </c>
    </row>
    <row r="375" spans="16:28" x14ac:dyDescent="0.25">
      <c r="P375" s="14">
        <v>0.91259999999999997</v>
      </c>
      <c r="Q375">
        <v>3.1559999999999999E-6</v>
      </c>
      <c r="R375">
        <v>44.31</v>
      </c>
      <c r="S375">
        <v>1.5179999999999999E-6</v>
      </c>
      <c r="T375">
        <v>31.02</v>
      </c>
      <c r="U375">
        <v>3.1039999999999998E-6</v>
      </c>
      <c r="V375">
        <v>43.97</v>
      </c>
      <c r="W375">
        <v>1.5850000000000001E-6</v>
      </c>
      <c r="X375">
        <v>31.63</v>
      </c>
      <c r="Y375">
        <v>3.0939999999999999E-6</v>
      </c>
      <c r="Z375">
        <v>43.87</v>
      </c>
      <c r="AA375">
        <v>1.593E-6</v>
      </c>
      <c r="AB375">
        <v>31.68</v>
      </c>
    </row>
    <row r="376" spans="16:28" x14ac:dyDescent="0.25">
      <c r="P376" s="14">
        <v>0.91479999999999995</v>
      </c>
      <c r="Q376">
        <v>3.1350000000000001E-6</v>
      </c>
      <c r="R376">
        <v>43.96</v>
      </c>
      <c r="S376">
        <v>1.494E-6</v>
      </c>
      <c r="T376">
        <v>30.64</v>
      </c>
      <c r="U376">
        <v>3.0860000000000002E-6</v>
      </c>
      <c r="V376">
        <v>43.64</v>
      </c>
      <c r="W376">
        <v>1.5579999999999999E-6</v>
      </c>
      <c r="X376">
        <v>31.23</v>
      </c>
      <c r="Y376">
        <v>3.0800000000000002E-6</v>
      </c>
      <c r="Z376">
        <v>43.56</v>
      </c>
      <c r="AA376">
        <v>1.5579999999999999E-6</v>
      </c>
      <c r="AB376">
        <v>31.2</v>
      </c>
    </row>
    <row r="377" spans="16:28" x14ac:dyDescent="0.25">
      <c r="P377" s="14">
        <v>0.91690000000000005</v>
      </c>
      <c r="Q377">
        <v>3.1149999999999998E-6</v>
      </c>
      <c r="R377">
        <v>43.62</v>
      </c>
      <c r="S377">
        <v>1.469E-6</v>
      </c>
      <c r="T377">
        <v>30.26</v>
      </c>
      <c r="U377">
        <v>3.0680000000000001E-6</v>
      </c>
      <c r="V377">
        <v>43.31</v>
      </c>
      <c r="W377">
        <v>1.531E-6</v>
      </c>
      <c r="X377">
        <v>30.83</v>
      </c>
      <c r="Y377">
        <v>3.066E-6</v>
      </c>
      <c r="Z377">
        <v>43.25</v>
      </c>
      <c r="AA377">
        <v>1.5239999999999999E-6</v>
      </c>
      <c r="AB377">
        <v>30.73</v>
      </c>
    </row>
    <row r="378" spans="16:28" x14ac:dyDescent="0.25">
      <c r="P378" s="14">
        <v>0.91910000000000003</v>
      </c>
      <c r="Q378">
        <v>3.095E-6</v>
      </c>
      <c r="R378">
        <v>43.28</v>
      </c>
      <c r="S378">
        <v>1.4440000000000001E-6</v>
      </c>
      <c r="T378">
        <v>29.88</v>
      </c>
      <c r="U378">
        <v>3.05E-6</v>
      </c>
      <c r="V378">
        <v>42.98</v>
      </c>
      <c r="W378">
        <v>1.5039999999999999E-6</v>
      </c>
      <c r="X378">
        <v>30.43</v>
      </c>
      <c r="Y378">
        <v>3.0520000000000002E-6</v>
      </c>
      <c r="Z378">
        <v>42.95</v>
      </c>
      <c r="AA378">
        <v>1.4899999999999999E-6</v>
      </c>
      <c r="AB378">
        <v>30.26</v>
      </c>
    </row>
    <row r="379" spans="16:28" x14ac:dyDescent="0.25">
      <c r="P379" s="14">
        <v>0.92120000000000002</v>
      </c>
      <c r="Q379">
        <v>3.0750000000000002E-6</v>
      </c>
      <c r="R379">
        <v>42.95</v>
      </c>
      <c r="S379">
        <v>1.42E-6</v>
      </c>
      <c r="T379">
        <v>29.51</v>
      </c>
      <c r="U379">
        <v>3.0309999999999999E-6</v>
      </c>
      <c r="V379">
        <v>42.65</v>
      </c>
      <c r="W379">
        <v>1.477E-6</v>
      </c>
      <c r="X379">
        <v>30.03</v>
      </c>
      <c r="Y379">
        <v>3.038E-6</v>
      </c>
      <c r="Z379">
        <v>42.64</v>
      </c>
      <c r="AA379">
        <v>1.455E-6</v>
      </c>
      <c r="AB379">
        <v>29.79</v>
      </c>
    </row>
    <row r="380" spans="16:28" x14ac:dyDescent="0.25">
      <c r="P380" s="14">
        <v>0.9234</v>
      </c>
      <c r="Q380">
        <v>3.055E-6</v>
      </c>
      <c r="R380">
        <v>42.61</v>
      </c>
      <c r="S380">
        <v>1.395E-6</v>
      </c>
      <c r="T380">
        <v>29.13</v>
      </c>
      <c r="U380">
        <v>3.0130000000000002E-6</v>
      </c>
      <c r="V380">
        <v>42.32</v>
      </c>
      <c r="W380">
        <v>1.4500000000000001E-6</v>
      </c>
      <c r="X380">
        <v>29.63</v>
      </c>
      <c r="Y380">
        <v>3.022E-6</v>
      </c>
      <c r="Z380">
        <v>42.33</v>
      </c>
      <c r="AA380">
        <v>1.4249999999999999E-6</v>
      </c>
      <c r="AB380">
        <v>29.36</v>
      </c>
    </row>
    <row r="381" spans="16:28" x14ac:dyDescent="0.25">
      <c r="P381" s="14">
        <v>0.92549999999999999</v>
      </c>
      <c r="Q381">
        <v>3.0359999999999998E-6</v>
      </c>
      <c r="R381">
        <v>42.27</v>
      </c>
      <c r="S381">
        <v>1.3710000000000001E-6</v>
      </c>
      <c r="T381">
        <v>28.75</v>
      </c>
      <c r="U381">
        <v>2.9950000000000001E-6</v>
      </c>
      <c r="V381">
        <v>42</v>
      </c>
      <c r="W381">
        <v>1.423E-6</v>
      </c>
      <c r="X381">
        <v>29.23</v>
      </c>
      <c r="Y381">
        <v>3.004E-6</v>
      </c>
      <c r="Z381">
        <v>42</v>
      </c>
      <c r="AA381">
        <v>1.3990000000000001E-6</v>
      </c>
      <c r="AB381">
        <v>28.97</v>
      </c>
    </row>
    <row r="382" spans="16:28" x14ac:dyDescent="0.25">
      <c r="P382" s="14">
        <v>0.92769999999999997</v>
      </c>
      <c r="Q382">
        <v>3.016E-6</v>
      </c>
      <c r="R382">
        <v>41.94</v>
      </c>
      <c r="S382">
        <v>1.3459999999999999E-6</v>
      </c>
      <c r="T382">
        <v>28.38</v>
      </c>
      <c r="U382">
        <v>2.977E-6</v>
      </c>
      <c r="V382">
        <v>41.67</v>
      </c>
      <c r="W382">
        <v>1.3960000000000001E-6</v>
      </c>
      <c r="X382">
        <v>28.83</v>
      </c>
      <c r="Y382">
        <v>2.9859999999999999E-6</v>
      </c>
      <c r="Z382">
        <v>41.68</v>
      </c>
      <c r="AA382">
        <v>1.3740000000000001E-6</v>
      </c>
      <c r="AB382">
        <v>28.59</v>
      </c>
    </row>
    <row r="383" spans="16:28" x14ac:dyDescent="0.25">
      <c r="P383" s="14">
        <v>0.92979999999999996</v>
      </c>
      <c r="Q383">
        <v>2.9960000000000002E-6</v>
      </c>
      <c r="R383">
        <v>41.6</v>
      </c>
      <c r="S383">
        <v>1.322E-6</v>
      </c>
      <c r="T383">
        <v>28</v>
      </c>
      <c r="U383">
        <v>2.959E-6</v>
      </c>
      <c r="V383">
        <v>41.34</v>
      </c>
      <c r="W383">
        <v>1.3689999999999999E-6</v>
      </c>
      <c r="X383">
        <v>28.43</v>
      </c>
      <c r="Y383">
        <v>2.9679999999999998E-6</v>
      </c>
      <c r="Z383">
        <v>41.36</v>
      </c>
      <c r="AA383">
        <v>1.3480000000000001E-6</v>
      </c>
      <c r="AB383">
        <v>28.21</v>
      </c>
    </row>
    <row r="384" spans="16:28" x14ac:dyDescent="0.25">
      <c r="P384" s="14">
        <v>0.93200000000000005</v>
      </c>
      <c r="Q384">
        <v>2.976E-6</v>
      </c>
      <c r="R384">
        <v>41.26</v>
      </c>
      <c r="S384">
        <v>1.297E-6</v>
      </c>
      <c r="T384">
        <v>27.62</v>
      </c>
      <c r="U384">
        <v>2.9409999999999999E-6</v>
      </c>
      <c r="V384">
        <v>41.01</v>
      </c>
      <c r="W384">
        <v>1.342E-6</v>
      </c>
      <c r="X384">
        <v>28.03</v>
      </c>
      <c r="Y384">
        <v>2.9500000000000001E-6</v>
      </c>
      <c r="Z384">
        <v>41.04</v>
      </c>
      <c r="AA384">
        <v>1.322E-6</v>
      </c>
      <c r="AB384">
        <v>27.82</v>
      </c>
    </row>
    <row r="385" spans="16:28" x14ac:dyDescent="0.25">
      <c r="P385" s="14">
        <v>0.93420000000000003</v>
      </c>
      <c r="Q385">
        <v>2.9569999999999998E-6</v>
      </c>
      <c r="R385">
        <v>40.92</v>
      </c>
      <c r="S385">
        <v>1.2720000000000001E-6</v>
      </c>
      <c r="T385">
        <v>27.25</v>
      </c>
      <c r="U385">
        <v>2.9220000000000001E-6</v>
      </c>
      <c r="V385">
        <v>40.68</v>
      </c>
      <c r="W385">
        <v>1.3149999999999999E-6</v>
      </c>
      <c r="X385">
        <v>27.63</v>
      </c>
      <c r="Y385">
        <v>2.932E-6</v>
      </c>
      <c r="Z385">
        <v>40.72</v>
      </c>
      <c r="AA385">
        <v>1.297E-6</v>
      </c>
      <c r="AB385">
        <v>27.44</v>
      </c>
    </row>
    <row r="386" spans="16:28" x14ac:dyDescent="0.25">
      <c r="P386" s="14">
        <v>0.93630000000000002</v>
      </c>
      <c r="Q386">
        <v>2.937E-6</v>
      </c>
      <c r="R386">
        <v>40.590000000000003</v>
      </c>
      <c r="S386">
        <v>1.248E-6</v>
      </c>
      <c r="T386">
        <v>26.87</v>
      </c>
      <c r="U386">
        <v>2.9040000000000001E-6</v>
      </c>
      <c r="V386">
        <v>40.36</v>
      </c>
      <c r="W386">
        <v>1.288E-6</v>
      </c>
      <c r="X386">
        <v>27.23</v>
      </c>
      <c r="Y386">
        <v>2.914E-6</v>
      </c>
      <c r="Z386">
        <v>40.4</v>
      </c>
      <c r="AA386">
        <v>1.271E-6</v>
      </c>
      <c r="AB386">
        <v>27.06</v>
      </c>
    </row>
    <row r="387" spans="16:28" x14ac:dyDescent="0.25">
      <c r="P387" s="14">
        <v>0.9385</v>
      </c>
      <c r="Q387">
        <v>2.9170000000000002E-6</v>
      </c>
      <c r="R387">
        <v>40.25</v>
      </c>
      <c r="S387">
        <v>1.223E-6</v>
      </c>
      <c r="T387">
        <v>26.5</v>
      </c>
      <c r="U387">
        <v>2.886E-6</v>
      </c>
      <c r="V387">
        <v>40.03</v>
      </c>
      <c r="W387">
        <v>1.2610000000000001E-6</v>
      </c>
      <c r="X387">
        <v>26.83</v>
      </c>
      <c r="Y387">
        <v>2.8959999999999999E-6</v>
      </c>
      <c r="Z387">
        <v>40.08</v>
      </c>
      <c r="AA387">
        <v>1.246E-6</v>
      </c>
      <c r="AB387">
        <v>26.67</v>
      </c>
    </row>
    <row r="388" spans="16:28" x14ac:dyDescent="0.25">
      <c r="P388" s="14">
        <v>0.94059999999999999</v>
      </c>
      <c r="Q388">
        <v>2.897E-6</v>
      </c>
      <c r="R388">
        <v>39.909999999999997</v>
      </c>
      <c r="S388">
        <v>1.1990000000000001E-6</v>
      </c>
      <c r="T388">
        <v>26.12</v>
      </c>
      <c r="U388">
        <v>2.8679999999999999E-6</v>
      </c>
      <c r="V388">
        <v>39.700000000000003</v>
      </c>
      <c r="W388">
        <v>1.234E-6</v>
      </c>
      <c r="X388">
        <v>26.44</v>
      </c>
      <c r="Y388">
        <v>2.8779999999999998E-6</v>
      </c>
      <c r="Z388">
        <v>39.76</v>
      </c>
      <c r="AA388">
        <v>1.22E-6</v>
      </c>
      <c r="AB388">
        <v>26.29</v>
      </c>
    </row>
    <row r="389" spans="16:28" x14ac:dyDescent="0.25">
      <c r="P389" s="14">
        <v>0.94279999999999997</v>
      </c>
      <c r="Q389">
        <v>2.8770000000000002E-6</v>
      </c>
      <c r="R389">
        <v>39.57</v>
      </c>
      <c r="S389">
        <v>1.1739999999999999E-6</v>
      </c>
      <c r="T389">
        <v>25.74</v>
      </c>
      <c r="U389">
        <v>2.8499999999999998E-6</v>
      </c>
      <c r="V389">
        <v>39.369999999999997</v>
      </c>
      <c r="W389">
        <v>1.207E-6</v>
      </c>
      <c r="X389">
        <v>26.04</v>
      </c>
      <c r="Y389">
        <v>2.858E-6</v>
      </c>
      <c r="Z389">
        <v>39.42</v>
      </c>
      <c r="AA389">
        <v>1.1960000000000001E-6</v>
      </c>
      <c r="AB389">
        <v>25.92</v>
      </c>
    </row>
    <row r="390" spans="16:28" x14ac:dyDescent="0.25">
      <c r="P390" s="14">
        <v>0.94489999999999996</v>
      </c>
      <c r="Q390">
        <v>2.858E-6</v>
      </c>
      <c r="R390">
        <v>39.24</v>
      </c>
      <c r="S390">
        <v>1.15E-6</v>
      </c>
      <c r="T390">
        <v>25.37</v>
      </c>
      <c r="U390">
        <v>2.8310000000000001E-6</v>
      </c>
      <c r="V390">
        <v>39.04</v>
      </c>
      <c r="W390">
        <v>1.1799999999999999E-6</v>
      </c>
      <c r="X390">
        <v>25.64</v>
      </c>
      <c r="Y390">
        <v>2.835E-6</v>
      </c>
      <c r="Z390">
        <v>39.06</v>
      </c>
      <c r="AA390">
        <v>1.175E-6</v>
      </c>
      <c r="AB390">
        <v>25.58</v>
      </c>
    </row>
    <row r="391" spans="16:28" x14ac:dyDescent="0.25">
      <c r="P391" s="14">
        <v>0.94710000000000005</v>
      </c>
      <c r="Q391">
        <v>2.8380000000000002E-6</v>
      </c>
      <c r="R391">
        <v>38.9</v>
      </c>
      <c r="S391">
        <v>1.125E-6</v>
      </c>
      <c r="T391">
        <v>24.99</v>
      </c>
      <c r="U391">
        <v>2.813E-6</v>
      </c>
      <c r="V391">
        <v>38.72</v>
      </c>
      <c r="W391">
        <v>1.153E-6</v>
      </c>
      <c r="X391">
        <v>25.24</v>
      </c>
      <c r="Y391">
        <v>2.813E-6</v>
      </c>
      <c r="Z391">
        <v>38.700000000000003</v>
      </c>
      <c r="AA391">
        <v>1.1540000000000001E-6</v>
      </c>
      <c r="AB391">
        <v>25.23</v>
      </c>
    </row>
    <row r="392" spans="16:28" x14ac:dyDescent="0.25">
      <c r="P392" s="14">
        <v>0.94920000000000004</v>
      </c>
      <c r="Q392">
        <v>2.818E-6</v>
      </c>
      <c r="R392">
        <v>38.56</v>
      </c>
      <c r="S392">
        <v>1.1000000000000001E-6</v>
      </c>
      <c r="T392">
        <v>24.61</v>
      </c>
      <c r="U392">
        <v>2.7949999999999999E-6</v>
      </c>
      <c r="V392">
        <v>38.39</v>
      </c>
      <c r="W392">
        <v>1.1260000000000001E-6</v>
      </c>
      <c r="X392">
        <v>24.84</v>
      </c>
      <c r="Y392">
        <v>2.79E-6</v>
      </c>
      <c r="Z392">
        <v>38.340000000000003</v>
      </c>
      <c r="AA392">
        <v>1.133E-6</v>
      </c>
      <c r="AB392">
        <v>24.89</v>
      </c>
    </row>
    <row r="393" spans="16:28" x14ac:dyDescent="0.25">
      <c r="P393" s="14">
        <v>0.95140000000000002</v>
      </c>
      <c r="Q393">
        <v>2.7980000000000001E-6</v>
      </c>
      <c r="R393">
        <v>38.229999999999997</v>
      </c>
      <c r="S393">
        <v>1.0759999999999999E-6</v>
      </c>
      <c r="T393">
        <v>24.24</v>
      </c>
      <c r="U393">
        <v>2.7769999999999998E-6</v>
      </c>
      <c r="V393">
        <v>38.06</v>
      </c>
      <c r="W393">
        <v>1.099E-6</v>
      </c>
      <c r="X393">
        <v>24.44</v>
      </c>
      <c r="Y393">
        <v>2.7669999999999999E-6</v>
      </c>
      <c r="Z393">
        <v>37.979999999999997</v>
      </c>
      <c r="AA393">
        <v>1.1119999999999999E-6</v>
      </c>
      <c r="AB393">
        <v>24.54</v>
      </c>
    </row>
    <row r="394" spans="16:28" x14ac:dyDescent="0.25">
      <c r="P394" s="14">
        <v>0.95350000000000001</v>
      </c>
      <c r="Q394">
        <v>2.779E-6</v>
      </c>
      <c r="R394">
        <v>37.89</v>
      </c>
      <c r="S394">
        <v>1.051E-6</v>
      </c>
      <c r="T394">
        <v>23.86</v>
      </c>
      <c r="U394">
        <v>2.7590000000000002E-6</v>
      </c>
      <c r="V394">
        <v>37.729999999999997</v>
      </c>
      <c r="W394">
        <v>1.0720000000000001E-6</v>
      </c>
      <c r="X394">
        <v>24.04</v>
      </c>
      <c r="Y394">
        <v>2.7439999999999999E-6</v>
      </c>
      <c r="Z394">
        <v>37.619999999999997</v>
      </c>
      <c r="AA394">
        <v>1.091E-6</v>
      </c>
      <c r="AB394">
        <v>24.19</v>
      </c>
    </row>
    <row r="395" spans="16:28" x14ac:dyDescent="0.25">
      <c r="P395" s="14">
        <v>0.95569999999999999</v>
      </c>
      <c r="Q395">
        <v>2.7590000000000002E-6</v>
      </c>
      <c r="R395">
        <v>37.549999999999997</v>
      </c>
      <c r="S395">
        <v>1.0270000000000001E-6</v>
      </c>
      <c r="T395">
        <v>23.48</v>
      </c>
      <c r="U395">
        <v>2.74E-6</v>
      </c>
      <c r="V395">
        <v>37.4</v>
      </c>
      <c r="W395">
        <v>1.0449999999999999E-6</v>
      </c>
      <c r="X395">
        <v>23.64</v>
      </c>
      <c r="Y395">
        <v>2.7209999999999999E-6</v>
      </c>
      <c r="Z395">
        <v>37.26</v>
      </c>
      <c r="AA395">
        <v>1.0699999999999999E-6</v>
      </c>
      <c r="AB395">
        <v>23.85</v>
      </c>
    </row>
    <row r="396" spans="16:28" x14ac:dyDescent="0.25">
      <c r="P396" s="14">
        <v>0.95779999999999998</v>
      </c>
      <c r="Q396">
        <v>2.7389999999999999E-6</v>
      </c>
      <c r="R396">
        <v>37.21</v>
      </c>
      <c r="S396">
        <v>1.0020000000000001E-6</v>
      </c>
      <c r="T396">
        <v>23.11</v>
      </c>
      <c r="U396">
        <v>2.7219999999999999E-6</v>
      </c>
      <c r="V396">
        <v>37.08</v>
      </c>
      <c r="W396">
        <v>1.018E-6</v>
      </c>
      <c r="X396">
        <v>23.24</v>
      </c>
      <c r="Y396">
        <v>2.6989999999999999E-6</v>
      </c>
      <c r="Z396">
        <v>36.9</v>
      </c>
      <c r="AA396">
        <v>1.049E-6</v>
      </c>
      <c r="AB396">
        <v>23.5</v>
      </c>
    </row>
    <row r="397" spans="16:28" x14ac:dyDescent="0.25">
      <c r="P397" s="14">
        <v>0.96</v>
      </c>
      <c r="Q397">
        <v>2.7190000000000001E-6</v>
      </c>
      <c r="R397">
        <v>36.880000000000003</v>
      </c>
      <c r="S397">
        <v>9.7759999999999997E-7</v>
      </c>
      <c r="T397">
        <v>22.73</v>
      </c>
      <c r="U397">
        <v>2.7039999999999999E-6</v>
      </c>
      <c r="V397">
        <v>36.75</v>
      </c>
      <c r="W397">
        <v>9.9129999999999994E-7</v>
      </c>
      <c r="X397">
        <v>22.84</v>
      </c>
      <c r="Y397">
        <v>2.6759999999999999E-6</v>
      </c>
      <c r="Z397">
        <v>36.54</v>
      </c>
      <c r="AA397">
        <v>1.0279999999999999E-6</v>
      </c>
      <c r="AB397">
        <v>23.16</v>
      </c>
    </row>
    <row r="398" spans="16:28" x14ac:dyDescent="0.25">
      <c r="P398" s="14">
        <v>0.96209999999999996</v>
      </c>
      <c r="Q398">
        <v>2.7E-6</v>
      </c>
      <c r="R398">
        <v>36.54</v>
      </c>
      <c r="S398">
        <v>9.5300000000000002E-7</v>
      </c>
      <c r="T398">
        <v>22.36</v>
      </c>
      <c r="U398">
        <v>2.6860000000000002E-6</v>
      </c>
      <c r="V398">
        <v>36.42</v>
      </c>
      <c r="W398">
        <v>9.6430000000000003E-7</v>
      </c>
      <c r="X398">
        <v>22.44</v>
      </c>
      <c r="Y398">
        <v>2.6529999999999998E-6</v>
      </c>
      <c r="Z398">
        <v>36.17</v>
      </c>
      <c r="AA398">
        <v>1.0070000000000001E-6</v>
      </c>
      <c r="AB398">
        <v>22.81</v>
      </c>
    </row>
    <row r="399" spans="16:28" x14ac:dyDescent="0.25">
      <c r="P399" s="14">
        <v>0.96430000000000005</v>
      </c>
      <c r="Q399">
        <v>2.6800000000000002E-6</v>
      </c>
      <c r="R399">
        <v>36.200000000000003</v>
      </c>
      <c r="S399">
        <v>9.2839999999999998E-7</v>
      </c>
      <c r="T399">
        <v>21.98</v>
      </c>
      <c r="U399">
        <v>2.6680000000000001E-6</v>
      </c>
      <c r="V399">
        <v>36.090000000000003</v>
      </c>
      <c r="W399">
        <v>9.3730000000000001E-7</v>
      </c>
      <c r="X399">
        <v>22.04</v>
      </c>
      <c r="Y399">
        <v>2.6299999999999998E-6</v>
      </c>
      <c r="Z399">
        <v>35.81</v>
      </c>
      <c r="AA399">
        <v>9.8599999999999996E-7</v>
      </c>
      <c r="AB399">
        <v>22.46</v>
      </c>
    </row>
    <row r="400" spans="16:28" x14ac:dyDescent="0.25">
      <c r="P400" s="14">
        <v>0.96640000000000004</v>
      </c>
      <c r="Q400">
        <v>2.6599999999999999E-6</v>
      </c>
      <c r="R400">
        <v>35.86</v>
      </c>
      <c r="S400">
        <v>9.0380000000000003E-7</v>
      </c>
      <c r="T400">
        <v>21.6</v>
      </c>
      <c r="U400">
        <v>2.6460000000000002E-6</v>
      </c>
      <c r="V400">
        <v>35.74</v>
      </c>
      <c r="W400">
        <v>9.1419999999999997E-7</v>
      </c>
      <c r="X400">
        <v>21.68</v>
      </c>
      <c r="Y400">
        <v>2.6070000000000002E-6</v>
      </c>
      <c r="Z400">
        <v>35.450000000000003</v>
      </c>
      <c r="AA400">
        <v>9.6500000000000008E-7</v>
      </c>
      <c r="AB400">
        <v>22.12</v>
      </c>
    </row>
    <row r="401" spans="16:28" x14ac:dyDescent="0.25">
      <c r="P401" s="14">
        <v>0.96860000000000002</v>
      </c>
      <c r="Q401">
        <v>2.6400000000000001E-6</v>
      </c>
      <c r="R401">
        <v>35.53</v>
      </c>
      <c r="S401">
        <v>8.7929999999999999E-7</v>
      </c>
      <c r="T401">
        <v>21.23</v>
      </c>
      <c r="U401">
        <v>2.6220000000000001E-6</v>
      </c>
      <c r="V401">
        <v>35.369999999999997</v>
      </c>
      <c r="W401">
        <v>8.9530000000000003E-7</v>
      </c>
      <c r="X401">
        <v>21.35</v>
      </c>
      <c r="Y401">
        <v>2.5840000000000002E-6</v>
      </c>
      <c r="Z401">
        <v>35.090000000000003</v>
      </c>
      <c r="AA401">
        <v>9.4399999999999998E-7</v>
      </c>
      <c r="AB401">
        <v>21.77</v>
      </c>
    </row>
    <row r="402" spans="16:28" x14ac:dyDescent="0.25">
      <c r="P402" s="14">
        <v>0.97070000000000001</v>
      </c>
      <c r="Q402">
        <v>2.621E-6</v>
      </c>
      <c r="R402">
        <v>35.19</v>
      </c>
      <c r="S402">
        <v>8.5470000000000005E-7</v>
      </c>
      <c r="T402">
        <v>20.85</v>
      </c>
      <c r="U402">
        <v>2.5969999999999999E-6</v>
      </c>
      <c r="V402">
        <v>34.99</v>
      </c>
      <c r="W402">
        <v>8.7639999999999999E-7</v>
      </c>
      <c r="X402">
        <v>21.02</v>
      </c>
      <c r="Y402">
        <v>2.5620000000000002E-6</v>
      </c>
      <c r="Z402">
        <v>34.729999999999997</v>
      </c>
      <c r="AA402">
        <v>9.2299999999999999E-7</v>
      </c>
      <c r="AB402">
        <v>21.43</v>
      </c>
    </row>
    <row r="403" spans="16:28" x14ac:dyDescent="0.25">
      <c r="P403" s="14">
        <v>0.97289999999999999</v>
      </c>
      <c r="Q403">
        <v>2.599E-6</v>
      </c>
      <c r="R403">
        <v>34.83</v>
      </c>
      <c r="S403">
        <v>8.3160000000000001E-7</v>
      </c>
      <c r="T403">
        <v>20.48</v>
      </c>
      <c r="U403">
        <v>2.5720000000000001E-6</v>
      </c>
      <c r="V403">
        <v>34.619999999999997</v>
      </c>
      <c r="W403">
        <v>8.5750000000000005E-7</v>
      </c>
      <c r="X403">
        <v>20.69</v>
      </c>
      <c r="Y403">
        <v>2.5390000000000002E-6</v>
      </c>
      <c r="Z403">
        <v>34.369999999999997</v>
      </c>
      <c r="AA403">
        <v>9.02E-7</v>
      </c>
      <c r="AB403">
        <v>21.08</v>
      </c>
    </row>
    <row r="404" spans="16:28" x14ac:dyDescent="0.25">
      <c r="P404" s="14">
        <v>0.97499999999999998</v>
      </c>
      <c r="Q404">
        <v>2.5770000000000001E-6</v>
      </c>
      <c r="R404">
        <v>34.479999999999997</v>
      </c>
      <c r="S404">
        <v>8.0839999999999996E-7</v>
      </c>
      <c r="T404">
        <v>20.12</v>
      </c>
      <c r="U404">
        <v>2.548E-6</v>
      </c>
      <c r="V404">
        <v>34.24</v>
      </c>
      <c r="W404">
        <v>8.3860000000000001E-7</v>
      </c>
      <c r="X404">
        <v>20.36</v>
      </c>
      <c r="Y404">
        <v>2.5160000000000001E-6</v>
      </c>
      <c r="Z404">
        <v>34.01</v>
      </c>
      <c r="AA404">
        <v>8.8100000000000001E-7</v>
      </c>
      <c r="AB404">
        <v>20.73</v>
      </c>
    </row>
    <row r="405" spans="16:28" x14ac:dyDescent="0.25">
      <c r="P405" s="14">
        <v>0.97719999999999996</v>
      </c>
      <c r="Q405">
        <v>2.553E-6</v>
      </c>
      <c r="R405">
        <v>34.11</v>
      </c>
      <c r="S405">
        <v>7.8769999999999999E-7</v>
      </c>
      <c r="T405">
        <v>19.78</v>
      </c>
      <c r="U405">
        <v>2.5229999999999998E-6</v>
      </c>
      <c r="V405">
        <v>33.869999999999997</v>
      </c>
      <c r="W405">
        <v>8.1969999999999996E-7</v>
      </c>
      <c r="X405">
        <v>20.04</v>
      </c>
      <c r="Y405">
        <v>2.4930000000000001E-6</v>
      </c>
      <c r="Z405">
        <v>33.65</v>
      </c>
      <c r="AA405">
        <v>8.5990000000000002E-7</v>
      </c>
      <c r="AB405">
        <v>20.39</v>
      </c>
    </row>
    <row r="406" spans="16:28" x14ac:dyDescent="0.25">
      <c r="P406" s="14">
        <v>0.97929999999999995</v>
      </c>
      <c r="Q406">
        <v>2.5280000000000002E-6</v>
      </c>
      <c r="R406">
        <v>33.74</v>
      </c>
      <c r="S406">
        <v>7.695E-7</v>
      </c>
      <c r="T406">
        <v>19.46</v>
      </c>
      <c r="U406">
        <v>2.4980000000000001E-6</v>
      </c>
      <c r="V406">
        <v>33.49</v>
      </c>
      <c r="W406">
        <v>8.0080000000000002E-7</v>
      </c>
      <c r="X406">
        <v>19.71</v>
      </c>
      <c r="Y406">
        <v>2.4700000000000001E-6</v>
      </c>
      <c r="Z406">
        <v>33.29</v>
      </c>
      <c r="AA406">
        <v>8.3890000000000003E-7</v>
      </c>
      <c r="AB406">
        <v>20.04</v>
      </c>
    </row>
    <row r="407" spans="16:28" x14ac:dyDescent="0.25">
      <c r="P407" s="14">
        <v>0.98150000000000004</v>
      </c>
      <c r="Q407">
        <v>2.5040000000000001E-6</v>
      </c>
      <c r="R407">
        <v>33.369999999999997</v>
      </c>
      <c r="S407">
        <v>7.5130000000000001E-7</v>
      </c>
      <c r="T407">
        <v>19.14</v>
      </c>
      <c r="U407">
        <v>2.4729999999999999E-6</v>
      </c>
      <c r="V407">
        <v>33.119999999999997</v>
      </c>
      <c r="W407">
        <v>7.8189999999999998E-7</v>
      </c>
      <c r="X407">
        <v>19.38</v>
      </c>
      <c r="Y407">
        <v>2.447E-6</v>
      </c>
      <c r="Z407">
        <v>32.93</v>
      </c>
      <c r="AA407">
        <v>8.1790000000000004E-7</v>
      </c>
      <c r="AB407">
        <v>19.7</v>
      </c>
    </row>
    <row r="408" spans="16:28" x14ac:dyDescent="0.25">
      <c r="P408" s="14">
        <v>0.98360000000000003</v>
      </c>
      <c r="Q408">
        <v>2.4789999999999999E-6</v>
      </c>
      <c r="R408">
        <v>32.99</v>
      </c>
      <c r="S408">
        <v>7.3320000000000003E-7</v>
      </c>
      <c r="T408">
        <v>18.82</v>
      </c>
      <c r="U408">
        <v>2.4490000000000002E-6</v>
      </c>
      <c r="V408">
        <v>32.74</v>
      </c>
      <c r="W408">
        <v>7.6300000000000004E-7</v>
      </c>
      <c r="X408">
        <v>19.05</v>
      </c>
      <c r="Y408">
        <v>2.4250000000000001E-6</v>
      </c>
      <c r="Z408">
        <v>32.57</v>
      </c>
      <c r="AA408">
        <v>7.9690000000000005E-7</v>
      </c>
      <c r="AB408">
        <v>19.350000000000001</v>
      </c>
    </row>
    <row r="409" spans="16:28" x14ac:dyDescent="0.25">
      <c r="P409" s="14">
        <v>0.98580000000000001</v>
      </c>
      <c r="Q409">
        <v>2.4540000000000001E-6</v>
      </c>
      <c r="R409">
        <v>32.619999999999997</v>
      </c>
      <c r="S409">
        <v>7.1510000000000004E-7</v>
      </c>
      <c r="T409">
        <v>18.5</v>
      </c>
      <c r="U409">
        <v>2.424E-6</v>
      </c>
      <c r="V409">
        <v>32.369999999999997</v>
      </c>
      <c r="W409">
        <v>7.441E-7</v>
      </c>
      <c r="X409">
        <v>18.73</v>
      </c>
      <c r="Y409">
        <v>2.402E-6</v>
      </c>
      <c r="Z409">
        <v>32.21</v>
      </c>
      <c r="AA409">
        <v>7.7589999999999995E-7</v>
      </c>
      <c r="AB409">
        <v>19</v>
      </c>
    </row>
    <row r="410" spans="16:28" x14ac:dyDescent="0.25">
      <c r="P410" s="14">
        <v>0.98799999999999999</v>
      </c>
      <c r="Q410">
        <v>2.4250000000000001E-6</v>
      </c>
      <c r="R410">
        <v>32.22</v>
      </c>
      <c r="S410">
        <v>7.0080000000000003E-7</v>
      </c>
      <c r="T410">
        <v>18.21</v>
      </c>
      <c r="U410">
        <v>2.3989999999999998E-6</v>
      </c>
      <c r="V410">
        <v>31.99</v>
      </c>
      <c r="W410">
        <v>7.2519999999999996E-7</v>
      </c>
      <c r="X410">
        <v>18.399999999999999</v>
      </c>
      <c r="Y410">
        <v>2.379E-6</v>
      </c>
      <c r="Z410">
        <v>31.85</v>
      </c>
      <c r="AA410">
        <v>7.5489999999999996E-7</v>
      </c>
      <c r="AB410">
        <v>18.66</v>
      </c>
    </row>
    <row r="411" spans="16:28" x14ac:dyDescent="0.25">
      <c r="P411" s="14">
        <v>0.99009999999999998</v>
      </c>
      <c r="Q411">
        <v>2.396E-6</v>
      </c>
      <c r="R411">
        <v>31.81</v>
      </c>
      <c r="S411">
        <v>6.8660000000000002E-7</v>
      </c>
      <c r="T411">
        <v>17.93</v>
      </c>
      <c r="U411">
        <v>2.3740000000000001E-6</v>
      </c>
      <c r="V411">
        <v>31.62</v>
      </c>
      <c r="W411">
        <v>7.0660000000000004E-7</v>
      </c>
      <c r="X411">
        <v>18.07</v>
      </c>
      <c r="Y411">
        <v>2.356E-6</v>
      </c>
      <c r="Z411">
        <v>31.49</v>
      </c>
      <c r="AA411">
        <v>7.3389999999999997E-7</v>
      </c>
      <c r="AB411">
        <v>18.309999999999999</v>
      </c>
    </row>
    <row r="412" spans="16:28" x14ac:dyDescent="0.25">
      <c r="P412" s="14">
        <v>0.99229999999999996</v>
      </c>
      <c r="Q412">
        <v>2.3649999999999998E-6</v>
      </c>
      <c r="R412">
        <v>31.38</v>
      </c>
      <c r="S412">
        <v>6.7329999999999997E-7</v>
      </c>
      <c r="T412">
        <v>17.64</v>
      </c>
      <c r="U412">
        <v>2.3479999999999998E-6</v>
      </c>
      <c r="V412">
        <v>31.23</v>
      </c>
      <c r="W412">
        <v>6.8950000000000003E-7</v>
      </c>
      <c r="X412">
        <v>17.760000000000002</v>
      </c>
      <c r="Y412">
        <v>2.3329999999999999E-6</v>
      </c>
      <c r="Z412">
        <v>31.13</v>
      </c>
      <c r="AA412">
        <v>7.1289999999999998E-7</v>
      </c>
      <c r="AB412">
        <v>17.97</v>
      </c>
    </row>
    <row r="413" spans="16:28" x14ac:dyDescent="0.25">
      <c r="P413" s="14">
        <v>0.99439999999999995</v>
      </c>
      <c r="Q413">
        <v>2.334E-6</v>
      </c>
      <c r="R413">
        <v>30.95</v>
      </c>
      <c r="S413">
        <v>6.6000000000000003E-7</v>
      </c>
      <c r="T413">
        <v>17.36</v>
      </c>
      <c r="U413">
        <v>2.322E-6</v>
      </c>
      <c r="V413">
        <v>30.84</v>
      </c>
      <c r="W413">
        <v>6.7240000000000001E-7</v>
      </c>
      <c r="X413">
        <v>17.45</v>
      </c>
      <c r="Y413">
        <v>2.311E-6</v>
      </c>
      <c r="Z413">
        <v>30.76</v>
      </c>
      <c r="AA413">
        <v>6.9179999999999999E-7</v>
      </c>
      <c r="AB413">
        <v>17.62</v>
      </c>
    </row>
    <row r="414" spans="16:28" x14ac:dyDescent="0.25">
      <c r="P414" s="14">
        <v>0.99660000000000004</v>
      </c>
      <c r="Q414">
        <v>2.3029999999999998E-6</v>
      </c>
      <c r="R414">
        <v>30.52</v>
      </c>
      <c r="S414">
        <v>6.4679999999999999E-7</v>
      </c>
      <c r="T414">
        <v>17.07</v>
      </c>
      <c r="U414">
        <v>2.2960000000000001E-6</v>
      </c>
      <c r="V414">
        <v>30.46</v>
      </c>
      <c r="W414">
        <v>6.5540000000000001E-7</v>
      </c>
      <c r="X414">
        <v>17.14</v>
      </c>
      <c r="Y414">
        <v>2.2879999999999999E-6</v>
      </c>
      <c r="Z414">
        <v>30.4</v>
      </c>
      <c r="AA414">
        <v>6.708E-7</v>
      </c>
      <c r="AB414">
        <v>17.27</v>
      </c>
    </row>
    <row r="415" spans="16:28" x14ac:dyDescent="0.25">
      <c r="P415" s="14">
        <v>0.99870000000000003</v>
      </c>
      <c r="Q415">
        <v>2.2709999999999999E-6</v>
      </c>
      <c r="R415">
        <v>30.08</v>
      </c>
      <c r="S415">
        <v>6.3349999999999995E-7</v>
      </c>
      <c r="T415">
        <v>16.78</v>
      </c>
      <c r="U415">
        <v>2.2689999999999998E-6</v>
      </c>
      <c r="V415">
        <v>30.07</v>
      </c>
      <c r="W415">
        <v>6.3829999999999999E-7</v>
      </c>
      <c r="X415">
        <v>16.82</v>
      </c>
      <c r="Y415">
        <v>2.2649999999999999E-6</v>
      </c>
      <c r="Z415">
        <v>30.04</v>
      </c>
      <c r="AA415">
        <v>6.4980000000000001E-7</v>
      </c>
      <c r="AB415">
        <v>16.93</v>
      </c>
    </row>
    <row r="416" spans="16:28" x14ac:dyDescent="0.25">
      <c r="P416" s="14">
        <v>1.0009000000000001</v>
      </c>
      <c r="Q416">
        <v>2.2400000000000002E-6</v>
      </c>
      <c r="R416">
        <v>29.65</v>
      </c>
      <c r="S416">
        <v>6.2020000000000001E-7</v>
      </c>
      <c r="T416">
        <v>16.5</v>
      </c>
      <c r="U416">
        <v>2.243E-6</v>
      </c>
      <c r="V416">
        <v>29.68</v>
      </c>
      <c r="W416">
        <v>6.2129999999999998E-7</v>
      </c>
      <c r="X416">
        <v>16.510000000000002</v>
      </c>
      <c r="Y416">
        <v>2.2409999999999998E-6</v>
      </c>
      <c r="Z416">
        <v>29.68</v>
      </c>
      <c r="AA416">
        <v>6.2969999999999998E-7</v>
      </c>
      <c r="AB416">
        <v>16.59</v>
      </c>
    </row>
    <row r="417" spans="16:28" x14ac:dyDescent="0.25">
      <c r="P417" s="14">
        <v>1.0030000000000001</v>
      </c>
      <c r="Q417">
        <v>2.2089999999999999E-6</v>
      </c>
      <c r="R417">
        <v>29.22</v>
      </c>
      <c r="S417">
        <v>6.0699999999999997E-7</v>
      </c>
      <c r="T417">
        <v>16.21</v>
      </c>
      <c r="U417">
        <v>2.2170000000000001E-6</v>
      </c>
      <c r="V417">
        <v>29.29</v>
      </c>
      <c r="W417">
        <v>6.0419999999999997E-7</v>
      </c>
      <c r="X417">
        <v>16.2</v>
      </c>
      <c r="Y417">
        <v>2.2120000000000002E-6</v>
      </c>
      <c r="Z417">
        <v>29.26</v>
      </c>
      <c r="AA417">
        <v>6.1519999999999995E-7</v>
      </c>
      <c r="AB417">
        <v>16.3</v>
      </c>
    </row>
    <row r="418" spans="16:28" x14ac:dyDescent="0.25">
      <c r="P418" s="14">
        <v>1.0051999999999999</v>
      </c>
      <c r="Q418">
        <v>2.1770000000000001E-6</v>
      </c>
      <c r="R418">
        <v>28.78</v>
      </c>
      <c r="S418">
        <v>5.9490000000000001E-7</v>
      </c>
      <c r="T418">
        <v>15.94</v>
      </c>
      <c r="U418">
        <v>2.1909999999999999E-6</v>
      </c>
      <c r="V418">
        <v>28.91</v>
      </c>
      <c r="W418">
        <v>5.8719999999999996E-7</v>
      </c>
      <c r="X418">
        <v>15.89</v>
      </c>
      <c r="Y418">
        <v>2.1830000000000001E-6</v>
      </c>
      <c r="Z418">
        <v>28.85</v>
      </c>
      <c r="AA418">
        <v>6.0060000000000002E-7</v>
      </c>
      <c r="AB418">
        <v>16</v>
      </c>
    </row>
    <row r="419" spans="16:28" x14ac:dyDescent="0.25">
      <c r="P419" s="14">
        <v>1.0072999999999999</v>
      </c>
      <c r="Q419">
        <v>2.1440000000000001E-6</v>
      </c>
      <c r="R419">
        <v>28.34</v>
      </c>
      <c r="S419">
        <v>5.8360000000000001E-7</v>
      </c>
      <c r="T419">
        <v>15.67</v>
      </c>
      <c r="U419">
        <v>2.1639999999999999E-6</v>
      </c>
      <c r="V419">
        <v>28.52</v>
      </c>
      <c r="W419">
        <v>5.7009999999999995E-7</v>
      </c>
      <c r="X419">
        <v>15.58</v>
      </c>
      <c r="Y419">
        <v>2.154E-6</v>
      </c>
      <c r="Z419">
        <v>28.44</v>
      </c>
      <c r="AA419">
        <v>5.8609999999999999E-7</v>
      </c>
      <c r="AB419">
        <v>15.71</v>
      </c>
    </row>
    <row r="420" spans="16:28" x14ac:dyDescent="0.25">
      <c r="P420" s="14">
        <v>1.0095000000000001</v>
      </c>
      <c r="Q420">
        <v>2.1110000000000002E-6</v>
      </c>
      <c r="R420">
        <v>27.89</v>
      </c>
      <c r="S420">
        <v>5.7230000000000001E-7</v>
      </c>
      <c r="T420">
        <v>15.4</v>
      </c>
      <c r="U420">
        <v>2.1380000000000001E-6</v>
      </c>
      <c r="V420">
        <v>28.13</v>
      </c>
      <c r="W420">
        <v>5.5300000000000004E-7</v>
      </c>
      <c r="X420">
        <v>15.26</v>
      </c>
      <c r="Y420">
        <v>2.1239999999999999E-6</v>
      </c>
      <c r="Z420">
        <v>28.03</v>
      </c>
      <c r="AA420">
        <v>5.7149999999999995E-7</v>
      </c>
      <c r="AB420">
        <v>15.42</v>
      </c>
    </row>
    <row r="421" spans="16:28" x14ac:dyDescent="0.25">
      <c r="P421" s="14">
        <v>1.0116000000000001</v>
      </c>
      <c r="Q421">
        <v>2.0770000000000002E-6</v>
      </c>
      <c r="R421">
        <v>27.45</v>
      </c>
      <c r="S421">
        <v>5.609E-7</v>
      </c>
      <c r="T421">
        <v>15.13</v>
      </c>
      <c r="U421">
        <v>2.1119999999999999E-6</v>
      </c>
      <c r="V421">
        <v>27.75</v>
      </c>
      <c r="W421">
        <v>5.3600000000000004E-7</v>
      </c>
      <c r="X421">
        <v>14.95</v>
      </c>
      <c r="Y421">
        <v>2.0949999999999998E-6</v>
      </c>
      <c r="Z421">
        <v>27.61</v>
      </c>
      <c r="AA421">
        <v>5.5700000000000002E-7</v>
      </c>
      <c r="AB421">
        <v>15.12</v>
      </c>
    </row>
    <row r="422" spans="16:28" x14ac:dyDescent="0.25">
      <c r="P422" s="14">
        <v>1.0138</v>
      </c>
      <c r="Q422">
        <v>2.0439999999999998E-6</v>
      </c>
      <c r="R422">
        <v>27</v>
      </c>
      <c r="S422">
        <v>5.496E-7</v>
      </c>
      <c r="T422">
        <v>14.86</v>
      </c>
      <c r="U422">
        <v>2.0849999999999999E-6</v>
      </c>
      <c r="V422">
        <v>27.36</v>
      </c>
      <c r="W422">
        <v>5.1890000000000002E-7</v>
      </c>
      <c r="X422">
        <v>14.64</v>
      </c>
      <c r="Y422">
        <v>2.0660000000000002E-6</v>
      </c>
      <c r="Z422">
        <v>27.2</v>
      </c>
      <c r="AA422">
        <v>5.4239999999999999E-7</v>
      </c>
      <c r="AB422">
        <v>14.83</v>
      </c>
    </row>
    <row r="423" spans="16:28" x14ac:dyDescent="0.25">
      <c r="P423" s="14">
        <v>1.0159</v>
      </c>
      <c r="Q423">
        <v>2.0109999999999999E-6</v>
      </c>
      <c r="R423">
        <v>26.55</v>
      </c>
      <c r="S423">
        <v>5.383E-7</v>
      </c>
      <c r="T423">
        <v>14.59</v>
      </c>
      <c r="U423">
        <v>2.0590000000000001E-6</v>
      </c>
      <c r="V423">
        <v>26.97</v>
      </c>
      <c r="W423">
        <v>5.0190000000000001E-7</v>
      </c>
      <c r="X423">
        <v>14.33</v>
      </c>
      <c r="Y423">
        <v>2.0370000000000001E-6</v>
      </c>
      <c r="Z423">
        <v>26.79</v>
      </c>
      <c r="AA423">
        <v>5.2779999999999995E-7</v>
      </c>
      <c r="AB423">
        <v>14.54</v>
      </c>
    </row>
    <row r="424" spans="16:28" x14ac:dyDescent="0.25">
      <c r="P424" s="14">
        <v>1.0181</v>
      </c>
      <c r="Q424">
        <v>1.978E-6</v>
      </c>
      <c r="R424">
        <v>26.11</v>
      </c>
      <c r="S424">
        <v>5.2689999999999999E-7</v>
      </c>
      <c r="T424">
        <v>14.32</v>
      </c>
      <c r="U424">
        <v>2.0329999999999998E-6</v>
      </c>
      <c r="V424">
        <v>26.59</v>
      </c>
      <c r="W424">
        <v>4.848E-7</v>
      </c>
      <c r="X424">
        <v>14.02</v>
      </c>
      <c r="Y424">
        <v>2.007E-6</v>
      </c>
      <c r="Z424">
        <v>26.38</v>
      </c>
      <c r="AA424">
        <v>5.1330000000000002E-7</v>
      </c>
      <c r="AB424">
        <v>14.24</v>
      </c>
    </row>
    <row r="425" spans="16:28" x14ac:dyDescent="0.25">
      <c r="P425" s="14">
        <v>1.0202</v>
      </c>
      <c r="Q425">
        <v>1.945E-6</v>
      </c>
      <c r="R425">
        <v>25.66</v>
      </c>
      <c r="S425">
        <v>5.1559999999999998E-7</v>
      </c>
      <c r="T425">
        <v>14.05</v>
      </c>
      <c r="U425">
        <v>2.007E-6</v>
      </c>
      <c r="V425">
        <v>26.2</v>
      </c>
      <c r="W425">
        <v>4.6769999999999999E-7</v>
      </c>
      <c r="X425">
        <v>13.7</v>
      </c>
      <c r="Y425">
        <v>1.978E-6</v>
      </c>
      <c r="Z425">
        <v>25.97</v>
      </c>
      <c r="AA425">
        <v>4.9869999999999999E-7</v>
      </c>
      <c r="AB425">
        <v>13.95</v>
      </c>
    </row>
    <row r="426" spans="16:28" x14ac:dyDescent="0.25">
      <c r="P426" s="14">
        <v>1.0224</v>
      </c>
      <c r="Q426">
        <v>1.9120000000000001E-6</v>
      </c>
      <c r="R426">
        <v>25.22</v>
      </c>
      <c r="S426">
        <v>5.0429999999999998E-7</v>
      </c>
      <c r="T426">
        <v>13.78</v>
      </c>
      <c r="U426">
        <v>1.9800000000000001E-6</v>
      </c>
      <c r="V426">
        <v>25.81</v>
      </c>
      <c r="W426">
        <v>4.5069999999999998E-7</v>
      </c>
      <c r="X426">
        <v>13.39</v>
      </c>
      <c r="Y426">
        <v>1.9489999999999999E-6</v>
      </c>
      <c r="Z426">
        <v>25.55</v>
      </c>
      <c r="AA426">
        <v>4.8419999999999996E-7</v>
      </c>
      <c r="AB426">
        <v>13.66</v>
      </c>
    </row>
    <row r="427" spans="16:28" x14ac:dyDescent="0.25">
      <c r="P427" s="14">
        <v>1.0245</v>
      </c>
      <c r="Q427">
        <v>1.8789999999999999E-6</v>
      </c>
      <c r="R427">
        <v>24.77</v>
      </c>
      <c r="S427">
        <v>4.9299999999999998E-7</v>
      </c>
      <c r="T427">
        <v>13.51</v>
      </c>
      <c r="U427">
        <v>1.9539999999999998E-6</v>
      </c>
      <c r="V427">
        <v>25.43</v>
      </c>
      <c r="W427">
        <v>4.3360000000000002E-7</v>
      </c>
      <c r="X427">
        <v>13.08</v>
      </c>
      <c r="Y427">
        <v>1.9199999999999998E-6</v>
      </c>
      <c r="Z427">
        <v>25.14</v>
      </c>
      <c r="AA427">
        <v>4.6960000000000002E-7</v>
      </c>
      <c r="AB427">
        <v>13.36</v>
      </c>
    </row>
    <row r="428" spans="16:28" x14ac:dyDescent="0.25">
      <c r="P428" s="14">
        <v>1.0266999999999999</v>
      </c>
      <c r="Q428">
        <v>1.846E-6</v>
      </c>
      <c r="R428">
        <v>24.32</v>
      </c>
      <c r="S428">
        <v>4.8159999999999997E-7</v>
      </c>
      <c r="T428">
        <v>13.24</v>
      </c>
      <c r="U428">
        <v>1.928E-6</v>
      </c>
      <c r="V428">
        <v>25.04</v>
      </c>
      <c r="W428">
        <v>4.1660000000000001E-7</v>
      </c>
      <c r="X428">
        <v>12.77</v>
      </c>
      <c r="Y428">
        <v>1.891E-6</v>
      </c>
      <c r="Z428">
        <v>24.73</v>
      </c>
      <c r="AA428">
        <v>4.5509999999999999E-7</v>
      </c>
      <c r="AB428">
        <v>13.07</v>
      </c>
    </row>
    <row r="429" spans="16:28" x14ac:dyDescent="0.25">
      <c r="P429" s="14">
        <v>1.0287999999999999</v>
      </c>
      <c r="Q429">
        <v>1.813E-6</v>
      </c>
      <c r="R429">
        <v>23.88</v>
      </c>
      <c r="S429">
        <v>4.7030000000000002E-7</v>
      </c>
      <c r="T429">
        <v>12.97</v>
      </c>
      <c r="U429">
        <v>1.8989999999999999E-6</v>
      </c>
      <c r="V429">
        <v>24.63</v>
      </c>
      <c r="W429">
        <v>4.0209999999999998E-7</v>
      </c>
      <c r="X429">
        <v>12.47</v>
      </c>
      <c r="Y429">
        <v>1.8610000000000001E-6</v>
      </c>
      <c r="Z429">
        <v>24.32</v>
      </c>
      <c r="AA429">
        <v>4.4050000000000001E-7</v>
      </c>
      <c r="AB429">
        <v>12.78</v>
      </c>
    </row>
    <row r="430" spans="16:28" x14ac:dyDescent="0.25">
      <c r="P430" s="14">
        <v>1.0310000000000001</v>
      </c>
      <c r="Q430">
        <v>1.7799999999999999E-6</v>
      </c>
      <c r="R430">
        <v>23.43</v>
      </c>
      <c r="S430">
        <v>4.5900000000000002E-7</v>
      </c>
      <c r="T430">
        <v>12.71</v>
      </c>
      <c r="U430">
        <v>1.863E-6</v>
      </c>
      <c r="V430">
        <v>24.16</v>
      </c>
      <c r="W430">
        <v>3.9270000000000002E-7</v>
      </c>
      <c r="X430">
        <v>12.22</v>
      </c>
      <c r="Y430">
        <v>1.832E-6</v>
      </c>
      <c r="Z430">
        <v>23.9</v>
      </c>
      <c r="AA430">
        <v>4.2599999999999998E-7</v>
      </c>
      <c r="AB430">
        <v>12.48</v>
      </c>
    </row>
    <row r="431" spans="16:28" x14ac:dyDescent="0.25">
      <c r="P431" s="14">
        <v>1.0331000000000001</v>
      </c>
      <c r="Q431">
        <v>1.747E-6</v>
      </c>
      <c r="R431">
        <v>22.99</v>
      </c>
      <c r="S431">
        <v>4.4760000000000001E-7</v>
      </c>
      <c r="T431">
        <v>12.44</v>
      </c>
      <c r="U431">
        <v>1.8279999999999999E-6</v>
      </c>
      <c r="V431">
        <v>23.7</v>
      </c>
      <c r="W431">
        <v>3.833E-7</v>
      </c>
      <c r="X431">
        <v>11.96</v>
      </c>
      <c r="Y431">
        <v>1.8029999999999999E-6</v>
      </c>
      <c r="Z431">
        <v>23.49</v>
      </c>
      <c r="AA431">
        <v>4.1139999999999999E-7</v>
      </c>
      <c r="AB431">
        <v>12.19</v>
      </c>
    </row>
    <row r="432" spans="16:28" x14ac:dyDescent="0.25">
      <c r="P432" s="14">
        <v>1.0352999999999999</v>
      </c>
      <c r="Q432">
        <v>1.714E-6</v>
      </c>
      <c r="R432">
        <v>22.54</v>
      </c>
      <c r="S432">
        <v>4.3630000000000001E-7</v>
      </c>
      <c r="T432">
        <v>12.17</v>
      </c>
      <c r="U432">
        <v>1.793E-6</v>
      </c>
      <c r="V432">
        <v>23.23</v>
      </c>
      <c r="W432">
        <v>3.7389999999999998E-7</v>
      </c>
      <c r="X432">
        <v>11.71</v>
      </c>
      <c r="Y432">
        <v>1.7740000000000001E-6</v>
      </c>
      <c r="Z432">
        <v>23.08</v>
      </c>
      <c r="AA432">
        <v>3.9680000000000001E-7</v>
      </c>
      <c r="AB432">
        <v>11.9</v>
      </c>
    </row>
    <row r="433" spans="16:28" x14ac:dyDescent="0.25">
      <c r="P433" s="14">
        <v>1.0373999999999999</v>
      </c>
      <c r="Q433">
        <v>1.6810000000000001E-6</v>
      </c>
      <c r="R433">
        <v>22.09</v>
      </c>
      <c r="S433">
        <v>4.2500000000000001E-7</v>
      </c>
      <c r="T433">
        <v>11.9</v>
      </c>
      <c r="U433">
        <v>1.7579999999999999E-6</v>
      </c>
      <c r="V433">
        <v>22.77</v>
      </c>
      <c r="W433">
        <v>3.6450000000000001E-7</v>
      </c>
      <c r="X433">
        <v>11.45</v>
      </c>
      <c r="Y433">
        <v>1.745E-6</v>
      </c>
      <c r="Z433">
        <v>22.67</v>
      </c>
      <c r="AA433">
        <v>3.8229999999999998E-7</v>
      </c>
      <c r="AB433">
        <v>11.61</v>
      </c>
    </row>
    <row r="434" spans="16:28" x14ac:dyDescent="0.25">
      <c r="P434" s="14">
        <v>1.0396000000000001</v>
      </c>
      <c r="Q434">
        <v>1.6479999999999999E-6</v>
      </c>
      <c r="R434">
        <v>21.65</v>
      </c>
      <c r="S434">
        <v>4.1370000000000001E-7</v>
      </c>
      <c r="T434">
        <v>11.63</v>
      </c>
      <c r="U434">
        <v>1.7230000000000001E-6</v>
      </c>
      <c r="V434">
        <v>22.3</v>
      </c>
      <c r="W434">
        <v>3.551E-7</v>
      </c>
      <c r="X434">
        <v>11.2</v>
      </c>
      <c r="Y434">
        <v>1.7150000000000001E-6</v>
      </c>
      <c r="Z434">
        <v>22.25</v>
      </c>
      <c r="AA434">
        <v>3.6769999999999999E-7</v>
      </c>
      <c r="AB434">
        <v>11.31</v>
      </c>
    </row>
    <row r="435" spans="16:28" x14ac:dyDescent="0.25">
      <c r="P435" s="14">
        <v>1.0417999999999998</v>
      </c>
      <c r="Q435">
        <v>1.6139999999999999E-6</v>
      </c>
      <c r="R435">
        <v>21.2</v>
      </c>
      <c r="S435">
        <v>4.023E-7</v>
      </c>
      <c r="T435">
        <v>11.36</v>
      </c>
      <c r="U435">
        <v>1.688E-6</v>
      </c>
      <c r="V435">
        <v>21.84</v>
      </c>
      <c r="W435">
        <v>3.4569999999999998E-7</v>
      </c>
      <c r="X435">
        <v>10.94</v>
      </c>
      <c r="Y435">
        <v>1.686E-6</v>
      </c>
      <c r="Z435">
        <v>21.84</v>
      </c>
      <c r="AA435">
        <v>3.5320000000000001E-7</v>
      </c>
      <c r="AB435">
        <v>11.02</v>
      </c>
    </row>
    <row r="436" spans="16:28" x14ac:dyDescent="0.25">
      <c r="P436" s="14">
        <v>1.0439000000000001</v>
      </c>
      <c r="Q436">
        <v>1.581E-6</v>
      </c>
      <c r="R436">
        <v>20.76</v>
      </c>
      <c r="S436">
        <v>3.9099999999999999E-7</v>
      </c>
      <c r="T436">
        <v>11.09</v>
      </c>
      <c r="U436">
        <v>1.6530000000000001E-6</v>
      </c>
      <c r="V436">
        <v>21.37</v>
      </c>
      <c r="W436">
        <v>3.3630000000000001E-7</v>
      </c>
      <c r="X436">
        <v>10.68</v>
      </c>
      <c r="Y436">
        <v>1.657E-6</v>
      </c>
      <c r="Z436">
        <v>21.43</v>
      </c>
      <c r="AA436">
        <v>3.3859999999999997E-7</v>
      </c>
      <c r="AB436">
        <v>10.73</v>
      </c>
    </row>
    <row r="437" spans="16:28" x14ac:dyDescent="0.25">
      <c r="P437" s="14">
        <v>1.0461</v>
      </c>
      <c r="Q437">
        <v>1.548E-6</v>
      </c>
      <c r="R437">
        <v>20.309999999999999</v>
      </c>
      <c r="S437">
        <v>3.7969999999999999E-7</v>
      </c>
      <c r="T437">
        <v>10.82</v>
      </c>
      <c r="U437">
        <v>1.618E-6</v>
      </c>
      <c r="V437">
        <v>20.91</v>
      </c>
      <c r="W437">
        <v>3.269E-7</v>
      </c>
      <c r="X437">
        <v>10.43</v>
      </c>
      <c r="Y437">
        <v>1.6220000000000001E-6</v>
      </c>
      <c r="Z437">
        <v>20.97</v>
      </c>
      <c r="AA437">
        <v>3.284E-7</v>
      </c>
      <c r="AB437">
        <v>10.46</v>
      </c>
    </row>
    <row r="438" spans="16:28" x14ac:dyDescent="0.25">
      <c r="P438" s="14">
        <v>1.0482</v>
      </c>
      <c r="Q438">
        <v>1.5149999999999999E-6</v>
      </c>
      <c r="R438">
        <v>19.86</v>
      </c>
      <c r="S438">
        <v>3.6829999999999998E-7</v>
      </c>
      <c r="T438">
        <v>10.55</v>
      </c>
      <c r="U438">
        <v>1.5829999999999999E-6</v>
      </c>
      <c r="V438">
        <v>20.45</v>
      </c>
      <c r="W438">
        <v>3.1749999999999998E-7</v>
      </c>
      <c r="X438">
        <v>10.17</v>
      </c>
      <c r="Y438">
        <v>1.5820000000000001E-6</v>
      </c>
      <c r="Z438">
        <v>20.46</v>
      </c>
      <c r="AA438">
        <v>3.2259999999999999E-7</v>
      </c>
      <c r="AB438">
        <v>10.24</v>
      </c>
    </row>
    <row r="439" spans="16:28" x14ac:dyDescent="0.25">
      <c r="P439" s="14">
        <v>1.0504</v>
      </c>
      <c r="Q439">
        <v>1.482E-6</v>
      </c>
      <c r="R439">
        <v>19.420000000000002</v>
      </c>
      <c r="S439">
        <v>3.5699999999999998E-7</v>
      </c>
      <c r="T439">
        <v>10.28</v>
      </c>
      <c r="U439">
        <v>1.548E-6</v>
      </c>
      <c r="V439">
        <v>19.98</v>
      </c>
      <c r="W439">
        <v>3.0810000000000001E-7</v>
      </c>
      <c r="X439">
        <v>9.9160000000000004</v>
      </c>
      <c r="Y439">
        <v>1.542E-6</v>
      </c>
      <c r="Z439">
        <v>19.96</v>
      </c>
      <c r="AA439">
        <v>3.1689999999999999E-7</v>
      </c>
      <c r="AB439">
        <v>10.01</v>
      </c>
    </row>
    <row r="440" spans="16:28" x14ac:dyDescent="0.25">
      <c r="P440" s="14">
        <v>1.0525</v>
      </c>
      <c r="Q440">
        <v>1.449E-6</v>
      </c>
      <c r="R440">
        <v>18.97</v>
      </c>
      <c r="S440">
        <v>3.4569999999999998E-7</v>
      </c>
      <c r="T440">
        <v>10.01</v>
      </c>
      <c r="U440">
        <v>1.513E-6</v>
      </c>
      <c r="V440">
        <v>19.52</v>
      </c>
      <c r="W440">
        <v>2.9869999999999999E-7</v>
      </c>
      <c r="X440">
        <v>9.6609999999999996</v>
      </c>
      <c r="Y440">
        <v>1.502E-6</v>
      </c>
      <c r="Z440">
        <v>19.45</v>
      </c>
      <c r="AA440">
        <v>3.1119999999999998E-7</v>
      </c>
      <c r="AB440">
        <v>9.7799999999999994</v>
      </c>
    </row>
    <row r="441" spans="16:28" x14ac:dyDescent="0.25">
      <c r="P441" s="14">
        <v>1.0547</v>
      </c>
      <c r="Q441">
        <v>1.4160000000000001E-6</v>
      </c>
      <c r="R441">
        <v>18.53</v>
      </c>
      <c r="S441">
        <v>3.3439999999999998E-7</v>
      </c>
      <c r="T441">
        <v>9.7420000000000009</v>
      </c>
      <c r="U441">
        <v>1.477E-6</v>
      </c>
      <c r="V441">
        <v>19.05</v>
      </c>
      <c r="W441">
        <v>2.8929999999999998E-7</v>
      </c>
      <c r="X441">
        <v>9.4049999999999994</v>
      </c>
      <c r="Y441">
        <v>1.4619999999999999E-6</v>
      </c>
      <c r="Z441">
        <v>18.940000000000001</v>
      </c>
      <c r="AA441">
        <v>3.0540000000000002E-7</v>
      </c>
      <c r="AB441">
        <v>9.5519999999999996</v>
      </c>
    </row>
    <row r="442" spans="16:28" x14ac:dyDescent="0.25">
      <c r="P442" s="14">
        <v>1.0568</v>
      </c>
      <c r="Q442">
        <v>1.3829999999999999E-6</v>
      </c>
      <c r="R442">
        <v>18.079999999999998</v>
      </c>
      <c r="S442">
        <v>3.2300000000000002E-7</v>
      </c>
      <c r="T442">
        <v>9.4719999999999995</v>
      </c>
      <c r="U442">
        <v>1.4419999999999999E-6</v>
      </c>
      <c r="V442">
        <v>18.59</v>
      </c>
      <c r="W442">
        <v>2.7990000000000001E-7</v>
      </c>
      <c r="X442">
        <v>9.1489999999999991</v>
      </c>
      <c r="Y442">
        <v>1.4219999999999999E-6</v>
      </c>
      <c r="Z442">
        <v>18.440000000000001</v>
      </c>
      <c r="AA442">
        <v>2.9970000000000002E-7</v>
      </c>
      <c r="AB442">
        <v>9.3239999999999998</v>
      </c>
    </row>
    <row r="443" spans="16:28" x14ac:dyDescent="0.25">
      <c r="P443" s="14">
        <v>1.0590000000000002</v>
      </c>
      <c r="Q443">
        <v>1.35E-6</v>
      </c>
      <c r="R443">
        <v>17.63</v>
      </c>
      <c r="S443">
        <v>3.1170000000000002E-7</v>
      </c>
      <c r="T443">
        <v>9.2029999999999994</v>
      </c>
      <c r="U443">
        <v>1.407E-6</v>
      </c>
      <c r="V443">
        <v>18.12</v>
      </c>
      <c r="W443">
        <v>2.7049999999999999E-7</v>
      </c>
      <c r="X443">
        <v>8.8930000000000007</v>
      </c>
      <c r="Y443">
        <v>1.3820000000000001E-6</v>
      </c>
      <c r="Z443">
        <v>17.93</v>
      </c>
      <c r="AA443">
        <v>2.939E-7</v>
      </c>
      <c r="AB443">
        <v>9.0960000000000001</v>
      </c>
    </row>
    <row r="444" spans="16:28" x14ac:dyDescent="0.25">
      <c r="P444" s="14">
        <v>1.0611000000000002</v>
      </c>
      <c r="Q444">
        <v>1.3170000000000001E-6</v>
      </c>
      <c r="R444">
        <v>17.190000000000001</v>
      </c>
      <c r="S444">
        <v>3.0040000000000002E-7</v>
      </c>
      <c r="T444">
        <v>8.9339999999999993</v>
      </c>
      <c r="U444">
        <v>1.372E-6</v>
      </c>
      <c r="V444">
        <v>17.66</v>
      </c>
      <c r="W444">
        <v>2.6109999999999998E-7</v>
      </c>
      <c r="X444">
        <v>8.6379999999999999</v>
      </c>
      <c r="Y444">
        <v>1.342E-6</v>
      </c>
      <c r="Z444">
        <v>17.420000000000002</v>
      </c>
      <c r="AA444">
        <v>2.882E-7</v>
      </c>
      <c r="AB444">
        <v>8.8680000000000003</v>
      </c>
    </row>
    <row r="445" spans="16:28" x14ac:dyDescent="0.25">
      <c r="P445" s="14">
        <v>1.0632999999999999</v>
      </c>
      <c r="Q445">
        <v>1.2839999999999999E-6</v>
      </c>
      <c r="R445">
        <v>16.739999999999998</v>
      </c>
      <c r="S445">
        <v>2.8900000000000001E-7</v>
      </c>
      <c r="T445">
        <v>8.6639999999999997</v>
      </c>
      <c r="U445">
        <v>1.3370000000000001E-6</v>
      </c>
      <c r="V445">
        <v>17.2</v>
      </c>
      <c r="W445">
        <v>2.5170000000000001E-7</v>
      </c>
      <c r="X445">
        <v>8.3819999999999997</v>
      </c>
      <c r="Y445">
        <v>1.302E-6</v>
      </c>
      <c r="Z445">
        <v>16.920000000000002</v>
      </c>
      <c r="AA445">
        <v>2.8239999999999999E-7</v>
      </c>
      <c r="AB445">
        <v>8.6389999999999993</v>
      </c>
    </row>
    <row r="446" spans="16:28" x14ac:dyDescent="0.25">
      <c r="P446" s="14">
        <v>1.0653999999999999</v>
      </c>
      <c r="Q446">
        <v>1.251E-6</v>
      </c>
      <c r="R446">
        <v>16.3</v>
      </c>
      <c r="S446">
        <v>2.7770000000000001E-7</v>
      </c>
      <c r="T446">
        <v>8.3949999999999996</v>
      </c>
      <c r="U446">
        <v>1.302E-6</v>
      </c>
      <c r="V446">
        <v>16.73</v>
      </c>
      <c r="W446">
        <v>2.4229999999999999E-7</v>
      </c>
      <c r="X446">
        <v>8.1259999999999994</v>
      </c>
      <c r="Y446">
        <v>1.2619999999999999E-6</v>
      </c>
      <c r="Z446">
        <v>16.41</v>
      </c>
      <c r="AA446">
        <v>2.7669999999999998E-7</v>
      </c>
      <c r="AB446">
        <v>8.4109999999999996</v>
      </c>
    </row>
    <row r="447" spans="16:28" x14ac:dyDescent="0.25">
      <c r="P447" s="14">
        <v>1.0676000000000001</v>
      </c>
      <c r="Q447">
        <v>1.218E-6</v>
      </c>
      <c r="R447">
        <v>15.85</v>
      </c>
      <c r="S447">
        <v>2.664E-7</v>
      </c>
      <c r="T447">
        <v>8.125</v>
      </c>
      <c r="U447">
        <v>1.265E-6</v>
      </c>
      <c r="V447">
        <v>16.260000000000002</v>
      </c>
      <c r="W447">
        <v>2.3510000000000001E-7</v>
      </c>
      <c r="X447">
        <v>7.8920000000000003</v>
      </c>
      <c r="Y447">
        <v>1.2219999999999999E-6</v>
      </c>
      <c r="Z447">
        <v>15.9</v>
      </c>
      <c r="AA447">
        <v>2.7099999999999998E-7</v>
      </c>
      <c r="AB447">
        <v>8.1829999999999998</v>
      </c>
    </row>
    <row r="448" spans="16:28" x14ac:dyDescent="0.25">
      <c r="P448" s="14">
        <v>1.0697000000000001</v>
      </c>
      <c r="Q448">
        <v>1.184E-6</v>
      </c>
      <c r="R448">
        <v>15.4</v>
      </c>
      <c r="S448">
        <v>2.5499999999999999E-7</v>
      </c>
      <c r="T448">
        <v>7.8559999999999999</v>
      </c>
      <c r="U448">
        <v>1.2279999999999999E-6</v>
      </c>
      <c r="V448">
        <v>15.78</v>
      </c>
      <c r="W448">
        <v>2.2810000000000001E-7</v>
      </c>
      <c r="X448">
        <v>7.6589999999999998</v>
      </c>
      <c r="Y448">
        <v>1.1820000000000001E-6</v>
      </c>
      <c r="Z448">
        <v>15.4</v>
      </c>
      <c r="AA448">
        <v>2.6520000000000002E-7</v>
      </c>
      <c r="AB448">
        <v>7.9550000000000001</v>
      </c>
    </row>
    <row r="449" spans="16:28" x14ac:dyDescent="0.25">
      <c r="P449" s="14">
        <v>1.0718999999999999</v>
      </c>
      <c r="Q449">
        <v>1.1510000000000001E-6</v>
      </c>
      <c r="R449">
        <v>14.96</v>
      </c>
      <c r="S449">
        <v>2.4369999999999999E-7</v>
      </c>
      <c r="T449">
        <v>7.5860000000000003</v>
      </c>
      <c r="U449">
        <v>1.192E-6</v>
      </c>
      <c r="V449">
        <v>15.31</v>
      </c>
      <c r="W449">
        <v>2.2100000000000001E-7</v>
      </c>
      <c r="X449">
        <v>7.4260000000000002</v>
      </c>
      <c r="Y449">
        <v>1.141E-6</v>
      </c>
      <c r="Z449">
        <v>14.89</v>
      </c>
      <c r="AA449">
        <v>2.5950000000000001E-7</v>
      </c>
      <c r="AB449">
        <v>7.7270000000000003</v>
      </c>
    </row>
    <row r="450" spans="16:28" x14ac:dyDescent="0.25">
      <c r="P450" s="14">
        <v>1.0739999999999998</v>
      </c>
      <c r="Q450">
        <v>1.1179999999999999E-6</v>
      </c>
      <c r="R450">
        <v>14.51</v>
      </c>
      <c r="S450">
        <v>2.3239999999999999E-7</v>
      </c>
      <c r="T450">
        <v>7.3170000000000002</v>
      </c>
      <c r="U450">
        <v>1.155E-6</v>
      </c>
      <c r="V450">
        <v>14.83</v>
      </c>
      <c r="W450">
        <v>2.1400000000000001E-7</v>
      </c>
      <c r="X450">
        <v>7.194</v>
      </c>
      <c r="Y450">
        <v>1.1009999999999999E-6</v>
      </c>
      <c r="Z450">
        <v>14.38</v>
      </c>
      <c r="AA450">
        <v>2.537E-7</v>
      </c>
      <c r="AB450">
        <v>7.4989999999999997</v>
      </c>
    </row>
    <row r="451" spans="16:28" x14ac:dyDescent="0.25">
      <c r="P451" s="14">
        <v>1.0762</v>
      </c>
      <c r="Q451">
        <v>1.0809999999999999E-6</v>
      </c>
      <c r="R451">
        <v>14.03</v>
      </c>
      <c r="S451">
        <v>2.244E-7</v>
      </c>
      <c r="T451">
        <v>7.0709999999999997</v>
      </c>
      <c r="U451">
        <v>1.1179999999999999E-6</v>
      </c>
      <c r="V451">
        <v>14.36</v>
      </c>
      <c r="W451">
        <v>2.0699999999999999E-7</v>
      </c>
      <c r="X451">
        <v>6.9610000000000003</v>
      </c>
      <c r="Y451">
        <v>1.0610000000000001E-6</v>
      </c>
      <c r="Z451">
        <v>13.88</v>
      </c>
      <c r="AA451">
        <v>2.48E-7</v>
      </c>
      <c r="AB451">
        <v>7.2709999999999999</v>
      </c>
    </row>
    <row r="452" spans="16:28" x14ac:dyDescent="0.25">
      <c r="P452" s="14">
        <v>1.0783</v>
      </c>
      <c r="Q452">
        <v>1.032E-6</v>
      </c>
      <c r="R452">
        <v>13.44</v>
      </c>
      <c r="S452">
        <v>2.258E-7</v>
      </c>
      <c r="T452">
        <v>6.8920000000000003</v>
      </c>
      <c r="U452">
        <v>1.0809999999999999E-6</v>
      </c>
      <c r="V452">
        <v>13.88</v>
      </c>
      <c r="W452">
        <v>1.9999999999999999E-7</v>
      </c>
      <c r="X452">
        <v>6.7279999999999998</v>
      </c>
      <c r="Y452">
        <v>1.0210000000000001E-6</v>
      </c>
      <c r="Z452">
        <v>13.37</v>
      </c>
      <c r="AA452">
        <v>2.4229999999999999E-7</v>
      </c>
      <c r="AB452">
        <v>7.0430000000000001</v>
      </c>
    </row>
    <row r="453" spans="16:28" x14ac:dyDescent="0.25">
      <c r="P453" s="14">
        <v>1.0805</v>
      </c>
      <c r="Q453">
        <v>9.8249999999999991E-7</v>
      </c>
      <c r="R453">
        <v>12.85</v>
      </c>
      <c r="S453">
        <v>2.272E-7</v>
      </c>
      <c r="T453">
        <v>6.7130000000000001</v>
      </c>
      <c r="U453">
        <v>1.0440000000000001E-6</v>
      </c>
      <c r="V453">
        <v>13.41</v>
      </c>
      <c r="W453">
        <v>1.9289999999999999E-7</v>
      </c>
      <c r="X453">
        <v>6.4960000000000004</v>
      </c>
      <c r="Y453">
        <v>9.8110000000000002E-7</v>
      </c>
      <c r="Z453">
        <v>12.86</v>
      </c>
      <c r="AA453">
        <v>2.3650000000000001E-7</v>
      </c>
      <c r="AB453">
        <v>6.8150000000000004</v>
      </c>
    </row>
    <row r="454" spans="16:28" x14ac:dyDescent="0.25">
      <c r="P454" s="14">
        <v>1.0826</v>
      </c>
      <c r="Q454">
        <v>9.3320000000000002E-7</v>
      </c>
      <c r="R454">
        <v>12.26</v>
      </c>
      <c r="S454">
        <v>2.286E-7</v>
      </c>
      <c r="T454">
        <v>6.5339999999999998</v>
      </c>
      <c r="U454">
        <v>1.0070000000000001E-6</v>
      </c>
      <c r="V454">
        <v>12.93</v>
      </c>
      <c r="W454">
        <v>1.8589999999999999E-7</v>
      </c>
      <c r="X454">
        <v>6.2629999999999999</v>
      </c>
      <c r="Y454">
        <v>9.4109999999999998E-7</v>
      </c>
      <c r="Z454">
        <v>12.35</v>
      </c>
      <c r="AA454">
        <v>2.308E-7</v>
      </c>
      <c r="AB454">
        <v>6.5869999999999997</v>
      </c>
    </row>
    <row r="455" spans="16:28" x14ac:dyDescent="0.25">
      <c r="P455" s="14">
        <v>1.0848</v>
      </c>
      <c r="Q455">
        <v>8.8400000000000003E-7</v>
      </c>
      <c r="R455">
        <v>11.66</v>
      </c>
      <c r="S455">
        <v>2.2999999999999999E-7</v>
      </c>
      <c r="T455">
        <v>6.3540000000000001</v>
      </c>
      <c r="U455">
        <v>9.7030000000000005E-7</v>
      </c>
      <c r="V455">
        <v>12.46</v>
      </c>
      <c r="W455">
        <v>1.7889999999999999E-7</v>
      </c>
      <c r="X455">
        <v>6.03</v>
      </c>
      <c r="Y455">
        <v>9.0100000000000003E-7</v>
      </c>
      <c r="Z455">
        <v>11.85</v>
      </c>
      <c r="AA455">
        <v>2.2499999999999999E-7</v>
      </c>
      <c r="AB455">
        <v>6.359</v>
      </c>
    </row>
    <row r="456" spans="16:28" x14ac:dyDescent="0.25">
      <c r="P456" s="14">
        <v>1.0869</v>
      </c>
      <c r="Q456">
        <v>8.3470000000000003E-7</v>
      </c>
      <c r="R456">
        <v>11.07</v>
      </c>
      <c r="S456">
        <v>2.3139999999999999E-7</v>
      </c>
      <c r="T456">
        <v>6.1749999999999998</v>
      </c>
      <c r="U456">
        <v>9.3340000000000003E-7</v>
      </c>
      <c r="V456">
        <v>11.98</v>
      </c>
      <c r="W456">
        <v>1.719E-7</v>
      </c>
      <c r="X456">
        <v>5.7969999999999997</v>
      </c>
      <c r="Y456">
        <v>8.6089999999999999E-7</v>
      </c>
      <c r="Z456">
        <v>11.34</v>
      </c>
      <c r="AA456">
        <v>2.1930000000000001E-7</v>
      </c>
      <c r="AB456">
        <v>6.1310000000000002</v>
      </c>
    </row>
    <row r="457" spans="16:28" x14ac:dyDescent="0.25">
      <c r="P457" s="14">
        <v>1.0891</v>
      </c>
      <c r="Q457">
        <v>7.8540000000000003E-7</v>
      </c>
      <c r="R457">
        <v>10.48</v>
      </c>
      <c r="S457">
        <v>2.3279999999999999E-7</v>
      </c>
      <c r="T457">
        <v>5.9960000000000004</v>
      </c>
      <c r="U457">
        <v>8.9650000000000001E-7</v>
      </c>
      <c r="V457">
        <v>11.51</v>
      </c>
      <c r="W457">
        <v>1.649E-7</v>
      </c>
      <c r="X457">
        <v>5.5650000000000004</v>
      </c>
      <c r="Y457">
        <v>8.2080000000000004E-7</v>
      </c>
      <c r="Z457">
        <v>10.83</v>
      </c>
      <c r="AA457">
        <v>2.135E-7</v>
      </c>
      <c r="AB457">
        <v>5.9029999999999996</v>
      </c>
    </row>
    <row r="458" spans="16:28" x14ac:dyDescent="0.25">
      <c r="P458" s="14">
        <v>1.0911999999999999</v>
      </c>
      <c r="Q458">
        <v>7.3620000000000004E-7</v>
      </c>
      <c r="R458">
        <v>9.8930000000000007</v>
      </c>
      <c r="S458">
        <v>2.3419999999999999E-7</v>
      </c>
      <c r="T458">
        <v>5.8170000000000002</v>
      </c>
      <c r="U458">
        <v>8.597E-7</v>
      </c>
      <c r="V458">
        <v>11.03</v>
      </c>
      <c r="W458">
        <v>1.578E-7</v>
      </c>
      <c r="X458">
        <v>5.3319999999999999</v>
      </c>
      <c r="Y458">
        <v>7.807E-7</v>
      </c>
      <c r="Z458">
        <v>10.33</v>
      </c>
      <c r="AA458">
        <v>2.0779999999999999E-7</v>
      </c>
      <c r="AB458">
        <v>5.6749999999999998</v>
      </c>
    </row>
    <row r="459" spans="16:28" x14ac:dyDescent="0.25">
      <c r="P459" s="14">
        <v>1.0933999999999999</v>
      </c>
      <c r="Q459">
        <v>6.8690000000000004E-7</v>
      </c>
      <c r="R459">
        <v>9.3019999999999996</v>
      </c>
      <c r="S459">
        <v>2.3559999999999999E-7</v>
      </c>
      <c r="T459">
        <v>5.6369999999999996</v>
      </c>
      <c r="U459">
        <v>8.2279999999999998E-7</v>
      </c>
      <c r="V459">
        <v>10.56</v>
      </c>
      <c r="W459">
        <v>1.508E-7</v>
      </c>
      <c r="X459">
        <v>5.0990000000000002</v>
      </c>
      <c r="Y459">
        <v>7.4069999999999996E-7</v>
      </c>
      <c r="Z459">
        <v>9.82</v>
      </c>
      <c r="AA459">
        <v>2.0209999999999999E-7</v>
      </c>
      <c r="AB459">
        <v>5.4459999999999997</v>
      </c>
    </row>
    <row r="460" spans="16:28" x14ac:dyDescent="0.25">
      <c r="P460" s="14">
        <v>1.0956000000000001</v>
      </c>
      <c r="Q460">
        <v>6.3760000000000004E-7</v>
      </c>
      <c r="R460">
        <v>8.7119999999999997</v>
      </c>
      <c r="S460">
        <v>2.3699999999999999E-7</v>
      </c>
      <c r="T460">
        <v>5.4580000000000002</v>
      </c>
      <c r="U460">
        <v>7.8589999999999996E-7</v>
      </c>
      <c r="V460">
        <v>10.08</v>
      </c>
      <c r="W460">
        <v>1.438E-7</v>
      </c>
      <c r="X460">
        <v>4.867</v>
      </c>
      <c r="Y460">
        <v>7.0060000000000001E-7</v>
      </c>
      <c r="Z460">
        <v>9.3130000000000006</v>
      </c>
      <c r="AA460">
        <v>1.963E-7</v>
      </c>
      <c r="AB460">
        <v>5.218</v>
      </c>
    </row>
    <row r="461" spans="16:28" x14ac:dyDescent="0.25">
      <c r="P461" s="14">
        <v>1.0977000000000001</v>
      </c>
      <c r="Q461">
        <v>5.8839999999999995E-7</v>
      </c>
      <c r="R461">
        <v>8.1210000000000004</v>
      </c>
      <c r="S461">
        <v>2.3839999999999999E-7</v>
      </c>
      <c r="T461">
        <v>5.2789999999999999</v>
      </c>
      <c r="U461">
        <v>7.4900000000000005E-7</v>
      </c>
      <c r="V461">
        <v>9.6059999999999999</v>
      </c>
      <c r="W461">
        <v>1.3680000000000001E-7</v>
      </c>
      <c r="X461">
        <v>4.6340000000000003</v>
      </c>
      <c r="Y461">
        <v>6.567E-7</v>
      </c>
      <c r="Z461">
        <v>8.7789999999999999</v>
      </c>
      <c r="AA461">
        <v>1.9469999999999999E-7</v>
      </c>
      <c r="AB461">
        <v>5.0270000000000001</v>
      </c>
    </row>
    <row r="462" spans="16:28" x14ac:dyDescent="0.25">
      <c r="P462" s="14">
        <v>1.0998999999999999</v>
      </c>
      <c r="Q462">
        <v>5.3909999999999995E-7</v>
      </c>
      <c r="R462">
        <v>7.5309999999999997</v>
      </c>
      <c r="S462">
        <v>2.3980000000000002E-7</v>
      </c>
      <c r="T462">
        <v>5.0999999999999996</v>
      </c>
      <c r="U462">
        <v>7.1220000000000004E-7</v>
      </c>
      <c r="V462">
        <v>9.1310000000000002</v>
      </c>
      <c r="W462">
        <v>1.2980000000000001E-7</v>
      </c>
      <c r="X462">
        <v>4.4009999999999998</v>
      </c>
      <c r="Y462">
        <v>6.1249999999999996E-7</v>
      </c>
      <c r="Z462">
        <v>8.2420000000000009</v>
      </c>
      <c r="AA462">
        <v>1.9329999999999999E-7</v>
      </c>
      <c r="AB462">
        <v>4.8390000000000004</v>
      </c>
    </row>
    <row r="463" spans="16:28" x14ac:dyDescent="0.25">
      <c r="P463" s="14">
        <v>1.1019999999999999</v>
      </c>
      <c r="Q463">
        <v>4.8989999999999996E-7</v>
      </c>
      <c r="R463">
        <v>6.94</v>
      </c>
      <c r="S463">
        <v>2.4110000000000001E-7</v>
      </c>
      <c r="T463">
        <v>4.92</v>
      </c>
      <c r="U463">
        <v>6.7530000000000002E-7</v>
      </c>
      <c r="V463">
        <v>8.6549999999999994</v>
      </c>
      <c r="W463">
        <v>1.2270000000000001E-7</v>
      </c>
      <c r="X463">
        <v>4.1689999999999996</v>
      </c>
      <c r="Y463">
        <v>5.6830000000000003E-7</v>
      </c>
      <c r="Z463">
        <v>7.7060000000000004</v>
      </c>
      <c r="AA463">
        <v>1.92E-7</v>
      </c>
      <c r="AB463">
        <v>4.6500000000000004</v>
      </c>
    </row>
    <row r="464" spans="16:28" x14ac:dyDescent="0.25">
      <c r="P464" s="14">
        <v>1.1042000000000001</v>
      </c>
      <c r="Q464">
        <v>4.4490000000000002E-7</v>
      </c>
      <c r="R464">
        <v>6.3879999999999999</v>
      </c>
      <c r="S464">
        <v>2.3929999999999998E-7</v>
      </c>
      <c r="T464">
        <v>4.718</v>
      </c>
      <c r="U464">
        <v>6.384E-7</v>
      </c>
      <c r="V464">
        <v>8.18</v>
      </c>
      <c r="W464">
        <v>1.157E-7</v>
      </c>
      <c r="X464">
        <v>3.9359999999999999</v>
      </c>
      <c r="Y464">
        <v>5.2409999999999999E-7</v>
      </c>
      <c r="Z464">
        <v>7.1689999999999996</v>
      </c>
      <c r="AA464">
        <v>1.906E-7</v>
      </c>
      <c r="AB464">
        <v>4.4610000000000003</v>
      </c>
    </row>
    <row r="465" spans="16:28" x14ac:dyDescent="0.25">
      <c r="P465" s="14">
        <v>1.1063000000000001</v>
      </c>
      <c r="Q465">
        <v>4.0059999999999997E-7</v>
      </c>
      <c r="R465">
        <v>5.8410000000000002</v>
      </c>
      <c r="S465">
        <v>2.3690000000000001E-7</v>
      </c>
      <c r="T465">
        <v>4.5119999999999996</v>
      </c>
      <c r="U465">
        <v>5.8260000000000004E-7</v>
      </c>
      <c r="V465">
        <v>7.5309999999999997</v>
      </c>
      <c r="W465">
        <v>1.222E-7</v>
      </c>
      <c r="X465">
        <v>3.7919999999999998</v>
      </c>
      <c r="Y465">
        <v>4.7989999999999995E-7</v>
      </c>
      <c r="Z465">
        <v>6.633</v>
      </c>
      <c r="AA465">
        <v>1.8930000000000001E-7</v>
      </c>
      <c r="AB465">
        <v>4.2729999999999997</v>
      </c>
    </row>
    <row r="466" spans="16:28" x14ac:dyDescent="0.25">
      <c r="P466" s="14">
        <v>1.1085</v>
      </c>
      <c r="Q466">
        <v>3.4709999999999998E-7</v>
      </c>
      <c r="R466">
        <v>5.2039999999999997</v>
      </c>
      <c r="S466">
        <v>2.4110000000000001E-7</v>
      </c>
      <c r="T466">
        <v>4.3440000000000003</v>
      </c>
      <c r="U466">
        <v>5.1689999999999998E-7</v>
      </c>
      <c r="V466">
        <v>6.7910000000000004</v>
      </c>
      <c r="W466">
        <v>1.3580000000000001E-7</v>
      </c>
      <c r="X466">
        <v>3.6960000000000002</v>
      </c>
      <c r="Y466">
        <v>4.3570000000000002E-7</v>
      </c>
      <c r="Z466">
        <v>6.0960000000000001</v>
      </c>
      <c r="AA466">
        <v>1.8790000000000001E-7</v>
      </c>
      <c r="AB466">
        <v>4.0839999999999996</v>
      </c>
    </row>
    <row r="467" spans="16:28" x14ac:dyDescent="0.25">
      <c r="P467" s="14">
        <v>1.1106</v>
      </c>
      <c r="Q467">
        <v>2.7879999999999998E-7</v>
      </c>
      <c r="R467">
        <v>4.4249999999999998</v>
      </c>
      <c r="S467">
        <v>2.558E-7</v>
      </c>
      <c r="T467">
        <v>4.2380000000000004</v>
      </c>
      <c r="U467">
        <v>4.5120000000000002E-7</v>
      </c>
      <c r="V467">
        <v>6.0510000000000002</v>
      </c>
      <c r="W467">
        <v>1.494E-7</v>
      </c>
      <c r="X467">
        <v>3.6</v>
      </c>
      <c r="Y467">
        <v>3.9149999999999998E-7</v>
      </c>
      <c r="Z467">
        <v>5.56</v>
      </c>
      <c r="AA467">
        <v>1.8659999999999999E-7</v>
      </c>
      <c r="AB467">
        <v>3.8959999999999999</v>
      </c>
    </row>
    <row r="468" spans="16:28" x14ac:dyDescent="0.25">
      <c r="P468" s="14">
        <v>1.1128</v>
      </c>
      <c r="Q468">
        <v>2.1059999999999999E-7</v>
      </c>
      <c r="R468">
        <v>3.645</v>
      </c>
      <c r="S468">
        <v>2.7049999999999999E-7</v>
      </c>
      <c r="T468">
        <v>4.1310000000000002</v>
      </c>
      <c r="U468">
        <v>3.854E-7</v>
      </c>
      <c r="V468">
        <v>5.31</v>
      </c>
      <c r="W468">
        <v>1.6299999999999999E-7</v>
      </c>
      <c r="X468">
        <v>3.504</v>
      </c>
      <c r="Y468">
        <v>3.4729999999999999E-7</v>
      </c>
      <c r="Z468">
        <v>5.0229999999999997</v>
      </c>
      <c r="AA468">
        <v>1.8519999999999999E-7</v>
      </c>
      <c r="AB468">
        <v>3.7069999999999999</v>
      </c>
    </row>
    <row r="469" spans="16:28" x14ac:dyDescent="0.25">
      <c r="P469" s="14">
        <v>1.1149</v>
      </c>
      <c r="Q469">
        <v>1.424E-7</v>
      </c>
      <c r="R469">
        <v>2.8650000000000002</v>
      </c>
      <c r="S469">
        <v>2.8509999999999998E-7</v>
      </c>
      <c r="T469">
        <v>4.024</v>
      </c>
      <c r="U469">
        <v>3.1969999999999998E-7</v>
      </c>
      <c r="V469">
        <v>4.57</v>
      </c>
      <c r="W469">
        <v>1.7660000000000001E-7</v>
      </c>
      <c r="X469">
        <v>3.407</v>
      </c>
      <c r="Y469">
        <v>3.0310000000000001E-7</v>
      </c>
      <c r="Z469">
        <v>4.4859999999999998</v>
      </c>
      <c r="AA469">
        <v>1.839E-7</v>
      </c>
      <c r="AB469">
        <v>3.5190000000000001</v>
      </c>
    </row>
    <row r="470" spans="16:28" x14ac:dyDescent="0.25">
      <c r="P470" s="14">
        <v>1.1171</v>
      </c>
      <c r="Q470">
        <v>7.4149999999999999E-8</v>
      </c>
      <c r="R470">
        <v>2.0859999999999999</v>
      </c>
      <c r="S470">
        <v>2.9980000000000002E-7</v>
      </c>
      <c r="T470">
        <v>3.9180000000000001</v>
      </c>
      <c r="U470">
        <v>2.5400000000000002E-7</v>
      </c>
      <c r="V470">
        <v>3.8290000000000002</v>
      </c>
      <c r="W470">
        <v>1.902E-7</v>
      </c>
      <c r="X470">
        <v>3.3109999999999999</v>
      </c>
      <c r="Y470">
        <v>2.5890000000000002E-7</v>
      </c>
      <c r="Z470">
        <v>3.95</v>
      </c>
      <c r="AA470">
        <v>1.825E-7</v>
      </c>
      <c r="AB470">
        <v>3.33</v>
      </c>
    </row>
    <row r="471" spans="16:28" x14ac:dyDescent="0.25">
      <c r="P471" s="14">
        <v>1.1192</v>
      </c>
      <c r="Q471">
        <v>5.922E-9</v>
      </c>
      <c r="R471">
        <v>1.306</v>
      </c>
      <c r="S471">
        <v>3.1450000000000002E-7</v>
      </c>
      <c r="T471">
        <v>3.8109999999999999</v>
      </c>
      <c r="U471">
        <v>1.882E-7</v>
      </c>
      <c r="V471">
        <v>3.089</v>
      </c>
      <c r="W471">
        <v>2.0380000000000001E-7</v>
      </c>
      <c r="X471">
        <v>3.2149999999999999</v>
      </c>
      <c r="Y471">
        <v>2.1470000000000001E-7</v>
      </c>
      <c r="Z471">
        <v>3.4129999999999998</v>
      </c>
      <c r="AA471">
        <v>1.8120000000000001E-7</v>
      </c>
      <c r="AB471">
        <v>3.141</v>
      </c>
    </row>
    <row r="472" spans="16:28" x14ac:dyDescent="0.25">
      <c r="P472" s="14">
        <v>1.1214</v>
      </c>
      <c r="Q472">
        <v>-6.2309999999999993E-8</v>
      </c>
      <c r="R472">
        <v>0.52610000000000001</v>
      </c>
      <c r="S472">
        <v>3.291E-7</v>
      </c>
      <c r="T472">
        <v>3.7050000000000001</v>
      </c>
      <c r="U472">
        <v>1.2249999999999999E-7</v>
      </c>
      <c r="V472">
        <v>2.3479999999999999</v>
      </c>
      <c r="W472">
        <v>2.174E-7</v>
      </c>
      <c r="X472">
        <v>3.1190000000000002</v>
      </c>
      <c r="Y472">
        <v>1.705E-7</v>
      </c>
      <c r="Z472">
        <v>2.8769999999999998</v>
      </c>
      <c r="AA472">
        <v>1.7980000000000001E-7</v>
      </c>
      <c r="AB472">
        <v>2.9529999999999998</v>
      </c>
    </row>
    <row r="473" spans="16:28" x14ac:dyDescent="0.25">
      <c r="P473" s="14">
        <v>1.1234999999999999</v>
      </c>
      <c r="Q473">
        <v>-1.3050000000000001E-7</v>
      </c>
      <c r="R473">
        <v>-0.25359999999999999</v>
      </c>
      <c r="S473">
        <v>3.4379999999999999E-7</v>
      </c>
      <c r="T473">
        <v>3.5979999999999999</v>
      </c>
      <c r="U473">
        <v>5.6729999999999999E-8</v>
      </c>
      <c r="V473">
        <v>1.6080000000000001</v>
      </c>
      <c r="W473">
        <v>2.3099999999999999E-7</v>
      </c>
      <c r="X473">
        <v>3.0219999999999998</v>
      </c>
      <c r="Y473">
        <v>1.2630000000000001E-7</v>
      </c>
      <c r="Z473">
        <v>2.34</v>
      </c>
      <c r="AA473">
        <v>1.7849999999999999E-7</v>
      </c>
      <c r="AB473">
        <v>2.7639999999999998</v>
      </c>
    </row>
    <row r="474" spans="16:28" x14ac:dyDescent="0.25">
      <c r="P474" s="14">
        <v>1.1259999999999999</v>
      </c>
      <c r="Q474">
        <v>-1.9880000000000001E-7</v>
      </c>
      <c r="R474">
        <v>-1.0329999999999999</v>
      </c>
      <c r="S474">
        <v>3.5849999999999999E-7</v>
      </c>
      <c r="T474">
        <v>3.4910000000000001</v>
      </c>
      <c r="U474">
        <v>-9.0080000000000003E-9</v>
      </c>
      <c r="V474">
        <v>0.86709999999999998</v>
      </c>
      <c r="W474">
        <v>2.445E-7</v>
      </c>
      <c r="X474">
        <v>2.9260000000000002</v>
      </c>
      <c r="Y474">
        <v>8.2090000000000003E-8</v>
      </c>
      <c r="Z474">
        <v>1.804</v>
      </c>
      <c r="AA474">
        <v>1.7709999999999999E-7</v>
      </c>
      <c r="AB474">
        <v>2.5760000000000001</v>
      </c>
    </row>
    <row r="475" spans="16:28" x14ac:dyDescent="0.25">
      <c r="P475" s="14">
        <v>1.1279999999999999</v>
      </c>
      <c r="Q475">
        <v>-2.67E-7</v>
      </c>
      <c r="R475">
        <v>-1.8129999999999999</v>
      </c>
      <c r="S475">
        <v>3.7310000000000003E-7</v>
      </c>
      <c r="T475">
        <v>3.3849999999999998</v>
      </c>
      <c r="U475">
        <v>-7.4750000000000004E-8</v>
      </c>
      <c r="V475">
        <v>0.12659999999999999</v>
      </c>
      <c r="W475">
        <v>2.5810000000000001E-7</v>
      </c>
      <c r="X475">
        <v>2.83</v>
      </c>
      <c r="Y475">
        <v>2.5390000000000001E-8</v>
      </c>
      <c r="Z475">
        <v>1.145</v>
      </c>
      <c r="AA475">
        <v>1.8409999999999999E-7</v>
      </c>
      <c r="AB475">
        <v>2.4340000000000002</v>
      </c>
    </row>
    <row r="476" spans="16:28" x14ac:dyDescent="0.25">
      <c r="P476" s="14">
        <v>1.1299999999999999</v>
      </c>
      <c r="Q476">
        <v>-3.3519999999999998E-7</v>
      </c>
      <c r="R476">
        <v>-2.593</v>
      </c>
      <c r="S476">
        <v>3.8780000000000002E-7</v>
      </c>
      <c r="T476">
        <v>3.278</v>
      </c>
      <c r="U476">
        <v>-1.4049999999999999E-7</v>
      </c>
      <c r="V476">
        <v>-0.6139</v>
      </c>
      <c r="W476">
        <v>2.7169999999999998E-7</v>
      </c>
      <c r="X476">
        <v>2.7330000000000001</v>
      </c>
      <c r="Y476">
        <v>-4.6679999999999998E-8</v>
      </c>
      <c r="Z476">
        <v>0.33510000000000001</v>
      </c>
      <c r="AA476">
        <v>2.0139999999999999E-7</v>
      </c>
      <c r="AB476">
        <v>2.35</v>
      </c>
    </row>
    <row r="477" spans="16:28" x14ac:dyDescent="0.25">
      <c r="P477" s="14">
        <v>1.1319999999999999</v>
      </c>
      <c r="Q477">
        <v>-4.0349999999999998E-7</v>
      </c>
      <c r="R477">
        <v>-3.3719999999999999</v>
      </c>
      <c r="S477">
        <v>4.024E-7</v>
      </c>
      <c r="T477">
        <v>3.1720000000000002</v>
      </c>
      <c r="U477">
        <v>-2.0620000000000001E-7</v>
      </c>
      <c r="V477">
        <v>-1.3540000000000001</v>
      </c>
      <c r="W477">
        <v>2.8529999999999999E-7</v>
      </c>
      <c r="X477">
        <v>2.637</v>
      </c>
      <c r="Y477">
        <v>-1.1880000000000001E-7</v>
      </c>
      <c r="Z477">
        <v>-0.47470000000000001</v>
      </c>
      <c r="AA477">
        <v>2.1869999999999999E-7</v>
      </c>
      <c r="AB477">
        <v>2.266</v>
      </c>
    </row>
    <row r="478" spans="16:28" x14ac:dyDescent="0.25">
      <c r="P478" s="14">
        <v>1.1339999999999999</v>
      </c>
      <c r="Q478">
        <v>-4.7170000000000002E-7</v>
      </c>
      <c r="R478">
        <v>-4.1520000000000001</v>
      </c>
      <c r="S478">
        <v>4.171E-7</v>
      </c>
      <c r="T478">
        <v>3.0649999999999999</v>
      </c>
      <c r="U478">
        <v>-2.72E-7</v>
      </c>
      <c r="V478">
        <v>-2.0950000000000002</v>
      </c>
      <c r="W478">
        <v>2.9890000000000001E-7</v>
      </c>
      <c r="X478">
        <v>2.5409999999999999</v>
      </c>
      <c r="Y478">
        <v>-1.9079999999999999E-7</v>
      </c>
      <c r="Z478">
        <v>-1.284</v>
      </c>
      <c r="AA478">
        <v>2.36E-7</v>
      </c>
      <c r="AB478">
        <v>2.1819999999999999</v>
      </c>
    </row>
    <row r="479" spans="16:28" x14ac:dyDescent="0.25">
      <c r="P479" s="14">
        <v>1.1359999999999999</v>
      </c>
      <c r="Q479">
        <v>-5.3990000000000001E-7</v>
      </c>
      <c r="R479">
        <v>-4.9320000000000004</v>
      </c>
      <c r="S479">
        <v>4.3179999999999999E-7</v>
      </c>
      <c r="T479">
        <v>2.9590000000000001</v>
      </c>
      <c r="U479">
        <v>-3.3770000000000001E-7</v>
      </c>
      <c r="V479">
        <v>-2.835</v>
      </c>
      <c r="W479">
        <v>3.1250000000000003E-7</v>
      </c>
      <c r="X479">
        <v>2.4449999999999998</v>
      </c>
      <c r="Y479">
        <v>-2.629E-7</v>
      </c>
      <c r="Z479">
        <v>-2.0939999999999999</v>
      </c>
      <c r="AA479">
        <v>2.5330000000000002E-7</v>
      </c>
      <c r="AB479">
        <v>2.0979999999999999</v>
      </c>
    </row>
    <row r="480" spans="16:28" x14ac:dyDescent="0.25">
      <c r="P480" s="14">
        <v>1.139</v>
      </c>
      <c r="Q480">
        <v>-6.0810000000000005E-7</v>
      </c>
      <c r="R480">
        <v>-5.7119999999999997</v>
      </c>
      <c r="S480">
        <v>4.4639999999999997E-7</v>
      </c>
      <c r="T480">
        <v>2.8519999999999999</v>
      </c>
      <c r="U480">
        <v>-4.0340000000000003E-7</v>
      </c>
      <c r="V480">
        <v>-3.5760000000000001</v>
      </c>
      <c r="W480">
        <v>3.2609999999999999E-7</v>
      </c>
      <c r="X480">
        <v>2.3479999999999999</v>
      </c>
      <c r="Y480">
        <v>-3.3500000000000002E-7</v>
      </c>
      <c r="Z480">
        <v>-2.9039999999999999</v>
      </c>
      <c r="AA480">
        <v>2.706E-7</v>
      </c>
      <c r="AB480">
        <v>2.0129999999999999</v>
      </c>
    </row>
    <row r="481" spans="16:28" x14ac:dyDescent="0.25">
      <c r="P481" s="14">
        <v>1.141</v>
      </c>
      <c r="Q481">
        <v>-6.764E-7</v>
      </c>
      <c r="R481">
        <v>-6.4909999999999997</v>
      </c>
      <c r="S481">
        <v>4.6110000000000002E-7</v>
      </c>
      <c r="T481">
        <v>2.7450000000000001</v>
      </c>
      <c r="U481">
        <v>-4.6919999999999999E-7</v>
      </c>
      <c r="V481">
        <v>-4.3159999999999998</v>
      </c>
      <c r="W481">
        <v>3.397E-7</v>
      </c>
      <c r="X481">
        <v>2.2519999999999998</v>
      </c>
      <c r="Y481">
        <v>-4.0709999999999999E-7</v>
      </c>
      <c r="Z481">
        <v>-3.714</v>
      </c>
      <c r="AA481">
        <v>2.8789999999999998E-7</v>
      </c>
      <c r="AB481">
        <v>1.929</v>
      </c>
    </row>
    <row r="482" spans="16:28" x14ac:dyDescent="0.25">
      <c r="P482" s="14">
        <v>1.143</v>
      </c>
      <c r="Q482">
        <v>-7.4460000000000004E-7</v>
      </c>
      <c r="R482">
        <v>-7.2709999999999999</v>
      </c>
      <c r="S482">
        <v>4.7580000000000001E-7</v>
      </c>
      <c r="T482">
        <v>2.6389999999999998</v>
      </c>
      <c r="U482">
        <v>-5.3489999999999995E-7</v>
      </c>
      <c r="V482">
        <v>-5.0570000000000004</v>
      </c>
      <c r="W482">
        <v>3.5330000000000002E-7</v>
      </c>
      <c r="X482">
        <v>2.1560000000000001</v>
      </c>
      <c r="Y482">
        <v>-4.791E-7</v>
      </c>
      <c r="Z482">
        <v>-4.5229999999999997</v>
      </c>
      <c r="AA482">
        <v>3.051E-7</v>
      </c>
      <c r="AB482">
        <v>1.845</v>
      </c>
    </row>
    <row r="483" spans="16:28" x14ac:dyDescent="0.25">
      <c r="P483" s="14">
        <v>1.145</v>
      </c>
      <c r="Q483">
        <v>-8.1279999999999997E-7</v>
      </c>
      <c r="R483">
        <v>-8.0510000000000002</v>
      </c>
      <c r="S483">
        <v>4.904E-7</v>
      </c>
      <c r="T483">
        <v>2.532</v>
      </c>
      <c r="U483">
        <v>-6.0070000000000003E-7</v>
      </c>
      <c r="V483">
        <v>-5.7969999999999997</v>
      </c>
      <c r="W483">
        <v>3.6689999999999998E-7</v>
      </c>
      <c r="X483">
        <v>2.06</v>
      </c>
      <c r="Y483">
        <v>-5.5120000000000001E-7</v>
      </c>
      <c r="Z483">
        <v>-5.3330000000000002</v>
      </c>
      <c r="AA483">
        <v>3.2239999999999998E-7</v>
      </c>
      <c r="AB483">
        <v>1.7609999999999999</v>
      </c>
    </row>
    <row r="484" spans="16:28" x14ac:dyDescent="0.25">
      <c r="P484" s="14">
        <v>1.147</v>
      </c>
      <c r="Q484">
        <v>-8.8110000000000002E-7</v>
      </c>
      <c r="R484">
        <v>-8.83</v>
      </c>
      <c r="S484">
        <v>5.0510000000000004E-7</v>
      </c>
      <c r="T484">
        <v>2.4260000000000002</v>
      </c>
      <c r="U484">
        <v>-6.6639999999999999E-7</v>
      </c>
      <c r="V484">
        <v>-6.5380000000000003</v>
      </c>
      <c r="W484">
        <v>3.805E-7</v>
      </c>
      <c r="X484">
        <v>1.9630000000000001</v>
      </c>
      <c r="Y484">
        <v>-6.2330000000000003E-7</v>
      </c>
      <c r="Z484">
        <v>-6.1429999999999998</v>
      </c>
      <c r="AA484">
        <v>3.397E-7</v>
      </c>
      <c r="AB484">
        <v>1.677</v>
      </c>
    </row>
    <row r="485" spans="16:28" x14ac:dyDescent="0.25">
      <c r="P485" s="14">
        <v>1.149</v>
      </c>
      <c r="Q485">
        <v>-9.4929999999999996E-7</v>
      </c>
      <c r="R485">
        <v>-9.61</v>
      </c>
      <c r="S485">
        <v>5.1979999999999998E-7</v>
      </c>
      <c r="T485">
        <v>2.319</v>
      </c>
      <c r="U485">
        <v>-7.3210000000000005E-7</v>
      </c>
      <c r="V485">
        <v>-7.2779999999999996</v>
      </c>
      <c r="W485">
        <v>3.9410000000000002E-7</v>
      </c>
      <c r="X485">
        <v>1.867</v>
      </c>
      <c r="Y485">
        <v>-6.9540000000000005E-7</v>
      </c>
      <c r="Z485">
        <v>-6.952</v>
      </c>
      <c r="AA485">
        <v>3.5699999999999998E-7</v>
      </c>
      <c r="AB485">
        <v>1.593</v>
      </c>
    </row>
    <row r="486" spans="16:28" x14ac:dyDescent="0.25">
      <c r="P486" s="14">
        <v>1.1519999999999999</v>
      </c>
      <c r="Q486">
        <v>-1.018E-6</v>
      </c>
      <c r="R486">
        <v>-10.39</v>
      </c>
      <c r="S486">
        <v>5.3440000000000002E-7</v>
      </c>
      <c r="T486">
        <v>2.2120000000000002</v>
      </c>
      <c r="U486">
        <v>-7.9790000000000002E-7</v>
      </c>
      <c r="V486">
        <v>-8.0190000000000001</v>
      </c>
      <c r="W486">
        <v>4.0769999999999998E-7</v>
      </c>
      <c r="X486">
        <v>1.7709999999999999</v>
      </c>
      <c r="Y486">
        <v>-7.6749999999999996E-7</v>
      </c>
      <c r="Z486">
        <v>-7.7619999999999996</v>
      </c>
      <c r="AA486">
        <v>3.7430000000000001E-7</v>
      </c>
      <c r="AB486">
        <v>1.5089999999999999</v>
      </c>
    </row>
    <row r="487" spans="16:28" x14ac:dyDescent="0.25">
      <c r="P487" s="14">
        <v>1.1539999999999999</v>
      </c>
      <c r="Q487">
        <v>-1.0860000000000001E-6</v>
      </c>
      <c r="R487">
        <v>-11.17</v>
      </c>
      <c r="S487">
        <v>5.4909999999999996E-7</v>
      </c>
      <c r="T487">
        <v>2.1059999999999999</v>
      </c>
      <c r="U487">
        <v>-8.6359999999999998E-7</v>
      </c>
      <c r="V487">
        <v>-8.7590000000000003</v>
      </c>
      <c r="W487">
        <v>4.2129999999999999E-7</v>
      </c>
      <c r="X487">
        <v>1.6739999999999999</v>
      </c>
      <c r="Y487">
        <v>-8.3949999999999997E-7</v>
      </c>
      <c r="Z487">
        <v>-8.5719999999999992</v>
      </c>
      <c r="AA487">
        <v>3.9159999999999999E-7</v>
      </c>
      <c r="AB487">
        <v>1.425</v>
      </c>
    </row>
    <row r="488" spans="16:28" x14ac:dyDescent="0.25">
      <c r="P488" s="14">
        <v>1.1559999999999999</v>
      </c>
      <c r="Q488">
        <v>-1.1540000000000001E-6</v>
      </c>
      <c r="R488">
        <v>-11.95</v>
      </c>
      <c r="S488">
        <v>5.637E-7</v>
      </c>
      <c r="T488">
        <v>1.9990000000000001</v>
      </c>
      <c r="U488">
        <v>-9.2940000000000005E-7</v>
      </c>
      <c r="V488">
        <v>-9.5</v>
      </c>
      <c r="W488">
        <v>4.3490000000000001E-7</v>
      </c>
      <c r="X488">
        <v>1.5780000000000001</v>
      </c>
      <c r="Y488">
        <v>-9.1159999999999998E-7</v>
      </c>
      <c r="Z488">
        <v>-9.3819999999999997</v>
      </c>
      <c r="AA488">
        <v>4.0880000000000001E-7</v>
      </c>
      <c r="AB488">
        <v>1.341</v>
      </c>
    </row>
    <row r="489" spans="16:28" x14ac:dyDescent="0.25">
      <c r="P489" s="14">
        <v>1.1579999999999999</v>
      </c>
      <c r="Q489">
        <v>-1.2219999999999999E-6</v>
      </c>
      <c r="R489">
        <v>-12.73</v>
      </c>
      <c r="S489">
        <v>5.7840000000000004E-7</v>
      </c>
      <c r="T489">
        <v>1.893</v>
      </c>
      <c r="U489">
        <v>-9.9510000000000001E-7</v>
      </c>
      <c r="V489">
        <v>-10.24</v>
      </c>
      <c r="W489">
        <v>4.4850000000000003E-7</v>
      </c>
      <c r="X489">
        <v>1.482</v>
      </c>
      <c r="Y489">
        <v>-9.837E-7</v>
      </c>
      <c r="Z489">
        <v>-10.19</v>
      </c>
      <c r="AA489">
        <v>4.2609999999999998E-7</v>
      </c>
      <c r="AB489">
        <v>1.2569999999999999</v>
      </c>
    </row>
    <row r="490" spans="16:28" x14ac:dyDescent="0.25">
      <c r="P490" s="14">
        <v>1.1599999999999999</v>
      </c>
      <c r="Q490">
        <v>-1.2899999999999999E-6</v>
      </c>
      <c r="R490">
        <v>-13.51</v>
      </c>
      <c r="S490">
        <v>5.9309999999999998E-7</v>
      </c>
      <c r="T490">
        <v>1.786</v>
      </c>
      <c r="U490">
        <v>-1.0610000000000001E-6</v>
      </c>
      <c r="V490">
        <v>-10.98</v>
      </c>
      <c r="W490">
        <v>4.6209999999999999E-7</v>
      </c>
      <c r="X490">
        <v>1.3859999999999999</v>
      </c>
      <c r="Y490">
        <v>-1.0559999999999999E-6</v>
      </c>
      <c r="Z490">
        <v>-11</v>
      </c>
      <c r="AA490">
        <v>4.4340000000000001E-7</v>
      </c>
      <c r="AB490">
        <v>1.173</v>
      </c>
    </row>
    <row r="491" spans="16:28" x14ac:dyDescent="0.25">
      <c r="P491" s="14">
        <v>1.1619999999999999</v>
      </c>
      <c r="Q491">
        <v>-1.359E-6</v>
      </c>
      <c r="R491">
        <v>-14.29</v>
      </c>
      <c r="S491">
        <v>6.0770000000000002E-7</v>
      </c>
      <c r="T491">
        <v>1.679</v>
      </c>
      <c r="U491">
        <v>-1.127E-6</v>
      </c>
      <c r="V491">
        <v>-11.72</v>
      </c>
      <c r="W491">
        <v>4.757E-7</v>
      </c>
      <c r="X491">
        <v>1.2889999999999999</v>
      </c>
      <c r="Y491">
        <v>-1.128E-6</v>
      </c>
      <c r="Z491">
        <v>-11.81</v>
      </c>
      <c r="AA491">
        <v>4.6069999999999999E-7</v>
      </c>
      <c r="AB491">
        <v>1.089</v>
      </c>
    </row>
    <row r="492" spans="16:28" x14ac:dyDescent="0.25">
      <c r="P492" s="14">
        <v>1.1639999999999999</v>
      </c>
      <c r="Q492">
        <v>-1.4270000000000001E-6</v>
      </c>
      <c r="R492">
        <v>-15.07</v>
      </c>
      <c r="S492">
        <v>6.2239999999999996E-7</v>
      </c>
      <c r="T492">
        <v>1.573</v>
      </c>
      <c r="U492">
        <v>-1.192E-6</v>
      </c>
      <c r="V492">
        <v>-12.46</v>
      </c>
      <c r="W492">
        <v>4.8920000000000001E-7</v>
      </c>
      <c r="X492">
        <v>1.1930000000000001</v>
      </c>
      <c r="Y492">
        <v>-1.1999999999999999E-6</v>
      </c>
      <c r="Z492">
        <v>-12.62</v>
      </c>
      <c r="AA492">
        <v>4.7800000000000002E-7</v>
      </c>
      <c r="AB492">
        <v>1.004</v>
      </c>
    </row>
    <row r="493" spans="16:28" x14ac:dyDescent="0.25">
      <c r="P493" s="14">
        <v>1.167</v>
      </c>
      <c r="Q493">
        <v>-1.494E-6</v>
      </c>
      <c r="R493">
        <v>-15.83</v>
      </c>
      <c r="S493">
        <v>6.3629999999999995E-7</v>
      </c>
      <c r="T493">
        <v>1.4630000000000001</v>
      </c>
      <c r="U493">
        <v>-1.2580000000000001E-6</v>
      </c>
      <c r="V493">
        <v>-13.2</v>
      </c>
      <c r="W493">
        <v>5.0279999999999998E-7</v>
      </c>
      <c r="X493">
        <v>1.097</v>
      </c>
      <c r="Y493">
        <v>-1.2720000000000001E-6</v>
      </c>
      <c r="Z493">
        <v>-13.43</v>
      </c>
      <c r="AA493">
        <v>4.9530000000000005E-7</v>
      </c>
      <c r="AB493">
        <v>0.92030000000000001</v>
      </c>
    </row>
    <row r="494" spans="16:28" x14ac:dyDescent="0.25">
      <c r="P494" s="14">
        <v>1.169</v>
      </c>
      <c r="Q494">
        <v>-1.553E-6</v>
      </c>
      <c r="R494">
        <v>-16.52</v>
      </c>
      <c r="S494">
        <v>6.4580000000000003E-7</v>
      </c>
      <c r="T494">
        <v>1.337</v>
      </c>
      <c r="U494">
        <v>-1.3239999999999999E-6</v>
      </c>
      <c r="V494">
        <v>-13.94</v>
      </c>
      <c r="W494">
        <v>5.1640000000000004E-7</v>
      </c>
      <c r="X494">
        <v>1.0009999999999999</v>
      </c>
      <c r="Y494">
        <v>-1.344E-6</v>
      </c>
      <c r="Z494">
        <v>-14.24</v>
      </c>
      <c r="AA494">
        <v>5.1249999999999996E-7</v>
      </c>
      <c r="AB494">
        <v>0.83630000000000004</v>
      </c>
    </row>
    <row r="495" spans="16:28" x14ac:dyDescent="0.25">
      <c r="P495" s="14">
        <v>1.171</v>
      </c>
      <c r="Q495">
        <v>-1.609E-6</v>
      </c>
      <c r="R495">
        <v>-17.170000000000002</v>
      </c>
      <c r="S495">
        <v>6.5440000000000004E-7</v>
      </c>
      <c r="T495">
        <v>1.208</v>
      </c>
      <c r="U495">
        <v>-1.39E-6</v>
      </c>
      <c r="V495">
        <v>-14.68</v>
      </c>
      <c r="W495">
        <v>5.3000000000000001E-7</v>
      </c>
      <c r="X495">
        <v>0.9042</v>
      </c>
      <c r="Y495">
        <v>-1.415E-6</v>
      </c>
      <c r="Z495">
        <v>-15.03</v>
      </c>
      <c r="AA495">
        <v>5.2959999999999998E-7</v>
      </c>
      <c r="AB495">
        <v>0.75619999999999998</v>
      </c>
    </row>
    <row r="496" spans="16:28" x14ac:dyDescent="0.25">
      <c r="P496" s="14">
        <v>1.173</v>
      </c>
      <c r="Q496">
        <v>-1.666E-6</v>
      </c>
      <c r="R496">
        <v>-17.829999999999998</v>
      </c>
      <c r="S496">
        <v>6.6290000000000004E-7</v>
      </c>
      <c r="T496">
        <v>1.079</v>
      </c>
      <c r="U496">
        <v>-1.455E-6</v>
      </c>
      <c r="V496">
        <v>-15.42</v>
      </c>
      <c r="W496">
        <v>5.4359999999999997E-7</v>
      </c>
      <c r="X496">
        <v>0.80800000000000005</v>
      </c>
      <c r="Y496">
        <v>-1.483E-6</v>
      </c>
      <c r="Z496">
        <v>-15.79</v>
      </c>
      <c r="AA496">
        <v>5.4619999999999995E-7</v>
      </c>
      <c r="AB496">
        <v>0.68289999999999995</v>
      </c>
    </row>
    <row r="497" spans="16:28" x14ac:dyDescent="0.25">
      <c r="P497" s="14">
        <v>1.175</v>
      </c>
      <c r="Q497">
        <v>-1.722E-6</v>
      </c>
      <c r="R497">
        <v>-18.489999999999998</v>
      </c>
      <c r="S497">
        <v>6.7150000000000005E-7</v>
      </c>
      <c r="T497">
        <v>0.95</v>
      </c>
      <c r="U497">
        <v>-1.5209999999999999E-6</v>
      </c>
      <c r="V497">
        <v>-16.16</v>
      </c>
      <c r="W497">
        <v>5.5720000000000004E-7</v>
      </c>
      <c r="X497">
        <v>0.7117</v>
      </c>
      <c r="Y497">
        <v>-1.55E-6</v>
      </c>
      <c r="Z497">
        <v>-16.55</v>
      </c>
      <c r="AA497">
        <v>5.6290000000000004E-7</v>
      </c>
      <c r="AB497">
        <v>0.60960000000000003</v>
      </c>
    </row>
    <row r="498" spans="16:28" x14ac:dyDescent="0.25">
      <c r="P498" s="14">
        <v>1.177</v>
      </c>
      <c r="Q498">
        <v>-1.779E-6</v>
      </c>
      <c r="R498">
        <v>-19.149999999999999</v>
      </c>
      <c r="S498">
        <v>6.8009999999999996E-7</v>
      </c>
      <c r="T498">
        <v>0.82099999999999995</v>
      </c>
      <c r="U498">
        <v>-1.587E-6</v>
      </c>
      <c r="V498">
        <v>-16.899999999999999</v>
      </c>
      <c r="W498">
        <v>5.708E-7</v>
      </c>
      <c r="X498">
        <v>0.61539999999999995</v>
      </c>
      <c r="Y498">
        <v>-1.618E-6</v>
      </c>
      <c r="Z498">
        <v>-17.309999999999999</v>
      </c>
      <c r="AA498">
        <v>5.7950000000000002E-7</v>
      </c>
      <c r="AB498">
        <v>0.5363</v>
      </c>
    </row>
    <row r="499" spans="16:28" x14ac:dyDescent="0.25">
      <c r="P499" s="14">
        <v>1.179</v>
      </c>
      <c r="Q499">
        <v>-1.835E-6</v>
      </c>
      <c r="R499">
        <v>-19.8</v>
      </c>
      <c r="S499">
        <v>6.8859999999999996E-7</v>
      </c>
      <c r="T499">
        <v>0.69210000000000005</v>
      </c>
      <c r="U499">
        <v>-1.6530000000000001E-6</v>
      </c>
      <c r="V499">
        <v>-17.649999999999999</v>
      </c>
      <c r="W499">
        <v>5.8459999999999998E-7</v>
      </c>
      <c r="X499">
        <v>0.52</v>
      </c>
      <c r="Y499">
        <v>-1.686E-6</v>
      </c>
      <c r="Z499">
        <v>-18.07</v>
      </c>
      <c r="AA499">
        <v>5.961E-7</v>
      </c>
      <c r="AB499">
        <v>0.46300000000000002</v>
      </c>
    </row>
    <row r="500" spans="16:28" x14ac:dyDescent="0.25">
      <c r="P500" s="14">
        <v>1.1819999999999999</v>
      </c>
      <c r="Q500">
        <v>-1.8920000000000001E-6</v>
      </c>
      <c r="R500">
        <v>-20.46</v>
      </c>
      <c r="S500">
        <v>6.9719999999999997E-7</v>
      </c>
      <c r="T500">
        <v>0.56320000000000003</v>
      </c>
      <c r="U500">
        <v>-1.722E-6</v>
      </c>
      <c r="V500">
        <v>-18.43</v>
      </c>
      <c r="W500">
        <v>6.0070000000000003E-7</v>
      </c>
      <c r="X500">
        <v>0.43440000000000001</v>
      </c>
      <c r="Y500">
        <v>-1.7540000000000001E-6</v>
      </c>
      <c r="Z500">
        <v>-18.829999999999998</v>
      </c>
      <c r="AA500">
        <v>6.1279999999999998E-7</v>
      </c>
      <c r="AB500">
        <v>0.38969999999999999</v>
      </c>
    </row>
    <row r="501" spans="16:28" x14ac:dyDescent="0.25">
      <c r="P501" s="14">
        <v>1.1839999999999999</v>
      </c>
      <c r="Q501">
        <v>-1.9479999999999998E-6</v>
      </c>
      <c r="R501">
        <v>-21.12</v>
      </c>
      <c r="S501">
        <v>7.0569999999999997E-7</v>
      </c>
      <c r="T501">
        <v>0.43419999999999997</v>
      </c>
      <c r="U501">
        <v>-1.7910000000000001E-6</v>
      </c>
      <c r="V501">
        <v>-19.2</v>
      </c>
      <c r="W501">
        <v>6.1679999999999996E-7</v>
      </c>
      <c r="X501">
        <v>0.34889999999999999</v>
      </c>
      <c r="Y501">
        <v>-1.8220000000000001E-6</v>
      </c>
      <c r="Z501">
        <v>-19.59</v>
      </c>
      <c r="AA501">
        <v>6.2939999999999996E-7</v>
      </c>
      <c r="AB501">
        <v>0.31640000000000001</v>
      </c>
    </row>
    <row r="502" spans="16:28" x14ac:dyDescent="0.25">
      <c r="P502" s="14">
        <v>1.1859999999999999</v>
      </c>
      <c r="Q502">
        <v>-2.0049999999999999E-6</v>
      </c>
      <c r="R502">
        <v>-21.77</v>
      </c>
      <c r="S502">
        <v>7.1429999999999998E-7</v>
      </c>
      <c r="T502">
        <v>0.30530000000000002</v>
      </c>
      <c r="U502">
        <v>-1.86E-6</v>
      </c>
      <c r="V502">
        <v>-19.98</v>
      </c>
      <c r="W502">
        <v>6.3290000000000001E-7</v>
      </c>
      <c r="X502">
        <v>0.26329999999999998</v>
      </c>
      <c r="Y502">
        <v>-1.8899999999999999E-6</v>
      </c>
      <c r="Z502">
        <v>-20.350000000000001</v>
      </c>
      <c r="AA502">
        <v>6.4600000000000004E-7</v>
      </c>
      <c r="AB502">
        <v>0.24310000000000001</v>
      </c>
    </row>
    <row r="503" spans="16:28" x14ac:dyDescent="0.25">
      <c r="P503" s="14">
        <v>1.1879999999999999</v>
      </c>
      <c r="Q503">
        <v>-2.0609999999999998E-6</v>
      </c>
      <c r="R503">
        <v>-22.43</v>
      </c>
      <c r="S503">
        <v>7.2289999999999999E-7</v>
      </c>
      <c r="T503">
        <v>0.1764</v>
      </c>
      <c r="U503">
        <v>-1.9290000000000001E-6</v>
      </c>
      <c r="V503">
        <v>-20.76</v>
      </c>
      <c r="W503">
        <v>6.4899999999999995E-7</v>
      </c>
      <c r="X503">
        <v>0.1777</v>
      </c>
      <c r="Y503">
        <v>-1.9580000000000001E-6</v>
      </c>
      <c r="Z503">
        <v>-21.11</v>
      </c>
      <c r="AA503">
        <v>6.6270000000000002E-7</v>
      </c>
      <c r="AB503">
        <v>0.16980000000000001</v>
      </c>
    </row>
    <row r="504" spans="16:28" x14ac:dyDescent="0.25">
      <c r="P504" s="14">
        <v>1.19</v>
      </c>
      <c r="Q504">
        <v>-2.1179999999999999E-6</v>
      </c>
      <c r="R504">
        <v>-23.09</v>
      </c>
      <c r="S504">
        <v>7.314E-7</v>
      </c>
      <c r="T504">
        <v>4.743E-2</v>
      </c>
      <c r="U504">
        <v>-1.9980000000000002E-6</v>
      </c>
      <c r="V504">
        <v>-21.54</v>
      </c>
      <c r="W504">
        <v>6.652E-7</v>
      </c>
      <c r="X504">
        <v>9.2179999999999998E-2</v>
      </c>
      <c r="Y504">
        <v>-2.0260000000000002E-6</v>
      </c>
      <c r="Z504">
        <v>-21.87</v>
      </c>
      <c r="AA504">
        <v>6.793E-7</v>
      </c>
      <c r="AB504">
        <v>9.6500000000000002E-2</v>
      </c>
    </row>
    <row r="505" spans="16:28" x14ac:dyDescent="0.25">
      <c r="P505" s="14">
        <v>1.1919999999999999</v>
      </c>
      <c r="Q505">
        <v>-2.1739999999999999E-6</v>
      </c>
      <c r="R505">
        <v>-23.75</v>
      </c>
      <c r="S505">
        <v>7.4000000000000001E-7</v>
      </c>
      <c r="T505">
        <v>-8.1500000000000003E-2</v>
      </c>
      <c r="U505">
        <v>-2.0679999999999999E-6</v>
      </c>
      <c r="V505">
        <v>-22.31</v>
      </c>
      <c r="W505">
        <v>6.8130000000000005E-7</v>
      </c>
      <c r="X505">
        <v>6.6179999999999998E-3</v>
      </c>
      <c r="Y505">
        <v>-2.0940000000000002E-6</v>
      </c>
      <c r="Z505">
        <v>-22.63</v>
      </c>
      <c r="AA505">
        <v>6.9589999999999998E-7</v>
      </c>
      <c r="AB505">
        <v>2.3199999999999998E-2</v>
      </c>
    </row>
    <row r="506" spans="16:28" x14ac:dyDescent="0.25">
      <c r="P506" s="14">
        <v>1.1950000000000001</v>
      </c>
      <c r="Q506">
        <v>-2.2309999999999999E-6</v>
      </c>
      <c r="R506">
        <v>-24.4</v>
      </c>
      <c r="S506">
        <v>7.4850000000000001E-7</v>
      </c>
      <c r="T506">
        <v>-0.2104</v>
      </c>
      <c r="U506">
        <v>-2.137E-6</v>
      </c>
      <c r="V506">
        <v>-23.09</v>
      </c>
      <c r="W506">
        <v>6.9739999999999998E-7</v>
      </c>
      <c r="X506">
        <v>-7.8939999999999996E-2</v>
      </c>
      <c r="Y506">
        <v>-2.1619999999999998E-6</v>
      </c>
      <c r="Z506">
        <v>-23.39</v>
      </c>
      <c r="AA506">
        <v>7.1259999999999996E-7</v>
      </c>
      <c r="AB506">
        <v>-5.0090000000000003E-2</v>
      </c>
    </row>
    <row r="507" spans="16:28" x14ac:dyDescent="0.25">
      <c r="P507" s="14">
        <v>1.1970000000000001</v>
      </c>
      <c r="Q507">
        <v>-2.2869999999999999E-6</v>
      </c>
      <c r="R507">
        <v>-25.06</v>
      </c>
      <c r="S507">
        <v>7.5710000000000002E-7</v>
      </c>
      <c r="T507">
        <v>-0.33939999999999998</v>
      </c>
      <c r="U507">
        <v>-2.2060000000000001E-6</v>
      </c>
      <c r="V507">
        <v>-23.87</v>
      </c>
      <c r="W507">
        <v>7.1350000000000003E-7</v>
      </c>
      <c r="X507">
        <v>-0.16450000000000001</v>
      </c>
      <c r="Y507">
        <v>-2.2299999999999998E-6</v>
      </c>
      <c r="Z507">
        <v>-24.15</v>
      </c>
      <c r="AA507">
        <v>7.2920000000000004E-7</v>
      </c>
      <c r="AB507">
        <v>-0.1234</v>
      </c>
    </row>
    <row r="508" spans="16:28" x14ac:dyDescent="0.25">
      <c r="P508" s="14">
        <v>1.1990000000000001</v>
      </c>
      <c r="Q508">
        <v>-2.3439999999999999E-6</v>
      </c>
      <c r="R508">
        <v>-25.72</v>
      </c>
      <c r="S508">
        <v>7.6560000000000003E-7</v>
      </c>
      <c r="T508">
        <v>-0.46829999999999999</v>
      </c>
      <c r="U508">
        <v>-2.2749999999999998E-6</v>
      </c>
      <c r="V508">
        <v>-24.65</v>
      </c>
      <c r="W508">
        <v>7.2959999999999997E-7</v>
      </c>
      <c r="X508">
        <v>-0.25009999999999999</v>
      </c>
      <c r="Y508">
        <v>-2.2979999999999999E-6</v>
      </c>
      <c r="Z508">
        <v>-24.91</v>
      </c>
      <c r="AA508">
        <v>7.4580000000000002E-7</v>
      </c>
      <c r="AB508">
        <v>-0.19670000000000001</v>
      </c>
    </row>
    <row r="509" spans="16:28" x14ac:dyDescent="0.25">
      <c r="P509" s="14">
        <v>1.2010000000000001</v>
      </c>
      <c r="Q509">
        <v>-2.4030000000000001E-6</v>
      </c>
      <c r="R509">
        <v>-26.4</v>
      </c>
      <c r="S509">
        <v>7.7560000000000004E-7</v>
      </c>
      <c r="T509">
        <v>-0.59060000000000001</v>
      </c>
      <c r="U509">
        <v>-2.3439999999999999E-6</v>
      </c>
      <c r="V509">
        <v>-25.43</v>
      </c>
      <c r="W509">
        <v>7.4570000000000001E-7</v>
      </c>
      <c r="X509">
        <v>-0.33560000000000001</v>
      </c>
      <c r="Y509">
        <v>-2.3659999999999999E-6</v>
      </c>
      <c r="Z509">
        <v>-25.67</v>
      </c>
      <c r="AA509">
        <v>7.6250000000000001E-7</v>
      </c>
      <c r="AB509">
        <v>-0.27</v>
      </c>
    </row>
  </sheetData>
  <mergeCells count="44">
    <mergeCell ref="B2:AL2"/>
    <mergeCell ref="B3:N3"/>
    <mergeCell ref="P3:AB3"/>
    <mergeCell ref="AD3:AL3"/>
    <mergeCell ref="B4:F4"/>
    <mergeCell ref="G4:J4"/>
    <mergeCell ref="K4:N4"/>
    <mergeCell ref="P4:T4"/>
    <mergeCell ref="U4:X4"/>
    <mergeCell ref="Y4:AB4"/>
    <mergeCell ref="AD4:AH4"/>
    <mergeCell ref="AI4:AL4"/>
    <mergeCell ref="C5:D5"/>
    <mergeCell ref="E5:F5"/>
    <mergeCell ref="G5:H5"/>
    <mergeCell ref="I5:J5"/>
    <mergeCell ref="K5:L5"/>
    <mergeCell ref="AI5:AJ5"/>
    <mergeCell ref="AK5:AL5"/>
    <mergeCell ref="Y5:Z5"/>
    <mergeCell ref="AA5:AB5"/>
    <mergeCell ref="AE5:AF5"/>
    <mergeCell ref="AG5:AH5"/>
    <mergeCell ref="C6:D6"/>
    <mergeCell ref="E6:F6"/>
    <mergeCell ref="G6:H6"/>
    <mergeCell ref="I6:J6"/>
    <mergeCell ref="K6:L6"/>
    <mergeCell ref="M6:N6"/>
    <mergeCell ref="Q6:R6"/>
    <mergeCell ref="S6:T6"/>
    <mergeCell ref="U5:V5"/>
    <mergeCell ref="W5:X5"/>
    <mergeCell ref="M5:N5"/>
    <mergeCell ref="Q5:R5"/>
    <mergeCell ref="S5:T5"/>
    <mergeCell ref="AI6:AJ6"/>
    <mergeCell ref="AK6:AL6"/>
    <mergeCell ref="U6:V6"/>
    <mergeCell ref="W6:X6"/>
    <mergeCell ref="Y6:Z6"/>
    <mergeCell ref="AA6:AB6"/>
    <mergeCell ref="AE6:AF6"/>
    <mergeCell ref="AG6:AH6"/>
  </mergeCells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488BE5-F618-47A2-84A0-4D738B563311}">
  <dimension ref="B1:AM251"/>
  <sheetViews>
    <sheetView topLeftCell="H34" zoomScale="80" zoomScaleNormal="80" workbookViewId="0">
      <selection activeCell="AD110" sqref="AD110:AH181"/>
    </sheetView>
  </sheetViews>
  <sheetFormatPr defaultRowHeight="15" x14ac:dyDescent="0.25"/>
  <cols>
    <col min="1" max="1" width="1.7109375" customWidth="1"/>
    <col min="2" max="14" width="10.7109375" customWidth="1"/>
    <col min="15" max="15" width="2.28515625" bestFit="1" customWidth="1"/>
    <col min="16" max="28" width="10.7109375" customWidth="1"/>
    <col min="29" max="29" width="2.28515625" bestFit="1" customWidth="1"/>
    <col min="30" max="30" width="13.28515625" bestFit="1" customWidth="1"/>
    <col min="35" max="35" width="13.28515625" bestFit="1" customWidth="1"/>
    <col min="37" max="37" width="17.7109375" customWidth="1"/>
    <col min="39" max="39" width="15.42578125" customWidth="1"/>
  </cols>
  <sheetData>
    <row r="1" spans="2:39" ht="8.1" customHeight="1" thickBot="1" x14ac:dyDescent="0.3"/>
    <row r="2" spans="2:39" ht="52.5" customHeight="1" thickBot="1" x14ac:dyDescent="0.3">
      <c r="B2" s="44" t="s">
        <v>0</v>
      </c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  <c r="R2" s="45"/>
      <c r="S2" s="45"/>
      <c r="T2" s="45"/>
      <c r="U2" s="45"/>
      <c r="V2" s="45"/>
      <c r="W2" s="45"/>
      <c r="X2" s="45"/>
      <c r="Y2" s="45"/>
      <c r="Z2" s="45"/>
      <c r="AA2" s="45"/>
      <c r="AB2" s="45"/>
      <c r="AC2" s="45"/>
      <c r="AD2" s="45"/>
      <c r="AE2" s="45"/>
      <c r="AF2" s="45"/>
      <c r="AG2" s="45"/>
      <c r="AH2" s="45"/>
      <c r="AI2" s="45"/>
      <c r="AJ2" s="45"/>
      <c r="AK2" s="45"/>
      <c r="AL2" s="45"/>
      <c r="AM2" s="46"/>
    </row>
    <row r="3" spans="2:39" ht="24" customHeight="1" thickBot="1" x14ac:dyDescent="0.3">
      <c r="B3" s="47" t="s">
        <v>1</v>
      </c>
      <c r="C3" s="48"/>
      <c r="D3" s="48"/>
      <c r="E3" s="48"/>
      <c r="F3" s="48"/>
      <c r="G3" s="48"/>
      <c r="H3" s="48"/>
      <c r="I3" s="48"/>
      <c r="J3" s="48"/>
      <c r="K3" s="48"/>
      <c r="L3" s="48"/>
      <c r="M3" s="48"/>
      <c r="N3" s="49"/>
      <c r="P3" s="47" t="s">
        <v>2</v>
      </c>
      <c r="Q3" s="48"/>
      <c r="R3" s="48"/>
      <c r="S3" s="48"/>
      <c r="T3" s="48"/>
      <c r="U3" s="48"/>
      <c r="V3" s="48"/>
      <c r="W3" s="48"/>
      <c r="X3" s="48"/>
      <c r="Y3" s="48"/>
      <c r="Z3" s="48"/>
      <c r="AA3" s="48"/>
      <c r="AB3" s="49"/>
      <c r="AD3" s="50" t="s">
        <v>3</v>
      </c>
      <c r="AE3" s="51"/>
      <c r="AF3" s="51"/>
      <c r="AG3" s="51"/>
      <c r="AH3" s="51"/>
      <c r="AI3" s="51"/>
      <c r="AJ3" s="51"/>
      <c r="AK3" s="51"/>
      <c r="AL3" s="51"/>
      <c r="AM3" s="52"/>
    </row>
    <row r="4" spans="2:39" ht="189.75" customHeight="1" thickBot="1" x14ac:dyDescent="0.3">
      <c r="B4" s="53"/>
      <c r="C4" s="54"/>
      <c r="D4" s="54"/>
      <c r="E4" s="54"/>
      <c r="F4" s="55"/>
      <c r="G4" s="54"/>
      <c r="H4" s="54"/>
      <c r="I4" s="54"/>
      <c r="J4" s="55"/>
      <c r="K4" s="54"/>
      <c r="L4" s="54"/>
      <c r="M4" s="54"/>
      <c r="N4" s="55"/>
      <c r="P4" s="53"/>
      <c r="Q4" s="54"/>
      <c r="R4" s="54"/>
      <c r="S4" s="54"/>
      <c r="T4" s="55"/>
      <c r="U4" s="54"/>
      <c r="V4" s="54"/>
      <c r="W4" s="54"/>
      <c r="X4" s="55"/>
      <c r="Y4" s="54"/>
      <c r="Z4" s="54"/>
      <c r="AA4" s="54"/>
      <c r="AB4" s="55"/>
      <c r="AD4" s="53"/>
      <c r="AE4" s="54"/>
      <c r="AF4" s="54"/>
      <c r="AG4" s="54"/>
      <c r="AH4" s="55"/>
      <c r="AI4" s="1"/>
      <c r="AJ4" s="54"/>
      <c r="AK4" s="54"/>
      <c r="AL4" s="54"/>
      <c r="AM4" s="55"/>
    </row>
    <row r="5" spans="2:39" ht="15" customHeight="1" x14ac:dyDescent="0.25">
      <c r="B5" s="2"/>
      <c r="C5" s="42" t="s">
        <v>4</v>
      </c>
      <c r="D5" s="43"/>
      <c r="E5" s="42" t="s">
        <v>4</v>
      </c>
      <c r="F5" s="43"/>
      <c r="G5" s="42" t="s">
        <v>5</v>
      </c>
      <c r="H5" s="43"/>
      <c r="I5" s="42" t="s">
        <v>5</v>
      </c>
      <c r="J5" s="43"/>
      <c r="K5" s="42" t="s">
        <v>6</v>
      </c>
      <c r="L5" s="43"/>
      <c r="M5" s="42" t="s">
        <v>6</v>
      </c>
      <c r="N5" s="43"/>
      <c r="P5" s="2"/>
      <c r="Q5" s="42" t="s">
        <v>4</v>
      </c>
      <c r="R5" s="43"/>
      <c r="S5" s="42" t="s">
        <v>4</v>
      </c>
      <c r="T5" s="43"/>
      <c r="U5" s="42" t="s">
        <v>5</v>
      </c>
      <c r="V5" s="43"/>
      <c r="W5" s="42" t="s">
        <v>5</v>
      </c>
      <c r="X5" s="43"/>
      <c r="Y5" s="42" t="s">
        <v>6</v>
      </c>
      <c r="Z5" s="43"/>
      <c r="AA5" s="42" t="s">
        <v>6</v>
      </c>
      <c r="AB5" s="43"/>
      <c r="AD5" s="2"/>
      <c r="AE5" s="42" t="s">
        <v>7</v>
      </c>
      <c r="AF5" s="43"/>
      <c r="AG5" s="42" t="s">
        <v>7</v>
      </c>
      <c r="AH5" s="43"/>
      <c r="AI5" s="16"/>
      <c r="AJ5" s="42" t="s">
        <v>8</v>
      </c>
      <c r="AK5" s="43"/>
      <c r="AL5" s="42" t="s">
        <v>8</v>
      </c>
      <c r="AM5" s="43"/>
    </row>
    <row r="6" spans="2:39" ht="15" customHeight="1" thickBot="1" x14ac:dyDescent="0.3">
      <c r="B6" s="3"/>
      <c r="C6" s="40" t="s">
        <v>9</v>
      </c>
      <c r="D6" s="41"/>
      <c r="E6" s="40" t="s">
        <v>10</v>
      </c>
      <c r="F6" s="41"/>
      <c r="G6" s="40" t="s">
        <v>9</v>
      </c>
      <c r="H6" s="41"/>
      <c r="I6" s="40" t="s">
        <v>10</v>
      </c>
      <c r="J6" s="41"/>
      <c r="K6" s="40" t="s">
        <v>9</v>
      </c>
      <c r="L6" s="41"/>
      <c r="M6" s="40" t="s">
        <v>10</v>
      </c>
      <c r="N6" s="41"/>
      <c r="P6" s="3"/>
      <c r="Q6" s="40" t="s">
        <v>9</v>
      </c>
      <c r="R6" s="41"/>
      <c r="S6" s="40" t="s">
        <v>10</v>
      </c>
      <c r="T6" s="41"/>
      <c r="U6" s="40" t="s">
        <v>9</v>
      </c>
      <c r="V6" s="41"/>
      <c r="W6" s="40" t="s">
        <v>10</v>
      </c>
      <c r="X6" s="41"/>
      <c r="Y6" s="40" t="s">
        <v>9</v>
      </c>
      <c r="Z6" s="41"/>
      <c r="AA6" s="40" t="s">
        <v>10</v>
      </c>
      <c r="AB6" s="41"/>
      <c r="AD6" s="3"/>
      <c r="AE6" s="40" t="s">
        <v>9</v>
      </c>
      <c r="AF6" s="41"/>
      <c r="AG6" s="40" t="s">
        <v>10</v>
      </c>
      <c r="AH6" s="41"/>
      <c r="AI6" s="17"/>
      <c r="AJ6" s="40" t="s">
        <v>9</v>
      </c>
      <c r="AK6" s="41"/>
      <c r="AL6" s="40" t="s">
        <v>10</v>
      </c>
      <c r="AM6" s="41"/>
    </row>
    <row r="7" spans="2:39" ht="15" customHeight="1" x14ac:dyDescent="0.25">
      <c r="B7" s="4" t="s">
        <v>10</v>
      </c>
      <c r="C7" s="5" t="s">
        <v>11</v>
      </c>
      <c r="D7" s="6" t="s">
        <v>12</v>
      </c>
      <c r="E7" s="5" t="s">
        <v>11</v>
      </c>
      <c r="F7" s="6" t="s">
        <v>12</v>
      </c>
      <c r="G7" s="5" t="s">
        <v>11</v>
      </c>
      <c r="H7" s="6" t="s">
        <v>12</v>
      </c>
      <c r="I7" s="5" t="s">
        <v>11</v>
      </c>
      <c r="J7" s="6" t="s">
        <v>12</v>
      </c>
      <c r="K7" s="5" t="s">
        <v>11</v>
      </c>
      <c r="L7" s="6" t="s">
        <v>12</v>
      </c>
      <c r="M7" s="5" t="s">
        <v>11</v>
      </c>
      <c r="N7" s="6" t="s">
        <v>12</v>
      </c>
      <c r="P7" s="4" t="s">
        <v>10</v>
      </c>
      <c r="Q7" s="5" t="s">
        <v>11</v>
      </c>
      <c r="R7" s="6" t="s">
        <v>12</v>
      </c>
      <c r="S7" s="5" t="s">
        <v>11</v>
      </c>
      <c r="T7" s="6" t="s">
        <v>12</v>
      </c>
      <c r="U7" s="5" t="s">
        <v>11</v>
      </c>
      <c r="V7" s="6" t="s">
        <v>12</v>
      </c>
      <c r="W7" s="5" t="s">
        <v>11</v>
      </c>
      <c r="X7" s="6" t="s">
        <v>12</v>
      </c>
      <c r="Y7" s="5" t="s">
        <v>11</v>
      </c>
      <c r="Z7" s="6" t="s">
        <v>12</v>
      </c>
      <c r="AA7" s="5" t="s">
        <v>11</v>
      </c>
      <c r="AB7" s="6" t="s">
        <v>12</v>
      </c>
      <c r="AD7" s="4" t="s">
        <v>13</v>
      </c>
      <c r="AE7" s="5" t="s">
        <v>11</v>
      </c>
      <c r="AF7" s="6" t="s">
        <v>12</v>
      </c>
      <c r="AG7" s="5" t="s">
        <v>11</v>
      </c>
      <c r="AH7" s="6" t="s">
        <v>12</v>
      </c>
      <c r="AI7" s="5" t="s">
        <v>13</v>
      </c>
      <c r="AJ7" s="5" t="s">
        <v>11</v>
      </c>
      <c r="AK7" s="6" t="s">
        <v>12</v>
      </c>
      <c r="AL7" s="5" t="s">
        <v>11</v>
      </c>
      <c r="AM7" s="6" t="s">
        <v>12</v>
      </c>
    </row>
    <row r="8" spans="2:39" ht="15" customHeight="1" thickBot="1" x14ac:dyDescent="0.3">
      <c r="B8" s="7" t="s">
        <v>14</v>
      </c>
      <c r="C8" s="8" t="s">
        <v>15</v>
      </c>
      <c r="D8" s="9" t="s">
        <v>16</v>
      </c>
      <c r="E8" s="8" t="s">
        <v>15</v>
      </c>
      <c r="F8" s="9" t="s">
        <v>16</v>
      </c>
      <c r="G8" s="8" t="s">
        <v>15</v>
      </c>
      <c r="H8" s="9" t="s">
        <v>16</v>
      </c>
      <c r="I8" s="8" t="s">
        <v>15</v>
      </c>
      <c r="J8" s="9" t="s">
        <v>16</v>
      </c>
      <c r="K8" s="8" t="s">
        <v>15</v>
      </c>
      <c r="L8" s="9" t="s">
        <v>16</v>
      </c>
      <c r="M8" s="8" t="s">
        <v>15</v>
      </c>
      <c r="N8" s="9" t="s">
        <v>16</v>
      </c>
      <c r="P8" s="7" t="s">
        <v>14</v>
      </c>
      <c r="Q8" s="8" t="s">
        <v>15</v>
      </c>
      <c r="R8" s="9" t="s">
        <v>16</v>
      </c>
      <c r="S8" s="8" t="s">
        <v>15</v>
      </c>
      <c r="T8" s="9" t="s">
        <v>16</v>
      </c>
      <c r="U8" s="8" t="s">
        <v>15</v>
      </c>
      <c r="V8" s="9" t="s">
        <v>16</v>
      </c>
      <c r="W8" s="8" t="s">
        <v>15</v>
      </c>
      <c r="X8" s="9" t="s">
        <v>16</v>
      </c>
      <c r="Y8" s="8" t="s">
        <v>15</v>
      </c>
      <c r="Z8" s="9" t="s">
        <v>16</v>
      </c>
      <c r="AA8" s="8" t="s">
        <v>15</v>
      </c>
      <c r="AB8" s="9" t="s">
        <v>16</v>
      </c>
      <c r="AD8" s="7" t="s">
        <v>17</v>
      </c>
      <c r="AE8" s="8" t="s">
        <v>15</v>
      </c>
      <c r="AF8" s="9" t="s">
        <v>16</v>
      </c>
      <c r="AG8" s="8" t="s">
        <v>15</v>
      </c>
      <c r="AH8" s="9" t="s">
        <v>16</v>
      </c>
      <c r="AI8" s="8" t="s">
        <v>17</v>
      </c>
      <c r="AJ8" s="8" t="s">
        <v>15</v>
      </c>
      <c r="AK8" s="9" t="s">
        <v>16</v>
      </c>
      <c r="AL8" s="8" t="s">
        <v>15</v>
      </c>
      <c r="AM8" s="9" t="s">
        <v>16</v>
      </c>
    </row>
    <row r="9" spans="2:39" ht="15" customHeight="1" x14ac:dyDescent="0.25">
      <c r="B9" s="10">
        <v>0.125</v>
      </c>
      <c r="C9" s="11">
        <v>-3.3643760000000001E-3</v>
      </c>
      <c r="D9" s="12">
        <v>-35428.82</v>
      </c>
      <c r="E9" s="11">
        <v>1.7446230000000001E-3</v>
      </c>
      <c r="F9" s="12">
        <v>-183.37790000000001</v>
      </c>
      <c r="G9" s="11">
        <v>-2.0838950000000001E-3</v>
      </c>
      <c r="H9" s="12">
        <v>-19878.54</v>
      </c>
      <c r="I9" s="11">
        <v>7.2694549999999995E-4</v>
      </c>
      <c r="J9" s="12">
        <v>-22.511679999999998</v>
      </c>
      <c r="K9" s="11">
        <v>-2.0805929999999999E-3</v>
      </c>
      <c r="L9" s="12">
        <v>-19897.27</v>
      </c>
      <c r="M9" s="11">
        <v>7.1712779999999997E-4</v>
      </c>
      <c r="N9" s="12">
        <v>-123.84910000000001</v>
      </c>
      <c r="P9" s="10">
        <v>0.125</v>
      </c>
      <c r="Q9" s="11">
        <v>1.2534119999999999E-2</v>
      </c>
      <c r="R9" s="12">
        <v>59891.14</v>
      </c>
      <c r="S9" s="11">
        <v>-7.2763100000000002E-3</v>
      </c>
      <c r="T9" s="12">
        <v>142.0367</v>
      </c>
      <c r="U9" s="11">
        <v>9.8351210000000005E-3</v>
      </c>
      <c r="V9" s="12">
        <v>52953.95</v>
      </c>
      <c r="W9" s="11">
        <v>-4.0818249999999999E-3</v>
      </c>
      <c r="X9" s="12">
        <v>-77.825379999999996</v>
      </c>
      <c r="Y9" s="11">
        <v>9.8366370000000005E-3</v>
      </c>
      <c r="Z9" s="12">
        <v>52922.97</v>
      </c>
      <c r="AA9" s="11">
        <v>-4.0826070000000002E-3</v>
      </c>
      <c r="AB9" s="12">
        <v>-107.3485</v>
      </c>
      <c r="AD9" s="10">
        <v>0</v>
      </c>
      <c r="AE9" s="11">
        <v>9.8366370000000005E-3</v>
      </c>
      <c r="AF9" s="12">
        <v>52922.97</v>
      </c>
      <c r="AG9" s="11">
        <v>-4.0826070000000002E-3</v>
      </c>
      <c r="AH9" s="12">
        <v>-107.3485</v>
      </c>
      <c r="AI9" s="11">
        <v>0</v>
      </c>
      <c r="AJ9" s="11">
        <v>6.5627979999999999E-3</v>
      </c>
      <c r="AK9" s="12">
        <v>53720.28</v>
      </c>
      <c r="AL9" s="11">
        <v>-1.8174809999999999E-3</v>
      </c>
      <c r="AM9" s="12">
        <v>5595.7209999999995</v>
      </c>
    </row>
    <row r="10" spans="2:39" ht="15" customHeight="1" x14ac:dyDescent="0.25">
      <c r="B10" s="13">
        <v>0.13249999300000001</v>
      </c>
      <c r="C10" s="14">
        <v>-2.5740580000000002E-3</v>
      </c>
      <c r="D10" s="15">
        <v>-28083.32</v>
      </c>
      <c r="E10" s="14">
        <v>1.238737E-3</v>
      </c>
      <c r="F10" s="15">
        <v>-1351.135</v>
      </c>
      <c r="G10" s="14">
        <v>-1.334355E-3</v>
      </c>
      <c r="H10" s="15">
        <v>-13415.79</v>
      </c>
      <c r="I10" s="14">
        <v>4.0776069999999998E-4</v>
      </c>
      <c r="J10" s="15">
        <v>-710.95479999999998</v>
      </c>
      <c r="K10" s="14">
        <v>-1.3390030000000001E-3</v>
      </c>
      <c r="L10" s="15">
        <v>-13478.16</v>
      </c>
      <c r="M10" s="14">
        <v>4.0061170000000001E-4</v>
      </c>
      <c r="N10" s="15">
        <v>-729.1703</v>
      </c>
      <c r="P10" s="13">
        <v>0.12999999500000001</v>
      </c>
      <c r="Q10" s="14">
        <v>1.156047E-2</v>
      </c>
      <c r="R10" s="15">
        <v>61259.21</v>
      </c>
      <c r="S10" s="14">
        <v>-6.2172690000000001E-3</v>
      </c>
      <c r="T10" s="15">
        <v>2548.4650000000001</v>
      </c>
      <c r="U10" s="14">
        <v>8.795878E-3</v>
      </c>
      <c r="V10" s="15">
        <v>53316.800000000003</v>
      </c>
      <c r="W10" s="14">
        <v>-3.3664390000000002E-3</v>
      </c>
      <c r="X10" s="15">
        <v>1411.1849999999999</v>
      </c>
      <c r="Y10" s="14">
        <v>8.8080109999999993E-3</v>
      </c>
      <c r="Z10" s="15">
        <v>53280.54</v>
      </c>
      <c r="AA10" s="14">
        <v>-3.3804460000000001E-3</v>
      </c>
      <c r="AB10" s="15">
        <v>1341.5260000000001</v>
      </c>
      <c r="AD10" s="13">
        <v>2.4999979999999998E-3</v>
      </c>
      <c r="AE10" s="14">
        <v>1.02275E-2</v>
      </c>
      <c r="AF10" s="15">
        <v>53208.38</v>
      </c>
      <c r="AG10" s="14">
        <v>-4.2356010000000003E-3</v>
      </c>
      <c r="AH10" s="15">
        <v>226.0883</v>
      </c>
      <c r="AI10" s="14">
        <v>4.1666699999999999E-3</v>
      </c>
      <c r="AJ10" s="14">
        <v>6.9810669999999997E-3</v>
      </c>
      <c r="AK10" s="15">
        <v>54615.78</v>
      </c>
      <c r="AL10" s="14">
        <v>-1.9519540000000001E-3</v>
      </c>
      <c r="AM10" s="15">
        <v>6221.8890000000001</v>
      </c>
    </row>
    <row r="11" spans="2:39" ht="15" customHeight="1" x14ac:dyDescent="0.25">
      <c r="B11" s="13">
        <v>0.14000000000000001</v>
      </c>
      <c r="C11" s="14">
        <v>-1.887136E-3</v>
      </c>
      <c r="D11" s="15">
        <v>-21490.58</v>
      </c>
      <c r="E11" s="14">
        <v>8.2970280000000003E-4</v>
      </c>
      <c r="F11" s="15">
        <v>-1953.8030000000001</v>
      </c>
      <c r="G11" s="14">
        <v>-7.1352320000000005E-4</v>
      </c>
      <c r="H11" s="15">
        <v>-8058.0249999999996</v>
      </c>
      <c r="I11" s="14">
        <v>1.430103E-4</v>
      </c>
      <c r="J11" s="15">
        <v>-1102.7159999999999</v>
      </c>
      <c r="K11" s="14">
        <v>-7.2559689999999999E-4</v>
      </c>
      <c r="L11" s="15">
        <v>-8158.6819999999998</v>
      </c>
      <c r="M11" s="14">
        <v>1.6199819999999999E-4</v>
      </c>
      <c r="N11" s="15">
        <v>-951.14279999999997</v>
      </c>
      <c r="P11" s="13">
        <v>0.13500001</v>
      </c>
      <c r="Q11" s="14">
        <v>1.0621200000000001E-2</v>
      </c>
      <c r="R11" s="15">
        <v>62499.81</v>
      </c>
      <c r="S11" s="14">
        <v>-5.2098120000000003E-3</v>
      </c>
      <c r="T11" s="15">
        <v>4760.3770000000004</v>
      </c>
      <c r="U11" s="14">
        <v>7.8338369999999997E-3</v>
      </c>
      <c r="V11" s="15">
        <v>53581.67</v>
      </c>
      <c r="W11" s="14">
        <v>-2.6926250000000001E-3</v>
      </c>
      <c r="X11" s="15">
        <v>2775.6509999999998</v>
      </c>
      <c r="Y11" s="14">
        <v>7.8611759999999992E-3</v>
      </c>
      <c r="Z11" s="15">
        <v>53650.11</v>
      </c>
      <c r="AA11" s="14">
        <v>-2.7041790000000001E-3</v>
      </c>
      <c r="AB11" s="15">
        <v>2826.5340000000001</v>
      </c>
      <c r="AD11" s="13">
        <v>5.0000030000000003E-3</v>
      </c>
      <c r="AE11" s="14">
        <v>1.0549889999999999E-2</v>
      </c>
      <c r="AF11" s="15">
        <v>53340.36</v>
      </c>
      <c r="AG11" s="14">
        <v>-4.4206230000000003E-3</v>
      </c>
      <c r="AH11" s="15">
        <v>185.05760000000001</v>
      </c>
      <c r="AI11" s="14">
        <v>8.3333330000000001E-3</v>
      </c>
      <c r="AJ11" s="14">
        <v>7.4376060000000003E-3</v>
      </c>
      <c r="AK11" s="15">
        <v>55669.03</v>
      </c>
      <c r="AL11" s="14">
        <v>-2.090583E-3</v>
      </c>
      <c r="AM11" s="15">
        <v>6982.1790000000001</v>
      </c>
    </row>
    <row r="12" spans="2:39" ht="15" customHeight="1" x14ac:dyDescent="0.25">
      <c r="B12" s="13">
        <v>0.14749999</v>
      </c>
      <c r="C12" s="14">
        <v>-1.477503E-3</v>
      </c>
      <c r="D12" s="15">
        <v>-17314.73</v>
      </c>
      <c r="E12" s="14">
        <v>6.4210649999999999E-4</v>
      </c>
      <c r="F12" s="15">
        <v>-1496.087</v>
      </c>
      <c r="G12" s="14">
        <v>-4.0794749999999998E-4</v>
      </c>
      <c r="H12" s="15">
        <v>-4494.4129999999996</v>
      </c>
      <c r="I12" s="14">
        <v>1.174477E-4</v>
      </c>
      <c r="J12" s="15">
        <v>-228.04570000000001</v>
      </c>
      <c r="K12" s="14">
        <v>-4.0707329999999998E-4</v>
      </c>
      <c r="L12" s="15">
        <v>-4445.9489999999996</v>
      </c>
      <c r="M12" s="14">
        <v>1.130222E-4</v>
      </c>
      <c r="N12" s="15">
        <v>-222.61699999999999</v>
      </c>
      <c r="P12" s="13">
        <v>0.14000002</v>
      </c>
      <c r="Q12" s="14">
        <v>9.8337100000000007E-3</v>
      </c>
      <c r="R12" s="15">
        <v>63342.48</v>
      </c>
      <c r="S12" s="14">
        <v>-4.3885699999999996E-3</v>
      </c>
      <c r="T12" s="15">
        <v>6896.3149999999996</v>
      </c>
      <c r="U12" s="14">
        <v>7.1951059999999997E-3</v>
      </c>
      <c r="V12" s="15">
        <v>53506.02</v>
      </c>
      <c r="W12" s="14">
        <v>-2.2672759999999999E-3</v>
      </c>
      <c r="X12" s="15">
        <v>4045.6460000000002</v>
      </c>
      <c r="Y12" s="14">
        <v>7.2151660000000003E-3</v>
      </c>
      <c r="Z12" s="15">
        <v>53625.42</v>
      </c>
      <c r="AA12" s="14">
        <v>-2.2654250000000002E-3</v>
      </c>
      <c r="AB12" s="15">
        <v>4143.3019999999997</v>
      </c>
      <c r="AD12" s="13">
        <v>7.4999999999999997E-3</v>
      </c>
      <c r="AE12" s="14">
        <v>1.086756E-2</v>
      </c>
      <c r="AF12" s="15">
        <v>53477.64</v>
      </c>
      <c r="AG12" s="14">
        <v>-4.6361019999999996E-3</v>
      </c>
      <c r="AH12" s="15">
        <v>42.096609999999998</v>
      </c>
      <c r="AI12" s="14">
        <v>1.2500000000000001E-2</v>
      </c>
      <c r="AJ12" s="14">
        <v>7.7276130000000004E-3</v>
      </c>
      <c r="AK12" s="15">
        <v>56343.35</v>
      </c>
      <c r="AL12" s="14">
        <v>-2.2283160000000002E-3</v>
      </c>
      <c r="AM12" s="15">
        <v>7250.5010000000002</v>
      </c>
    </row>
    <row r="13" spans="2:39" ht="15" customHeight="1" x14ac:dyDescent="0.25">
      <c r="B13" s="13">
        <v>0.155</v>
      </c>
      <c r="C13" s="14">
        <v>-1.100055E-3</v>
      </c>
      <c r="D13" s="15">
        <v>-13396.56</v>
      </c>
      <c r="E13" s="14">
        <v>4.8256699999999999E-4</v>
      </c>
      <c r="F13" s="15">
        <v>-915.87959999999998</v>
      </c>
      <c r="G13" s="14">
        <v>-1.239178E-4</v>
      </c>
      <c r="H13" s="15">
        <v>-1152.579</v>
      </c>
      <c r="I13" s="18">
        <v>9.6127860000000002E-5</v>
      </c>
      <c r="J13" s="15">
        <v>634.25789999999995</v>
      </c>
      <c r="K13" s="14">
        <v>-1.2985230000000001E-4</v>
      </c>
      <c r="L13" s="15">
        <v>-1185.8710000000001</v>
      </c>
      <c r="M13" s="18">
        <v>9.5325810000000002E-5</v>
      </c>
      <c r="N13" s="15">
        <v>642.64350000000002</v>
      </c>
      <c r="P13" s="13">
        <v>0.14500001000000001</v>
      </c>
      <c r="Q13" s="14">
        <v>9.0287470000000002E-3</v>
      </c>
      <c r="R13" s="15">
        <v>63681.35</v>
      </c>
      <c r="S13" s="14">
        <v>-3.6030599999999999E-3</v>
      </c>
      <c r="T13" s="15">
        <v>8491.77</v>
      </c>
      <c r="U13" s="14">
        <v>6.5416069999999996E-3</v>
      </c>
      <c r="V13" s="15">
        <v>53715.54</v>
      </c>
      <c r="W13" s="14">
        <v>-1.795041E-3</v>
      </c>
      <c r="X13" s="15">
        <v>5708.5510000000004</v>
      </c>
      <c r="Y13" s="14">
        <v>6.5627979999999999E-3</v>
      </c>
      <c r="Z13" s="15">
        <v>53720.28</v>
      </c>
      <c r="AA13" s="14">
        <v>-1.8174809999999999E-3</v>
      </c>
      <c r="AB13" s="15">
        <v>5595.7209999999995</v>
      </c>
      <c r="AD13" s="13">
        <v>9.9999979999999995E-3</v>
      </c>
      <c r="AE13" s="14">
        <v>1.11582E-2</v>
      </c>
      <c r="AF13" s="15">
        <v>53581.19</v>
      </c>
      <c r="AG13" s="14">
        <v>-4.815148E-3</v>
      </c>
      <c r="AH13" s="15">
        <v>-2.3903560000000001</v>
      </c>
      <c r="AI13" s="14">
        <v>1.6666670000000001E-2</v>
      </c>
      <c r="AJ13" s="14">
        <v>8.0326189999999995E-3</v>
      </c>
      <c r="AK13" s="15">
        <v>56979.64</v>
      </c>
      <c r="AL13" s="14">
        <v>-2.3761279999999999E-3</v>
      </c>
      <c r="AM13" s="15">
        <v>7494.8940000000002</v>
      </c>
    </row>
    <row r="14" spans="2:39" x14ac:dyDescent="0.25">
      <c r="B14" s="13">
        <v>0.16249999000000001</v>
      </c>
      <c r="C14" s="14">
        <v>-8.9704580000000002E-4</v>
      </c>
      <c r="D14" s="15">
        <v>-10625.41</v>
      </c>
      <c r="E14" s="14">
        <v>4.7060180000000002E-4</v>
      </c>
      <c r="F14" s="15">
        <v>267.61250000000001</v>
      </c>
      <c r="G14" s="18">
        <v>-1.233834E-5</v>
      </c>
      <c r="H14" s="15">
        <v>479.59050000000002</v>
      </c>
      <c r="I14" s="14">
        <v>1.621545E-4</v>
      </c>
      <c r="J14" s="15">
        <v>1896.5239999999999</v>
      </c>
      <c r="K14" s="18">
        <v>-1.425861E-5</v>
      </c>
      <c r="L14" s="15">
        <v>489.78590000000003</v>
      </c>
      <c r="M14" s="14">
        <v>1.669897E-4</v>
      </c>
      <c r="N14" s="15">
        <v>1961.577</v>
      </c>
      <c r="P14" s="13">
        <v>0.15239584</v>
      </c>
      <c r="Q14" s="14">
        <v>8.0971270000000008E-3</v>
      </c>
      <c r="R14" s="15">
        <v>63422.1</v>
      </c>
      <c r="S14" s="14">
        <v>-2.7180300000000002E-3</v>
      </c>
      <c r="T14" s="15">
        <v>10920.09</v>
      </c>
      <c r="U14" s="14">
        <v>5.838088E-3</v>
      </c>
      <c r="V14" s="15">
        <v>52926.02</v>
      </c>
      <c r="W14" s="14">
        <v>-1.286218E-3</v>
      </c>
      <c r="X14" s="15">
        <v>8689.3140000000003</v>
      </c>
      <c r="Y14" s="14">
        <v>5.873741E-3</v>
      </c>
      <c r="Z14" s="15">
        <v>53390.69</v>
      </c>
      <c r="AA14" s="14">
        <v>-1.2743990000000001E-3</v>
      </c>
      <c r="AB14" s="15">
        <v>8950.7710000000006</v>
      </c>
      <c r="AD14" s="13">
        <v>1.2500000000000001E-2</v>
      </c>
      <c r="AE14" s="14">
        <v>1.135658E-2</v>
      </c>
      <c r="AF14" s="15">
        <v>53812.68</v>
      </c>
      <c r="AG14" s="14">
        <v>-4.9598840000000003E-3</v>
      </c>
      <c r="AH14" s="15">
        <v>30.093209999999999</v>
      </c>
      <c r="AI14" s="14">
        <v>2.0833339999999999E-2</v>
      </c>
      <c r="AJ14" s="14">
        <v>8.2367280000000005E-3</v>
      </c>
      <c r="AK14" s="15">
        <v>57570.86</v>
      </c>
      <c r="AL14" s="14">
        <v>-2.5133E-3</v>
      </c>
      <c r="AM14" s="15">
        <v>7588.1289999999999</v>
      </c>
    </row>
    <row r="15" spans="2:39" x14ac:dyDescent="0.25">
      <c r="B15" s="13">
        <v>0.17</v>
      </c>
      <c r="C15" s="14">
        <v>-7.0259830000000002E-4</v>
      </c>
      <c r="D15" s="15">
        <v>-7987.6540000000005</v>
      </c>
      <c r="E15" s="14">
        <v>4.6026090000000002E-4</v>
      </c>
      <c r="F15" s="15">
        <v>1455.1130000000001</v>
      </c>
      <c r="G15" s="18">
        <v>9.4988940000000004E-5</v>
      </c>
      <c r="H15" s="15">
        <v>2054.6709999999998</v>
      </c>
      <c r="I15" s="14">
        <v>2.3283740000000001E-4</v>
      </c>
      <c r="J15" s="15">
        <v>3174.0419999999999</v>
      </c>
      <c r="K15" s="18">
        <v>8.6840509999999997E-5</v>
      </c>
      <c r="L15" s="15">
        <v>1967.7909999999999</v>
      </c>
      <c r="M15" s="14">
        <v>2.259285E-4</v>
      </c>
      <c r="N15" s="15">
        <v>3097.2280000000001</v>
      </c>
      <c r="P15" s="13">
        <v>0.15979167999999999</v>
      </c>
      <c r="Q15" s="14">
        <v>7.1885200000000003E-3</v>
      </c>
      <c r="R15" s="15">
        <v>62455.73</v>
      </c>
      <c r="S15" s="14">
        <v>-1.942514E-3</v>
      </c>
      <c r="T15" s="15">
        <v>12300.13</v>
      </c>
      <c r="U15" s="14">
        <v>5.2030310000000003E-3</v>
      </c>
      <c r="V15" s="15">
        <v>52655.74</v>
      </c>
      <c r="W15" s="14">
        <v>-7.859818E-4</v>
      </c>
      <c r="X15" s="15">
        <v>11450.73</v>
      </c>
      <c r="Y15" s="14">
        <v>5.2050519999999999E-3</v>
      </c>
      <c r="Z15" s="15">
        <v>52674.82</v>
      </c>
      <c r="AA15" s="14">
        <v>-7.7704789999999998E-4</v>
      </c>
      <c r="AB15" s="15">
        <v>11527.84</v>
      </c>
      <c r="AD15" s="13">
        <v>1.4999999999999999E-2</v>
      </c>
      <c r="AE15" s="14">
        <v>1.155427E-2</v>
      </c>
      <c r="AF15" s="15">
        <v>54043.17</v>
      </c>
      <c r="AG15" s="14">
        <v>-5.1114200000000002E-3</v>
      </c>
      <c r="AH15" s="15">
        <v>26.925190000000001</v>
      </c>
      <c r="AI15" s="14">
        <v>2.5000000000000001E-2</v>
      </c>
      <c r="AJ15" s="14">
        <v>8.3824009999999994E-3</v>
      </c>
      <c r="AK15" s="15">
        <v>58142.07</v>
      </c>
      <c r="AL15" s="14">
        <v>-2.6326409999999998E-3</v>
      </c>
      <c r="AM15" s="15">
        <v>7642.1940000000004</v>
      </c>
    </row>
    <row r="16" spans="2:39" x14ac:dyDescent="0.25">
      <c r="B16" s="13">
        <v>0.17749999</v>
      </c>
      <c r="C16" s="14">
        <v>-6.1007900000000002E-4</v>
      </c>
      <c r="D16" s="15">
        <v>-6289.2489999999998</v>
      </c>
      <c r="E16" s="14">
        <v>5.3093089999999997E-4</v>
      </c>
      <c r="F16" s="15">
        <v>2976.0940000000001</v>
      </c>
      <c r="G16" s="14">
        <v>1.168379E-4</v>
      </c>
      <c r="H16" s="15">
        <v>2754.6010000000001</v>
      </c>
      <c r="I16" s="14">
        <v>3.3298090000000001E-4</v>
      </c>
      <c r="J16" s="15">
        <v>4509.7470000000003</v>
      </c>
      <c r="K16" s="14">
        <v>1.20958E-4</v>
      </c>
      <c r="L16" s="15">
        <v>2814.2809999999999</v>
      </c>
      <c r="M16" s="14">
        <v>3.2886299999999999E-4</v>
      </c>
      <c r="N16" s="15">
        <v>4502.5320000000002</v>
      </c>
      <c r="P16" s="13">
        <v>0.16718751000000001</v>
      </c>
      <c r="Q16" s="14">
        <v>6.5178720000000001E-3</v>
      </c>
      <c r="R16" s="15">
        <v>60954.51</v>
      </c>
      <c r="S16" s="14">
        <v>-1.4225920000000001E-3</v>
      </c>
      <c r="T16" s="15">
        <v>13595.89</v>
      </c>
      <c r="U16" s="14">
        <v>4.7629079999999997E-3</v>
      </c>
      <c r="V16" s="15">
        <v>48982.48</v>
      </c>
      <c r="W16" s="14">
        <v>-4.4728699999999999E-4</v>
      </c>
      <c r="X16" s="15">
        <v>13364.94</v>
      </c>
      <c r="Y16" s="14">
        <v>4.785419E-3</v>
      </c>
      <c r="Z16" s="15">
        <v>49192.13</v>
      </c>
      <c r="AA16" s="14">
        <v>-4.6507779999999999E-4</v>
      </c>
      <c r="AB16" s="15">
        <v>13289.28</v>
      </c>
      <c r="AD16" s="13">
        <v>1.7500000000000002E-2</v>
      </c>
      <c r="AE16" s="14">
        <v>1.17027E-2</v>
      </c>
      <c r="AF16" s="15">
        <v>54329.52</v>
      </c>
      <c r="AG16" s="14">
        <v>-5.2526339999999999E-3</v>
      </c>
      <c r="AH16" s="15">
        <v>28.17473</v>
      </c>
      <c r="AI16" s="14">
        <v>2.9166669999999999E-2</v>
      </c>
      <c r="AJ16" s="14">
        <v>8.5431469999999992E-3</v>
      </c>
      <c r="AK16" s="15">
        <v>58633.83</v>
      </c>
      <c r="AL16" s="14">
        <v>-2.7536010000000001E-3</v>
      </c>
      <c r="AM16" s="15">
        <v>7691.3059999999996</v>
      </c>
    </row>
    <row r="17" spans="2:39" x14ac:dyDescent="0.25">
      <c r="B17" s="13">
        <v>0.185</v>
      </c>
      <c r="C17" s="14">
        <v>-5.1096370000000004E-4</v>
      </c>
      <c r="D17" s="15">
        <v>-4593.45</v>
      </c>
      <c r="E17" s="14">
        <v>5.8574509999999996E-4</v>
      </c>
      <c r="F17" s="15">
        <v>4312.1559999999999</v>
      </c>
      <c r="G17" s="14">
        <v>1.3322550000000001E-4</v>
      </c>
      <c r="H17" s="15">
        <v>3359.9630000000002</v>
      </c>
      <c r="I17" s="14">
        <v>4.351108E-4</v>
      </c>
      <c r="J17" s="15">
        <v>5811.3620000000001</v>
      </c>
      <c r="K17" s="14">
        <v>1.3901199999999999E-4</v>
      </c>
      <c r="L17" s="15">
        <v>3416.6460000000002</v>
      </c>
      <c r="M17" s="14">
        <v>4.310572E-4</v>
      </c>
      <c r="N17" s="15">
        <v>5788.1419999999998</v>
      </c>
      <c r="P17" s="13">
        <v>0.17458335</v>
      </c>
      <c r="Q17" s="14">
        <v>5.8694489999999997E-3</v>
      </c>
      <c r="R17" s="15">
        <v>59061.93</v>
      </c>
      <c r="S17" s="14">
        <v>-9.5503109999999999E-4</v>
      </c>
      <c r="T17" s="15">
        <v>14299.27</v>
      </c>
      <c r="U17" s="14">
        <v>4.3803660000000001E-3</v>
      </c>
      <c r="V17" s="15">
        <v>45669.02</v>
      </c>
      <c r="W17" s="14">
        <v>-2.42892E-4</v>
      </c>
      <c r="X17" s="15">
        <v>14191.03</v>
      </c>
      <c r="Y17" s="14">
        <v>4.3832029999999996E-3</v>
      </c>
      <c r="Z17" s="15">
        <v>45661.7</v>
      </c>
      <c r="AA17" s="14">
        <v>-2.432961E-4</v>
      </c>
      <c r="AB17" s="15">
        <v>14163.49</v>
      </c>
      <c r="AD17" s="13">
        <v>0.02</v>
      </c>
      <c r="AE17" s="14">
        <v>1.185288E-2</v>
      </c>
      <c r="AF17" s="15">
        <v>54642.84</v>
      </c>
      <c r="AG17" s="14">
        <v>-5.3940460000000004E-3</v>
      </c>
      <c r="AH17" s="15">
        <v>51.025509999999997</v>
      </c>
      <c r="AI17" s="14">
        <v>3.3333330000000001E-2</v>
      </c>
      <c r="AJ17" s="14">
        <v>8.6731389999999998E-3</v>
      </c>
      <c r="AK17" s="15">
        <v>59134.85</v>
      </c>
      <c r="AL17" s="14">
        <v>-2.8647960000000002E-3</v>
      </c>
      <c r="AM17" s="15">
        <v>7736.2110000000002</v>
      </c>
    </row>
    <row r="18" spans="2:39" x14ac:dyDescent="0.25">
      <c r="B18" s="13">
        <v>0.1925</v>
      </c>
      <c r="C18" s="14">
        <v>-4.7192419999999999E-4</v>
      </c>
      <c r="D18" s="15">
        <v>-3565.4960000000001</v>
      </c>
      <c r="E18" s="14">
        <v>6.7881699999999996E-4</v>
      </c>
      <c r="F18" s="15">
        <v>5778.8689999999997</v>
      </c>
      <c r="G18" s="14">
        <v>1.324594E-4</v>
      </c>
      <c r="H18" s="15">
        <v>3787.107</v>
      </c>
      <c r="I18" s="14">
        <v>5.4247889999999997E-4</v>
      </c>
      <c r="J18" s="15">
        <v>7116.5889999999999</v>
      </c>
      <c r="K18" s="14">
        <v>1.2726910000000001E-4</v>
      </c>
      <c r="L18" s="15">
        <v>3740.5909999999999</v>
      </c>
      <c r="M18" s="14">
        <v>5.4602760000000002E-4</v>
      </c>
      <c r="N18" s="15">
        <v>7141.0360000000001</v>
      </c>
      <c r="P18" s="13">
        <v>0.18197917999999999</v>
      </c>
      <c r="Q18" s="14">
        <v>5.4018149999999999E-3</v>
      </c>
      <c r="R18" s="15">
        <v>55464.49</v>
      </c>
      <c r="S18" s="14">
        <v>-6.9628310000000005E-4</v>
      </c>
      <c r="T18" s="15">
        <v>14646.31</v>
      </c>
      <c r="U18" s="14">
        <v>4.1494139999999997E-3</v>
      </c>
      <c r="V18" s="15">
        <v>43548.480000000003</v>
      </c>
      <c r="W18" s="14">
        <v>-1.5349109999999999E-4</v>
      </c>
      <c r="X18" s="15">
        <v>14275.24</v>
      </c>
      <c r="Y18" s="14">
        <v>4.1491330000000002E-3</v>
      </c>
      <c r="Z18" s="15">
        <v>43534.64</v>
      </c>
      <c r="AA18" s="14">
        <v>-1.4653459999999999E-4</v>
      </c>
      <c r="AB18" s="15">
        <v>14317.71</v>
      </c>
      <c r="AD18" s="13">
        <v>2.2499999999999999E-2</v>
      </c>
      <c r="AE18" s="14">
        <v>1.1957539999999999E-2</v>
      </c>
      <c r="AF18" s="15">
        <v>54919.38</v>
      </c>
      <c r="AG18" s="14">
        <v>-5.5141360000000002E-3</v>
      </c>
      <c r="AH18" s="15">
        <v>60.887540000000001</v>
      </c>
      <c r="AI18" s="14">
        <v>3.7499999999999999E-2</v>
      </c>
      <c r="AJ18" s="14">
        <v>8.7561710000000001E-3</v>
      </c>
      <c r="AK18" s="15">
        <v>59629.91</v>
      </c>
      <c r="AL18" s="14">
        <v>-2.9495020000000001E-3</v>
      </c>
      <c r="AM18" s="15">
        <v>7847.0649999999996</v>
      </c>
    </row>
    <row r="19" spans="2:39" x14ac:dyDescent="0.25">
      <c r="B19" s="13">
        <v>0.2</v>
      </c>
      <c r="C19" s="14">
        <v>-4.2533700000000002E-4</v>
      </c>
      <c r="D19" s="15">
        <v>-2537.0070000000001</v>
      </c>
      <c r="E19" s="14">
        <v>7.5657220000000002E-4</v>
      </c>
      <c r="F19" s="15">
        <v>7060.451</v>
      </c>
      <c r="G19" s="14">
        <v>1.1742499999999999E-4</v>
      </c>
      <c r="H19" s="15">
        <v>3989.6309999999999</v>
      </c>
      <c r="I19" s="14">
        <v>6.3742029999999997E-4</v>
      </c>
      <c r="J19" s="15">
        <v>8212.1489999999994</v>
      </c>
      <c r="K19" s="14">
        <v>1.148642E-4</v>
      </c>
      <c r="L19" s="15">
        <v>3973.404</v>
      </c>
      <c r="M19" s="14">
        <v>6.4188340000000002E-4</v>
      </c>
      <c r="N19" s="15">
        <v>8252.9599999999991</v>
      </c>
      <c r="P19" s="13">
        <v>0.18937501000000001</v>
      </c>
      <c r="Q19" s="14">
        <v>4.9922029999999997E-3</v>
      </c>
      <c r="R19" s="15">
        <v>52122.01</v>
      </c>
      <c r="S19" s="14">
        <v>-5.0140030000000004E-4</v>
      </c>
      <c r="T19" s="15">
        <v>14464.68</v>
      </c>
      <c r="U19" s="14">
        <v>3.9125890000000002E-3</v>
      </c>
      <c r="V19" s="15">
        <v>41397.910000000003</v>
      </c>
      <c r="W19" s="18">
        <v>-5.9636660000000002E-5</v>
      </c>
      <c r="X19" s="15">
        <v>14397.39</v>
      </c>
      <c r="Y19" s="14">
        <v>3.9348889999999996E-3</v>
      </c>
      <c r="Z19" s="15">
        <v>41562.949999999997</v>
      </c>
      <c r="AA19" s="18">
        <v>-7.4718549999999996E-5</v>
      </c>
      <c r="AB19" s="15">
        <v>14302.96</v>
      </c>
      <c r="AD19" s="13">
        <v>2.5000000000000001E-2</v>
      </c>
      <c r="AE19" s="14">
        <v>1.205616E-2</v>
      </c>
      <c r="AF19" s="15">
        <v>55233.07</v>
      </c>
      <c r="AG19" s="14">
        <v>-5.6376639999999997E-3</v>
      </c>
      <c r="AH19" s="15">
        <v>68.498369999999994</v>
      </c>
      <c r="AI19" s="14">
        <v>4.1666660000000001E-2</v>
      </c>
      <c r="AJ19" s="14">
        <v>8.8225449999999993E-3</v>
      </c>
      <c r="AK19" s="15">
        <v>60022.39</v>
      </c>
      <c r="AL19" s="14">
        <v>-3.0281650000000002E-3</v>
      </c>
      <c r="AM19" s="15">
        <v>7872.25</v>
      </c>
    </row>
    <row r="20" spans="2:39" x14ac:dyDescent="0.25">
      <c r="B20" s="13">
        <v>0.20749999999999999</v>
      </c>
      <c r="C20" s="14">
        <v>-4.1389159999999999E-4</v>
      </c>
      <c r="D20" s="15">
        <v>-1868.146</v>
      </c>
      <c r="E20" s="14">
        <v>8.5547919999999999E-4</v>
      </c>
      <c r="F20" s="15">
        <v>8368.5769999999993</v>
      </c>
      <c r="G20" s="18">
        <v>9.0875790000000001E-5</v>
      </c>
      <c r="H20" s="15">
        <v>4120.5950000000003</v>
      </c>
      <c r="I20" s="14">
        <v>7.5142480000000005E-4</v>
      </c>
      <c r="J20" s="15">
        <v>9484.4519999999993</v>
      </c>
      <c r="K20" s="18">
        <v>8.8985750000000001E-5</v>
      </c>
      <c r="L20" s="15">
        <v>4085.944</v>
      </c>
      <c r="M20" s="14">
        <v>7.4997430000000003E-4</v>
      </c>
      <c r="N20" s="15">
        <v>9453.3690000000006</v>
      </c>
      <c r="P20" s="13">
        <v>0.19677085</v>
      </c>
      <c r="Q20" s="14">
        <v>4.7463540000000004E-3</v>
      </c>
      <c r="R20" s="15">
        <v>49443.19</v>
      </c>
      <c r="S20" s="14">
        <v>-4.3539659999999999E-4</v>
      </c>
      <c r="T20" s="15">
        <v>13960.91</v>
      </c>
      <c r="U20" s="14">
        <v>3.7995860000000002E-3</v>
      </c>
      <c r="V20" s="15">
        <v>40244.589999999997</v>
      </c>
      <c r="W20" s="18">
        <v>-7.089415E-5</v>
      </c>
      <c r="X20" s="15">
        <v>13896.65</v>
      </c>
      <c r="Y20" s="14">
        <v>3.7957849999999999E-3</v>
      </c>
      <c r="Z20" s="15">
        <v>40129.17</v>
      </c>
      <c r="AA20" s="18">
        <v>-7.3860220000000003E-5</v>
      </c>
      <c r="AB20" s="15">
        <v>13787.75</v>
      </c>
      <c r="AD20" s="13">
        <v>2.75E-2</v>
      </c>
      <c r="AE20" s="14">
        <v>1.213127E-2</v>
      </c>
      <c r="AF20" s="15">
        <v>55498.41</v>
      </c>
      <c r="AG20" s="14">
        <v>-5.7498109999999996E-3</v>
      </c>
      <c r="AH20" s="15">
        <v>47.966479999999997</v>
      </c>
      <c r="AI20" s="14">
        <v>4.5833329999999999E-2</v>
      </c>
      <c r="AJ20" s="14">
        <v>8.8660200000000005E-3</v>
      </c>
      <c r="AK20" s="15">
        <v>60487.16</v>
      </c>
      <c r="AL20" s="14">
        <v>-3.0868570000000001E-3</v>
      </c>
      <c r="AM20" s="15">
        <v>8019.3310000000001</v>
      </c>
    </row>
    <row r="21" spans="2:39" x14ac:dyDescent="0.25">
      <c r="B21" s="13">
        <v>0.215</v>
      </c>
      <c r="C21" s="14">
        <v>-4.0663670000000001E-4</v>
      </c>
      <c r="D21" s="15">
        <v>-1265.0329999999999</v>
      </c>
      <c r="E21" s="14">
        <v>9.5413819999999995E-4</v>
      </c>
      <c r="F21" s="15">
        <v>9641.1299999999992</v>
      </c>
      <c r="G21" s="18">
        <v>6.7227240000000002E-5</v>
      </c>
      <c r="H21" s="15">
        <v>4203.0950000000003</v>
      </c>
      <c r="I21" s="14">
        <v>8.4800380000000001E-4</v>
      </c>
      <c r="J21" s="15">
        <v>10543.23</v>
      </c>
      <c r="K21" s="18">
        <v>5.9655609999999999E-5</v>
      </c>
      <c r="L21" s="15">
        <v>4138.5839999999998</v>
      </c>
      <c r="M21" s="14">
        <v>8.5329329999999997E-4</v>
      </c>
      <c r="N21" s="15">
        <v>10583.16</v>
      </c>
      <c r="P21" s="13">
        <v>0.20416667999999999</v>
      </c>
      <c r="Q21" s="14">
        <v>4.4997090000000002E-3</v>
      </c>
      <c r="R21" s="15">
        <v>46811.88</v>
      </c>
      <c r="S21" s="14">
        <v>-3.6169220000000001E-4</v>
      </c>
      <c r="T21" s="15">
        <v>13567.34</v>
      </c>
      <c r="U21" s="14">
        <v>3.6708829999999998E-3</v>
      </c>
      <c r="V21" s="15">
        <v>38916.44</v>
      </c>
      <c r="W21" s="18">
        <v>-6.1802030000000004E-5</v>
      </c>
      <c r="X21" s="15">
        <v>13482.52</v>
      </c>
      <c r="Y21" s="14">
        <v>3.6800359999999998E-3</v>
      </c>
      <c r="Z21" s="15">
        <v>38990.26</v>
      </c>
      <c r="AA21" s="18">
        <v>-5.1703399999999997E-5</v>
      </c>
      <c r="AB21" s="15">
        <v>13572.75</v>
      </c>
      <c r="AD21" s="13">
        <v>0.03</v>
      </c>
      <c r="AE21" s="14">
        <v>1.220604E-2</v>
      </c>
      <c r="AF21" s="15">
        <v>55802.01</v>
      </c>
      <c r="AG21" s="14">
        <v>-5.8598399999999998E-3</v>
      </c>
      <c r="AH21" s="15">
        <v>63.355069999999998</v>
      </c>
      <c r="AI21" s="14">
        <v>0.05</v>
      </c>
      <c r="AJ21" s="14">
        <v>8.92072E-3</v>
      </c>
      <c r="AK21" s="15">
        <v>60800.49</v>
      </c>
      <c r="AL21" s="14">
        <v>-3.158068E-3</v>
      </c>
      <c r="AM21" s="15">
        <v>8016.3249999999998</v>
      </c>
    </row>
    <row r="22" spans="2:39" x14ac:dyDescent="0.25">
      <c r="B22" s="13">
        <v>0.2225</v>
      </c>
      <c r="C22" s="14">
        <v>-4.0514510000000002E-4</v>
      </c>
      <c r="D22" s="15">
        <v>-726.96389999999997</v>
      </c>
      <c r="E22" s="14">
        <v>1.051764E-3</v>
      </c>
      <c r="F22" s="15">
        <v>10743.43</v>
      </c>
      <c r="G22" s="18">
        <v>2.769444E-5</v>
      </c>
      <c r="H22" s="15">
        <v>4145.0050000000001</v>
      </c>
      <c r="I22" s="14">
        <v>9.5044659999999996E-4</v>
      </c>
      <c r="J22" s="15">
        <v>11528.24</v>
      </c>
      <c r="K22" s="18">
        <v>2.9986450000000002E-5</v>
      </c>
      <c r="L22" s="15">
        <v>4175.7860000000001</v>
      </c>
      <c r="M22" s="14">
        <v>9.506944E-4</v>
      </c>
      <c r="N22" s="15">
        <v>11548.63</v>
      </c>
      <c r="P22" s="13">
        <v>0.21156251000000001</v>
      </c>
      <c r="Q22" s="14">
        <v>4.3444319999999996E-3</v>
      </c>
      <c r="R22" s="15">
        <v>45034.1</v>
      </c>
      <c r="S22" s="14">
        <v>-3.5444060000000002E-4</v>
      </c>
      <c r="T22" s="15">
        <v>12893.2</v>
      </c>
      <c r="U22" s="14">
        <v>3.5990810000000001E-3</v>
      </c>
      <c r="V22" s="15">
        <v>38094.449999999997</v>
      </c>
      <c r="W22" s="18">
        <v>-7.3934070000000005E-5</v>
      </c>
      <c r="X22" s="15">
        <v>13040.08</v>
      </c>
      <c r="Y22" s="14">
        <v>3.6058919999999999E-3</v>
      </c>
      <c r="Z22" s="15">
        <v>38148.28</v>
      </c>
      <c r="AA22" s="18">
        <v>-6.9337819999999993E-5</v>
      </c>
      <c r="AB22" s="15">
        <v>13084.9</v>
      </c>
      <c r="AD22" s="13">
        <v>3.2500000000000001E-2</v>
      </c>
      <c r="AE22" s="14">
        <v>1.226636E-2</v>
      </c>
      <c r="AF22" s="15">
        <v>56049.21</v>
      </c>
      <c r="AG22" s="14">
        <v>-5.9586270000000002E-3</v>
      </c>
      <c r="AH22" s="15">
        <v>53.884970000000003</v>
      </c>
      <c r="AI22" s="14">
        <v>5.416667E-2</v>
      </c>
      <c r="AJ22" s="14">
        <v>8.9492970000000002E-3</v>
      </c>
      <c r="AK22" s="15">
        <v>61140.3</v>
      </c>
      <c r="AL22" s="14">
        <v>-3.222632E-3</v>
      </c>
      <c r="AM22" s="15">
        <v>8032.5889999999999</v>
      </c>
    </row>
    <row r="23" spans="2:39" x14ac:dyDescent="0.25">
      <c r="B23" s="13">
        <v>0.23</v>
      </c>
      <c r="C23" s="14">
        <v>-4.1095870000000003E-4</v>
      </c>
      <c r="D23" s="15">
        <v>-308.3134</v>
      </c>
      <c r="E23" s="14">
        <v>1.1477729999999999E-3</v>
      </c>
      <c r="F23" s="15">
        <v>11767.82</v>
      </c>
      <c r="G23" s="18">
        <v>-1.8825490000000001E-5</v>
      </c>
      <c r="H23" s="15">
        <v>3955.2959999999998</v>
      </c>
      <c r="I23" s="14">
        <v>1.0520810000000001E-3</v>
      </c>
      <c r="J23" s="15">
        <v>12428.89</v>
      </c>
      <c r="K23" s="18">
        <v>-1.2683780000000001E-5</v>
      </c>
      <c r="L23" s="15">
        <v>4015.9670000000001</v>
      </c>
      <c r="M23" s="14">
        <v>1.047435E-3</v>
      </c>
      <c r="N23" s="15">
        <v>12411.5</v>
      </c>
      <c r="P23" s="13">
        <v>0.21895835</v>
      </c>
      <c r="Q23" s="14">
        <v>4.1872150000000002E-3</v>
      </c>
      <c r="R23" s="15">
        <v>43289.58</v>
      </c>
      <c r="S23" s="14">
        <v>-3.3606819999999998E-4</v>
      </c>
      <c r="T23" s="15">
        <v>12347.84</v>
      </c>
      <c r="U23" s="14">
        <v>3.5375269999999999E-3</v>
      </c>
      <c r="V23" s="15">
        <v>37371.94</v>
      </c>
      <c r="W23" s="18">
        <v>-8.9068700000000003E-5</v>
      </c>
      <c r="X23" s="15">
        <v>12608.48</v>
      </c>
      <c r="Y23" s="14">
        <v>3.5376309999999998E-3</v>
      </c>
      <c r="Z23" s="15">
        <v>37359.11</v>
      </c>
      <c r="AA23" s="18">
        <v>-9.3286200000000001E-5</v>
      </c>
      <c r="AB23" s="15">
        <v>12563.02</v>
      </c>
      <c r="AD23" s="13">
        <v>3.5000000000000003E-2</v>
      </c>
      <c r="AE23" s="14">
        <v>1.2327960000000001E-2</v>
      </c>
      <c r="AF23" s="15">
        <v>56351.08</v>
      </c>
      <c r="AG23" s="14">
        <v>-6.0533829999999999E-3</v>
      </c>
      <c r="AH23" s="15">
        <v>104.9474</v>
      </c>
      <c r="AI23" s="14">
        <v>5.8333330000000003E-2</v>
      </c>
      <c r="AJ23" s="14">
        <v>8.9925089999999992E-3</v>
      </c>
      <c r="AK23" s="15">
        <v>61513.47</v>
      </c>
      <c r="AL23" s="14">
        <v>-3.2833900000000002E-3</v>
      </c>
      <c r="AM23" s="15">
        <v>8119.8010000000004</v>
      </c>
    </row>
    <row r="24" spans="2:39" x14ac:dyDescent="0.25">
      <c r="B24" s="13">
        <v>0.23749999999999999</v>
      </c>
      <c r="C24" s="14">
        <v>-4.2546339999999998E-4</v>
      </c>
      <c r="D24" s="15">
        <v>7.052422</v>
      </c>
      <c r="E24" s="14">
        <v>1.2464939999999999E-3</v>
      </c>
      <c r="F24" s="15">
        <v>12773.44</v>
      </c>
      <c r="G24" s="18">
        <v>-5.8835970000000002E-5</v>
      </c>
      <c r="H24" s="15">
        <v>3836.7049999999999</v>
      </c>
      <c r="I24" s="14">
        <v>1.1464979999999999E-3</v>
      </c>
      <c r="J24" s="15">
        <v>13204.42</v>
      </c>
      <c r="K24" s="18">
        <v>-5.5374609999999997E-5</v>
      </c>
      <c r="L24" s="15">
        <v>3891.1109999999999</v>
      </c>
      <c r="M24" s="14">
        <v>1.148055E-3</v>
      </c>
      <c r="N24" s="15">
        <v>13241.26</v>
      </c>
      <c r="P24" s="13">
        <v>0.22635420000000001</v>
      </c>
      <c r="Q24" s="14">
        <v>4.0811249999999997E-3</v>
      </c>
      <c r="R24" s="15">
        <v>42031.72</v>
      </c>
      <c r="S24" s="14">
        <v>-3.5067140000000002E-4</v>
      </c>
      <c r="T24" s="15">
        <v>11692.52</v>
      </c>
      <c r="U24" s="14">
        <v>3.4894029999999999E-3</v>
      </c>
      <c r="V24" s="15">
        <v>36742.129999999997</v>
      </c>
      <c r="W24" s="14">
        <v>-1.194343E-4</v>
      </c>
      <c r="X24" s="15">
        <v>12070</v>
      </c>
      <c r="Y24" s="14">
        <v>3.4929140000000002E-3</v>
      </c>
      <c r="Z24" s="15">
        <v>36764.68</v>
      </c>
      <c r="AA24" s="14">
        <v>-1.227531E-4</v>
      </c>
      <c r="AB24" s="15">
        <v>12044.47</v>
      </c>
      <c r="AD24" s="13">
        <v>3.7499999999999999E-2</v>
      </c>
      <c r="AE24" s="14">
        <v>1.236394E-2</v>
      </c>
      <c r="AF24" s="15">
        <v>56621.16</v>
      </c>
      <c r="AG24" s="14">
        <v>-6.1411749999999996E-3</v>
      </c>
      <c r="AH24" s="15">
        <v>113.1172</v>
      </c>
      <c r="AI24" s="14">
        <v>6.25E-2</v>
      </c>
      <c r="AJ24" s="14">
        <v>9.0213719999999997E-3</v>
      </c>
      <c r="AK24" s="15">
        <v>61949.55</v>
      </c>
      <c r="AL24" s="14">
        <v>-3.322144E-3</v>
      </c>
      <c r="AM24" s="15">
        <v>8340.527</v>
      </c>
    </row>
    <row r="25" spans="2:39" x14ac:dyDescent="0.25">
      <c r="B25" s="13">
        <v>0.245</v>
      </c>
      <c r="C25" s="14">
        <v>-4.3882550000000001E-4</v>
      </c>
      <c r="D25" s="15">
        <v>257.54910000000001</v>
      </c>
      <c r="E25" s="14">
        <v>1.3342530000000001E-3</v>
      </c>
      <c r="F25" s="15">
        <v>13638.57</v>
      </c>
      <c r="G25" s="14">
        <v>-1.02799E-4</v>
      </c>
      <c r="H25" s="15">
        <v>3665.7240000000002</v>
      </c>
      <c r="I25" s="14">
        <v>1.239268E-3</v>
      </c>
      <c r="J25" s="15">
        <v>13946.78</v>
      </c>
      <c r="K25" s="14">
        <v>-1.0220370000000001E-4</v>
      </c>
      <c r="L25" s="15">
        <v>3673.77</v>
      </c>
      <c r="M25" s="14">
        <v>1.2390369999999999E-3</v>
      </c>
      <c r="N25" s="15">
        <v>13948.94</v>
      </c>
      <c r="P25" s="13">
        <v>0.23375000000000001</v>
      </c>
      <c r="Q25" s="14">
        <v>3.9736770000000001E-3</v>
      </c>
      <c r="R25" s="15">
        <v>40816.699999999997</v>
      </c>
      <c r="S25" s="14">
        <v>-3.5615119999999999E-4</v>
      </c>
      <c r="T25" s="15">
        <v>11155.16</v>
      </c>
      <c r="U25" s="14">
        <v>3.4498739999999999E-3</v>
      </c>
      <c r="V25" s="15">
        <v>36233.730000000003</v>
      </c>
      <c r="W25" s="14">
        <v>-1.4794299999999999E-4</v>
      </c>
      <c r="X25" s="15">
        <v>11608.65</v>
      </c>
      <c r="Y25" s="14">
        <v>3.4430749999999999E-3</v>
      </c>
      <c r="Z25" s="15">
        <v>36188.01</v>
      </c>
      <c r="AA25" s="14">
        <v>-1.412862E-4</v>
      </c>
      <c r="AB25" s="15">
        <v>11657.5</v>
      </c>
      <c r="AD25" s="13">
        <v>0.04</v>
      </c>
      <c r="AE25" s="14">
        <v>1.240757E-2</v>
      </c>
      <c r="AF25" s="15">
        <v>56872.49</v>
      </c>
      <c r="AG25" s="14">
        <v>-6.2306660000000002E-3</v>
      </c>
      <c r="AH25" s="15">
        <v>113.5488</v>
      </c>
      <c r="AI25" s="14">
        <v>6.6666660000000003E-2</v>
      </c>
      <c r="AJ25" s="14">
        <v>9.0241939999999993E-3</v>
      </c>
      <c r="AK25" s="15">
        <v>62075.56</v>
      </c>
      <c r="AL25" s="14">
        <v>-3.3766809999999999E-3</v>
      </c>
      <c r="AM25" s="15">
        <v>8194.9189999999999</v>
      </c>
    </row>
    <row r="26" spans="2:39" x14ac:dyDescent="0.25">
      <c r="B26" s="13">
        <v>0.2525</v>
      </c>
      <c r="C26" s="14">
        <v>-4.5441159999999998E-4</v>
      </c>
      <c r="D26" s="15">
        <v>482.22649999999999</v>
      </c>
      <c r="E26" s="14">
        <v>1.422972E-3</v>
      </c>
      <c r="F26" s="15">
        <v>14501.84</v>
      </c>
      <c r="G26" s="14">
        <v>-1.4446399999999999E-4</v>
      </c>
      <c r="H26" s="15">
        <v>3533.0459999999998</v>
      </c>
      <c r="I26" s="14">
        <v>1.326795E-3</v>
      </c>
      <c r="J26" s="15">
        <v>14663.5</v>
      </c>
      <c r="K26" s="14">
        <v>-1.4106230000000001E-4</v>
      </c>
      <c r="L26" s="15">
        <v>3565.7489999999998</v>
      </c>
      <c r="M26" s="14">
        <v>1.3258930000000001E-3</v>
      </c>
      <c r="N26" s="15">
        <v>14664.35</v>
      </c>
      <c r="P26" s="13">
        <v>0.24114579999999999</v>
      </c>
      <c r="Q26" s="14">
        <v>3.8959400000000001E-3</v>
      </c>
      <c r="R26" s="15">
        <v>39876.199999999997</v>
      </c>
      <c r="S26" s="14">
        <v>-3.7830369999999999E-4</v>
      </c>
      <c r="T26" s="15">
        <v>10574.58</v>
      </c>
      <c r="U26" s="14">
        <v>3.4192329999999998E-3</v>
      </c>
      <c r="V26" s="15">
        <v>35778.449999999997</v>
      </c>
      <c r="W26" s="14">
        <v>-1.8093220000000001E-4</v>
      </c>
      <c r="X26" s="15">
        <v>11113.38</v>
      </c>
      <c r="Y26" s="14">
        <v>3.413793E-3</v>
      </c>
      <c r="Z26" s="15">
        <v>35732.61</v>
      </c>
      <c r="AA26" s="14">
        <v>-1.8125570000000001E-4</v>
      </c>
      <c r="AB26" s="15">
        <v>11101.61</v>
      </c>
      <c r="AD26" s="13">
        <v>4.2500000000000003E-2</v>
      </c>
      <c r="AE26" s="14">
        <v>1.2426120000000001E-2</v>
      </c>
      <c r="AF26" s="15">
        <v>57109.120000000003</v>
      </c>
      <c r="AG26" s="14">
        <v>-6.2995100000000004E-3</v>
      </c>
      <c r="AH26" s="15">
        <v>135.1944</v>
      </c>
      <c r="AI26" s="14">
        <v>7.083333E-2</v>
      </c>
      <c r="AJ26" s="14">
        <v>9.0452540000000008E-3</v>
      </c>
      <c r="AK26" s="15">
        <v>62603.040000000001</v>
      </c>
      <c r="AL26" s="14">
        <v>-3.3982679999999999E-3</v>
      </c>
      <c r="AM26" s="15">
        <v>8555.7510000000002</v>
      </c>
    </row>
    <row r="27" spans="2:39" x14ac:dyDescent="0.25">
      <c r="B27" s="13">
        <v>0.26</v>
      </c>
      <c r="C27" s="14">
        <v>-4.700056E-4</v>
      </c>
      <c r="D27" s="15">
        <v>648.96879999999999</v>
      </c>
      <c r="E27" s="14">
        <v>1.5026289999999999E-3</v>
      </c>
      <c r="F27" s="15">
        <v>15251.97</v>
      </c>
      <c r="G27" s="14">
        <v>-1.8358989999999999E-4</v>
      </c>
      <c r="H27" s="15">
        <v>3375.259</v>
      </c>
      <c r="I27" s="14">
        <v>1.4059210000000001E-3</v>
      </c>
      <c r="J27" s="15">
        <v>15281.91</v>
      </c>
      <c r="K27" s="14">
        <v>-1.856711E-4</v>
      </c>
      <c r="L27" s="15">
        <v>3361.721</v>
      </c>
      <c r="M27" s="14">
        <v>1.408243E-3</v>
      </c>
      <c r="N27" s="15">
        <v>15297.98</v>
      </c>
      <c r="P27" s="13">
        <v>0.2485417</v>
      </c>
      <c r="Q27" s="14">
        <v>3.818789E-3</v>
      </c>
      <c r="R27" s="15">
        <v>38988.31</v>
      </c>
      <c r="S27" s="14">
        <v>-3.9106079999999999E-4</v>
      </c>
      <c r="T27" s="15">
        <v>10110.56</v>
      </c>
      <c r="U27" s="14">
        <v>3.3896070000000002E-3</v>
      </c>
      <c r="V27" s="15">
        <v>35373.14</v>
      </c>
      <c r="W27" s="14">
        <v>-2.09564E-4</v>
      </c>
      <c r="X27" s="15">
        <v>10692.32</v>
      </c>
      <c r="Y27" s="14">
        <v>3.383208E-3</v>
      </c>
      <c r="Z27" s="15">
        <v>35314.04</v>
      </c>
      <c r="AA27" s="14">
        <v>-2.1001280000000001E-4</v>
      </c>
      <c r="AB27" s="15">
        <v>10673.11</v>
      </c>
      <c r="AD27" s="13">
        <v>4.4999999999999998E-2</v>
      </c>
      <c r="AE27" s="14">
        <v>1.244283E-2</v>
      </c>
      <c r="AF27" s="15">
        <v>57315.76</v>
      </c>
      <c r="AG27" s="14">
        <v>-6.3690819999999999E-3</v>
      </c>
      <c r="AH27" s="15">
        <v>128.15450000000001</v>
      </c>
      <c r="AI27" s="14">
        <v>7.4999999999999997E-2</v>
      </c>
      <c r="AJ27" s="14">
        <v>9.0366979999999993E-3</v>
      </c>
      <c r="AK27" s="15">
        <v>62528.75</v>
      </c>
      <c r="AL27" s="14">
        <v>-3.4339079999999998E-3</v>
      </c>
      <c r="AM27" s="15">
        <v>8315.8880000000008</v>
      </c>
    </row>
    <row r="28" spans="2:39" x14ac:dyDescent="0.25">
      <c r="B28" s="13">
        <v>0.26750000000000002</v>
      </c>
      <c r="C28" s="14">
        <v>-4.8772939999999998E-4</v>
      </c>
      <c r="D28" s="15">
        <v>791.37360000000001</v>
      </c>
      <c r="E28" s="14">
        <v>1.582045E-3</v>
      </c>
      <c r="F28" s="15">
        <v>15992.78</v>
      </c>
      <c r="G28" s="14">
        <v>-2.2173510000000001E-4</v>
      </c>
      <c r="H28" s="15">
        <v>3247.3649999999998</v>
      </c>
      <c r="I28" s="14">
        <v>1.485451E-3</v>
      </c>
      <c r="J28" s="15">
        <v>15916.96</v>
      </c>
      <c r="K28" s="14">
        <v>-2.23771E-4</v>
      </c>
      <c r="L28" s="15">
        <v>3229.4090000000001</v>
      </c>
      <c r="M28" s="14">
        <v>1.4855370000000001E-3</v>
      </c>
      <c r="N28" s="15">
        <v>15914.97</v>
      </c>
      <c r="P28" s="13">
        <v>0.25593749999999998</v>
      </c>
      <c r="Q28" s="14">
        <v>3.7640260000000002E-3</v>
      </c>
      <c r="R28" s="15">
        <v>38278.43</v>
      </c>
      <c r="S28" s="14">
        <v>-4.2282590000000003E-4</v>
      </c>
      <c r="T28" s="15">
        <v>9539.1830000000009</v>
      </c>
      <c r="U28" s="14">
        <v>3.3723049999999999E-3</v>
      </c>
      <c r="V28" s="15">
        <v>35054.26</v>
      </c>
      <c r="W28" s="14">
        <v>-2.4797980000000001E-4</v>
      </c>
      <c r="X28" s="15">
        <v>10207.780000000001</v>
      </c>
      <c r="Y28" s="14">
        <v>3.3673679999999999E-3</v>
      </c>
      <c r="Z28" s="15">
        <v>35016.39</v>
      </c>
      <c r="AA28" s="14">
        <v>-2.4301530000000001E-4</v>
      </c>
      <c r="AB28" s="15">
        <v>10238.81</v>
      </c>
      <c r="AD28" s="13">
        <v>4.7500000000000001E-2</v>
      </c>
      <c r="AE28" s="14">
        <v>1.245127E-2</v>
      </c>
      <c r="AF28" s="15">
        <v>57504.42</v>
      </c>
      <c r="AG28" s="14">
        <v>-6.4305650000000001E-3</v>
      </c>
      <c r="AH28" s="15">
        <v>124.3839</v>
      </c>
      <c r="AI28" s="14">
        <v>7.9166669999999995E-2</v>
      </c>
      <c r="AJ28" s="14">
        <v>9.0600660000000003E-3</v>
      </c>
      <c r="AK28" s="15">
        <v>62952.41</v>
      </c>
      <c r="AL28" s="14">
        <v>-3.4604869999999999E-3</v>
      </c>
      <c r="AM28" s="15">
        <v>8578.9210000000003</v>
      </c>
    </row>
    <row r="29" spans="2:39" x14ac:dyDescent="0.25">
      <c r="B29" s="13">
        <v>0.27500000000000002</v>
      </c>
      <c r="C29" s="14">
        <v>-5.0538980000000002E-4</v>
      </c>
      <c r="D29" s="15">
        <v>901.71609999999998</v>
      </c>
      <c r="E29" s="14">
        <v>1.656891E-3</v>
      </c>
      <c r="F29" s="15">
        <v>16672.990000000002</v>
      </c>
      <c r="G29" s="14">
        <v>-2.589391E-4</v>
      </c>
      <c r="H29" s="15">
        <v>3109.9670000000001</v>
      </c>
      <c r="I29" s="14">
        <v>1.5601020000000001E-3</v>
      </c>
      <c r="J29" s="15">
        <v>16505.8</v>
      </c>
      <c r="K29" s="14">
        <v>-2.6313140000000003E-4</v>
      </c>
      <c r="L29" s="15">
        <v>3075.8380000000002</v>
      </c>
      <c r="M29" s="14">
        <v>1.562087E-3</v>
      </c>
      <c r="N29" s="15">
        <v>16514.86</v>
      </c>
      <c r="P29" s="13">
        <v>0.2633334</v>
      </c>
      <c r="Q29" s="14">
        <v>3.709281E-3</v>
      </c>
      <c r="R29" s="15">
        <v>37623.18</v>
      </c>
      <c r="S29" s="14">
        <v>-4.440526E-4</v>
      </c>
      <c r="T29" s="15">
        <v>9097.9140000000007</v>
      </c>
      <c r="U29" s="14">
        <v>3.3524840000000002E-3</v>
      </c>
      <c r="V29" s="15">
        <v>34728.620000000003</v>
      </c>
      <c r="W29" s="14">
        <v>-2.8092269999999999E-4</v>
      </c>
      <c r="X29" s="15">
        <v>9773.3230000000003</v>
      </c>
      <c r="Y29" s="14">
        <v>3.3548150000000001E-3</v>
      </c>
      <c r="Z29" s="15">
        <v>34746.94</v>
      </c>
      <c r="AA29" s="14">
        <v>-2.7839169999999998E-4</v>
      </c>
      <c r="AB29" s="15">
        <v>9794.6970000000001</v>
      </c>
      <c r="AD29" s="13">
        <v>0.05</v>
      </c>
      <c r="AE29" s="14">
        <v>1.246823E-2</v>
      </c>
      <c r="AF29" s="15">
        <v>57705.94</v>
      </c>
      <c r="AG29" s="14">
        <v>-6.4919060000000004E-3</v>
      </c>
      <c r="AH29" s="15">
        <v>136.22280000000001</v>
      </c>
      <c r="AI29" s="14">
        <v>8.3333329999999997E-2</v>
      </c>
      <c r="AJ29" s="14">
        <v>9.0540120000000002E-3</v>
      </c>
      <c r="AK29" s="15">
        <v>62859.02</v>
      </c>
      <c r="AL29" s="14">
        <v>-3.510287E-3</v>
      </c>
      <c r="AM29" s="15">
        <v>8276.5419999999995</v>
      </c>
    </row>
    <row r="30" spans="2:39" x14ac:dyDescent="0.25">
      <c r="B30" s="13">
        <v>0.28249999999999997</v>
      </c>
      <c r="C30" s="14">
        <v>-5.2263839999999999E-4</v>
      </c>
      <c r="D30" s="15">
        <v>997.39890000000003</v>
      </c>
      <c r="E30" s="14">
        <v>1.725851E-3</v>
      </c>
      <c r="F30" s="15">
        <v>17301.62</v>
      </c>
      <c r="G30" s="14">
        <v>-2.950944E-4</v>
      </c>
      <c r="H30" s="15">
        <v>2981.18</v>
      </c>
      <c r="I30" s="14">
        <v>1.629232E-3</v>
      </c>
      <c r="J30" s="15">
        <v>17057.38</v>
      </c>
      <c r="K30" s="14">
        <v>-2.9815659999999998E-4</v>
      </c>
      <c r="L30" s="15">
        <v>2952.2530000000002</v>
      </c>
      <c r="M30" s="14">
        <v>1.630654E-3</v>
      </c>
      <c r="N30" s="15">
        <v>17059.55</v>
      </c>
      <c r="P30" s="13">
        <v>0.2707292</v>
      </c>
      <c r="Q30" s="14">
        <v>3.6658440000000001E-3</v>
      </c>
      <c r="R30" s="15">
        <v>37064.49</v>
      </c>
      <c r="S30" s="14">
        <v>-4.7071E-4</v>
      </c>
      <c r="T30" s="15">
        <v>8640.1530000000002</v>
      </c>
      <c r="U30" s="14">
        <v>3.342154E-3</v>
      </c>
      <c r="V30" s="15">
        <v>34506.07</v>
      </c>
      <c r="W30" s="14">
        <v>-3.1248929999999999E-4</v>
      </c>
      <c r="X30" s="15">
        <v>9390.2479999999996</v>
      </c>
      <c r="Y30" s="14">
        <v>3.341695E-3</v>
      </c>
      <c r="Z30" s="15">
        <v>34492.36</v>
      </c>
      <c r="AA30" s="14">
        <v>-3.110311E-4</v>
      </c>
      <c r="AB30" s="15">
        <v>9390.6229999999996</v>
      </c>
      <c r="AD30" s="13">
        <v>5.2499999999999998E-2</v>
      </c>
      <c r="AE30" s="14">
        <v>1.2476620000000001E-2</v>
      </c>
      <c r="AF30" s="15">
        <v>57921.95</v>
      </c>
      <c r="AG30" s="14">
        <v>-6.5466389999999999E-3</v>
      </c>
      <c r="AH30" s="15">
        <v>176.26840000000001</v>
      </c>
      <c r="AI30" s="14">
        <v>8.7499999999999994E-2</v>
      </c>
      <c r="AJ30" s="14">
        <v>9.0666210000000004E-3</v>
      </c>
      <c r="AK30" s="15">
        <v>63164.52</v>
      </c>
      <c r="AL30" s="14">
        <v>-3.5178480000000001E-3</v>
      </c>
      <c r="AM30" s="15">
        <v>8512.2880000000005</v>
      </c>
    </row>
    <row r="31" spans="2:39" x14ac:dyDescent="0.25">
      <c r="B31" s="13">
        <v>0.28999999999999998</v>
      </c>
      <c r="C31" s="14">
        <v>-5.3881389999999995E-4</v>
      </c>
      <c r="D31" s="15">
        <v>1081.223</v>
      </c>
      <c r="E31" s="14">
        <v>1.7912900000000001E-3</v>
      </c>
      <c r="F31" s="15">
        <v>17889.16</v>
      </c>
      <c r="G31" s="14">
        <v>-3.3064459999999999E-4</v>
      </c>
      <c r="H31" s="15">
        <v>2844.3670000000002</v>
      </c>
      <c r="I31" s="14">
        <v>1.697549E-3</v>
      </c>
      <c r="J31" s="15">
        <v>17590.759999999998</v>
      </c>
      <c r="K31" s="14">
        <v>-3.3282050000000001E-4</v>
      </c>
      <c r="L31" s="15">
        <v>2824.7739999999999</v>
      </c>
      <c r="M31" s="14">
        <v>1.697858E-3</v>
      </c>
      <c r="N31" s="15">
        <v>17589.11</v>
      </c>
      <c r="P31" s="13">
        <v>0.27812500000000001</v>
      </c>
      <c r="Q31" s="14">
        <v>3.6231919999999999E-3</v>
      </c>
      <c r="R31" s="15">
        <v>36544.17</v>
      </c>
      <c r="S31" s="14">
        <v>-4.9427559999999995E-4</v>
      </c>
      <c r="T31" s="15">
        <v>8237.2450000000008</v>
      </c>
      <c r="U31" s="14">
        <v>3.3298350000000002E-3</v>
      </c>
      <c r="V31" s="15">
        <v>34245.1</v>
      </c>
      <c r="W31" s="14">
        <v>-3.4560210000000001E-4</v>
      </c>
      <c r="X31" s="15">
        <v>8972.2530000000006</v>
      </c>
      <c r="Y31" s="14">
        <v>3.3271970000000001E-3</v>
      </c>
      <c r="Z31" s="15">
        <v>34228.94</v>
      </c>
      <c r="AA31" s="14">
        <v>-3.414456E-4</v>
      </c>
      <c r="AB31" s="15">
        <v>9003.3610000000008</v>
      </c>
      <c r="AD31" s="13">
        <v>5.5E-2</v>
      </c>
      <c r="AE31" s="14">
        <v>1.248841E-2</v>
      </c>
      <c r="AF31" s="15">
        <v>58090.76</v>
      </c>
      <c r="AG31" s="14">
        <v>-6.6039159999999996E-3</v>
      </c>
      <c r="AH31" s="15">
        <v>174.17850000000001</v>
      </c>
      <c r="AI31" s="14">
        <v>9.1666670000000006E-2</v>
      </c>
      <c r="AJ31" s="14">
        <v>9.0713259999999993E-3</v>
      </c>
      <c r="AK31" s="15">
        <v>63186.38</v>
      </c>
      <c r="AL31" s="14">
        <v>-3.5489940000000002E-3</v>
      </c>
      <c r="AM31" s="15">
        <v>8408.7279999999992</v>
      </c>
    </row>
    <row r="32" spans="2:39" x14ac:dyDescent="0.25">
      <c r="B32" s="13">
        <v>0.29749999999999999</v>
      </c>
      <c r="C32" s="14">
        <v>-5.5480519999999997E-4</v>
      </c>
      <c r="D32" s="15">
        <v>1154.079</v>
      </c>
      <c r="E32" s="14">
        <v>1.853857E-3</v>
      </c>
      <c r="F32" s="15">
        <v>18447.59</v>
      </c>
      <c r="G32" s="14">
        <v>-3.6337629999999999E-4</v>
      </c>
      <c r="H32" s="15">
        <v>2720.3159999999998</v>
      </c>
      <c r="I32" s="14">
        <v>1.758716E-3</v>
      </c>
      <c r="J32" s="15">
        <v>18070.04</v>
      </c>
      <c r="K32" s="14">
        <v>-3.631528E-4</v>
      </c>
      <c r="L32" s="15">
        <v>2732.6869999999999</v>
      </c>
      <c r="M32" s="14">
        <v>1.7591379999999999E-3</v>
      </c>
      <c r="N32" s="15">
        <v>18084.07</v>
      </c>
      <c r="P32" s="13">
        <v>0.28552090000000002</v>
      </c>
      <c r="Q32" s="14">
        <v>3.5886490000000002E-3</v>
      </c>
      <c r="R32" s="15">
        <v>36092.339999999997</v>
      </c>
      <c r="S32" s="14">
        <v>-5.1809499999999999E-4</v>
      </c>
      <c r="T32" s="15">
        <v>7848.0770000000002</v>
      </c>
      <c r="U32" s="14">
        <v>3.3183140000000002E-3</v>
      </c>
      <c r="V32" s="15">
        <v>34008.39</v>
      </c>
      <c r="W32" s="14">
        <v>-3.7345379999999999E-4</v>
      </c>
      <c r="X32" s="15">
        <v>8611.8089999999993</v>
      </c>
      <c r="Y32" s="14">
        <v>3.3178309999999998E-3</v>
      </c>
      <c r="Z32" s="15">
        <v>34007.879999999997</v>
      </c>
      <c r="AA32" s="14">
        <v>-3.7204780000000003E-4</v>
      </c>
      <c r="AB32" s="15">
        <v>8624.5529999999999</v>
      </c>
      <c r="AD32" s="13">
        <v>5.7500000000000002E-2</v>
      </c>
      <c r="AE32" s="14">
        <v>1.2498530000000001E-2</v>
      </c>
      <c r="AF32" s="15">
        <v>58263.74</v>
      </c>
      <c r="AG32" s="14">
        <v>-6.662645E-3</v>
      </c>
      <c r="AH32" s="15">
        <v>176.8673</v>
      </c>
      <c r="AI32" s="14">
        <v>9.5833329999999994E-2</v>
      </c>
      <c r="AJ32" s="14">
        <v>9.0509179999999998E-3</v>
      </c>
      <c r="AK32" s="15">
        <v>63220.97</v>
      </c>
      <c r="AL32" s="14">
        <v>-3.5686569999999998E-3</v>
      </c>
      <c r="AM32" s="15">
        <v>8314.3130000000001</v>
      </c>
    </row>
    <row r="33" spans="2:39" x14ac:dyDescent="0.25">
      <c r="B33" s="13">
        <v>0.30499999999999999</v>
      </c>
      <c r="C33" s="14">
        <v>-5.7054689999999999E-4</v>
      </c>
      <c r="D33" s="15">
        <v>1200.7909999999999</v>
      </c>
      <c r="E33" s="14">
        <v>1.911947E-3</v>
      </c>
      <c r="F33" s="15">
        <v>18950.73</v>
      </c>
      <c r="G33" s="14">
        <v>-3.9552089999999999E-4</v>
      </c>
      <c r="H33" s="15">
        <v>2607.1970000000001</v>
      </c>
      <c r="I33" s="14">
        <v>1.8199469999999999E-3</v>
      </c>
      <c r="J33" s="15">
        <v>18556.66</v>
      </c>
      <c r="K33" s="14">
        <v>-3.9296509999999998E-4</v>
      </c>
      <c r="L33" s="15">
        <v>2624.817</v>
      </c>
      <c r="M33" s="14">
        <v>1.817363E-3</v>
      </c>
      <c r="N33" s="15">
        <v>18540.43</v>
      </c>
      <c r="P33" s="13">
        <v>0.29291669999999997</v>
      </c>
      <c r="Q33" s="14">
        <v>3.5551799999999998E-3</v>
      </c>
      <c r="R33" s="15">
        <v>35672.83</v>
      </c>
      <c r="S33" s="14">
        <v>-5.3986490000000002E-4</v>
      </c>
      <c r="T33" s="15">
        <v>7498.3680000000004</v>
      </c>
      <c r="U33" s="14">
        <v>3.3088739999999998E-3</v>
      </c>
      <c r="V33" s="15">
        <v>33800.26</v>
      </c>
      <c r="W33" s="14">
        <v>-4.0258360000000002E-4</v>
      </c>
      <c r="X33" s="15">
        <v>8257.1929999999993</v>
      </c>
      <c r="Y33" s="14">
        <v>3.308877E-3</v>
      </c>
      <c r="Z33" s="15">
        <v>33814.21</v>
      </c>
      <c r="AA33" s="14">
        <v>-3.9919860000000001E-4</v>
      </c>
      <c r="AB33" s="15">
        <v>8295.0740000000005</v>
      </c>
      <c r="AD33" s="13">
        <v>0.06</v>
      </c>
      <c r="AE33" s="14">
        <v>1.2513160000000001E-2</v>
      </c>
      <c r="AF33" s="15">
        <v>58404.62</v>
      </c>
      <c r="AG33" s="14">
        <v>-6.724369E-3</v>
      </c>
      <c r="AH33" s="15">
        <v>150.8655</v>
      </c>
      <c r="AI33" s="14">
        <v>0.1</v>
      </c>
      <c r="AJ33" s="14">
        <v>9.0317220000000007E-3</v>
      </c>
      <c r="AK33" s="15">
        <v>63332.41</v>
      </c>
      <c r="AL33" s="14">
        <v>-3.5659899999999998E-3</v>
      </c>
      <c r="AM33" s="15">
        <v>8370.2659999999996</v>
      </c>
    </row>
    <row r="34" spans="2:39" x14ac:dyDescent="0.25">
      <c r="B34" s="13">
        <v>0.3125</v>
      </c>
      <c r="C34" s="14">
        <v>-5.8580399999999999E-4</v>
      </c>
      <c r="D34" s="15">
        <v>1258.3420000000001</v>
      </c>
      <c r="E34" s="14">
        <v>1.967856E-3</v>
      </c>
      <c r="F34" s="15">
        <v>19449.580000000002</v>
      </c>
      <c r="G34" s="14">
        <v>-4.2310580000000001E-4</v>
      </c>
      <c r="H34" s="15">
        <v>2524.3220000000001</v>
      </c>
      <c r="I34" s="14">
        <v>1.8752860000000001E-3</v>
      </c>
      <c r="J34" s="15">
        <v>19003.21</v>
      </c>
      <c r="K34" s="14">
        <v>-4.212242E-4</v>
      </c>
      <c r="L34" s="15">
        <v>2549.1379999999999</v>
      </c>
      <c r="M34" s="14">
        <v>1.875921E-3</v>
      </c>
      <c r="N34" s="15">
        <v>19018.68</v>
      </c>
      <c r="P34" s="13">
        <v>0.30031249999999998</v>
      </c>
      <c r="Q34" s="14">
        <v>3.5285329999999999E-3</v>
      </c>
      <c r="R34" s="15">
        <v>35319</v>
      </c>
      <c r="S34" s="14">
        <v>-5.6320600000000001E-4</v>
      </c>
      <c r="T34" s="15">
        <v>7158.0479999999998</v>
      </c>
      <c r="U34" s="14">
        <v>3.2976669999999998E-3</v>
      </c>
      <c r="V34" s="15">
        <v>33574.800000000003</v>
      </c>
      <c r="W34" s="14">
        <v>-4.2903759999999999E-4</v>
      </c>
      <c r="X34" s="15">
        <v>7917.21</v>
      </c>
      <c r="Y34" s="14">
        <v>3.3032320000000001E-3</v>
      </c>
      <c r="Z34" s="15">
        <v>33642.400000000001</v>
      </c>
      <c r="AA34" s="14">
        <v>-4.302102E-4</v>
      </c>
      <c r="AB34" s="15">
        <v>7938.9489999999996</v>
      </c>
      <c r="AD34" s="13">
        <v>6.25E-2</v>
      </c>
      <c r="AE34" s="14">
        <v>1.2521010000000001E-2</v>
      </c>
      <c r="AF34" s="15">
        <v>58543.79</v>
      </c>
      <c r="AG34" s="14">
        <v>-6.7721989999999996E-3</v>
      </c>
      <c r="AH34" s="15">
        <v>158.6147</v>
      </c>
      <c r="AI34" s="14">
        <v>0.1041667</v>
      </c>
      <c r="AJ34" s="14">
        <v>9.0451300000000002E-3</v>
      </c>
      <c r="AK34" s="15">
        <v>63450</v>
      </c>
      <c r="AL34" s="14">
        <v>-3.579245E-3</v>
      </c>
      <c r="AM34" s="15">
        <v>8435.1440000000002</v>
      </c>
    </row>
    <row r="35" spans="2:39" x14ac:dyDescent="0.25">
      <c r="B35" s="13">
        <v>0.32</v>
      </c>
      <c r="C35" s="14">
        <v>-6.0032599999999998E-4</v>
      </c>
      <c r="D35" s="15">
        <v>1289.5360000000001</v>
      </c>
      <c r="E35" s="14">
        <v>2.019182E-3</v>
      </c>
      <c r="F35" s="15">
        <v>19888.509999999998</v>
      </c>
      <c r="G35" s="14">
        <v>-4.513621E-4</v>
      </c>
      <c r="H35" s="15">
        <v>2420.5889999999999</v>
      </c>
      <c r="I35" s="14">
        <v>1.928953E-3</v>
      </c>
      <c r="J35" s="15">
        <v>19423.060000000001</v>
      </c>
      <c r="K35" s="14">
        <v>-4.489006E-4</v>
      </c>
      <c r="L35" s="15">
        <v>2447.6550000000002</v>
      </c>
      <c r="M35" s="14">
        <v>1.9290640000000001E-3</v>
      </c>
      <c r="N35" s="15">
        <v>19433.509999999998</v>
      </c>
      <c r="P35" s="13">
        <v>0.30770839999999999</v>
      </c>
      <c r="Q35" s="14">
        <v>3.5018409999999999E-3</v>
      </c>
      <c r="R35" s="15">
        <v>34979.22</v>
      </c>
      <c r="S35" s="14">
        <v>-5.8347070000000002E-4</v>
      </c>
      <c r="T35" s="15">
        <v>6853.87</v>
      </c>
      <c r="U35" s="14">
        <v>3.2920649999999998E-3</v>
      </c>
      <c r="V35" s="15">
        <v>33429.68</v>
      </c>
      <c r="W35" s="14">
        <v>-4.5493060000000002E-4</v>
      </c>
      <c r="X35" s="15">
        <v>7623.7089999999998</v>
      </c>
      <c r="Y35" s="14">
        <v>3.2961169999999999E-3</v>
      </c>
      <c r="Z35" s="15">
        <v>33469.31</v>
      </c>
      <c r="AA35" s="14">
        <v>-4.574046E-4</v>
      </c>
      <c r="AB35" s="15">
        <v>7618.7179999999998</v>
      </c>
      <c r="AD35" s="13">
        <v>6.5000000000000002E-2</v>
      </c>
      <c r="AE35" s="14">
        <v>1.253105E-2</v>
      </c>
      <c r="AF35" s="15">
        <v>58652.78</v>
      </c>
      <c r="AG35" s="14">
        <v>-6.8218599999999999E-3</v>
      </c>
      <c r="AH35" s="15">
        <v>137.71729999999999</v>
      </c>
      <c r="AI35" s="14">
        <v>0.10833329999999999</v>
      </c>
      <c r="AJ35" s="14">
        <v>9.0524539999999997E-3</v>
      </c>
      <c r="AK35" s="15">
        <v>63520.9</v>
      </c>
      <c r="AL35" s="14">
        <v>-3.5944179999999998E-3</v>
      </c>
      <c r="AM35" s="15">
        <v>8443.7060000000001</v>
      </c>
    </row>
    <row r="36" spans="2:39" x14ac:dyDescent="0.25">
      <c r="B36" s="13">
        <v>0.32750000000000001</v>
      </c>
      <c r="C36" s="14">
        <v>-6.1401350000000001E-4</v>
      </c>
      <c r="D36" s="15">
        <v>1337.9549999999999</v>
      </c>
      <c r="E36" s="14">
        <v>2.0680910000000002E-3</v>
      </c>
      <c r="F36" s="15">
        <v>20325.63</v>
      </c>
      <c r="G36" s="14">
        <v>-4.7597500000000001E-4</v>
      </c>
      <c r="H36" s="15">
        <v>2347.8220000000001</v>
      </c>
      <c r="I36" s="14">
        <v>1.9789030000000002E-3</v>
      </c>
      <c r="J36" s="15">
        <v>19824.61</v>
      </c>
      <c r="K36" s="14">
        <v>-4.725881E-4</v>
      </c>
      <c r="L36" s="15">
        <v>2391.3290000000002</v>
      </c>
      <c r="M36" s="14">
        <v>1.9793609999999998E-3</v>
      </c>
      <c r="N36" s="15">
        <v>19847.330000000002</v>
      </c>
      <c r="P36" s="13">
        <v>0.3151042</v>
      </c>
      <c r="Q36" s="14">
        <v>3.4821890000000001E-3</v>
      </c>
      <c r="R36" s="15">
        <v>34699.94</v>
      </c>
      <c r="S36" s="14">
        <v>-6.0581299999999997E-4</v>
      </c>
      <c r="T36" s="15">
        <v>6549.0659999999998</v>
      </c>
      <c r="U36" s="14">
        <v>3.2921280000000001E-3</v>
      </c>
      <c r="V36" s="15">
        <v>33321.31</v>
      </c>
      <c r="W36" s="14">
        <v>-4.8545629999999999E-4</v>
      </c>
      <c r="X36" s="15">
        <v>7297.52</v>
      </c>
      <c r="Y36" s="14">
        <v>3.2923179999999998E-3</v>
      </c>
      <c r="Z36" s="15">
        <v>33327.730000000003</v>
      </c>
      <c r="AA36" s="14">
        <v>-4.842418E-4</v>
      </c>
      <c r="AB36" s="15">
        <v>7311.3339999999998</v>
      </c>
      <c r="AD36" s="13">
        <v>6.7500000000000004E-2</v>
      </c>
      <c r="AE36" s="14">
        <v>1.253167E-2</v>
      </c>
      <c r="AF36" s="15">
        <v>58785</v>
      </c>
      <c r="AG36" s="14">
        <v>-6.8591750000000003E-3</v>
      </c>
      <c r="AH36" s="15">
        <v>155.6942</v>
      </c>
      <c r="AI36" s="14">
        <v>0.1125</v>
      </c>
      <c r="AJ36" s="14">
        <v>9.0598180000000007E-3</v>
      </c>
      <c r="AK36" s="15">
        <v>63817.04</v>
      </c>
      <c r="AL36" s="14">
        <v>-3.5818859999999998E-3</v>
      </c>
      <c r="AM36" s="15">
        <v>8743.509</v>
      </c>
    </row>
    <row r="37" spans="2:39" x14ac:dyDescent="0.25">
      <c r="B37" s="13">
        <v>0.33500000000000002</v>
      </c>
      <c r="C37" s="14">
        <v>-6.2859760000000004E-4</v>
      </c>
      <c r="D37" s="15">
        <v>1343.135</v>
      </c>
      <c r="E37" s="14">
        <v>2.1130929999999999E-3</v>
      </c>
      <c r="F37" s="15">
        <v>20701.37</v>
      </c>
      <c r="G37" s="14">
        <v>-5.0111739999999995E-4</v>
      </c>
      <c r="H37" s="15">
        <v>2260.15</v>
      </c>
      <c r="I37" s="14">
        <v>2.0277009999999998E-3</v>
      </c>
      <c r="J37" s="15">
        <v>20207.75</v>
      </c>
      <c r="K37" s="14">
        <v>-4.9756159999999998E-4</v>
      </c>
      <c r="L37" s="15">
        <v>2294.2449999999999</v>
      </c>
      <c r="M37" s="14">
        <v>2.0261760000000002E-3</v>
      </c>
      <c r="N37" s="15">
        <v>20207.79</v>
      </c>
      <c r="P37" s="13">
        <v>0.32250000000000001</v>
      </c>
      <c r="Q37" s="14">
        <v>3.4617060000000002E-3</v>
      </c>
      <c r="R37" s="15">
        <v>34422.639999999999</v>
      </c>
      <c r="S37" s="14">
        <v>-6.2572180000000004E-4</v>
      </c>
      <c r="T37" s="15">
        <v>6268.9309999999996</v>
      </c>
      <c r="U37" s="14">
        <v>3.2883930000000001E-3</v>
      </c>
      <c r="V37" s="15">
        <v>33177.01</v>
      </c>
      <c r="W37" s="14">
        <v>-5.1136189999999998E-4</v>
      </c>
      <c r="X37" s="15">
        <v>6994.0119999999997</v>
      </c>
      <c r="Y37" s="14">
        <v>3.2882079999999999E-3</v>
      </c>
      <c r="Z37" s="15">
        <v>33185.949999999997</v>
      </c>
      <c r="AA37" s="14">
        <v>-5.103099E-4</v>
      </c>
      <c r="AB37" s="15">
        <v>7011.49</v>
      </c>
      <c r="AD37" s="13">
        <v>7.0000000000000007E-2</v>
      </c>
      <c r="AE37" s="14">
        <v>1.2536790000000001E-2</v>
      </c>
      <c r="AF37" s="15">
        <v>58892.1</v>
      </c>
      <c r="AG37" s="14">
        <v>-6.8986660000000003E-3</v>
      </c>
      <c r="AH37" s="15">
        <v>153.46430000000001</v>
      </c>
      <c r="AI37" s="14">
        <v>0.1166667</v>
      </c>
      <c r="AJ37" s="14">
        <v>9.0565520000000007E-3</v>
      </c>
      <c r="AK37" s="15">
        <v>63607.34</v>
      </c>
      <c r="AL37" s="14">
        <v>-3.6117950000000001E-3</v>
      </c>
      <c r="AM37" s="15">
        <v>8445.4699999999993</v>
      </c>
    </row>
    <row r="38" spans="2:39" x14ac:dyDescent="0.25">
      <c r="B38" s="13">
        <v>0.34250000000000003</v>
      </c>
      <c r="C38" s="14">
        <v>-6.4238619999999996E-4</v>
      </c>
      <c r="D38" s="15">
        <v>1351.818</v>
      </c>
      <c r="E38" s="14">
        <v>2.1560889999999999E-3</v>
      </c>
      <c r="F38" s="15">
        <v>21083.48</v>
      </c>
      <c r="G38" s="14">
        <v>-5.245521E-4</v>
      </c>
      <c r="H38" s="15">
        <v>2190.37</v>
      </c>
      <c r="I38" s="14">
        <v>2.0747809999999999E-3</v>
      </c>
      <c r="J38" s="15">
        <v>20585.52</v>
      </c>
      <c r="K38" s="14">
        <v>-5.2204110000000003E-4</v>
      </c>
      <c r="L38" s="15">
        <v>2208.453</v>
      </c>
      <c r="M38" s="14">
        <v>2.0723809999999999E-3</v>
      </c>
      <c r="N38" s="15">
        <v>20571.650000000001</v>
      </c>
      <c r="P38" s="13">
        <v>0.32989580000000002</v>
      </c>
      <c r="Q38" s="14">
        <v>3.444599E-3</v>
      </c>
      <c r="R38" s="15">
        <v>34178.199999999997</v>
      </c>
      <c r="S38" s="14">
        <v>-6.4466909999999998E-4</v>
      </c>
      <c r="T38" s="15">
        <v>6006.1660000000002</v>
      </c>
      <c r="U38" s="14">
        <v>3.2832109999999999E-3</v>
      </c>
      <c r="V38" s="15">
        <v>33029.86</v>
      </c>
      <c r="W38" s="14">
        <v>-5.3631719999999998E-4</v>
      </c>
      <c r="X38" s="15">
        <v>6704.482</v>
      </c>
      <c r="Y38" s="14">
        <v>3.285081E-3</v>
      </c>
      <c r="Z38" s="15">
        <v>33060.57</v>
      </c>
      <c r="AA38" s="14">
        <v>-5.335909E-4</v>
      </c>
      <c r="AB38" s="15">
        <v>6741.9030000000002</v>
      </c>
      <c r="AD38" s="13">
        <v>7.2500010000000004E-2</v>
      </c>
      <c r="AE38" s="14">
        <v>1.2537100000000001E-2</v>
      </c>
      <c r="AF38" s="15">
        <v>58995.59</v>
      </c>
      <c r="AG38" s="14">
        <v>-6.9344539999999996E-3</v>
      </c>
      <c r="AH38" s="15">
        <v>155.78829999999999</v>
      </c>
      <c r="AI38" s="14">
        <v>0.1208333</v>
      </c>
      <c r="AJ38" s="14">
        <v>9.0538960000000005E-3</v>
      </c>
      <c r="AK38" s="15">
        <v>63595.45</v>
      </c>
      <c r="AL38" s="14">
        <v>-3.623982E-3</v>
      </c>
      <c r="AM38" s="15">
        <v>8386.0910000000003</v>
      </c>
    </row>
    <row r="39" spans="2:39" x14ac:dyDescent="0.25">
      <c r="B39" s="13">
        <v>0.35</v>
      </c>
      <c r="C39" s="14">
        <v>-6.5688770000000001E-4</v>
      </c>
      <c r="D39" s="15">
        <v>1334.2239999999999</v>
      </c>
      <c r="E39" s="14">
        <v>2.1972459999999999E-3</v>
      </c>
      <c r="F39" s="15">
        <v>21432.51</v>
      </c>
      <c r="G39" s="14">
        <v>-5.4703320000000001E-4</v>
      </c>
      <c r="H39" s="15">
        <v>2116.0010000000002</v>
      </c>
      <c r="I39" s="14">
        <v>2.1193549999999999E-3</v>
      </c>
      <c r="J39" s="15">
        <v>20936.64</v>
      </c>
      <c r="K39" s="14">
        <v>-5.4690839999999995E-4</v>
      </c>
      <c r="L39" s="15">
        <v>2113.9630000000002</v>
      </c>
      <c r="M39" s="14">
        <v>2.1185760000000001E-3</v>
      </c>
      <c r="N39" s="15">
        <v>20929.16</v>
      </c>
      <c r="P39" s="13">
        <v>0.33729170000000003</v>
      </c>
      <c r="Q39" s="14">
        <v>3.4277589999999998E-3</v>
      </c>
      <c r="R39" s="15">
        <v>33950.550000000003</v>
      </c>
      <c r="S39" s="14">
        <v>-6.6238460000000001E-4</v>
      </c>
      <c r="T39" s="15">
        <v>5766.8649999999998</v>
      </c>
      <c r="U39" s="14">
        <v>3.279625E-3</v>
      </c>
      <c r="V39" s="15">
        <v>32908.949999999997</v>
      </c>
      <c r="W39" s="14">
        <v>-5.5943249999999996E-4</v>
      </c>
      <c r="X39" s="15">
        <v>6443.3919999999998</v>
      </c>
      <c r="Y39" s="14">
        <v>3.2828699999999998E-3</v>
      </c>
      <c r="Z39" s="15">
        <v>32946.959999999999</v>
      </c>
      <c r="AA39" s="14">
        <v>-5.5716130000000002E-4</v>
      </c>
      <c r="AB39" s="15">
        <v>6476.1180000000004</v>
      </c>
      <c r="AD39" s="13">
        <v>7.4999999999999997E-2</v>
      </c>
      <c r="AE39" s="14">
        <v>1.2543489999999999E-2</v>
      </c>
      <c r="AF39" s="15">
        <v>59100.160000000003</v>
      </c>
      <c r="AG39" s="14">
        <v>-6.9744389999999998E-3</v>
      </c>
      <c r="AH39" s="15">
        <v>155.46420000000001</v>
      </c>
      <c r="AI39" s="14">
        <v>0.125</v>
      </c>
      <c r="AJ39" s="14">
        <v>9.0287470000000002E-3</v>
      </c>
      <c r="AK39" s="15">
        <v>63681.35</v>
      </c>
      <c r="AL39" s="14">
        <v>-3.6030599999999999E-3</v>
      </c>
      <c r="AM39" s="15">
        <v>8491.77</v>
      </c>
    </row>
    <row r="40" spans="2:39" x14ac:dyDescent="0.25">
      <c r="B40" s="13">
        <v>0.35749999999999998</v>
      </c>
      <c r="C40" s="14">
        <v>-6.7078739999999997E-4</v>
      </c>
      <c r="D40" s="15">
        <v>1318.287</v>
      </c>
      <c r="E40" s="14">
        <v>2.2353949999999998E-3</v>
      </c>
      <c r="F40" s="15">
        <v>21760.93</v>
      </c>
      <c r="G40" s="14">
        <v>-5.6668739999999999E-4</v>
      </c>
      <c r="H40" s="15">
        <v>2058.2249999999999</v>
      </c>
      <c r="I40" s="14">
        <v>2.1590870000000001E-3</v>
      </c>
      <c r="J40" s="15">
        <v>21274.9</v>
      </c>
      <c r="K40" s="14">
        <v>-5.6969360000000001E-4</v>
      </c>
      <c r="L40" s="15">
        <v>2019.221</v>
      </c>
      <c r="M40" s="14">
        <v>2.1593020000000001E-3</v>
      </c>
      <c r="N40" s="15">
        <v>21257.71</v>
      </c>
      <c r="P40" s="13">
        <v>0.34468749999999998</v>
      </c>
      <c r="Q40" s="14">
        <v>3.4142700000000001E-3</v>
      </c>
      <c r="R40" s="15">
        <v>33749.730000000003</v>
      </c>
      <c r="S40" s="14">
        <v>-6.799811E-4</v>
      </c>
      <c r="T40" s="15">
        <v>5533.1970000000001</v>
      </c>
      <c r="U40" s="14">
        <v>3.2798950000000001E-3</v>
      </c>
      <c r="V40" s="15">
        <v>32832.410000000003</v>
      </c>
      <c r="W40" s="14">
        <v>-5.8129920000000003E-4</v>
      </c>
      <c r="X40" s="15">
        <v>6210.3620000000001</v>
      </c>
      <c r="Y40" s="14">
        <v>3.2800960000000001E-3</v>
      </c>
      <c r="Z40" s="15">
        <v>32832.32</v>
      </c>
      <c r="AA40" s="14">
        <v>-5.8001020000000001E-4</v>
      </c>
      <c r="AB40" s="15">
        <v>6218.4530000000004</v>
      </c>
      <c r="AD40" s="13">
        <v>7.7499999999999999E-2</v>
      </c>
      <c r="AE40" s="14">
        <v>1.2544619999999999E-2</v>
      </c>
      <c r="AF40" s="15">
        <v>59246.67</v>
      </c>
      <c r="AG40" s="14">
        <v>-6.9980759999999998E-3</v>
      </c>
      <c r="AH40" s="15">
        <v>222.49029999999999</v>
      </c>
      <c r="AI40" s="14">
        <v>0.1291667</v>
      </c>
      <c r="AJ40" s="14">
        <v>9.0480850000000008E-3</v>
      </c>
      <c r="AK40" s="15">
        <v>63565.16</v>
      </c>
      <c r="AL40" s="14">
        <v>-3.6315039999999998E-3</v>
      </c>
      <c r="AM40" s="15">
        <v>8320.2420000000002</v>
      </c>
    </row>
    <row r="41" spans="2:39" x14ac:dyDescent="0.25">
      <c r="B41" s="13">
        <v>0.36499999999999999</v>
      </c>
      <c r="C41" s="14">
        <v>-6.8196670000000002E-4</v>
      </c>
      <c r="D41" s="15">
        <v>1326.6369999999999</v>
      </c>
      <c r="E41" s="14">
        <v>2.2717319999999998E-3</v>
      </c>
      <c r="F41" s="15">
        <v>22083.03</v>
      </c>
      <c r="G41" s="14">
        <v>-5.8659100000000002E-4</v>
      </c>
      <c r="H41" s="15">
        <v>1992.2329999999999</v>
      </c>
      <c r="I41" s="14">
        <v>2.1980609999999999E-3</v>
      </c>
      <c r="J41" s="15">
        <v>21601.64</v>
      </c>
      <c r="K41" s="14">
        <v>-5.8846440000000005E-4</v>
      </c>
      <c r="L41" s="15">
        <v>1975.171</v>
      </c>
      <c r="M41" s="14">
        <v>2.1989420000000002E-3</v>
      </c>
      <c r="N41" s="15">
        <v>21603.35</v>
      </c>
      <c r="P41" s="13">
        <v>0.35208329999999999</v>
      </c>
      <c r="Q41" s="14">
        <v>3.4008609999999998E-3</v>
      </c>
      <c r="R41" s="15">
        <v>33560.46</v>
      </c>
      <c r="S41" s="14">
        <v>-6.962534E-4</v>
      </c>
      <c r="T41" s="15">
        <v>5319.73</v>
      </c>
      <c r="U41" s="14">
        <v>3.2766739999999998E-3</v>
      </c>
      <c r="V41" s="15">
        <v>32710.73</v>
      </c>
      <c r="W41" s="14">
        <v>-6.029141E-4</v>
      </c>
      <c r="X41" s="15">
        <v>5957.8410000000003</v>
      </c>
      <c r="Y41" s="14">
        <v>3.2779049999999998E-3</v>
      </c>
      <c r="Z41" s="15">
        <v>32728.14</v>
      </c>
      <c r="AA41" s="14">
        <v>-6.0215180000000004E-4</v>
      </c>
      <c r="AB41" s="15">
        <v>5972.393</v>
      </c>
      <c r="AD41" s="13">
        <v>0.08</v>
      </c>
      <c r="AE41" s="14">
        <v>1.2541149999999999E-2</v>
      </c>
      <c r="AF41" s="15">
        <v>59276.84</v>
      </c>
      <c r="AG41" s="14">
        <v>-7.0291240000000003E-3</v>
      </c>
      <c r="AH41" s="15">
        <v>168.12029999999999</v>
      </c>
      <c r="AI41" s="14">
        <v>0.13333329999999999</v>
      </c>
      <c r="AJ41" s="14">
        <v>9.0832399999999994E-3</v>
      </c>
      <c r="AK41" s="15">
        <v>63598.81</v>
      </c>
      <c r="AL41" s="14">
        <v>-3.641849E-3</v>
      </c>
      <c r="AM41" s="15">
        <v>8368.6620000000003</v>
      </c>
    </row>
    <row r="42" spans="2:39" x14ac:dyDescent="0.25">
      <c r="B42" s="13">
        <v>0.3725</v>
      </c>
      <c r="C42" s="14">
        <v>-6.9199159999999997E-4</v>
      </c>
      <c r="D42" s="15">
        <v>1336.5920000000001</v>
      </c>
      <c r="E42" s="14">
        <v>2.3039710000000001E-3</v>
      </c>
      <c r="F42" s="15">
        <v>22372.22</v>
      </c>
      <c r="G42" s="14">
        <v>-6.0485629999999996E-4</v>
      </c>
      <c r="H42" s="15">
        <v>1933.1379999999999</v>
      </c>
      <c r="I42" s="14">
        <v>2.2341470000000001E-3</v>
      </c>
      <c r="J42" s="15">
        <v>21905.07</v>
      </c>
      <c r="K42" s="14">
        <v>-6.0461930000000003E-4</v>
      </c>
      <c r="L42" s="15">
        <v>1938.7349999999999</v>
      </c>
      <c r="M42" s="14">
        <v>2.2340910000000001E-3</v>
      </c>
      <c r="N42" s="15">
        <v>21908.77</v>
      </c>
      <c r="P42" s="13">
        <v>0.3594792</v>
      </c>
      <c r="Q42" s="14">
        <v>3.3898520000000001E-3</v>
      </c>
      <c r="R42" s="15">
        <v>33393.4</v>
      </c>
      <c r="S42" s="14">
        <v>-7.1277739999999997E-4</v>
      </c>
      <c r="T42" s="15">
        <v>5110.7889999999998</v>
      </c>
      <c r="U42" s="14">
        <v>3.2730160000000001E-3</v>
      </c>
      <c r="V42" s="15">
        <v>32603.64</v>
      </c>
      <c r="W42" s="14">
        <v>-6.2177E-4</v>
      </c>
      <c r="X42" s="15">
        <v>5742.3130000000001</v>
      </c>
      <c r="Y42" s="14">
        <v>3.2759460000000001E-3</v>
      </c>
      <c r="Z42" s="15">
        <v>32628.400000000001</v>
      </c>
      <c r="AA42" s="14">
        <v>-6.2237709999999995E-4</v>
      </c>
      <c r="AB42" s="15">
        <v>5743.2650000000003</v>
      </c>
      <c r="AD42" s="13">
        <v>8.2500000000000004E-2</v>
      </c>
      <c r="AE42" s="14">
        <v>1.253454E-2</v>
      </c>
      <c r="AF42" s="15">
        <v>59354.03</v>
      </c>
      <c r="AG42" s="14">
        <v>-7.0533360000000003E-3</v>
      </c>
      <c r="AH42" s="15">
        <v>174.09360000000001</v>
      </c>
      <c r="AI42" s="14">
        <v>0.13750000000000001</v>
      </c>
      <c r="AJ42" s="14">
        <v>9.0917080000000004E-3</v>
      </c>
      <c r="AK42" s="15">
        <v>63609.07</v>
      </c>
      <c r="AL42" s="14">
        <v>-3.632943E-3</v>
      </c>
      <c r="AM42" s="15">
        <v>8430.5229999999992</v>
      </c>
    </row>
    <row r="43" spans="2:39" x14ac:dyDescent="0.25">
      <c r="B43" s="13">
        <v>0.38</v>
      </c>
      <c r="C43" s="14">
        <v>-7.0196820000000004E-4</v>
      </c>
      <c r="D43" s="15">
        <v>1335.336</v>
      </c>
      <c r="E43" s="14">
        <v>2.3345610000000002E-3</v>
      </c>
      <c r="F43" s="15">
        <v>22638.94</v>
      </c>
      <c r="G43" s="14">
        <v>-6.2241140000000004E-4</v>
      </c>
      <c r="H43" s="15">
        <v>1880.576</v>
      </c>
      <c r="I43" s="14">
        <v>2.2696389999999999E-3</v>
      </c>
      <c r="J43" s="15">
        <v>22206.32</v>
      </c>
      <c r="K43" s="14">
        <v>-6.2148919999999999E-4</v>
      </c>
      <c r="L43" s="15">
        <v>1885.9659999999999</v>
      </c>
      <c r="M43" s="14">
        <v>2.2685169999999998E-3</v>
      </c>
      <c r="N43" s="15">
        <v>22197.87</v>
      </c>
      <c r="P43" s="13">
        <v>0.36687500000000001</v>
      </c>
      <c r="Q43" s="14">
        <v>3.3788080000000001E-3</v>
      </c>
      <c r="R43" s="15">
        <v>33233.89</v>
      </c>
      <c r="S43" s="14">
        <v>-7.279974E-4</v>
      </c>
      <c r="T43" s="15">
        <v>4918.7439999999997</v>
      </c>
      <c r="U43" s="14">
        <v>3.269358E-3</v>
      </c>
      <c r="V43" s="15">
        <v>32487.98</v>
      </c>
      <c r="W43" s="14">
        <v>-6.4164910000000003E-4</v>
      </c>
      <c r="X43" s="15">
        <v>5511.17</v>
      </c>
      <c r="Y43" s="14">
        <v>3.2732199999999999E-3</v>
      </c>
      <c r="Z43" s="15">
        <v>32530.57</v>
      </c>
      <c r="AA43" s="14">
        <v>-6.4095389999999997E-4</v>
      </c>
      <c r="AB43" s="15">
        <v>5532.7430000000004</v>
      </c>
      <c r="AD43" s="13">
        <v>8.5000000000000006E-2</v>
      </c>
      <c r="AE43" s="14">
        <v>1.253277E-2</v>
      </c>
      <c r="AF43" s="15">
        <v>59390.44</v>
      </c>
      <c r="AG43" s="14">
        <v>-7.0861489999999999E-3</v>
      </c>
      <c r="AH43" s="15">
        <v>128.26939999999999</v>
      </c>
      <c r="AI43" s="14">
        <v>0.14166670000000001</v>
      </c>
      <c r="AJ43" s="14">
        <v>9.1032639999999998E-3</v>
      </c>
      <c r="AK43" s="15">
        <v>63602.91</v>
      </c>
      <c r="AL43" s="14">
        <v>-3.630865E-3</v>
      </c>
      <c r="AM43" s="15">
        <v>8458.27</v>
      </c>
    </row>
    <row r="44" spans="2:39" x14ac:dyDescent="0.25">
      <c r="B44" s="13">
        <v>0.38750000000000001</v>
      </c>
      <c r="C44" s="14">
        <v>-7.1268609999999995E-4</v>
      </c>
      <c r="D44" s="15">
        <v>1329.6310000000001</v>
      </c>
      <c r="E44" s="14">
        <v>2.3643409999999998E-3</v>
      </c>
      <c r="F44" s="15">
        <v>22901.46</v>
      </c>
      <c r="G44" s="14">
        <v>-6.3722270000000003E-4</v>
      </c>
      <c r="H44" s="15">
        <v>1841.453</v>
      </c>
      <c r="I44" s="14">
        <v>2.3007639999999998E-3</v>
      </c>
      <c r="J44" s="15">
        <v>22473.11</v>
      </c>
      <c r="K44" s="14">
        <v>-6.3831890000000001E-4</v>
      </c>
      <c r="L44" s="15">
        <v>1828.664</v>
      </c>
      <c r="M44" s="14">
        <v>2.301006E-3</v>
      </c>
      <c r="N44" s="15">
        <v>22469.39</v>
      </c>
      <c r="P44" s="13">
        <v>0.37427080000000001</v>
      </c>
      <c r="Q44" s="14">
        <v>3.3700359999999999E-3</v>
      </c>
      <c r="R44" s="15">
        <v>33092.58</v>
      </c>
      <c r="S44" s="14">
        <v>-7.4260099999999996E-4</v>
      </c>
      <c r="T44" s="15">
        <v>4734.2479999999996</v>
      </c>
      <c r="U44" s="14">
        <v>3.2654889999999999E-3</v>
      </c>
      <c r="V44" s="15">
        <v>32374.28</v>
      </c>
      <c r="W44" s="14">
        <v>-6.5851970000000001E-4</v>
      </c>
      <c r="X44" s="15">
        <v>5304.8</v>
      </c>
      <c r="Y44" s="14">
        <v>3.2718249999999999E-3</v>
      </c>
      <c r="Z44" s="15">
        <v>32441.45</v>
      </c>
      <c r="AA44" s="14">
        <v>-6.6036640000000004E-4</v>
      </c>
      <c r="AB44" s="15">
        <v>5316.5190000000002</v>
      </c>
      <c r="AD44" s="13">
        <v>8.7499999999999994E-2</v>
      </c>
      <c r="AE44" s="14">
        <v>1.253348E-2</v>
      </c>
      <c r="AF44" s="15">
        <v>59487.23</v>
      </c>
      <c r="AG44" s="14">
        <v>-7.1032880000000001E-3</v>
      </c>
      <c r="AH44" s="15">
        <v>170.65049999999999</v>
      </c>
      <c r="AI44" s="14">
        <v>0.1458333</v>
      </c>
      <c r="AJ44" s="14">
        <v>9.0709840000000007E-3</v>
      </c>
      <c r="AK44" s="15">
        <v>63464.68</v>
      </c>
      <c r="AL44" s="14">
        <v>-3.5975E-3</v>
      </c>
      <c r="AM44" s="15">
        <v>8425.4650000000001</v>
      </c>
    </row>
    <row r="45" spans="2:39" x14ac:dyDescent="0.25">
      <c r="B45" s="13">
        <v>0.39500000000000002</v>
      </c>
      <c r="C45" s="14">
        <v>-7.2349570000000002E-4</v>
      </c>
      <c r="D45" s="15">
        <v>1321.761</v>
      </c>
      <c r="E45" s="14">
        <v>2.3943269999999999E-3</v>
      </c>
      <c r="F45" s="15">
        <v>23163.85</v>
      </c>
      <c r="G45" s="14">
        <v>-6.5191459999999995E-4</v>
      </c>
      <c r="H45" s="15">
        <v>1801.2360000000001</v>
      </c>
      <c r="I45" s="14">
        <v>2.3317020000000002E-3</v>
      </c>
      <c r="J45" s="15">
        <v>22736.75</v>
      </c>
      <c r="K45" s="14">
        <v>-6.5379670000000002E-4</v>
      </c>
      <c r="L45" s="15">
        <v>1788.306</v>
      </c>
      <c r="M45" s="14">
        <v>2.3331710000000002E-3</v>
      </c>
      <c r="N45" s="15">
        <v>22746.6</v>
      </c>
      <c r="P45" s="13">
        <v>0.38166670000000003</v>
      </c>
      <c r="Q45" s="14">
        <v>3.3612429999999999E-3</v>
      </c>
      <c r="R45" s="15">
        <v>32957.370000000003</v>
      </c>
      <c r="S45" s="14">
        <v>-7.5603219999999997E-4</v>
      </c>
      <c r="T45" s="15">
        <v>4564.1409999999996</v>
      </c>
      <c r="U45" s="14">
        <v>3.264042E-3</v>
      </c>
      <c r="V45" s="15">
        <v>32302.26</v>
      </c>
      <c r="W45" s="14">
        <v>-6.7506260000000002E-4</v>
      </c>
      <c r="X45" s="15">
        <v>5125.9120000000003</v>
      </c>
      <c r="Y45" s="14">
        <v>3.270532E-3</v>
      </c>
      <c r="Z45" s="15">
        <v>32360.79</v>
      </c>
      <c r="AA45" s="14">
        <v>-6.7873670000000001E-4</v>
      </c>
      <c r="AB45" s="15">
        <v>5115.3440000000001</v>
      </c>
      <c r="AD45" s="13">
        <v>0.09</v>
      </c>
      <c r="AE45" s="14">
        <v>1.25346E-2</v>
      </c>
      <c r="AF45" s="15">
        <v>59545.61</v>
      </c>
      <c r="AG45" s="14">
        <v>-7.1229220000000003E-3</v>
      </c>
      <c r="AH45" s="15">
        <v>174.607</v>
      </c>
      <c r="AI45" s="14">
        <v>0.15</v>
      </c>
      <c r="AJ45" s="14">
        <v>9.0465100000000007E-3</v>
      </c>
      <c r="AK45" s="15">
        <v>63398.54</v>
      </c>
      <c r="AL45" s="14">
        <v>-3.567485E-3</v>
      </c>
      <c r="AM45" s="15">
        <v>8447.2289999999994</v>
      </c>
    </row>
    <row r="46" spans="2:39" x14ac:dyDescent="0.25">
      <c r="B46" s="13">
        <v>0.40250000000000002</v>
      </c>
      <c r="C46" s="14">
        <v>-7.3245120000000003E-4</v>
      </c>
      <c r="D46" s="15">
        <v>1321.6079999999999</v>
      </c>
      <c r="E46" s="14">
        <v>2.42056E-3</v>
      </c>
      <c r="F46" s="15">
        <v>23396.66</v>
      </c>
      <c r="G46" s="14">
        <v>-6.6544729999999999E-4</v>
      </c>
      <c r="H46" s="15">
        <v>1771.3810000000001</v>
      </c>
      <c r="I46" s="14">
        <v>2.3609970000000001E-3</v>
      </c>
      <c r="J46" s="15">
        <v>22992.07</v>
      </c>
      <c r="K46" s="14">
        <v>-6.6707349999999997E-4</v>
      </c>
      <c r="L46" s="15">
        <v>1756.2080000000001</v>
      </c>
      <c r="M46" s="14">
        <v>2.36221E-3</v>
      </c>
      <c r="N46" s="15">
        <v>22996.18</v>
      </c>
      <c r="P46" s="13">
        <v>0.38906249999999998</v>
      </c>
      <c r="Q46" s="14">
        <v>3.3537810000000001E-3</v>
      </c>
      <c r="R46" s="15">
        <v>32833.82</v>
      </c>
      <c r="S46" s="14">
        <v>-7.6948299999999995E-4</v>
      </c>
      <c r="T46" s="15">
        <v>4396.7219999999998</v>
      </c>
      <c r="U46" s="14">
        <v>3.2665469999999999E-3</v>
      </c>
      <c r="V46" s="15">
        <v>32262.13</v>
      </c>
      <c r="W46" s="14">
        <v>-6.9378919999999995E-4</v>
      </c>
      <c r="X46" s="15">
        <v>4937.6890000000003</v>
      </c>
      <c r="Y46" s="14">
        <v>3.2697030000000001E-3</v>
      </c>
      <c r="Z46" s="15">
        <v>32286.98</v>
      </c>
      <c r="AA46" s="14">
        <v>-6.9595050000000004E-4</v>
      </c>
      <c r="AB46" s="15">
        <v>4926.34</v>
      </c>
      <c r="AD46" s="13">
        <v>9.2499999999999999E-2</v>
      </c>
      <c r="AE46" s="14">
        <v>1.2528259999999999E-2</v>
      </c>
      <c r="AF46" s="15">
        <v>59589.64</v>
      </c>
      <c r="AG46" s="14">
        <v>-7.1436110000000002E-3</v>
      </c>
      <c r="AH46" s="15">
        <v>162.572</v>
      </c>
      <c r="AI46" s="14">
        <v>0.15416669999999999</v>
      </c>
      <c r="AJ46" s="14">
        <v>9.0584410000000004E-3</v>
      </c>
      <c r="AK46" s="15">
        <v>63461.13</v>
      </c>
      <c r="AL46" s="14">
        <v>-3.5478749999999998E-3</v>
      </c>
      <c r="AM46" s="15">
        <v>8600.8029999999999</v>
      </c>
    </row>
    <row r="47" spans="2:39" x14ac:dyDescent="0.25">
      <c r="B47" s="13">
        <v>0.41</v>
      </c>
      <c r="C47" s="14">
        <v>-7.4254639999999999E-4</v>
      </c>
      <c r="D47" s="15">
        <v>1303.1579999999999</v>
      </c>
      <c r="E47" s="14">
        <v>2.446237E-3</v>
      </c>
      <c r="F47" s="15">
        <v>23615.31</v>
      </c>
      <c r="G47" s="14">
        <v>-6.7938169999999997E-4</v>
      </c>
      <c r="H47" s="15">
        <v>1726.143</v>
      </c>
      <c r="I47" s="14">
        <v>2.3891049999999999E-3</v>
      </c>
      <c r="J47" s="15">
        <v>23226.85</v>
      </c>
      <c r="K47" s="14">
        <v>-6.815053E-4</v>
      </c>
      <c r="L47" s="15">
        <v>1708.0250000000001</v>
      </c>
      <c r="M47" s="14">
        <v>2.3907820000000002E-3</v>
      </c>
      <c r="N47" s="15">
        <v>23234.51</v>
      </c>
      <c r="P47" s="13">
        <v>0.39645829999999999</v>
      </c>
      <c r="Q47" s="14">
        <v>3.3460220000000001E-3</v>
      </c>
      <c r="R47" s="15">
        <v>32713.83</v>
      </c>
      <c r="S47" s="14">
        <v>-7.8174829999999996E-4</v>
      </c>
      <c r="T47" s="15">
        <v>4243.0889999999999</v>
      </c>
      <c r="U47" s="14">
        <v>3.2666129999999998E-3</v>
      </c>
      <c r="V47" s="15">
        <v>32194.97</v>
      </c>
      <c r="W47" s="14">
        <v>-7.1118679999999999E-4</v>
      </c>
      <c r="X47" s="15">
        <v>4748.2240000000002</v>
      </c>
      <c r="Y47" s="14">
        <v>3.2684839999999999E-3</v>
      </c>
      <c r="Z47" s="15">
        <v>32210.71</v>
      </c>
      <c r="AA47" s="14">
        <v>-7.125578E-4</v>
      </c>
      <c r="AB47" s="15">
        <v>4741.8010000000004</v>
      </c>
      <c r="AD47" s="13">
        <v>9.5000000000000001E-2</v>
      </c>
      <c r="AE47" s="14">
        <v>1.2529139999999999E-2</v>
      </c>
      <c r="AF47" s="15">
        <v>59655.040000000001</v>
      </c>
      <c r="AG47" s="14">
        <v>-7.1626830000000004E-3</v>
      </c>
      <c r="AH47" s="15">
        <v>178.73580000000001</v>
      </c>
      <c r="AI47" s="14">
        <v>0.15833330000000001</v>
      </c>
      <c r="AJ47" s="14">
        <v>9.0506189999999993E-3</v>
      </c>
      <c r="AK47" s="15">
        <v>63140.32</v>
      </c>
      <c r="AL47" s="14">
        <v>-3.5336579999999999E-3</v>
      </c>
      <c r="AM47" s="15">
        <v>8394.9210000000003</v>
      </c>
    </row>
    <row r="48" spans="2:39" x14ac:dyDescent="0.25">
      <c r="B48" s="13">
        <v>0.41749999999999998</v>
      </c>
      <c r="C48" s="14">
        <v>-7.5148900000000004E-4</v>
      </c>
      <c r="D48" s="15">
        <v>1291.54</v>
      </c>
      <c r="E48" s="14">
        <v>2.4700500000000001E-3</v>
      </c>
      <c r="F48" s="15">
        <v>23820.83</v>
      </c>
      <c r="G48" s="14">
        <v>-6.9251839999999996E-4</v>
      </c>
      <c r="H48" s="15">
        <v>1689.6949999999999</v>
      </c>
      <c r="I48" s="14">
        <v>2.416816E-3</v>
      </c>
      <c r="J48" s="15">
        <v>23462.35</v>
      </c>
      <c r="K48" s="14">
        <v>-6.9455020000000001E-4</v>
      </c>
      <c r="L48" s="15">
        <v>1664.596</v>
      </c>
      <c r="M48" s="14">
        <v>2.4169959999999998E-3</v>
      </c>
      <c r="N48" s="15">
        <v>23452.43</v>
      </c>
      <c r="P48" s="13">
        <v>0.4038542</v>
      </c>
      <c r="Q48" s="14">
        <v>3.3394380000000001E-3</v>
      </c>
      <c r="R48" s="15">
        <v>32601.75</v>
      </c>
      <c r="S48" s="14">
        <v>-7.9333370000000004E-4</v>
      </c>
      <c r="T48" s="15">
        <v>4094.41</v>
      </c>
      <c r="U48" s="14">
        <v>3.2662839999999999E-3</v>
      </c>
      <c r="V48" s="15">
        <v>32130.02</v>
      </c>
      <c r="W48" s="14">
        <v>-7.2708889999999996E-4</v>
      </c>
      <c r="X48" s="15">
        <v>4574.1220000000003</v>
      </c>
      <c r="Y48" s="14">
        <v>3.2675009999999999E-3</v>
      </c>
      <c r="Z48" s="15">
        <v>32140.2</v>
      </c>
      <c r="AA48" s="14">
        <v>-7.2794489999999999E-4</v>
      </c>
      <c r="AB48" s="15">
        <v>4570.1610000000001</v>
      </c>
      <c r="AD48" s="13">
        <v>9.7500000000000003E-2</v>
      </c>
      <c r="AE48" s="14">
        <v>1.253394E-2</v>
      </c>
      <c r="AF48" s="15">
        <v>59702.38</v>
      </c>
      <c r="AG48" s="14">
        <v>-7.1787639999999998E-3</v>
      </c>
      <c r="AH48" s="15">
        <v>190.1489</v>
      </c>
      <c r="AI48" s="14">
        <v>0.16250000000000001</v>
      </c>
      <c r="AJ48" s="14">
        <v>9.0609980000000007E-3</v>
      </c>
      <c r="AK48" s="15">
        <v>63123.22</v>
      </c>
      <c r="AL48" s="14">
        <v>-3.5176729999999998E-3</v>
      </c>
      <c r="AM48" s="15">
        <v>8473.5920000000006</v>
      </c>
    </row>
    <row r="49" spans="2:39" x14ac:dyDescent="0.25">
      <c r="B49" s="13">
        <v>0.42499999999999999</v>
      </c>
      <c r="C49" s="14">
        <v>-7.5834800000000005E-4</v>
      </c>
      <c r="D49" s="15">
        <v>1304.5619999999999</v>
      </c>
      <c r="E49" s="14">
        <v>2.4931409999999999E-3</v>
      </c>
      <c r="F49" s="15">
        <v>24032</v>
      </c>
      <c r="G49" s="14">
        <v>-7.056365E-4</v>
      </c>
      <c r="H49" s="15">
        <v>1650.0609999999999</v>
      </c>
      <c r="I49" s="14">
        <v>2.443396E-3</v>
      </c>
      <c r="J49" s="15">
        <v>23687.17</v>
      </c>
      <c r="K49" s="14">
        <v>-7.0501720000000002E-4</v>
      </c>
      <c r="L49" s="15">
        <v>1654.432</v>
      </c>
      <c r="M49" s="14">
        <v>2.4425419999999998E-3</v>
      </c>
      <c r="N49" s="15">
        <v>23681.74</v>
      </c>
      <c r="P49" s="13">
        <v>0.41125</v>
      </c>
      <c r="Q49" s="14">
        <v>3.3333759999999999E-3</v>
      </c>
      <c r="R49" s="15">
        <v>32502.61</v>
      </c>
      <c r="S49" s="14">
        <v>-8.0447690000000002E-4</v>
      </c>
      <c r="T49" s="15">
        <v>3958.2</v>
      </c>
      <c r="U49" s="14">
        <v>3.2659550000000001E-3</v>
      </c>
      <c r="V49" s="15">
        <v>32066.16</v>
      </c>
      <c r="W49" s="14">
        <v>-7.4295600000000002E-4</v>
      </c>
      <c r="X49" s="15">
        <v>4401.3599999999997</v>
      </c>
      <c r="Y49" s="14">
        <v>3.2670799999999999E-3</v>
      </c>
      <c r="Z49" s="15">
        <v>32078.34</v>
      </c>
      <c r="AA49" s="14">
        <v>-7.4310360000000005E-4</v>
      </c>
      <c r="AB49" s="15">
        <v>4405.0550000000003</v>
      </c>
      <c r="AD49" s="13">
        <v>0.1</v>
      </c>
      <c r="AE49" s="14">
        <v>1.253571E-2</v>
      </c>
      <c r="AF49" s="15">
        <v>59711.8</v>
      </c>
      <c r="AG49" s="14">
        <v>-7.1963799999999996E-3</v>
      </c>
      <c r="AH49" s="15">
        <v>162.88939999999999</v>
      </c>
      <c r="AI49" s="14">
        <v>0.1666667</v>
      </c>
      <c r="AJ49" s="14">
        <v>9.0397919999999996E-3</v>
      </c>
      <c r="AK49" s="15">
        <v>62901.49</v>
      </c>
      <c r="AL49" s="14">
        <v>-3.4941669999999998E-3</v>
      </c>
      <c r="AM49" s="15">
        <v>8353.8420000000006</v>
      </c>
    </row>
    <row r="50" spans="2:39" x14ac:dyDescent="0.25">
      <c r="B50" s="13">
        <v>0.4325</v>
      </c>
      <c r="C50" s="14">
        <v>-7.6574339999999996E-4</v>
      </c>
      <c r="D50" s="15">
        <v>1302.463</v>
      </c>
      <c r="E50" s="14">
        <v>2.5145150000000002E-3</v>
      </c>
      <c r="F50" s="15">
        <v>24220.51</v>
      </c>
      <c r="G50" s="14">
        <v>-7.1753430000000003E-4</v>
      </c>
      <c r="H50" s="15">
        <v>1616.0930000000001</v>
      </c>
      <c r="I50" s="14">
        <v>2.4677129999999999E-3</v>
      </c>
      <c r="J50" s="15">
        <v>23894.37</v>
      </c>
      <c r="K50" s="14">
        <v>-7.159795E-4</v>
      </c>
      <c r="L50" s="15">
        <v>1628.145</v>
      </c>
      <c r="M50" s="14">
        <v>2.466261E-3</v>
      </c>
      <c r="N50" s="15">
        <v>23886.28</v>
      </c>
      <c r="P50" s="13">
        <v>0.41864580000000001</v>
      </c>
      <c r="Q50" s="14">
        <v>3.3281610000000001E-3</v>
      </c>
      <c r="R50" s="15">
        <v>32409.46</v>
      </c>
      <c r="S50" s="14">
        <v>-8.1556520000000004E-4</v>
      </c>
      <c r="T50" s="15">
        <v>3822.7420000000002</v>
      </c>
      <c r="U50" s="14">
        <v>3.2648629999999998E-3</v>
      </c>
      <c r="V50" s="15">
        <v>31999.25</v>
      </c>
      <c r="W50" s="14">
        <v>-7.5694079999999995E-4</v>
      </c>
      <c r="X50" s="15">
        <v>4244.0119999999997</v>
      </c>
      <c r="Y50" s="14">
        <v>3.2665200000000002E-3</v>
      </c>
      <c r="Z50" s="15">
        <v>32016.38</v>
      </c>
      <c r="AA50" s="14">
        <v>-7.5777329999999999E-4</v>
      </c>
      <c r="AB50" s="15">
        <v>4244.2960000000003</v>
      </c>
      <c r="AD50" s="13">
        <v>0.10249999999999999</v>
      </c>
      <c r="AE50" s="14">
        <v>1.2526860000000001E-2</v>
      </c>
      <c r="AF50" s="15">
        <v>59765.36</v>
      </c>
      <c r="AG50" s="14">
        <v>-7.2007679999999998E-3</v>
      </c>
      <c r="AH50" s="15">
        <v>190.18559999999999</v>
      </c>
      <c r="AI50" s="14">
        <v>0.17083329999999999</v>
      </c>
      <c r="AJ50" s="14">
        <v>9.0428420000000006E-3</v>
      </c>
      <c r="AK50" s="15">
        <v>62790.85</v>
      </c>
      <c r="AL50" s="14">
        <v>-3.465264E-3</v>
      </c>
      <c r="AM50" s="15">
        <v>8398.009</v>
      </c>
    </row>
    <row r="51" spans="2:39" x14ac:dyDescent="0.25">
      <c r="B51" s="13">
        <v>0.44</v>
      </c>
      <c r="C51" s="14">
        <v>-7.7313879999999998E-4</v>
      </c>
      <c r="D51" s="15">
        <v>1298.7059999999999</v>
      </c>
      <c r="E51" s="14">
        <v>2.5354000000000002E-3</v>
      </c>
      <c r="F51" s="15">
        <v>24404.16</v>
      </c>
      <c r="G51" s="14">
        <v>-7.2866200000000004E-4</v>
      </c>
      <c r="H51" s="15">
        <v>1588.8389999999999</v>
      </c>
      <c r="I51" s="14">
        <v>2.491596E-3</v>
      </c>
      <c r="J51" s="15">
        <v>24100.16</v>
      </c>
      <c r="K51" s="14">
        <v>-7.2694179999999999E-4</v>
      </c>
      <c r="L51" s="15">
        <v>1601.865</v>
      </c>
      <c r="M51" s="14">
        <v>2.4903740000000001E-3</v>
      </c>
      <c r="N51" s="15">
        <v>24093.34</v>
      </c>
      <c r="P51" s="13">
        <v>0.42604170000000002</v>
      </c>
      <c r="Q51" s="14">
        <v>3.3228590000000001E-3</v>
      </c>
      <c r="R51" s="15">
        <v>32320</v>
      </c>
      <c r="S51" s="14">
        <v>-8.2602339999999998E-4</v>
      </c>
      <c r="T51" s="15">
        <v>3695.875</v>
      </c>
      <c r="U51" s="14">
        <v>3.265062E-3</v>
      </c>
      <c r="V51" s="15">
        <v>31950.76</v>
      </c>
      <c r="W51" s="14">
        <v>-7.7113710000000001E-4</v>
      </c>
      <c r="X51" s="15">
        <v>4094.9250000000002</v>
      </c>
      <c r="Y51" s="14">
        <v>3.2658790000000002E-3</v>
      </c>
      <c r="Z51" s="15">
        <v>31958.82</v>
      </c>
      <c r="AA51" s="14">
        <v>-7.7144629999999995E-4</v>
      </c>
      <c r="AB51" s="15">
        <v>4095.431</v>
      </c>
      <c r="AD51" s="13">
        <v>0.105</v>
      </c>
      <c r="AE51" s="14">
        <v>1.252177E-2</v>
      </c>
      <c r="AF51" s="15">
        <v>59770.66</v>
      </c>
      <c r="AG51" s="14">
        <v>-7.211271E-3</v>
      </c>
      <c r="AH51" s="15">
        <v>164.7843</v>
      </c>
      <c r="AI51" s="14">
        <v>0.17499999999999999</v>
      </c>
      <c r="AJ51" s="14">
        <v>9.0457579999999992E-3</v>
      </c>
      <c r="AK51" s="15">
        <v>62510.54</v>
      </c>
      <c r="AL51" s="14">
        <v>-3.453425E-3</v>
      </c>
      <c r="AM51" s="15">
        <v>8234.8799999999992</v>
      </c>
    </row>
    <row r="52" spans="2:39" x14ac:dyDescent="0.25">
      <c r="B52" s="13">
        <v>0.44750000000000001</v>
      </c>
      <c r="C52" s="14">
        <v>-7.8123090000000004E-4</v>
      </c>
      <c r="D52" s="15">
        <v>1282.2619999999999</v>
      </c>
      <c r="E52" s="14">
        <v>2.555014E-3</v>
      </c>
      <c r="F52" s="15">
        <v>24571.63</v>
      </c>
      <c r="G52" s="14">
        <v>-7.3824739999999995E-4</v>
      </c>
      <c r="H52" s="15">
        <v>1568.9110000000001</v>
      </c>
      <c r="I52" s="14">
        <v>2.5129810000000001E-3</v>
      </c>
      <c r="J52" s="15">
        <v>24286.240000000002</v>
      </c>
      <c r="K52" s="14">
        <v>-7.3825309999999995E-4</v>
      </c>
      <c r="L52" s="15">
        <v>1565.2159999999999</v>
      </c>
      <c r="M52" s="14">
        <v>2.5127560000000001E-3</v>
      </c>
      <c r="N52" s="15">
        <v>24281.03</v>
      </c>
      <c r="P52" s="13">
        <v>0.43343749999999998</v>
      </c>
      <c r="Q52" s="14">
        <v>3.3184960000000002E-3</v>
      </c>
      <c r="R52" s="15">
        <v>32238.3</v>
      </c>
      <c r="S52" s="14">
        <v>-8.3658789999999995E-4</v>
      </c>
      <c r="T52" s="15">
        <v>3569.85</v>
      </c>
      <c r="U52" s="14">
        <v>3.2665099999999998E-3</v>
      </c>
      <c r="V52" s="15">
        <v>31912.9</v>
      </c>
      <c r="W52" s="14">
        <v>-7.8551789999999999E-4</v>
      </c>
      <c r="X52" s="15">
        <v>3946.998</v>
      </c>
      <c r="Y52" s="14">
        <v>3.2656529999999999E-3</v>
      </c>
      <c r="Z52" s="15">
        <v>31905.24</v>
      </c>
      <c r="AA52" s="14">
        <v>-7.8501120000000002E-4</v>
      </c>
      <c r="AB52" s="15">
        <v>3948.6689999999999</v>
      </c>
      <c r="AD52" s="13">
        <v>0.1075</v>
      </c>
      <c r="AE52" s="14">
        <v>1.251447E-2</v>
      </c>
      <c r="AF52" s="15">
        <v>59783.25</v>
      </c>
      <c r="AG52" s="14">
        <v>-7.2200270000000004E-3</v>
      </c>
      <c r="AH52" s="15">
        <v>149.13659999999999</v>
      </c>
      <c r="AI52" s="14">
        <v>0.17916670000000001</v>
      </c>
      <c r="AJ52" s="14">
        <v>9.07174E-3</v>
      </c>
      <c r="AK52" s="15">
        <v>62526.35</v>
      </c>
      <c r="AL52" s="14">
        <v>-3.417317E-3</v>
      </c>
      <c r="AM52" s="15">
        <v>8466.39</v>
      </c>
    </row>
    <row r="53" spans="2:39" x14ac:dyDescent="0.25">
      <c r="B53" s="13">
        <v>0.45500000000000002</v>
      </c>
      <c r="C53" s="14">
        <v>-7.8868899999999997E-4</v>
      </c>
      <c r="D53" s="15">
        <v>1273.6759999999999</v>
      </c>
      <c r="E53" s="14">
        <v>2.574706E-3</v>
      </c>
      <c r="F53" s="15">
        <v>24743.119999999999</v>
      </c>
      <c r="G53" s="14">
        <v>-7.4824820000000004E-4</v>
      </c>
      <c r="H53" s="15">
        <v>1542.6690000000001</v>
      </c>
      <c r="I53" s="14">
        <v>2.5344460000000001E-3</v>
      </c>
      <c r="J53" s="15">
        <v>24469.38</v>
      </c>
      <c r="K53" s="14">
        <v>-7.4870929999999996E-4</v>
      </c>
      <c r="L53" s="15">
        <v>1539.443</v>
      </c>
      <c r="M53" s="14">
        <v>2.5349790000000001E-3</v>
      </c>
      <c r="N53" s="15">
        <v>24472.73</v>
      </c>
      <c r="P53" s="13">
        <v>0.44083329999999998</v>
      </c>
      <c r="Q53" s="14">
        <v>3.3140719999999999E-3</v>
      </c>
      <c r="R53" s="15">
        <v>32159.7</v>
      </c>
      <c r="S53" s="14">
        <v>-8.4628500000000001E-4</v>
      </c>
      <c r="T53" s="15">
        <v>3453.3629999999998</v>
      </c>
      <c r="U53" s="14">
        <v>3.2671179999999998E-3</v>
      </c>
      <c r="V53" s="15">
        <v>31865.42</v>
      </c>
      <c r="W53" s="14">
        <v>-7.9939110000000002E-4</v>
      </c>
      <c r="X53" s="15">
        <v>3798.654</v>
      </c>
      <c r="Y53" s="14">
        <v>3.2650169999999998E-3</v>
      </c>
      <c r="Z53" s="15">
        <v>31850.94</v>
      </c>
      <c r="AA53" s="14">
        <v>-7.9777380000000005E-4</v>
      </c>
      <c r="AB53" s="15">
        <v>3809.54</v>
      </c>
      <c r="AD53" s="13">
        <v>0.11</v>
      </c>
      <c r="AE53" s="14">
        <v>1.250942E-2</v>
      </c>
      <c r="AF53" s="15">
        <v>59795.78</v>
      </c>
      <c r="AG53" s="14">
        <v>-7.2304659999999996E-3</v>
      </c>
      <c r="AH53" s="15">
        <v>133.3107</v>
      </c>
      <c r="AI53" s="14">
        <v>0.1833333</v>
      </c>
      <c r="AJ53" s="14">
        <v>9.0537440000000007E-3</v>
      </c>
      <c r="AK53" s="15">
        <v>62305.11</v>
      </c>
      <c r="AL53" s="14">
        <v>-3.365612E-3</v>
      </c>
      <c r="AM53" s="15">
        <v>8493.0030000000006</v>
      </c>
    </row>
    <row r="54" spans="2:39" x14ac:dyDescent="0.25">
      <c r="B54" s="13">
        <v>0.46250000000000002</v>
      </c>
      <c r="C54" s="14">
        <v>-7.9590219999999998E-4</v>
      </c>
      <c r="D54" s="15">
        <v>1266.914</v>
      </c>
      <c r="E54" s="14">
        <v>2.5933699999999998E-3</v>
      </c>
      <c r="F54" s="15">
        <v>24908.2</v>
      </c>
      <c r="G54" s="14">
        <v>-7.5790500000000002E-4</v>
      </c>
      <c r="H54" s="15">
        <v>1518.923</v>
      </c>
      <c r="I54" s="14">
        <v>2.555009E-3</v>
      </c>
      <c r="J54" s="15">
        <v>24646.85</v>
      </c>
      <c r="K54" s="14">
        <v>-7.5785350000000002E-4</v>
      </c>
      <c r="L54" s="15">
        <v>1521.0519999999999</v>
      </c>
      <c r="M54" s="14">
        <v>2.5555489999999998E-3</v>
      </c>
      <c r="N54" s="15">
        <v>24652.02</v>
      </c>
      <c r="P54" s="13">
        <v>0.44822919999999999</v>
      </c>
      <c r="Q54" s="14">
        <v>3.3107520000000001E-3</v>
      </c>
      <c r="R54" s="15">
        <v>32091.01</v>
      </c>
      <c r="S54" s="14">
        <v>-8.5577509999999995E-4</v>
      </c>
      <c r="T54" s="15">
        <v>3340.9270000000001</v>
      </c>
      <c r="U54" s="14">
        <v>3.2671380000000002E-3</v>
      </c>
      <c r="V54" s="15">
        <v>31817.13</v>
      </c>
      <c r="W54" s="14">
        <v>-8.1188919999999995E-4</v>
      </c>
      <c r="X54" s="15">
        <v>3663.1030000000001</v>
      </c>
      <c r="Y54" s="14">
        <v>3.2649649999999999E-3</v>
      </c>
      <c r="Z54" s="15">
        <v>31801.84</v>
      </c>
      <c r="AA54" s="14">
        <v>-8.1001870000000004E-4</v>
      </c>
      <c r="AB54" s="15">
        <v>3675.4679999999998</v>
      </c>
      <c r="AD54" s="13">
        <v>0.1125</v>
      </c>
      <c r="AE54" s="14">
        <v>1.251235E-2</v>
      </c>
      <c r="AF54" s="15">
        <v>59840.35</v>
      </c>
      <c r="AG54" s="14">
        <v>-7.2336149999999997E-3</v>
      </c>
      <c r="AH54" s="15">
        <v>165.8356</v>
      </c>
      <c r="AI54" s="14">
        <v>0.1875</v>
      </c>
      <c r="AJ54" s="14">
        <v>9.0088679999999997E-3</v>
      </c>
      <c r="AK54" s="15">
        <v>62062.239999999998</v>
      </c>
      <c r="AL54" s="14">
        <v>-3.308189E-3</v>
      </c>
      <c r="AM54" s="15">
        <v>8475.7459999999992</v>
      </c>
    </row>
    <row r="55" spans="2:39" x14ac:dyDescent="0.25">
      <c r="B55" s="13">
        <v>0.47</v>
      </c>
      <c r="C55" s="14">
        <v>-8.0340200000000004E-4</v>
      </c>
      <c r="D55" s="15">
        <v>1252.4390000000001</v>
      </c>
      <c r="E55" s="14">
        <v>2.6115370000000001E-3</v>
      </c>
      <c r="F55" s="15">
        <v>25064.21</v>
      </c>
      <c r="G55" s="14">
        <v>-7.6732429999999999E-4</v>
      </c>
      <c r="H55" s="15">
        <v>1492.971</v>
      </c>
      <c r="I55" s="14">
        <v>2.5749359999999999E-3</v>
      </c>
      <c r="J55" s="15">
        <v>24816.240000000002</v>
      </c>
      <c r="K55" s="14">
        <v>-7.673844E-4</v>
      </c>
      <c r="L55" s="15">
        <v>1494.8889999999999</v>
      </c>
      <c r="M55" s="14">
        <v>2.575581E-3</v>
      </c>
      <c r="N55" s="15">
        <v>24822.66</v>
      </c>
      <c r="P55" s="13">
        <v>0.455625</v>
      </c>
      <c r="Q55" s="14">
        <v>3.3075040000000002E-3</v>
      </c>
      <c r="R55" s="15">
        <v>32024.78</v>
      </c>
      <c r="S55" s="14">
        <v>-8.6497379999999995E-4</v>
      </c>
      <c r="T55" s="15">
        <v>3232.4789999999998</v>
      </c>
      <c r="U55" s="14">
        <v>3.2671589999999999E-3</v>
      </c>
      <c r="V55" s="15">
        <v>31773.17</v>
      </c>
      <c r="W55" s="14">
        <v>-8.2380820000000005E-4</v>
      </c>
      <c r="X55" s="15">
        <v>3535.8960000000002</v>
      </c>
      <c r="Y55" s="14">
        <v>3.2649829999999999E-3</v>
      </c>
      <c r="Z55" s="15">
        <v>31758.38</v>
      </c>
      <c r="AA55" s="14">
        <v>-8.2185470000000003E-4</v>
      </c>
      <c r="AB55" s="15">
        <v>3549.364</v>
      </c>
      <c r="AD55" s="13">
        <v>0.115</v>
      </c>
      <c r="AE55" s="14">
        <v>1.2514910000000001E-2</v>
      </c>
      <c r="AF55" s="15">
        <v>59849.74</v>
      </c>
      <c r="AG55" s="14">
        <v>-7.2436439999999996E-3</v>
      </c>
      <c r="AH55" s="15">
        <v>156.3715</v>
      </c>
      <c r="AI55" s="14">
        <v>0.1916667</v>
      </c>
      <c r="AJ55" s="14">
        <v>8.9700820000000007E-3</v>
      </c>
      <c r="AK55" s="15">
        <v>61540.43</v>
      </c>
      <c r="AL55" s="14">
        <v>-3.273101E-3</v>
      </c>
      <c r="AM55" s="15">
        <v>8138.8559999999998</v>
      </c>
    </row>
    <row r="56" spans="2:39" x14ac:dyDescent="0.25">
      <c r="B56" s="13">
        <v>0.47749999999999998</v>
      </c>
      <c r="C56" s="14">
        <v>-8.088832E-4</v>
      </c>
      <c r="D56" s="15">
        <v>1251.231</v>
      </c>
      <c r="E56" s="14">
        <v>2.6265289999999998E-3</v>
      </c>
      <c r="F56" s="15">
        <v>25198.86</v>
      </c>
      <c r="G56" s="14">
        <v>-7.7596410000000001E-4</v>
      </c>
      <c r="H56" s="15">
        <v>1466.896</v>
      </c>
      <c r="I56" s="14">
        <v>2.5929799999999999E-3</v>
      </c>
      <c r="J56" s="15">
        <v>24967.69</v>
      </c>
      <c r="K56" s="14">
        <v>-7.7464220000000004E-4</v>
      </c>
      <c r="L56" s="15">
        <v>1482.499</v>
      </c>
      <c r="M56" s="14">
        <v>2.5926180000000001E-3</v>
      </c>
      <c r="N56" s="15">
        <v>24971.74</v>
      </c>
      <c r="P56" s="13">
        <v>0.46302080000000001</v>
      </c>
      <c r="Q56" s="14">
        <v>3.3045069999999999E-3</v>
      </c>
      <c r="R56" s="15">
        <v>31962.36</v>
      </c>
      <c r="S56" s="14">
        <v>-8.7354770000000004E-4</v>
      </c>
      <c r="T56" s="15">
        <v>3130.509</v>
      </c>
      <c r="U56" s="14">
        <v>3.2671140000000002E-3</v>
      </c>
      <c r="V56" s="15">
        <v>31734.61</v>
      </c>
      <c r="W56" s="14">
        <v>-8.342871E-4</v>
      </c>
      <c r="X56" s="15">
        <v>3424.6610000000001</v>
      </c>
      <c r="Y56" s="14">
        <v>3.265076E-3</v>
      </c>
      <c r="Z56" s="15">
        <v>31716.49</v>
      </c>
      <c r="AA56" s="14">
        <v>-8.3302620000000002E-4</v>
      </c>
      <c r="AB56" s="15">
        <v>3429.0659999999998</v>
      </c>
      <c r="AD56" s="13">
        <v>0.11749999999999999</v>
      </c>
      <c r="AE56" s="14">
        <v>1.2511889999999999E-2</v>
      </c>
      <c r="AF56" s="15">
        <v>59893.26</v>
      </c>
      <c r="AG56" s="14">
        <v>-7.2530909999999997E-3</v>
      </c>
      <c r="AH56" s="15">
        <v>175.69489999999999</v>
      </c>
      <c r="AI56" s="14">
        <v>0.19583329999999999</v>
      </c>
      <c r="AJ56" s="14">
        <v>8.9356669999999996E-3</v>
      </c>
      <c r="AK56" s="15">
        <v>61251.01</v>
      </c>
      <c r="AL56" s="14">
        <v>-3.2076280000000001E-3</v>
      </c>
      <c r="AM56" s="15">
        <v>8152.6880000000001</v>
      </c>
    </row>
    <row r="57" spans="2:39" x14ac:dyDescent="0.25">
      <c r="B57" s="13">
        <v>0.48499999999999999</v>
      </c>
      <c r="C57" s="14">
        <v>-8.1436449999999999E-4</v>
      </c>
      <c r="D57" s="15">
        <v>1249.8979999999999</v>
      </c>
      <c r="E57" s="14">
        <v>2.6413819999999998E-3</v>
      </c>
      <c r="F57" s="15">
        <v>25332.5</v>
      </c>
      <c r="G57" s="14">
        <v>-7.8355959999999996E-4</v>
      </c>
      <c r="H57" s="15">
        <v>1455.0050000000001</v>
      </c>
      <c r="I57" s="14">
        <v>2.6107050000000001E-3</v>
      </c>
      <c r="J57" s="15">
        <v>25124.1</v>
      </c>
      <c r="K57" s="14">
        <v>-7.8190010000000001E-4</v>
      </c>
      <c r="L57" s="15">
        <v>1468.643</v>
      </c>
      <c r="M57" s="14">
        <v>2.609199E-3</v>
      </c>
      <c r="N57" s="15">
        <v>25116.41</v>
      </c>
      <c r="P57" s="13">
        <v>0.47041670000000002</v>
      </c>
      <c r="Q57" s="14">
        <v>3.3016439999999998E-3</v>
      </c>
      <c r="R57" s="15">
        <v>31902.75</v>
      </c>
      <c r="S57" s="14">
        <v>-8.8228609999999996E-4</v>
      </c>
      <c r="T57" s="15">
        <v>3029.3049999999998</v>
      </c>
      <c r="U57" s="14">
        <v>3.265656E-3</v>
      </c>
      <c r="V57" s="15">
        <v>31679.27</v>
      </c>
      <c r="W57" s="14">
        <v>-8.4478150000000002E-4</v>
      </c>
      <c r="X57" s="15">
        <v>3305.9540000000002</v>
      </c>
      <c r="Y57" s="14">
        <v>3.2652860000000001E-3</v>
      </c>
      <c r="Z57" s="15">
        <v>31676.68</v>
      </c>
      <c r="AA57" s="14">
        <v>-8.4413510000000001E-4</v>
      </c>
      <c r="AB57" s="15">
        <v>3310.5250000000001</v>
      </c>
      <c r="AD57" s="13">
        <v>0.12</v>
      </c>
      <c r="AE57" s="14">
        <v>1.2508399999999999E-2</v>
      </c>
      <c r="AF57" s="15">
        <v>59961.279999999999</v>
      </c>
      <c r="AG57" s="14">
        <v>-7.2491420000000001E-3</v>
      </c>
      <c r="AH57" s="15">
        <v>235.00229999999999</v>
      </c>
      <c r="AI57" s="14">
        <v>0.2</v>
      </c>
      <c r="AJ57" s="14">
        <v>8.9023890000000001E-3</v>
      </c>
      <c r="AK57" s="15">
        <v>60809.17</v>
      </c>
      <c r="AL57" s="14">
        <v>-3.151133E-3</v>
      </c>
      <c r="AM57" s="15">
        <v>8020.2330000000002</v>
      </c>
    </row>
    <row r="58" spans="2:39" x14ac:dyDescent="0.25">
      <c r="B58" s="13">
        <v>0.49249999999999999</v>
      </c>
      <c r="C58" s="14">
        <v>-8.2059730000000005E-4</v>
      </c>
      <c r="D58" s="15">
        <v>1227.9849999999999</v>
      </c>
      <c r="E58" s="14">
        <v>2.6542979999999998E-3</v>
      </c>
      <c r="F58" s="15">
        <v>25438.04</v>
      </c>
      <c r="G58" s="14">
        <v>-7.8999059999999995E-4</v>
      </c>
      <c r="H58" s="15">
        <v>1439.9159999999999</v>
      </c>
      <c r="I58" s="14">
        <v>2.6250150000000001E-3</v>
      </c>
      <c r="J58" s="15">
        <v>25246.9</v>
      </c>
      <c r="K58" s="14">
        <v>-7.9005299999999998E-4</v>
      </c>
      <c r="L58" s="15">
        <v>1433.1990000000001</v>
      </c>
      <c r="M58" s="14">
        <v>2.623584E-3</v>
      </c>
      <c r="N58" s="15">
        <v>25231.38</v>
      </c>
      <c r="P58" s="13">
        <v>0.47781249999999997</v>
      </c>
      <c r="Q58" s="14">
        <v>3.2995519999999999E-3</v>
      </c>
      <c r="R58" s="15">
        <v>31849.59</v>
      </c>
      <c r="S58" s="14">
        <v>-8.9108160000000004E-4</v>
      </c>
      <c r="T58" s="15">
        <v>2929.0079999999998</v>
      </c>
      <c r="U58" s="14">
        <v>3.2630100000000002E-3</v>
      </c>
      <c r="V58" s="15">
        <v>31613.37</v>
      </c>
      <c r="W58" s="14">
        <v>-8.5374539999999997E-4</v>
      </c>
      <c r="X58" s="15">
        <v>3195.4459999999999</v>
      </c>
      <c r="Y58" s="14">
        <v>3.2654099999999998E-3</v>
      </c>
      <c r="Z58" s="15">
        <v>31636.69</v>
      </c>
      <c r="AA58" s="14">
        <v>-8.5491729999999995E-4</v>
      </c>
      <c r="AB58" s="15">
        <v>3194.6909999999998</v>
      </c>
      <c r="AD58" s="13">
        <v>0.1225</v>
      </c>
      <c r="AE58" s="14">
        <v>1.251672E-2</v>
      </c>
      <c r="AF58" s="15">
        <v>59974.03</v>
      </c>
      <c r="AG58" s="14">
        <v>-7.248015E-3</v>
      </c>
      <c r="AH58" s="15">
        <v>250.4325</v>
      </c>
      <c r="AI58" s="14">
        <v>0.20416670000000001</v>
      </c>
      <c r="AJ58" s="14">
        <v>8.8894409999999997E-3</v>
      </c>
      <c r="AK58" s="15">
        <v>60483.23</v>
      </c>
      <c r="AL58" s="14">
        <v>-3.0944729999999999E-3</v>
      </c>
      <c r="AM58" s="15">
        <v>8027.3289999999997</v>
      </c>
    </row>
    <row r="59" spans="2:39" x14ac:dyDescent="0.25">
      <c r="B59" s="13">
        <v>0.5</v>
      </c>
      <c r="C59" s="14">
        <v>-8.246579E-4</v>
      </c>
      <c r="D59" s="15">
        <v>1246.5419999999999</v>
      </c>
      <c r="E59" s="14">
        <v>2.6691530000000001E-3</v>
      </c>
      <c r="F59" s="15">
        <v>25581.79</v>
      </c>
      <c r="G59" s="14">
        <v>-7.9737530000000001E-4</v>
      </c>
      <c r="H59" s="15">
        <v>1427.2170000000001</v>
      </c>
      <c r="I59" s="14">
        <v>2.6410790000000002E-3</v>
      </c>
      <c r="J59" s="15">
        <v>25390.400000000001</v>
      </c>
      <c r="K59" s="14">
        <v>-7.9681249999999999E-4</v>
      </c>
      <c r="L59" s="15">
        <v>1428.13</v>
      </c>
      <c r="M59" s="14">
        <v>2.6401419999999998E-3</v>
      </c>
      <c r="N59" s="15">
        <v>25381.24</v>
      </c>
      <c r="P59" s="13">
        <v>0.48520829999999998</v>
      </c>
      <c r="Q59" s="14">
        <v>3.2974020000000001E-3</v>
      </c>
      <c r="R59" s="15">
        <v>31794.94</v>
      </c>
      <c r="S59" s="14">
        <v>-8.9957130000000005E-4</v>
      </c>
      <c r="T59" s="15">
        <v>2829.7750000000001</v>
      </c>
      <c r="U59" s="14">
        <v>3.2632590000000001E-3</v>
      </c>
      <c r="V59" s="15">
        <v>31583.7</v>
      </c>
      <c r="W59" s="14">
        <v>-8.6190750000000003E-4</v>
      </c>
      <c r="X59" s="15">
        <v>3107.5410000000002</v>
      </c>
      <c r="Y59" s="14">
        <v>3.265418E-3</v>
      </c>
      <c r="Z59" s="15">
        <v>31597.08</v>
      </c>
      <c r="AA59" s="14">
        <v>-8.6533110000000003E-4</v>
      </c>
      <c r="AB59" s="15">
        <v>3082.5889999999999</v>
      </c>
      <c r="AD59" s="13">
        <v>0.125</v>
      </c>
      <c r="AE59" s="14">
        <v>1.2534119999999999E-2</v>
      </c>
      <c r="AF59" s="15">
        <v>59891.14</v>
      </c>
      <c r="AG59" s="14">
        <v>-7.2763100000000002E-3</v>
      </c>
      <c r="AH59" s="15">
        <v>142.0367</v>
      </c>
      <c r="AI59" s="14">
        <v>0.2083333</v>
      </c>
      <c r="AJ59" s="14">
        <v>8.8358059999999999E-3</v>
      </c>
      <c r="AK59" s="15">
        <v>60024.160000000003</v>
      </c>
      <c r="AL59" s="14">
        <v>-3.036581E-3</v>
      </c>
      <c r="AM59" s="15">
        <v>7855.0050000000001</v>
      </c>
    </row>
    <row r="60" spans="2:39" x14ac:dyDescent="0.25">
      <c r="B60" s="13">
        <v>0.55000000000000004</v>
      </c>
      <c r="C60" s="14">
        <v>-8.5248159999999997E-4</v>
      </c>
      <c r="D60" s="15">
        <v>1249.2909999999999</v>
      </c>
      <c r="E60" s="14">
        <v>2.7471259999999999E-3</v>
      </c>
      <c r="F60" s="15">
        <v>26286.76</v>
      </c>
      <c r="G60" s="14">
        <v>-8.318008E-4</v>
      </c>
      <c r="H60" s="15">
        <v>1380.325</v>
      </c>
      <c r="I60" s="14">
        <v>2.7253149999999999E-3</v>
      </c>
      <c r="J60" s="15">
        <v>26131.85</v>
      </c>
      <c r="K60" s="14">
        <v>-8.327168E-4</v>
      </c>
      <c r="L60" s="15">
        <v>1377.2809999999999</v>
      </c>
      <c r="M60" s="14">
        <v>2.7266399999999998E-3</v>
      </c>
      <c r="N60" s="15">
        <v>26143.88</v>
      </c>
      <c r="P60" s="13">
        <v>0.49260419999999999</v>
      </c>
      <c r="Q60" s="14">
        <v>3.2954780000000001E-3</v>
      </c>
      <c r="R60" s="15">
        <v>31742.74</v>
      </c>
      <c r="S60" s="14">
        <v>-9.0734249999999995E-4</v>
      </c>
      <c r="T60" s="15">
        <v>2736.5410000000002</v>
      </c>
      <c r="U60" s="14">
        <v>3.2618809999999999E-3</v>
      </c>
      <c r="V60" s="15">
        <v>31550.21</v>
      </c>
      <c r="W60" s="14">
        <v>-8.6900390000000001E-4</v>
      </c>
      <c r="X60" s="15">
        <v>3033.7730000000001</v>
      </c>
      <c r="Y60" s="14">
        <v>3.2652279999999998E-3</v>
      </c>
      <c r="Z60" s="15">
        <v>31559.46</v>
      </c>
      <c r="AA60" s="14">
        <v>-8.7471619999999995E-4</v>
      </c>
      <c r="AB60" s="15">
        <v>2980.9870000000001</v>
      </c>
      <c r="AD60" s="13">
        <v>0.1275</v>
      </c>
      <c r="AE60" s="14">
        <v>1.252033E-2</v>
      </c>
      <c r="AF60" s="15">
        <v>59963.87</v>
      </c>
      <c r="AG60" s="14">
        <v>-7.245502E-3</v>
      </c>
      <c r="AH60" s="15">
        <v>247.37350000000001</v>
      </c>
      <c r="AI60" s="14">
        <v>0.21249999999999999</v>
      </c>
      <c r="AJ60" s="14">
        <v>8.7458970000000007E-3</v>
      </c>
      <c r="AK60" s="15">
        <v>59718.77</v>
      </c>
      <c r="AL60" s="14">
        <v>-2.9404740000000002E-3</v>
      </c>
      <c r="AM60" s="15">
        <v>7941.3130000000001</v>
      </c>
    </row>
    <row r="61" spans="2:39" x14ac:dyDescent="0.25">
      <c r="B61" s="13">
        <v>0.6</v>
      </c>
      <c r="C61" s="14">
        <v>-8.7681789999999999E-4</v>
      </c>
      <c r="D61" s="15">
        <v>1222.4929999999999</v>
      </c>
      <c r="E61" s="14">
        <v>2.8111709999999999E-3</v>
      </c>
      <c r="F61" s="15">
        <v>26846.73</v>
      </c>
      <c r="G61" s="14">
        <v>-8.6307300000000001E-4</v>
      </c>
      <c r="H61" s="15">
        <v>1311.2260000000001</v>
      </c>
      <c r="I61" s="14">
        <v>2.7952319999999999E-3</v>
      </c>
      <c r="J61" s="15">
        <v>26736.17</v>
      </c>
      <c r="K61" s="14">
        <v>-8.6375120000000002E-4</v>
      </c>
      <c r="L61" s="15">
        <v>1311.4090000000001</v>
      </c>
      <c r="M61" s="14">
        <v>2.7969169999999999E-3</v>
      </c>
      <c r="N61" s="15">
        <v>26752</v>
      </c>
      <c r="P61" s="13">
        <v>0.5</v>
      </c>
      <c r="Q61" s="14">
        <v>3.2925530000000001E-3</v>
      </c>
      <c r="R61" s="15">
        <v>31683.71</v>
      </c>
      <c r="S61" s="14">
        <v>-9.1416760000000001E-4</v>
      </c>
      <c r="T61" s="15">
        <v>2649.7719999999999</v>
      </c>
      <c r="U61" s="14">
        <v>3.258436E-3</v>
      </c>
      <c r="V61" s="15">
        <v>31479.54</v>
      </c>
      <c r="W61" s="14">
        <v>-8.7746299999999998E-4</v>
      </c>
      <c r="X61" s="15">
        <v>2927.386</v>
      </c>
      <c r="Y61" s="14">
        <v>3.2636060000000001E-3</v>
      </c>
      <c r="Z61" s="15">
        <v>31508.84</v>
      </c>
      <c r="AA61" s="14">
        <v>-8.8363139999999998E-4</v>
      </c>
      <c r="AB61" s="15">
        <v>2879.3389999999999</v>
      </c>
      <c r="AD61" s="13">
        <v>0.13</v>
      </c>
      <c r="AE61" s="14">
        <v>1.251385E-2</v>
      </c>
      <c r="AF61" s="15">
        <v>59941.66</v>
      </c>
      <c r="AG61" s="14">
        <v>-7.2488259999999999E-3</v>
      </c>
      <c r="AH61" s="15">
        <v>219.67509999999999</v>
      </c>
      <c r="AI61" s="14">
        <v>0.21666669999999999</v>
      </c>
      <c r="AJ61" s="14">
        <v>8.6718699999999999E-3</v>
      </c>
      <c r="AK61" s="15">
        <v>59181.19</v>
      </c>
      <c r="AL61" s="14">
        <v>-2.852041E-3</v>
      </c>
      <c r="AM61" s="15">
        <v>7835.56</v>
      </c>
    </row>
    <row r="62" spans="2:39" x14ac:dyDescent="0.25">
      <c r="B62" s="13">
        <v>0.65</v>
      </c>
      <c r="C62" s="14">
        <v>-8.8934729999999996E-4</v>
      </c>
      <c r="D62" s="15">
        <v>1257.0530000000001</v>
      </c>
      <c r="E62" s="14">
        <v>2.8529549999999999E-3</v>
      </c>
      <c r="F62" s="15">
        <v>27241.43</v>
      </c>
      <c r="G62" s="14">
        <v>-8.8027289999999996E-4</v>
      </c>
      <c r="H62" s="15">
        <v>1313.92</v>
      </c>
      <c r="I62" s="14">
        <v>2.8435439999999999E-3</v>
      </c>
      <c r="J62" s="15">
        <v>27173.73</v>
      </c>
      <c r="K62" s="14">
        <v>-8.7901609999999997E-4</v>
      </c>
      <c r="L62" s="15">
        <v>1325.05</v>
      </c>
      <c r="M62" s="14">
        <v>2.8424029999999999E-3</v>
      </c>
      <c r="N62" s="15">
        <v>27168.75</v>
      </c>
      <c r="P62" s="13">
        <v>0.55000000000000004</v>
      </c>
      <c r="Q62" s="14">
        <v>3.276972E-3</v>
      </c>
      <c r="R62" s="15">
        <v>31379.15</v>
      </c>
      <c r="S62" s="14">
        <v>-9.5139119999999996E-4</v>
      </c>
      <c r="T62" s="15">
        <v>2191.0309999999999</v>
      </c>
      <c r="U62" s="14">
        <v>3.260261E-3</v>
      </c>
      <c r="V62" s="15">
        <v>31289.19</v>
      </c>
      <c r="W62" s="14">
        <v>-9.3154019999999998E-4</v>
      </c>
      <c r="X62" s="15">
        <v>2349.6970000000001</v>
      </c>
      <c r="Y62" s="14">
        <v>3.257032E-3</v>
      </c>
      <c r="Z62" s="15">
        <v>31259.99</v>
      </c>
      <c r="AA62" s="14">
        <v>-9.3024790000000002E-4</v>
      </c>
      <c r="AB62" s="15">
        <v>2350.9740000000002</v>
      </c>
      <c r="AD62" s="13">
        <v>0.13250000000000001</v>
      </c>
      <c r="AE62" s="14">
        <v>1.252911E-2</v>
      </c>
      <c r="AF62" s="15">
        <v>59936.5</v>
      </c>
      <c r="AG62" s="14">
        <v>-7.2674200000000001E-3</v>
      </c>
      <c r="AH62" s="15">
        <v>201.21530000000001</v>
      </c>
      <c r="AI62" s="14">
        <v>0.22083330000000001</v>
      </c>
      <c r="AJ62" s="14">
        <v>8.5367199999999994E-3</v>
      </c>
      <c r="AK62" s="15">
        <v>58670.76</v>
      </c>
      <c r="AL62" s="14">
        <v>-2.742076E-3</v>
      </c>
      <c r="AM62" s="15">
        <v>7760.7809999999999</v>
      </c>
    </row>
    <row r="63" spans="2:39" x14ac:dyDescent="0.25">
      <c r="B63" s="13">
        <v>0.7</v>
      </c>
      <c r="C63" s="14">
        <v>-9.0212210000000003E-4</v>
      </c>
      <c r="D63" s="15">
        <v>1244.546</v>
      </c>
      <c r="E63" s="14">
        <v>2.8887790000000002E-3</v>
      </c>
      <c r="F63" s="15">
        <v>27551.360000000001</v>
      </c>
      <c r="G63" s="14">
        <v>-8.9599259999999996E-4</v>
      </c>
      <c r="H63" s="15">
        <v>1283.8130000000001</v>
      </c>
      <c r="I63" s="14">
        <v>2.881757E-3</v>
      </c>
      <c r="J63" s="15">
        <v>27502.18</v>
      </c>
      <c r="K63" s="14">
        <v>-8.9479100000000003E-4</v>
      </c>
      <c r="L63" s="15">
        <v>1298.27</v>
      </c>
      <c r="M63" s="14">
        <v>2.8812600000000001E-3</v>
      </c>
      <c r="N63" s="15">
        <v>27505.13</v>
      </c>
      <c r="P63" s="13">
        <v>0.6</v>
      </c>
      <c r="Q63" s="14">
        <v>3.2680180000000001E-3</v>
      </c>
      <c r="R63" s="15">
        <v>31168.94</v>
      </c>
      <c r="S63" s="14">
        <v>-9.851266E-4</v>
      </c>
      <c r="T63" s="15">
        <v>1806.587</v>
      </c>
      <c r="U63" s="14">
        <v>3.26005E-3</v>
      </c>
      <c r="V63" s="15">
        <v>31119.59</v>
      </c>
      <c r="W63" s="14">
        <v>-9.7619519999999997E-4</v>
      </c>
      <c r="X63" s="15">
        <v>1871.617</v>
      </c>
      <c r="Y63" s="14">
        <v>3.256386E-3</v>
      </c>
      <c r="Z63" s="15">
        <v>31096.54</v>
      </c>
      <c r="AA63" s="14">
        <v>-9.7198269999999995E-4</v>
      </c>
      <c r="AB63" s="15">
        <v>1902.4359999999999</v>
      </c>
      <c r="AD63" s="13">
        <v>0.13500000000000001</v>
      </c>
      <c r="AE63" s="14">
        <v>1.252519E-2</v>
      </c>
      <c r="AF63" s="15">
        <v>59884.44</v>
      </c>
      <c r="AG63" s="14">
        <v>-7.2615960000000004E-3</v>
      </c>
      <c r="AH63" s="15">
        <v>161.27850000000001</v>
      </c>
      <c r="AI63" s="14">
        <v>0.22500000000000001</v>
      </c>
      <c r="AJ63" s="14">
        <v>8.3834719999999995E-3</v>
      </c>
      <c r="AK63" s="15">
        <v>58116.44</v>
      </c>
      <c r="AL63" s="14">
        <v>-2.6267550000000001E-3</v>
      </c>
      <c r="AM63" s="15">
        <v>7650.4139999999998</v>
      </c>
    </row>
    <row r="64" spans="2:39" x14ac:dyDescent="0.25">
      <c r="B64" s="13">
        <v>0.75</v>
      </c>
      <c r="C64" s="14">
        <v>-9.0680920000000003E-4</v>
      </c>
      <c r="D64" s="15">
        <v>1299.432</v>
      </c>
      <c r="E64" s="14">
        <v>2.9140220000000001E-3</v>
      </c>
      <c r="F64" s="15">
        <v>27804.23</v>
      </c>
      <c r="G64" s="14">
        <v>-9.0173749999999996E-4</v>
      </c>
      <c r="H64" s="15">
        <v>1330.3</v>
      </c>
      <c r="I64" s="14">
        <v>2.9083989999999999E-3</v>
      </c>
      <c r="J64" s="15">
        <v>27763.07</v>
      </c>
      <c r="K64" s="14">
        <v>-9.0122219999999999E-4</v>
      </c>
      <c r="L64" s="15">
        <v>1333.4760000000001</v>
      </c>
      <c r="M64" s="14">
        <v>2.9078419999999999E-3</v>
      </c>
      <c r="N64" s="15">
        <v>27758.98</v>
      </c>
      <c r="P64" s="13">
        <v>0.65</v>
      </c>
      <c r="Q64" s="14">
        <v>3.2676279999999999E-3</v>
      </c>
      <c r="R64" s="15">
        <v>31034.34</v>
      </c>
      <c r="S64" s="14">
        <v>-1.018031E-3</v>
      </c>
      <c r="T64" s="15">
        <v>1446.7449999999999</v>
      </c>
      <c r="U64" s="14">
        <v>3.259334E-3</v>
      </c>
      <c r="V64" s="15">
        <v>30992.29</v>
      </c>
      <c r="W64" s="14">
        <v>-1.0070070000000001E-3</v>
      </c>
      <c r="X64" s="15">
        <v>1535.9749999999999</v>
      </c>
      <c r="Y64" s="14">
        <v>3.2587089999999998E-3</v>
      </c>
      <c r="Z64" s="15">
        <v>30975.73</v>
      </c>
      <c r="AA64" s="14">
        <v>-1.008978E-3</v>
      </c>
      <c r="AB64" s="15">
        <v>1509.962</v>
      </c>
      <c r="AD64" s="13">
        <v>0.13750000000000001</v>
      </c>
      <c r="AE64" s="14">
        <v>1.252113E-2</v>
      </c>
      <c r="AF64" s="15">
        <v>59881.71</v>
      </c>
      <c r="AG64" s="14">
        <v>-7.2499440000000004E-3</v>
      </c>
      <c r="AH64" s="15">
        <v>178.40039999999999</v>
      </c>
      <c r="AI64" s="14">
        <v>0.2291667</v>
      </c>
      <c r="AJ64" s="14">
        <v>8.2223009999999996E-3</v>
      </c>
      <c r="AK64" s="15">
        <v>57579.199999999997</v>
      </c>
      <c r="AL64" s="14">
        <v>-2.5138970000000002E-3</v>
      </c>
      <c r="AM64" s="15">
        <v>7558.3329999999996</v>
      </c>
    </row>
    <row r="65" spans="2:39" x14ac:dyDescent="0.25">
      <c r="B65" s="13">
        <v>0.8</v>
      </c>
      <c r="C65" s="14">
        <v>-9.1071149999999998E-4</v>
      </c>
      <c r="D65" s="15">
        <v>1319.8510000000001</v>
      </c>
      <c r="E65" s="14">
        <v>2.9329389999999999E-3</v>
      </c>
      <c r="F65" s="15">
        <v>27975.41</v>
      </c>
      <c r="G65" s="14">
        <v>-9.0628289999999999E-4</v>
      </c>
      <c r="H65" s="15">
        <v>1352.0119999999999</v>
      </c>
      <c r="I65" s="14">
        <v>2.9282090000000002E-3</v>
      </c>
      <c r="J65" s="15">
        <v>27945.91</v>
      </c>
      <c r="K65" s="14">
        <v>-9.0591140000000005E-4</v>
      </c>
      <c r="L65" s="15">
        <v>1352.759</v>
      </c>
      <c r="M65" s="14">
        <v>2.9277249999999999E-3</v>
      </c>
      <c r="N65" s="15">
        <v>27940.91</v>
      </c>
      <c r="P65" s="13">
        <v>0.7</v>
      </c>
      <c r="Q65" s="14">
        <v>3.2636900000000001E-3</v>
      </c>
      <c r="R65" s="15">
        <v>30908.63</v>
      </c>
      <c r="S65" s="14">
        <v>-1.041986E-3</v>
      </c>
      <c r="T65" s="15">
        <v>1181.395</v>
      </c>
      <c r="U65" s="14">
        <v>3.2573839999999999E-3</v>
      </c>
      <c r="V65" s="15">
        <v>30869.55</v>
      </c>
      <c r="W65" s="14">
        <v>-1.034201E-3</v>
      </c>
      <c r="X65" s="15">
        <v>1238.0899999999999</v>
      </c>
      <c r="Y65" s="14">
        <v>3.2568739999999999E-3</v>
      </c>
      <c r="Z65" s="15">
        <v>30862.9</v>
      </c>
      <c r="AA65" s="14">
        <v>-1.0348600000000001E-3</v>
      </c>
      <c r="AB65" s="15">
        <v>1230.2</v>
      </c>
      <c r="AD65" s="13">
        <v>0.14000000000000001</v>
      </c>
      <c r="AE65" s="14">
        <v>1.251623E-2</v>
      </c>
      <c r="AF65" s="15">
        <v>59828.72</v>
      </c>
      <c r="AG65" s="14">
        <v>-7.2439360000000003E-3</v>
      </c>
      <c r="AH65" s="15">
        <v>138.88460000000001</v>
      </c>
      <c r="AI65" s="14">
        <v>0.23333329999999999</v>
      </c>
      <c r="AJ65" s="14">
        <v>8.0387879999999998E-3</v>
      </c>
      <c r="AK65" s="15">
        <v>56946.3</v>
      </c>
      <c r="AL65" s="14">
        <v>-2.391121E-3</v>
      </c>
      <c r="AM65" s="15">
        <v>7403.6189999999997</v>
      </c>
    </row>
    <row r="66" spans="2:39" x14ac:dyDescent="0.25">
      <c r="B66" s="13">
        <v>0.85</v>
      </c>
      <c r="C66" s="14">
        <v>-9.089775E-4</v>
      </c>
      <c r="D66" s="15">
        <v>1389.9659999999999</v>
      </c>
      <c r="E66" s="14">
        <v>2.944997E-3</v>
      </c>
      <c r="F66" s="15">
        <v>28112.94</v>
      </c>
      <c r="G66" s="14">
        <v>-9.0345449999999999E-4</v>
      </c>
      <c r="H66" s="15">
        <v>1432.3820000000001</v>
      </c>
      <c r="I66" s="14">
        <v>2.9406409999999999E-3</v>
      </c>
      <c r="J66" s="15">
        <v>28088.45</v>
      </c>
      <c r="K66" s="14">
        <v>-9.0525790000000001E-4</v>
      </c>
      <c r="L66" s="15">
        <v>1419.1869999999999</v>
      </c>
      <c r="M66" s="14">
        <v>2.942152E-3</v>
      </c>
      <c r="N66" s="15">
        <v>28097.69</v>
      </c>
      <c r="P66" s="13">
        <v>0.75</v>
      </c>
      <c r="Q66" s="14">
        <v>3.2596529999999999E-3</v>
      </c>
      <c r="R66" s="15">
        <v>30783.75</v>
      </c>
      <c r="S66" s="14">
        <v>-1.0618509999999999E-3</v>
      </c>
      <c r="T66" s="15">
        <v>946.20209999999997</v>
      </c>
      <c r="U66" s="14">
        <v>3.2559730000000001E-3</v>
      </c>
      <c r="V66" s="15">
        <v>30764.720000000001</v>
      </c>
      <c r="W66" s="14">
        <v>-1.0575339999999999E-3</v>
      </c>
      <c r="X66" s="15">
        <v>981.32129999999995</v>
      </c>
      <c r="Y66" s="14">
        <v>3.2533699999999998E-3</v>
      </c>
      <c r="Z66" s="15">
        <v>30736.47</v>
      </c>
      <c r="AA66" s="14">
        <v>-1.0571980000000001E-3</v>
      </c>
      <c r="AB66" s="15">
        <v>972.82299999999998</v>
      </c>
      <c r="AD66" s="13">
        <v>0.14249999999999999</v>
      </c>
      <c r="AE66" s="14">
        <v>1.252676E-2</v>
      </c>
      <c r="AF66" s="15">
        <v>59819.91</v>
      </c>
      <c r="AG66" s="14">
        <v>-7.2336099999999997E-3</v>
      </c>
      <c r="AH66" s="15">
        <v>166.0361</v>
      </c>
      <c r="AI66" s="14">
        <v>0.23749999999999999</v>
      </c>
      <c r="AJ66" s="14">
        <v>7.7262800000000003E-3</v>
      </c>
      <c r="AK66" s="15">
        <v>56422.38</v>
      </c>
      <c r="AL66" s="14">
        <v>-2.2208869999999999E-3</v>
      </c>
      <c r="AM66" s="15">
        <v>7367.22</v>
      </c>
    </row>
    <row r="67" spans="2:39" x14ac:dyDescent="0.25">
      <c r="B67" s="13">
        <v>0.9</v>
      </c>
      <c r="C67" s="14">
        <v>-9.0776620000000002E-4</v>
      </c>
      <c r="D67" s="15">
        <v>1435.5540000000001</v>
      </c>
      <c r="E67" s="14">
        <v>2.9545719999999999E-3</v>
      </c>
      <c r="F67" s="15">
        <v>28213.14</v>
      </c>
      <c r="G67" s="14">
        <v>-9.0463999999999996E-4</v>
      </c>
      <c r="H67" s="15">
        <v>1456.222</v>
      </c>
      <c r="I67" s="14">
        <v>2.9513180000000001E-3</v>
      </c>
      <c r="J67" s="15">
        <v>28190.82</v>
      </c>
      <c r="K67" s="14">
        <v>-9.0526259999999998E-4</v>
      </c>
      <c r="L67" s="15">
        <v>1453.335</v>
      </c>
      <c r="M67" s="14">
        <v>2.952545E-3</v>
      </c>
      <c r="N67" s="15">
        <v>28200.25</v>
      </c>
      <c r="P67" s="13">
        <v>0.8</v>
      </c>
      <c r="Q67" s="14">
        <v>3.2551949999999998E-3</v>
      </c>
      <c r="R67" s="15">
        <v>30674.29</v>
      </c>
      <c r="S67" s="14">
        <v>-1.0787959999999999E-3</v>
      </c>
      <c r="T67" s="15">
        <v>749.30020000000002</v>
      </c>
      <c r="U67" s="14">
        <v>3.252965E-3</v>
      </c>
      <c r="V67" s="15">
        <v>30658.74</v>
      </c>
      <c r="W67" s="14">
        <v>-1.0778879999999999E-3</v>
      </c>
      <c r="X67" s="15">
        <v>754.64030000000002</v>
      </c>
      <c r="Y67" s="14">
        <v>3.2513400000000001E-3</v>
      </c>
      <c r="Z67" s="15">
        <v>30652.43</v>
      </c>
      <c r="AA67" s="14">
        <v>-1.074609E-3</v>
      </c>
      <c r="AB67" s="15">
        <v>782.06529999999998</v>
      </c>
      <c r="AD67" s="13">
        <v>0.14499999999999999</v>
      </c>
      <c r="AE67" s="14">
        <v>1.2542569999999999E-2</v>
      </c>
      <c r="AF67" s="15">
        <v>59787.88</v>
      </c>
      <c r="AG67" s="14">
        <v>-7.2296299999999999E-3</v>
      </c>
      <c r="AH67" s="15">
        <v>165.16900000000001</v>
      </c>
      <c r="AI67" s="14">
        <v>0.24166670000000001</v>
      </c>
      <c r="AJ67" s="14">
        <v>7.4070400000000002E-3</v>
      </c>
      <c r="AK67" s="15">
        <v>55609.7</v>
      </c>
      <c r="AL67" s="14">
        <v>-2.0734730000000002E-3</v>
      </c>
      <c r="AM67" s="15">
        <v>6985.3</v>
      </c>
    </row>
    <row r="68" spans="2:39" x14ac:dyDescent="0.25">
      <c r="B68" s="13">
        <v>0.95</v>
      </c>
      <c r="C68" s="14">
        <v>-9.034208E-4</v>
      </c>
      <c r="D68" s="15">
        <v>1509.16</v>
      </c>
      <c r="E68" s="14">
        <v>2.9608500000000001E-3</v>
      </c>
      <c r="F68" s="15">
        <v>28298.36</v>
      </c>
      <c r="G68" s="14">
        <v>-9.0056520000000005E-4</v>
      </c>
      <c r="H68" s="15">
        <v>1529.7909999999999</v>
      </c>
      <c r="I68" s="14">
        <v>2.9577750000000002E-3</v>
      </c>
      <c r="J68" s="15">
        <v>28279.11</v>
      </c>
      <c r="K68" s="14">
        <v>-9.0062360000000001E-4</v>
      </c>
      <c r="L68" s="15">
        <v>1525.8989999999999</v>
      </c>
      <c r="M68" s="14">
        <v>2.9571419999999998E-3</v>
      </c>
      <c r="N68" s="15">
        <v>28271.47</v>
      </c>
      <c r="P68" s="13">
        <v>0.85</v>
      </c>
      <c r="Q68" s="14">
        <v>3.2483640000000001E-3</v>
      </c>
      <c r="R68" s="15">
        <v>30531.62</v>
      </c>
      <c r="S68" s="14">
        <v>-1.092373E-3</v>
      </c>
      <c r="T68" s="15">
        <v>558.62270000000001</v>
      </c>
      <c r="U68" s="14">
        <v>3.2481250000000001E-3</v>
      </c>
      <c r="V68" s="15">
        <v>30551.59</v>
      </c>
      <c r="W68" s="14">
        <v>-1.092193E-3</v>
      </c>
      <c r="X68" s="15">
        <v>581.04870000000005</v>
      </c>
      <c r="Y68" s="14">
        <v>3.2464019999999998E-3</v>
      </c>
      <c r="Z68" s="15">
        <v>30519.69</v>
      </c>
      <c r="AA68" s="14">
        <v>-1.0922849999999999E-3</v>
      </c>
      <c r="AB68" s="15">
        <v>560.35829999999999</v>
      </c>
      <c r="AD68" s="13">
        <v>0.14749999999999999</v>
      </c>
      <c r="AE68" s="14">
        <v>1.254304E-2</v>
      </c>
      <c r="AF68" s="15">
        <v>59740.51</v>
      </c>
      <c r="AG68" s="14">
        <v>-7.2150000000000001E-3</v>
      </c>
      <c r="AH68" s="15">
        <v>156.0171</v>
      </c>
      <c r="AI68" s="14">
        <v>0.2458333</v>
      </c>
      <c r="AJ68" s="14">
        <v>6.9639289999999998E-3</v>
      </c>
      <c r="AK68" s="15">
        <v>54580.18</v>
      </c>
      <c r="AL68" s="14">
        <v>-1.9332240000000001E-3</v>
      </c>
      <c r="AM68" s="15">
        <v>6285.0569999999998</v>
      </c>
    </row>
    <row r="69" spans="2:39" x14ac:dyDescent="0.25">
      <c r="B69" s="13">
        <v>1</v>
      </c>
      <c r="C69" s="14">
        <v>-8.9881170000000003E-4</v>
      </c>
      <c r="D69" s="15">
        <v>1563.3430000000001</v>
      </c>
      <c r="E69" s="14">
        <v>2.9637420000000001E-3</v>
      </c>
      <c r="F69" s="15">
        <v>28339.98</v>
      </c>
      <c r="G69" s="14">
        <v>-8.9656499999999999E-4</v>
      </c>
      <c r="H69" s="15">
        <v>1577.665</v>
      </c>
      <c r="I69" s="14">
        <v>2.9607739999999998E-3</v>
      </c>
      <c r="J69" s="15">
        <v>28319.35</v>
      </c>
      <c r="K69" s="14">
        <v>-8.9654329999999996E-4</v>
      </c>
      <c r="L69" s="15">
        <v>1577.5550000000001</v>
      </c>
      <c r="M69" s="14">
        <v>2.9606630000000001E-3</v>
      </c>
      <c r="N69" s="15">
        <v>28318.37</v>
      </c>
      <c r="P69" s="13">
        <v>0.9</v>
      </c>
      <c r="Q69" s="14">
        <v>3.240953E-3</v>
      </c>
      <c r="R69" s="15">
        <v>30423.61</v>
      </c>
      <c r="S69" s="14">
        <v>-1.0996350000000001E-3</v>
      </c>
      <c r="T69" s="15">
        <v>449.92250000000001</v>
      </c>
      <c r="U69" s="14">
        <v>3.2407709999999999E-3</v>
      </c>
      <c r="V69" s="15">
        <v>30424.76</v>
      </c>
      <c r="W69" s="14">
        <v>-1.1053879999999999E-3</v>
      </c>
      <c r="X69" s="15">
        <v>412.35860000000002</v>
      </c>
      <c r="Y69" s="14">
        <v>3.240985E-3</v>
      </c>
      <c r="Z69" s="15">
        <v>30423.99</v>
      </c>
      <c r="AA69" s="14">
        <v>-1.105977E-3</v>
      </c>
      <c r="AB69" s="15">
        <v>406.1053</v>
      </c>
      <c r="AD69" s="13">
        <v>0.15</v>
      </c>
      <c r="AE69" s="14">
        <v>1.2539120000000001E-2</v>
      </c>
      <c r="AF69" s="15">
        <v>59719.54</v>
      </c>
      <c r="AG69" s="14">
        <v>-7.19398E-3</v>
      </c>
      <c r="AH69" s="15">
        <v>178.9922</v>
      </c>
      <c r="AI69" s="14">
        <v>0.25</v>
      </c>
      <c r="AJ69" s="14">
        <v>6.5416069999999996E-3</v>
      </c>
      <c r="AK69" s="15">
        <v>53715.54</v>
      </c>
      <c r="AL69" s="14">
        <v>-1.795041E-3</v>
      </c>
      <c r="AM69" s="15">
        <v>5708.5510000000004</v>
      </c>
    </row>
    <row r="70" spans="2:39" x14ac:dyDescent="0.25">
      <c r="B70" s="13">
        <v>1.05</v>
      </c>
      <c r="C70" s="14">
        <v>-8.9225730000000003E-4</v>
      </c>
      <c r="D70" s="15">
        <v>1631.1210000000001</v>
      </c>
      <c r="E70" s="14">
        <v>2.9634449999999999E-3</v>
      </c>
      <c r="F70" s="15">
        <v>28361.040000000001</v>
      </c>
      <c r="G70" s="14">
        <v>-8.9117000000000005E-4</v>
      </c>
      <c r="H70" s="15">
        <v>1637.7729999999999</v>
      </c>
      <c r="I70" s="14">
        <v>2.9616270000000001E-3</v>
      </c>
      <c r="J70" s="15">
        <v>28348.3</v>
      </c>
      <c r="K70" s="14">
        <v>-8.9109230000000001E-4</v>
      </c>
      <c r="L70" s="15">
        <v>1638.222</v>
      </c>
      <c r="M70" s="14">
        <v>2.961516E-3</v>
      </c>
      <c r="N70" s="15">
        <v>28347.48</v>
      </c>
      <c r="P70" s="13">
        <v>0.94999990000000001</v>
      </c>
      <c r="Q70" s="14">
        <v>3.226717E-3</v>
      </c>
      <c r="R70" s="15">
        <v>30226.06</v>
      </c>
      <c r="S70" s="14">
        <v>-1.1013380000000001E-3</v>
      </c>
      <c r="T70" s="15">
        <v>336.26350000000002</v>
      </c>
      <c r="U70" s="14">
        <v>3.232071E-3</v>
      </c>
      <c r="V70" s="15">
        <v>30257.49</v>
      </c>
      <c r="W70" s="14">
        <v>-1.123364E-3</v>
      </c>
      <c r="X70" s="15">
        <v>179.1902</v>
      </c>
      <c r="Y70" s="14">
        <v>3.2305060000000002E-3</v>
      </c>
      <c r="Z70" s="15">
        <v>30234.98</v>
      </c>
      <c r="AA70" s="14">
        <v>-1.1226090000000001E-3</v>
      </c>
      <c r="AB70" s="15">
        <v>172.4331</v>
      </c>
      <c r="AD70" s="13">
        <v>0.1525</v>
      </c>
      <c r="AE70" s="14">
        <v>1.2530879999999999E-2</v>
      </c>
      <c r="AF70" s="15">
        <v>59743.29</v>
      </c>
      <c r="AG70" s="14">
        <v>-7.1700699999999997E-3</v>
      </c>
      <c r="AH70" s="15">
        <v>241.01990000000001</v>
      </c>
      <c r="AI70" s="14"/>
      <c r="AJ70" s="14"/>
      <c r="AK70" s="15"/>
      <c r="AL70" s="14"/>
      <c r="AM70" s="15"/>
    </row>
    <row r="71" spans="2:39" x14ac:dyDescent="0.25">
      <c r="B71" s="13">
        <v>1.1000000000000001</v>
      </c>
      <c r="C71" s="14">
        <v>-8.8528260000000003E-4</v>
      </c>
      <c r="D71" s="15">
        <v>1702.921</v>
      </c>
      <c r="E71" s="14">
        <v>2.9627210000000002E-3</v>
      </c>
      <c r="F71" s="15">
        <v>28380.45</v>
      </c>
      <c r="G71" s="14">
        <v>-8.8395189999999999E-4</v>
      </c>
      <c r="H71" s="15">
        <v>1710.836</v>
      </c>
      <c r="I71" s="14">
        <v>2.960645E-3</v>
      </c>
      <c r="J71" s="15">
        <v>28365.599999999999</v>
      </c>
      <c r="K71" s="14">
        <v>-8.83964E-4</v>
      </c>
      <c r="L71" s="15">
        <v>1710.8979999999999</v>
      </c>
      <c r="M71" s="14">
        <v>2.9606490000000001E-3</v>
      </c>
      <c r="N71" s="15">
        <v>28365.77</v>
      </c>
      <c r="P71" s="13">
        <v>0.99999990000000005</v>
      </c>
      <c r="Q71" s="14">
        <v>3.2136529999999999E-3</v>
      </c>
      <c r="R71" s="15">
        <v>30112.36</v>
      </c>
      <c r="S71" s="14">
        <v>-1.097953E-3</v>
      </c>
      <c r="T71" s="15">
        <v>333.16309999999999</v>
      </c>
      <c r="U71" s="14">
        <v>3.221958E-3</v>
      </c>
      <c r="V71" s="15">
        <v>30070.86</v>
      </c>
      <c r="W71" s="14">
        <v>-1.143016E-3</v>
      </c>
      <c r="X71" s="15">
        <v>-75.554860000000005</v>
      </c>
      <c r="Y71" s="14">
        <v>3.2218960000000001E-3</v>
      </c>
      <c r="Z71" s="15">
        <v>30071.119999999999</v>
      </c>
      <c r="AA71" s="14">
        <v>-1.1406439999999999E-3</v>
      </c>
      <c r="AB71" s="15">
        <v>-58.42306</v>
      </c>
      <c r="AD71" s="13">
        <v>0.155</v>
      </c>
      <c r="AE71" s="14">
        <v>1.251996E-2</v>
      </c>
      <c r="AF71" s="15">
        <v>59645.36</v>
      </c>
      <c r="AG71" s="14">
        <v>-7.1525520000000004E-3</v>
      </c>
      <c r="AH71" s="15">
        <v>178.48320000000001</v>
      </c>
      <c r="AI71" s="14"/>
      <c r="AJ71" s="14"/>
      <c r="AK71" s="15"/>
      <c r="AL71" s="14"/>
      <c r="AM71" s="15"/>
    </row>
    <row r="72" spans="2:39" x14ac:dyDescent="0.25">
      <c r="B72" s="13">
        <v>1.1499999999999999</v>
      </c>
      <c r="C72" s="14">
        <v>-8.7640829999999996E-4</v>
      </c>
      <c r="D72" s="15">
        <v>1776.9110000000001</v>
      </c>
      <c r="E72" s="14">
        <v>2.9575280000000001E-3</v>
      </c>
      <c r="F72" s="15">
        <v>28359.62</v>
      </c>
      <c r="G72" s="14">
        <v>-8.7465489999999997E-4</v>
      </c>
      <c r="H72" s="15">
        <v>1792.79</v>
      </c>
      <c r="I72" s="14">
        <v>2.9560559999999999E-3</v>
      </c>
      <c r="J72" s="15">
        <v>28353.79</v>
      </c>
      <c r="K72" s="14">
        <v>-8.7475889999999998E-4</v>
      </c>
      <c r="L72" s="15">
        <v>1791.7</v>
      </c>
      <c r="M72" s="14">
        <v>2.9560950000000002E-3</v>
      </c>
      <c r="N72" s="15">
        <v>28353.67</v>
      </c>
      <c r="P72" s="13">
        <v>1.05</v>
      </c>
      <c r="Q72" s="14">
        <v>3.1652350000000002E-3</v>
      </c>
      <c r="R72" s="15">
        <v>29743.05</v>
      </c>
      <c r="S72" s="14">
        <v>-1.075447E-3</v>
      </c>
      <c r="T72" s="15">
        <v>434.66879999999998</v>
      </c>
      <c r="U72" s="14">
        <v>3.230213E-3</v>
      </c>
      <c r="V72" s="15">
        <v>29909.79</v>
      </c>
      <c r="W72" s="14">
        <v>-1.2143029999999999E-3</v>
      </c>
      <c r="X72" s="15">
        <v>-783.67629999999997</v>
      </c>
      <c r="Y72" s="14">
        <v>3.2287079999999998E-3</v>
      </c>
      <c r="Z72" s="15">
        <v>29894.77</v>
      </c>
      <c r="AA72" s="14">
        <v>-1.2140619999999999E-3</v>
      </c>
      <c r="AB72" s="15">
        <v>-786.92790000000002</v>
      </c>
      <c r="AD72" s="13">
        <v>0.1575</v>
      </c>
      <c r="AE72" s="14">
        <v>1.2527369999999999E-2</v>
      </c>
      <c r="AF72" s="15">
        <v>59624.09</v>
      </c>
      <c r="AG72" s="14">
        <v>-7.1438780000000002E-3</v>
      </c>
      <c r="AH72" s="15">
        <v>195.8965</v>
      </c>
      <c r="AI72" s="14"/>
      <c r="AJ72" s="14"/>
      <c r="AK72" s="15"/>
      <c r="AL72" s="14"/>
      <c r="AM72" s="15"/>
    </row>
    <row r="73" spans="2:39" x14ac:dyDescent="0.25">
      <c r="B73" s="13">
        <v>1.2</v>
      </c>
      <c r="C73" s="14">
        <v>-8.6772930000000002E-4</v>
      </c>
      <c r="D73" s="15">
        <v>1849.655</v>
      </c>
      <c r="E73" s="14">
        <v>2.9522770000000001E-3</v>
      </c>
      <c r="F73" s="15">
        <v>28338.55</v>
      </c>
      <c r="G73" s="14">
        <v>-8.661621E-4</v>
      </c>
      <c r="H73" s="15">
        <v>1860.673</v>
      </c>
      <c r="I73" s="14">
        <v>2.9505619999999999E-3</v>
      </c>
      <c r="J73" s="15">
        <v>28327.54</v>
      </c>
      <c r="K73" s="14">
        <v>-8.6624450000000002E-4</v>
      </c>
      <c r="L73" s="15">
        <v>1860.7529999999999</v>
      </c>
      <c r="M73" s="14">
        <v>2.9507130000000002E-3</v>
      </c>
      <c r="N73" s="15">
        <v>28329.17</v>
      </c>
      <c r="P73" s="13">
        <v>1.0999999</v>
      </c>
      <c r="Q73" s="14">
        <v>3.1111889999999999E-3</v>
      </c>
      <c r="R73" s="15">
        <v>29497.7</v>
      </c>
      <c r="S73" s="14">
        <v>-1.0269750000000001E-3</v>
      </c>
      <c r="T73" s="15">
        <v>873.59050000000002</v>
      </c>
      <c r="U73" s="14">
        <v>3.280027E-3</v>
      </c>
      <c r="V73" s="15">
        <v>29405.05</v>
      </c>
      <c r="W73" s="14">
        <v>-1.3827710000000001E-3</v>
      </c>
      <c r="X73" s="15">
        <v>-2770.4140000000002</v>
      </c>
      <c r="Y73" s="14">
        <v>3.2781669999999998E-3</v>
      </c>
      <c r="Z73" s="15">
        <v>29385.09</v>
      </c>
      <c r="AA73" s="14">
        <v>-1.379255E-3</v>
      </c>
      <c r="AB73" s="15">
        <v>-2753.7179999999998</v>
      </c>
      <c r="AD73" s="13">
        <v>0.16</v>
      </c>
      <c r="AE73" s="14">
        <v>1.252965E-2</v>
      </c>
      <c r="AF73" s="15">
        <v>59514.73</v>
      </c>
      <c r="AG73" s="14">
        <v>-7.129636E-3</v>
      </c>
      <c r="AH73" s="15">
        <v>136.98939999999999</v>
      </c>
      <c r="AI73" s="14"/>
      <c r="AJ73" s="14"/>
      <c r="AK73" s="15"/>
      <c r="AL73" s="14"/>
      <c r="AM73" s="15"/>
    </row>
    <row r="74" spans="2:39" x14ac:dyDescent="0.25">
      <c r="B74" s="13">
        <v>1.25</v>
      </c>
      <c r="C74" s="14">
        <v>-8.5851980000000003E-4</v>
      </c>
      <c r="D74" s="15">
        <v>1926.202</v>
      </c>
      <c r="E74" s="14">
        <v>2.946008E-3</v>
      </c>
      <c r="F74" s="15">
        <v>28311</v>
      </c>
      <c r="G74" s="14">
        <v>-8.5696299999999997E-4</v>
      </c>
      <c r="H74" s="15">
        <v>1935.866</v>
      </c>
      <c r="I74" s="14">
        <v>2.944314E-3</v>
      </c>
      <c r="J74" s="15">
        <v>28298.81</v>
      </c>
      <c r="K74" s="14">
        <v>-8.5722529999999997E-4</v>
      </c>
      <c r="L74" s="15">
        <v>1934.979</v>
      </c>
      <c r="M74" s="14">
        <v>2.9441319999999999E-3</v>
      </c>
      <c r="N74" s="15">
        <v>28298.59</v>
      </c>
      <c r="P74" s="13">
        <v>1.1499999999999999</v>
      </c>
      <c r="Q74" s="14">
        <v>3.004451E-3</v>
      </c>
      <c r="R74" s="15">
        <v>29249.5</v>
      </c>
      <c r="S74" s="14">
        <v>-1.1518100000000001E-3</v>
      </c>
      <c r="T74" s="15">
        <v>445.95659999999998</v>
      </c>
      <c r="U74" s="14">
        <v>3.33586E-3</v>
      </c>
      <c r="V74" s="15">
        <v>30327.16</v>
      </c>
      <c r="W74" s="14">
        <v>-1.5670879999999999E-3</v>
      </c>
      <c r="X74" s="15">
        <v>-3412.654</v>
      </c>
      <c r="Y74" s="14">
        <v>3.3340449999999999E-3</v>
      </c>
      <c r="Z74" s="15">
        <v>30301.9</v>
      </c>
      <c r="AA74" s="14">
        <v>-1.5662110000000001E-3</v>
      </c>
      <c r="AB74" s="15">
        <v>-3419.5859999999998</v>
      </c>
      <c r="AD74" s="13">
        <v>0.16250000000000001</v>
      </c>
      <c r="AE74" s="14">
        <v>1.2544120000000001E-2</v>
      </c>
      <c r="AF74" s="15">
        <v>59497.05</v>
      </c>
      <c r="AG74" s="14">
        <v>-7.1085790000000003E-3</v>
      </c>
      <c r="AH74" s="15">
        <v>183.8528</v>
      </c>
      <c r="AI74" s="14"/>
      <c r="AJ74" s="14"/>
      <c r="AK74" s="15"/>
      <c r="AL74" s="14"/>
      <c r="AM74" s="15"/>
    </row>
    <row r="75" spans="2:39" x14ac:dyDescent="0.25">
      <c r="B75" s="13">
        <v>1.3</v>
      </c>
      <c r="C75" s="14">
        <v>-8.5002760000000004E-4</v>
      </c>
      <c r="D75" s="15">
        <v>1987.4110000000001</v>
      </c>
      <c r="E75" s="14">
        <v>2.9387200000000001E-3</v>
      </c>
      <c r="F75" s="15">
        <v>28266.3</v>
      </c>
      <c r="G75" s="14">
        <v>-8.4845929999999997E-4</v>
      </c>
      <c r="H75" s="15">
        <v>1997.453</v>
      </c>
      <c r="I75" s="14">
        <v>2.93707E-3</v>
      </c>
      <c r="J75" s="15">
        <v>28254.720000000001</v>
      </c>
      <c r="K75" s="14">
        <v>-8.4831969999999996E-4</v>
      </c>
      <c r="L75" s="15">
        <v>1997.886</v>
      </c>
      <c r="M75" s="14">
        <v>2.9364019999999998E-3</v>
      </c>
      <c r="N75" s="15">
        <v>28249.83</v>
      </c>
      <c r="P75" s="13">
        <v>1.2</v>
      </c>
      <c r="Q75" s="14">
        <v>2.8475319999999998E-3</v>
      </c>
      <c r="R75" s="15">
        <v>29653.07</v>
      </c>
      <c r="S75" s="14">
        <v>-1.318247E-3</v>
      </c>
      <c r="T75" s="15">
        <v>709.7903</v>
      </c>
      <c r="U75" s="14">
        <v>3.1151339999999999E-3</v>
      </c>
      <c r="V75" s="15">
        <v>31434.9</v>
      </c>
      <c r="W75" s="14">
        <v>-1.7510259999999999E-3</v>
      </c>
      <c r="X75" s="15">
        <v>-2048.982</v>
      </c>
      <c r="Y75" s="14">
        <v>3.1154989999999999E-3</v>
      </c>
      <c r="Z75" s="15">
        <v>31439.66</v>
      </c>
      <c r="AA75" s="14">
        <v>-1.751882E-3</v>
      </c>
      <c r="AB75" s="15">
        <v>-2052.386</v>
      </c>
      <c r="AD75" s="13">
        <v>0.16500000000000001</v>
      </c>
      <c r="AE75" s="14">
        <v>1.254247E-2</v>
      </c>
      <c r="AF75" s="15">
        <v>59431.3</v>
      </c>
      <c r="AG75" s="14">
        <v>-7.0767699999999996E-3</v>
      </c>
      <c r="AH75" s="15">
        <v>186.9933</v>
      </c>
      <c r="AI75" s="14"/>
      <c r="AJ75" s="14"/>
      <c r="AK75" s="15"/>
      <c r="AL75" s="14"/>
      <c r="AM75" s="15"/>
    </row>
    <row r="76" spans="2:39" x14ac:dyDescent="0.25">
      <c r="B76" s="13">
        <v>1.35</v>
      </c>
      <c r="C76" s="14">
        <v>-8.4165590000000005E-4</v>
      </c>
      <c r="D76" s="15">
        <v>2045.2639999999999</v>
      </c>
      <c r="E76" s="14">
        <v>2.930677E-3</v>
      </c>
      <c r="F76" s="15">
        <v>28214.16</v>
      </c>
      <c r="G76" s="14">
        <v>-8.403118E-4</v>
      </c>
      <c r="H76" s="15">
        <v>2054.4839999999999</v>
      </c>
      <c r="I76" s="14">
        <v>2.9289580000000002E-3</v>
      </c>
      <c r="J76" s="15">
        <v>28202.87</v>
      </c>
      <c r="K76" s="14">
        <v>-8.4034229999999999E-4</v>
      </c>
      <c r="L76" s="15">
        <v>2055.058</v>
      </c>
      <c r="M76" s="14">
        <v>2.9288890000000001E-3</v>
      </c>
      <c r="N76" s="15">
        <v>28203.23</v>
      </c>
      <c r="P76" s="13"/>
      <c r="Q76" s="14"/>
      <c r="R76" s="15"/>
      <c r="S76" s="14"/>
      <c r="T76" s="15"/>
      <c r="U76" s="14"/>
      <c r="V76" s="15"/>
      <c r="W76" s="14"/>
      <c r="X76" s="15"/>
      <c r="Y76" s="14"/>
      <c r="Z76" s="15"/>
      <c r="AA76" s="14"/>
      <c r="AB76" s="15"/>
      <c r="AD76" s="13">
        <v>0.16750000000000001</v>
      </c>
      <c r="AE76" s="14">
        <v>1.253948E-2</v>
      </c>
      <c r="AF76" s="15">
        <v>59370.57</v>
      </c>
      <c r="AG76" s="14">
        <v>-7.0472959999999998E-3</v>
      </c>
      <c r="AH76" s="15">
        <v>201.53710000000001</v>
      </c>
      <c r="AI76" s="14"/>
      <c r="AJ76" s="14"/>
      <c r="AK76" s="15"/>
      <c r="AL76" s="14"/>
      <c r="AM76" s="15"/>
    </row>
    <row r="77" spans="2:39" x14ac:dyDescent="0.25">
      <c r="B77" s="13">
        <v>1.4</v>
      </c>
      <c r="C77" s="14">
        <v>-8.3312220000000001E-4</v>
      </c>
      <c r="D77" s="15">
        <v>2103.7959999999998</v>
      </c>
      <c r="E77" s="14">
        <v>2.9222279999999998E-3</v>
      </c>
      <c r="F77" s="15">
        <v>28158.9</v>
      </c>
      <c r="G77" s="14">
        <v>-8.3184039999999995E-4</v>
      </c>
      <c r="H77" s="15">
        <v>2112.63</v>
      </c>
      <c r="I77" s="14">
        <v>2.920579E-3</v>
      </c>
      <c r="J77" s="15">
        <v>28148.12</v>
      </c>
      <c r="K77" s="14">
        <v>-8.3194499999999995E-4</v>
      </c>
      <c r="L77" s="15">
        <v>2111.5729999999999</v>
      </c>
      <c r="M77" s="14">
        <v>2.9205699999999999E-3</v>
      </c>
      <c r="N77" s="15">
        <v>28147.72</v>
      </c>
      <c r="P77" s="13"/>
      <c r="Q77" s="14"/>
      <c r="R77" s="15"/>
      <c r="S77" s="14"/>
      <c r="T77" s="15"/>
      <c r="U77" s="14"/>
      <c r="V77" s="15"/>
      <c r="W77" s="14"/>
      <c r="X77" s="15"/>
      <c r="Y77" s="14"/>
      <c r="Z77" s="15"/>
      <c r="AA77" s="14"/>
      <c r="AB77" s="15"/>
      <c r="AD77" s="13">
        <v>0.17</v>
      </c>
      <c r="AE77" s="14">
        <v>1.25369E-2</v>
      </c>
      <c r="AF77" s="15">
        <v>59264.81</v>
      </c>
      <c r="AG77" s="14">
        <v>-7.0244330000000001E-3</v>
      </c>
      <c r="AH77" s="15">
        <v>164.73230000000001</v>
      </c>
      <c r="AI77" s="14"/>
      <c r="AJ77" s="14"/>
      <c r="AK77" s="15"/>
      <c r="AL77" s="14"/>
      <c r="AM77" s="15"/>
    </row>
    <row r="78" spans="2:39" x14ac:dyDescent="0.25">
      <c r="B78" s="13">
        <v>1.45</v>
      </c>
      <c r="C78" s="14">
        <v>-8.2394179999999997E-4</v>
      </c>
      <c r="D78" s="15">
        <v>2160.5320000000002</v>
      </c>
      <c r="E78" s="14">
        <v>2.9115030000000002E-3</v>
      </c>
      <c r="F78" s="15">
        <v>28082.43</v>
      </c>
      <c r="G78" s="14">
        <v>-8.2271239999999999E-4</v>
      </c>
      <c r="H78" s="15">
        <v>2171.3389999999999</v>
      </c>
      <c r="I78" s="14">
        <v>2.9102619999999998E-3</v>
      </c>
      <c r="J78" s="15">
        <v>28076.68</v>
      </c>
      <c r="K78" s="14">
        <v>-8.2290300000000005E-4</v>
      </c>
      <c r="L78" s="15">
        <v>2168.4650000000001</v>
      </c>
      <c r="M78" s="14">
        <v>2.9100990000000002E-3</v>
      </c>
      <c r="N78" s="15">
        <v>28074.04</v>
      </c>
      <c r="P78" s="13"/>
      <c r="Q78" s="14"/>
      <c r="R78" s="15"/>
      <c r="S78" s="14"/>
      <c r="T78" s="15"/>
      <c r="U78" s="14"/>
      <c r="V78" s="15"/>
      <c r="W78" s="14"/>
      <c r="X78" s="15"/>
      <c r="Y78" s="14"/>
      <c r="Z78" s="15"/>
      <c r="AA78" s="14"/>
      <c r="AB78" s="15"/>
      <c r="AD78" s="13">
        <v>0.17249999999999999</v>
      </c>
      <c r="AE78" s="14">
        <v>1.2534750000000001E-2</v>
      </c>
      <c r="AF78" s="15">
        <v>59175.11</v>
      </c>
      <c r="AG78" s="14">
        <v>-6.9944680000000002E-3</v>
      </c>
      <c r="AH78" s="15">
        <v>157.74340000000001</v>
      </c>
      <c r="AI78" s="14"/>
      <c r="AJ78" s="14"/>
      <c r="AK78" s="15"/>
      <c r="AL78" s="14"/>
      <c r="AM78" s="15"/>
    </row>
    <row r="79" spans="2:39" x14ac:dyDescent="0.25">
      <c r="B79" s="13">
        <v>1.5</v>
      </c>
      <c r="C79" s="14">
        <v>-8.1538029999999998E-4</v>
      </c>
      <c r="D79" s="15">
        <v>2212.5700000000002</v>
      </c>
      <c r="E79" s="14">
        <v>2.901219E-3</v>
      </c>
      <c r="F79" s="15">
        <v>28008.42</v>
      </c>
      <c r="G79" s="14">
        <v>-8.1401990000000001E-4</v>
      </c>
      <c r="H79" s="15">
        <v>2220.6529999999998</v>
      </c>
      <c r="I79" s="14">
        <v>2.8990330000000001E-3</v>
      </c>
      <c r="J79" s="15">
        <v>27992.84</v>
      </c>
      <c r="K79" s="14">
        <v>-8.1405530000000005E-4</v>
      </c>
      <c r="L79" s="15">
        <v>2221.2310000000002</v>
      </c>
      <c r="M79" s="14">
        <v>2.899357E-3</v>
      </c>
      <c r="N79" s="15">
        <v>27995.79</v>
      </c>
      <c r="P79" s="13"/>
      <c r="Q79" s="14"/>
      <c r="R79" s="15"/>
      <c r="S79" s="14"/>
      <c r="T79" s="15"/>
      <c r="U79" s="14"/>
      <c r="V79" s="15"/>
      <c r="W79" s="14"/>
      <c r="X79" s="15"/>
      <c r="Y79" s="14"/>
      <c r="Z79" s="15"/>
      <c r="AA79" s="14"/>
      <c r="AB79" s="15"/>
      <c r="AD79" s="13">
        <v>0.17499999999999999</v>
      </c>
      <c r="AE79" s="14">
        <v>1.253288E-2</v>
      </c>
      <c r="AF79" s="15">
        <v>59074.64</v>
      </c>
      <c r="AG79" s="14">
        <v>-6.9674639999999996E-3</v>
      </c>
      <c r="AH79" s="15">
        <v>135.71</v>
      </c>
      <c r="AI79" s="14"/>
      <c r="AJ79" s="14"/>
      <c r="AK79" s="15"/>
      <c r="AL79" s="14"/>
      <c r="AM79" s="15"/>
    </row>
    <row r="80" spans="2:39" x14ac:dyDescent="0.25">
      <c r="B80" s="13">
        <v>1.55</v>
      </c>
      <c r="C80" s="14">
        <v>-8.0791589999999996E-4</v>
      </c>
      <c r="D80" s="15">
        <v>2253.9409999999998</v>
      </c>
      <c r="E80" s="14">
        <v>2.8908760000000001E-3</v>
      </c>
      <c r="F80" s="15">
        <v>27930.91</v>
      </c>
      <c r="G80" s="14">
        <v>-8.0654119999999999E-4</v>
      </c>
      <c r="H80" s="15">
        <v>2262.2420000000002</v>
      </c>
      <c r="I80" s="14">
        <v>2.8887209999999999E-3</v>
      </c>
      <c r="J80" s="15">
        <v>27915.67</v>
      </c>
      <c r="K80" s="14">
        <v>-8.0666829999999996E-4</v>
      </c>
      <c r="L80" s="15">
        <v>2263.7750000000001</v>
      </c>
      <c r="M80" s="14">
        <v>2.8893080000000002E-3</v>
      </c>
      <c r="N80" s="15">
        <v>27921.94</v>
      </c>
      <c r="P80" s="13"/>
      <c r="Q80" s="14"/>
      <c r="R80" s="15"/>
      <c r="S80" s="14"/>
      <c r="T80" s="15"/>
      <c r="U80" s="14"/>
      <c r="V80" s="15"/>
      <c r="W80" s="14"/>
      <c r="X80" s="15"/>
      <c r="Y80" s="14"/>
      <c r="Z80" s="15"/>
      <c r="AA80" s="14"/>
      <c r="AB80" s="15"/>
      <c r="AD80" s="13">
        <v>0.17749999999999999</v>
      </c>
      <c r="AE80" s="14">
        <v>1.253279E-2</v>
      </c>
      <c r="AF80" s="15">
        <v>59008.88</v>
      </c>
      <c r="AG80" s="14">
        <v>-6.9299339999999996E-3</v>
      </c>
      <c r="AH80" s="15">
        <v>168.46129999999999</v>
      </c>
      <c r="AI80" s="14"/>
      <c r="AJ80" s="14"/>
      <c r="AK80" s="15"/>
      <c r="AL80" s="14"/>
      <c r="AM80" s="15"/>
    </row>
    <row r="81" spans="2:39" x14ac:dyDescent="0.25">
      <c r="B81" s="13">
        <v>1.6</v>
      </c>
      <c r="C81" s="14">
        <v>-8.0026860000000002E-4</v>
      </c>
      <c r="D81" s="15">
        <v>2290.6559999999999</v>
      </c>
      <c r="E81" s="14">
        <v>2.879314E-3</v>
      </c>
      <c r="F81" s="15">
        <v>27839.47</v>
      </c>
      <c r="G81" s="14">
        <v>-7.9903030000000005E-4</v>
      </c>
      <c r="H81" s="15">
        <v>2298.8490000000002</v>
      </c>
      <c r="I81" s="14">
        <v>2.8778430000000002E-3</v>
      </c>
      <c r="J81" s="15">
        <v>27829.52</v>
      </c>
      <c r="K81" s="14">
        <v>-7.9905769999999996E-4</v>
      </c>
      <c r="L81" s="15">
        <v>2299.0859999999998</v>
      </c>
      <c r="M81" s="14">
        <v>2.8778660000000002E-3</v>
      </c>
      <c r="N81" s="15">
        <v>27830.11</v>
      </c>
      <c r="P81" s="13"/>
      <c r="Q81" s="14"/>
      <c r="R81" s="15"/>
      <c r="S81" s="14"/>
      <c r="T81" s="15"/>
      <c r="U81" s="14"/>
      <c r="V81" s="15"/>
      <c r="W81" s="14"/>
      <c r="X81" s="15"/>
      <c r="Y81" s="14"/>
      <c r="Z81" s="15"/>
      <c r="AA81" s="14"/>
      <c r="AB81" s="15"/>
      <c r="AD81" s="13">
        <v>0.18</v>
      </c>
      <c r="AE81" s="14">
        <v>1.2532379999999999E-2</v>
      </c>
      <c r="AF81" s="15">
        <v>58904.82</v>
      </c>
      <c r="AG81" s="14">
        <v>-6.8926940000000004E-3</v>
      </c>
      <c r="AH81" s="15">
        <v>163.16030000000001</v>
      </c>
      <c r="AI81" s="14"/>
      <c r="AJ81" s="14"/>
      <c r="AK81" s="15"/>
      <c r="AL81" s="14"/>
      <c r="AM81" s="15"/>
    </row>
    <row r="82" spans="2:39" x14ac:dyDescent="0.25">
      <c r="B82" s="13">
        <v>1.65</v>
      </c>
      <c r="C82" s="14">
        <v>-7.9426059999999996E-4</v>
      </c>
      <c r="D82" s="15">
        <v>2312.29</v>
      </c>
      <c r="E82" s="14">
        <v>2.8684790000000002E-3</v>
      </c>
      <c r="F82" s="15">
        <v>27748.97</v>
      </c>
      <c r="G82" s="14">
        <v>-7.9303740000000005E-4</v>
      </c>
      <c r="H82" s="15">
        <v>2322.232</v>
      </c>
      <c r="I82" s="14">
        <v>2.8672469999999999E-3</v>
      </c>
      <c r="J82" s="15">
        <v>27742.49</v>
      </c>
      <c r="K82" s="14">
        <v>-7.9318029999999999E-4</v>
      </c>
      <c r="L82" s="15">
        <v>2321.1489999999999</v>
      </c>
      <c r="M82" s="14">
        <v>2.8670470000000002E-3</v>
      </c>
      <c r="N82" s="15">
        <v>27741.09</v>
      </c>
      <c r="P82" s="13"/>
      <c r="Q82" s="14"/>
      <c r="R82" s="15"/>
      <c r="S82" s="14"/>
      <c r="T82" s="15"/>
      <c r="U82" s="14"/>
      <c r="V82" s="15"/>
      <c r="W82" s="14"/>
      <c r="X82" s="15"/>
      <c r="Y82" s="14"/>
      <c r="Z82" s="15"/>
      <c r="AA82" s="14"/>
      <c r="AB82" s="15"/>
      <c r="AD82" s="13">
        <v>0.1825</v>
      </c>
      <c r="AE82" s="14">
        <v>1.252839E-2</v>
      </c>
      <c r="AF82" s="15">
        <v>58826.99</v>
      </c>
      <c r="AG82" s="14">
        <v>-6.8519929999999998E-3</v>
      </c>
      <c r="AH82" s="15">
        <v>198.10079999999999</v>
      </c>
      <c r="AI82" s="14"/>
      <c r="AJ82" s="14"/>
      <c r="AK82" s="15"/>
      <c r="AL82" s="14"/>
      <c r="AM82" s="15"/>
    </row>
    <row r="83" spans="2:39" x14ac:dyDescent="0.25">
      <c r="B83" s="13">
        <v>1.7</v>
      </c>
      <c r="C83" s="14">
        <v>-7.8859690000000001E-4</v>
      </c>
      <c r="D83" s="15">
        <v>2332.3519999999999</v>
      </c>
      <c r="E83" s="14">
        <v>2.8577490000000001E-3</v>
      </c>
      <c r="F83" s="15">
        <v>27659.99</v>
      </c>
      <c r="G83" s="14">
        <v>-7.874186E-4</v>
      </c>
      <c r="H83" s="15">
        <v>2340.549</v>
      </c>
      <c r="I83" s="14">
        <v>2.8562470000000001E-3</v>
      </c>
      <c r="J83" s="15">
        <v>27650.29</v>
      </c>
      <c r="K83" s="14">
        <v>-7.8751549999999998E-4</v>
      </c>
      <c r="L83" s="15">
        <v>2339.6610000000001</v>
      </c>
      <c r="M83" s="14">
        <v>2.8562850000000001E-3</v>
      </c>
      <c r="N83" s="15">
        <v>27650.31</v>
      </c>
      <c r="P83" s="13"/>
      <c r="Q83" s="14"/>
      <c r="R83" s="15"/>
      <c r="S83" s="14"/>
      <c r="T83" s="15"/>
      <c r="U83" s="14"/>
      <c r="V83" s="15"/>
      <c r="W83" s="14"/>
      <c r="X83" s="15"/>
      <c r="Y83" s="14"/>
      <c r="Z83" s="15"/>
      <c r="AA83" s="14"/>
      <c r="AB83" s="15"/>
      <c r="AD83" s="13">
        <v>0.185</v>
      </c>
      <c r="AE83" s="14">
        <v>1.253405E-2</v>
      </c>
      <c r="AF83" s="15">
        <v>58674.89</v>
      </c>
      <c r="AG83" s="14">
        <v>-6.82257E-3</v>
      </c>
      <c r="AH83" s="15">
        <v>154.66800000000001</v>
      </c>
      <c r="AI83" s="14"/>
      <c r="AJ83" s="14"/>
      <c r="AK83" s="15"/>
      <c r="AL83" s="14"/>
      <c r="AM83" s="15"/>
    </row>
    <row r="84" spans="2:39" x14ac:dyDescent="0.25">
      <c r="B84" s="13">
        <v>1.75</v>
      </c>
      <c r="C84" s="14">
        <v>-7.8299749999999997E-4</v>
      </c>
      <c r="D84" s="15">
        <v>2346.348</v>
      </c>
      <c r="E84" s="14">
        <v>2.8455820000000001E-3</v>
      </c>
      <c r="F84" s="15">
        <v>27555.96</v>
      </c>
      <c r="G84" s="14">
        <v>-7.8170319999999998E-4</v>
      </c>
      <c r="H84" s="15">
        <v>2355.2530000000002</v>
      </c>
      <c r="I84" s="14">
        <v>2.844021E-3</v>
      </c>
      <c r="J84" s="15">
        <v>27545.77</v>
      </c>
      <c r="K84" s="14">
        <v>-7.8179270000000003E-4</v>
      </c>
      <c r="L84" s="15">
        <v>2354.37</v>
      </c>
      <c r="M84" s="14">
        <v>2.8440509999999998E-3</v>
      </c>
      <c r="N84" s="15">
        <v>27545.7</v>
      </c>
      <c r="P84" s="13"/>
      <c r="Q84" s="14"/>
      <c r="R84" s="15"/>
      <c r="S84" s="14"/>
      <c r="T84" s="15"/>
      <c r="U84" s="14"/>
      <c r="V84" s="15"/>
      <c r="W84" s="14"/>
      <c r="X84" s="15"/>
      <c r="Y84" s="14"/>
      <c r="Z84" s="15"/>
      <c r="AA84" s="14"/>
      <c r="AB84" s="15"/>
      <c r="AD84" s="13">
        <v>0.1875</v>
      </c>
      <c r="AE84" s="14">
        <v>1.2529790000000001E-2</v>
      </c>
      <c r="AF84" s="15">
        <v>58583.29</v>
      </c>
      <c r="AG84" s="14">
        <v>-6.7766160000000001E-3</v>
      </c>
      <c r="AH84" s="15">
        <v>193.96770000000001</v>
      </c>
      <c r="AI84" s="14"/>
      <c r="AJ84" s="14"/>
      <c r="AK84" s="15"/>
      <c r="AL84" s="14"/>
      <c r="AM84" s="15"/>
    </row>
    <row r="85" spans="2:39" x14ac:dyDescent="0.25">
      <c r="B85" s="13">
        <v>1.8</v>
      </c>
      <c r="C85" s="14">
        <v>-7.7792910000000005E-4</v>
      </c>
      <c r="D85" s="15">
        <v>2354.306</v>
      </c>
      <c r="E85" s="14">
        <v>2.833454E-3</v>
      </c>
      <c r="F85" s="15">
        <v>27449.79</v>
      </c>
      <c r="G85" s="14">
        <v>-7.762674E-4</v>
      </c>
      <c r="H85" s="15">
        <v>2365.9740000000002</v>
      </c>
      <c r="I85" s="14">
        <v>2.8319579999999999E-3</v>
      </c>
      <c r="J85" s="15">
        <v>27440.25</v>
      </c>
      <c r="K85" s="14">
        <v>-7.7648609999999999E-4</v>
      </c>
      <c r="L85" s="15">
        <v>2364.424</v>
      </c>
      <c r="M85" s="14">
        <v>2.831929E-3</v>
      </c>
      <c r="N85" s="15">
        <v>27440.03</v>
      </c>
      <c r="P85" s="13"/>
      <c r="Q85" s="14"/>
      <c r="R85" s="15"/>
      <c r="S85" s="14"/>
      <c r="T85" s="15"/>
      <c r="U85" s="14"/>
      <c r="V85" s="15"/>
      <c r="W85" s="14"/>
      <c r="X85" s="15"/>
      <c r="Y85" s="14"/>
      <c r="Z85" s="15"/>
      <c r="AA85" s="14"/>
      <c r="AB85" s="15"/>
      <c r="AD85" s="13">
        <v>0.19</v>
      </c>
      <c r="AE85" s="14">
        <v>1.252165E-2</v>
      </c>
      <c r="AF85" s="15">
        <v>58414.79</v>
      </c>
      <c r="AG85" s="14">
        <v>-6.7309409999999998E-3</v>
      </c>
      <c r="AH85" s="15">
        <v>159.2749</v>
      </c>
      <c r="AI85" s="14"/>
      <c r="AJ85" s="14"/>
      <c r="AK85" s="15"/>
      <c r="AL85" s="14"/>
      <c r="AM85" s="15"/>
    </row>
    <row r="86" spans="2:39" x14ac:dyDescent="0.25">
      <c r="B86" s="13">
        <v>1.85</v>
      </c>
      <c r="C86" s="14">
        <v>-7.7452529999999997E-4</v>
      </c>
      <c r="D86" s="15">
        <v>2347.3789999999999</v>
      </c>
      <c r="E86" s="14">
        <v>2.8222E-3</v>
      </c>
      <c r="F86" s="15">
        <v>27345.93</v>
      </c>
      <c r="G86" s="14">
        <v>-7.7296220000000004E-4</v>
      </c>
      <c r="H86" s="15">
        <v>2358.9070000000002</v>
      </c>
      <c r="I86" s="14">
        <v>2.8207869999999999E-3</v>
      </c>
      <c r="J86" s="15">
        <v>27337.49</v>
      </c>
      <c r="K86" s="14">
        <v>-7.7333169999999995E-4</v>
      </c>
      <c r="L86" s="15">
        <v>2355.9189999999999</v>
      </c>
      <c r="M86" s="14">
        <v>2.8206889999999999E-3</v>
      </c>
      <c r="N86" s="15">
        <v>27336.41</v>
      </c>
      <c r="P86" s="13"/>
      <c r="Q86" s="14"/>
      <c r="R86" s="15"/>
      <c r="S86" s="14"/>
      <c r="T86" s="15"/>
      <c r="U86" s="14"/>
      <c r="V86" s="15"/>
      <c r="W86" s="14"/>
      <c r="X86" s="15"/>
      <c r="Y86" s="14"/>
      <c r="Z86" s="15"/>
      <c r="AA86" s="14"/>
      <c r="AB86" s="15"/>
      <c r="AD86" s="13">
        <v>0.1925</v>
      </c>
      <c r="AE86" s="14">
        <v>1.2514910000000001E-2</v>
      </c>
      <c r="AF86" s="15">
        <v>58252.59</v>
      </c>
      <c r="AG86" s="14">
        <v>-6.6808839999999998E-3</v>
      </c>
      <c r="AH86" s="15">
        <v>147.06620000000001</v>
      </c>
      <c r="AI86" s="14"/>
      <c r="AJ86" s="14"/>
      <c r="AK86" s="15"/>
      <c r="AL86" s="14"/>
      <c r="AM86" s="15"/>
    </row>
    <row r="87" spans="2:39" x14ac:dyDescent="0.25">
      <c r="B87" s="13">
        <v>1.9</v>
      </c>
      <c r="C87" s="14">
        <v>-7.7099359999999997E-4</v>
      </c>
      <c r="D87" s="15">
        <v>2338.2469999999998</v>
      </c>
      <c r="E87" s="14">
        <v>2.8099790000000002E-3</v>
      </c>
      <c r="F87" s="15">
        <v>27232.62</v>
      </c>
      <c r="G87" s="14">
        <v>-7.6976699999999998E-4</v>
      </c>
      <c r="H87" s="15">
        <v>2346.364</v>
      </c>
      <c r="I87" s="14">
        <v>2.808685E-3</v>
      </c>
      <c r="J87" s="15">
        <v>27223.87</v>
      </c>
      <c r="K87" s="14">
        <v>-7.6980050000000002E-4</v>
      </c>
      <c r="L87" s="15">
        <v>2346.7289999999998</v>
      </c>
      <c r="M87" s="14">
        <v>2.8087390000000002E-3</v>
      </c>
      <c r="N87" s="15">
        <v>27224.82</v>
      </c>
      <c r="P87" s="13"/>
      <c r="Q87" s="14"/>
      <c r="R87" s="15"/>
      <c r="S87" s="14"/>
      <c r="T87" s="15"/>
      <c r="U87" s="14"/>
      <c r="V87" s="15"/>
      <c r="W87" s="14"/>
      <c r="X87" s="15"/>
      <c r="Y87" s="14"/>
      <c r="Z87" s="15"/>
      <c r="AA87" s="14"/>
      <c r="AB87" s="15"/>
      <c r="AD87" s="13">
        <v>0.19500000000000001</v>
      </c>
      <c r="AE87" s="14">
        <v>1.2508790000000001E-2</v>
      </c>
      <c r="AF87" s="15">
        <v>58081.94</v>
      </c>
      <c r="AG87" s="14">
        <v>-6.6301429999999998E-3</v>
      </c>
      <c r="AH87" s="15">
        <v>130.19470000000001</v>
      </c>
      <c r="AI87" s="14"/>
      <c r="AJ87" s="14"/>
      <c r="AK87" s="15"/>
      <c r="AL87" s="14"/>
      <c r="AM87" s="15"/>
    </row>
    <row r="88" spans="2:39" x14ac:dyDescent="0.25">
      <c r="B88" s="13">
        <v>1.95</v>
      </c>
      <c r="C88" s="14">
        <v>-7.695286E-4</v>
      </c>
      <c r="D88" s="15">
        <v>2311.5909999999999</v>
      </c>
      <c r="E88" s="14">
        <v>2.7988010000000001E-3</v>
      </c>
      <c r="F88" s="15">
        <v>27122.880000000001</v>
      </c>
      <c r="G88" s="14">
        <v>-7.680489E-4</v>
      </c>
      <c r="H88" s="15">
        <v>2322.8420000000001</v>
      </c>
      <c r="I88" s="14">
        <v>2.797636E-3</v>
      </c>
      <c r="J88" s="15">
        <v>27116.38</v>
      </c>
      <c r="K88" s="14">
        <v>-7.6829209999999999E-4</v>
      </c>
      <c r="L88" s="15">
        <v>2320.6959999999999</v>
      </c>
      <c r="M88" s="14">
        <v>2.797786E-3</v>
      </c>
      <c r="N88" s="15">
        <v>27116.880000000001</v>
      </c>
      <c r="P88" s="13"/>
      <c r="Q88" s="14"/>
      <c r="R88" s="15"/>
      <c r="S88" s="14"/>
      <c r="T88" s="15"/>
      <c r="U88" s="14"/>
      <c r="V88" s="15"/>
      <c r="W88" s="14"/>
      <c r="X88" s="15"/>
      <c r="Y88" s="14"/>
      <c r="Z88" s="15"/>
      <c r="AA88" s="14"/>
      <c r="AB88" s="15"/>
      <c r="AD88" s="13">
        <v>0.19750000000000001</v>
      </c>
      <c r="AE88" s="14">
        <v>1.2490630000000001E-2</v>
      </c>
      <c r="AF88" s="15">
        <v>57905.63</v>
      </c>
      <c r="AG88" s="14">
        <v>-6.5656789999999996E-3</v>
      </c>
      <c r="AH88" s="15">
        <v>134.83680000000001</v>
      </c>
      <c r="AI88" s="14"/>
      <c r="AJ88" s="14"/>
      <c r="AK88" s="15"/>
      <c r="AL88" s="14"/>
      <c r="AM88" s="15"/>
    </row>
    <row r="89" spans="2:39" x14ac:dyDescent="0.25">
      <c r="B89" s="13">
        <v>2</v>
      </c>
      <c r="C89" s="14">
        <v>-7.682953E-4</v>
      </c>
      <c r="D89" s="15">
        <v>2281.7510000000002</v>
      </c>
      <c r="E89" s="14">
        <v>2.7875899999999999E-3</v>
      </c>
      <c r="F89" s="15">
        <v>27011.31</v>
      </c>
      <c r="G89" s="14">
        <v>-7.6657799999999996E-4</v>
      </c>
      <c r="H89" s="15">
        <v>2292.902</v>
      </c>
      <c r="I89" s="14">
        <v>2.785778E-3</v>
      </c>
      <c r="J89" s="15">
        <v>26998.83</v>
      </c>
      <c r="K89" s="14">
        <v>-7.670582E-4</v>
      </c>
      <c r="L89" s="15">
        <v>2290.172</v>
      </c>
      <c r="M89" s="14">
        <v>2.7866240000000001E-3</v>
      </c>
      <c r="N89" s="15">
        <v>27004.94</v>
      </c>
      <c r="P89" s="13"/>
      <c r="Q89" s="14"/>
      <c r="R89" s="15"/>
      <c r="S89" s="14"/>
      <c r="T89" s="15"/>
      <c r="U89" s="14"/>
      <c r="V89" s="15"/>
      <c r="W89" s="14"/>
      <c r="X89" s="15"/>
      <c r="Y89" s="14"/>
      <c r="Z89" s="15"/>
      <c r="AA89" s="14"/>
      <c r="AB89" s="15"/>
      <c r="AD89" s="13">
        <v>0.2</v>
      </c>
      <c r="AE89" s="14">
        <v>1.248168E-2</v>
      </c>
      <c r="AF89" s="15">
        <v>57728.43</v>
      </c>
      <c r="AG89" s="14">
        <v>-6.5046629999999999E-3</v>
      </c>
      <c r="AH89" s="15">
        <v>142.4169</v>
      </c>
      <c r="AI89" s="14"/>
      <c r="AJ89" s="14"/>
      <c r="AK89" s="15"/>
      <c r="AL89" s="14"/>
      <c r="AM89" s="15"/>
    </row>
    <row r="90" spans="2:39" x14ac:dyDescent="0.25">
      <c r="B90" s="13">
        <v>2.0499999999999998</v>
      </c>
      <c r="C90" s="14">
        <v>-7.6780819999999999E-4</v>
      </c>
      <c r="D90" s="15">
        <v>2242.6529999999998</v>
      </c>
      <c r="E90" s="14">
        <v>2.775853E-3</v>
      </c>
      <c r="F90" s="15">
        <v>26892.2</v>
      </c>
      <c r="G90" s="14">
        <v>-7.6651279999999996E-4</v>
      </c>
      <c r="H90" s="15">
        <v>2252.48</v>
      </c>
      <c r="I90" s="14">
        <v>2.7748809999999999E-3</v>
      </c>
      <c r="J90" s="15">
        <v>26886.81</v>
      </c>
      <c r="K90" s="14">
        <v>-7.6635950000000005E-4</v>
      </c>
      <c r="L90" s="15">
        <v>2251.9929999999999</v>
      </c>
      <c r="M90" s="14">
        <v>2.7747959999999999E-3</v>
      </c>
      <c r="N90" s="15">
        <v>26884.68</v>
      </c>
      <c r="P90" s="13"/>
      <c r="Q90" s="14"/>
      <c r="R90" s="15"/>
      <c r="S90" s="14"/>
      <c r="T90" s="15"/>
      <c r="U90" s="14"/>
      <c r="V90" s="15"/>
      <c r="W90" s="14"/>
      <c r="X90" s="15"/>
      <c r="Y90" s="14"/>
      <c r="Z90" s="15"/>
      <c r="AA90" s="14"/>
      <c r="AB90" s="15"/>
      <c r="AD90" s="13">
        <v>0.20250000000000001</v>
      </c>
      <c r="AE90" s="14">
        <v>1.246326E-2</v>
      </c>
      <c r="AF90" s="15">
        <v>57548.28</v>
      </c>
      <c r="AG90" s="14">
        <v>-6.4357779999999996E-3</v>
      </c>
      <c r="AH90" s="15">
        <v>160.4308</v>
      </c>
      <c r="AI90" s="14"/>
      <c r="AJ90" s="14"/>
      <c r="AK90" s="15"/>
      <c r="AL90" s="14"/>
      <c r="AM90" s="15"/>
    </row>
    <row r="91" spans="2:39" x14ac:dyDescent="0.25">
      <c r="B91" s="13">
        <v>2.1</v>
      </c>
      <c r="C91" s="14">
        <v>-7.6779089999999995E-4</v>
      </c>
      <c r="D91" s="15">
        <v>2197.873</v>
      </c>
      <c r="E91" s="14">
        <v>2.7642349999999999E-3</v>
      </c>
      <c r="F91" s="15">
        <v>26771.39</v>
      </c>
      <c r="G91" s="14">
        <v>-7.6698779999999995E-4</v>
      </c>
      <c r="H91" s="15">
        <v>2204.13</v>
      </c>
      <c r="I91" s="14">
        <v>2.7640870000000001E-3</v>
      </c>
      <c r="J91" s="15">
        <v>26771.19</v>
      </c>
      <c r="K91" s="14">
        <v>-7.6600430000000003E-4</v>
      </c>
      <c r="L91" s="15">
        <v>2211.8049999999998</v>
      </c>
      <c r="M91" s="14">
        <v>2.7630950000000001E-3</v>
      </c>
      <c r="N91" s="15">
        <v>26765.63</v>
      </c>
      <c r="P91" s="13"/>
      <c r="Q91" s="14"/>
      <c r="R91" s="15"/>
      <c r="S91" s="14"/>
      <c r="T91" s="15"/>
      <c r="U91" s="14"/>
      <c r="V91" s="15"/>
      <c r="W91" s="14"/>
      <c r="X91" s="15"/>
      <c r="Y91" s="14"/>
      <c r="Z91" s="15"/>
      <c r="AA91" s="14"/>
      <c r="AB91" s="15"/>
      <c r="AD91" s="13">
        <v>0.20499999999999999</v>
      </c>
      <c r="AE91" s="14">
        <v>1.2445329999999999E-2</v>
      </c>
      <c r="AF91" s="15">
        <v>57327.79</v>
      </c>
      <c r="AG91" s="14">
        <v>-6.3681329999999998E-3</v>
      </c>
      <c r="AH91" s="15">
        <v>142.40440000000001</v>
      </c>
      <c r="AI91" s="14"/>
      <c r="AJ91" s="14"/>
      <c r="AK91" s="15"/>
      <c r="AL91" s="14"/>
      <c r="AM91" s="15"/>
    </row>
    <row r="92" spans="2:39" x14ac:dyDescent="0.25">
      <c r="B92" s="13">
        <v>2.15</v>
      </c>
      <c r="C92" s="14">
        <v>-7.6959350000000001E-4</v>
      </c>
      <c r="D92" s="15">
        <v>2139.0189999999998</v>
      </c>
      <c r="E92" s="14">
        <v>2.7537260000000002E-3</v>
      </c>
      <c r="F92" s="15">
        <v>26656.33</v>
      </c>
      <c r="G92" s="14">
        <v>-7.6818649999999997E-4</v>
      </c>
      <c r="H92" s="15">
        <v>2147.9589999999998</v>
      </c>
      <c r="I92" s="14">
        <v>2.7525520000000001E-3</v>
      </c>
      <c r="J92" s="15">
        <v>26647.95</v>
      </c>
      <c r="K92" s="14">
        <v>-7.6811109999999996E-4</v>
      </c>
      <c r="L92" s="15">
        <v>2148.3670000000002</v>
      </c>
      <c r="M92" s="14">
        <v>2.7525290000000001E-3</v>
      </c>
      <c r="N92" s="15">
        <v>26647.68</v>
      </c>
      <c r="P92" s="13"/>
      <c r="Q92" s="14"/>
      <c r="R92" s="15"/>
      <c r="S92" s="14"/>
      <c r="T92" s="15"/>
      <c r="U92" s="14"/>
      <c r="V92" s="15"/>
      <c r="W92" s="14"/>
      <c r="X92" s="15"/>
      <c r="Y92" s="14"/>
      <c r="Z92" s="15"/>
      <c r="AA92" s="14"/>
      <c r="AB92" s="15"/>
      <c r="AD92" s="13">
        <v>0.20749999999999999</v>
      </c>
      <c r="AE92" s="14">
        <v>1.2421959999999999E-2</v>
      </c>
      <c r="AF92" s="15">
        <v>57103.63</v>
      </c>
      <c r="AG92" s="14">
        <v>-6.2982009999999998E-3</v>
      </c>
      <c r="AH92" s="15">
        <v>129.0205</v>
      </c>
      <c r="AI92" s="14"/>
      <c r="AJ92" s="14"/>
      <c r="AK92" s="15"/>
      <c r="AL92" s="14"/>
      <c r="AM92" s="15"/>
    </row>
    <row r="93" spans="2:39" x14ac:dyDescent="0.25">
      <c r="B93" s="13">
        <v>2.2000000000000002</v>
      </c>
      <c r="C93" s="14">
        <v>-7.7123160000000003E-4</v>
      </c>
      <c r="D93" s="15">
        <v>2077.3029999999999</v>
      </c>
      <c r="E93" s="14">
        <v>2.7424039999999999E-3</v>
      </c>
      <c r="F93" s="15">
        <v>26531.93</v>
      </c>
      <c r="G93" s="14">
        <v>-7.6983460000000004E-4</v>
      </c>
      <c r="H93" s="15">
        <v>2088.0279999999998</v>
      </c>
      <c r="I93" s="14">
        <v>2.7414990000000001E-3</v>
      </c>
      <c r="J93" s="15">
        <v>26527.18</v>
      </c>
      <c r="K93" s="14">
        <v>-7.6983140000000004E-4</v>
      </c>
      <c r="L93" s="15">
        <v>2087.6370000000002</v>
      </c>
      <c r="M93" s="14">
        <v>2.741449E-3</v>
      </c>
      <c r="N93" s="15">
        <v>26526.43</v>
      </c>
      <c r="P93" s="13"/>
      <c r="Q93" s="14"/>
      <c r="R93" s="15"/>
      <c r="S93" s="14"/>
      <c r="T93" s="15"/>
      <c r="U93" s="14"/>
      <c r="V93" s="15"/>
      <c r="W93" s="14"/>
      <c r="X93" s="15"/>
      <c r="Y93" s="14"/>
      <c r="Z93" s="15"/>
      <c r="AA93" s="14"/>
      <c r="AB93" s="15"/>
      <c r="AD93" s="13">
        <v>0.21</v>
      </c>
      <c r="AE93" s="14">
        <v>1.2403320000000001E-2</v>
      </c>
      <c r="AF93" s="15">
        <v>56882.46</v>
      </c>
      <c r="AG93" s="14">
        <v>-6.2262929999999999E-3</v>
      </c>
      <c r="AH93" s="15">
        <v>126.55500000000001</v>
      </c>
      <c r="AI93" s="14"/>
      <c r="AJ93" s="14"/>
      <c r="AK93" s="15"/>
      <c r="AL93" s="14"/>
      <c r="AM93" s="15"/>
    </row>
    <row r="94" spans="2:39" x14ac:dyDescent="0.25">
      <c r="B94" s="13">
        <v>2.25</v>
      </c>
      <c r="C94" s="14">
        <v>-7.7492960000000004E-4</v>
      </c>
      <c r="D94" s="15">
        <v>1999.7249999999999</v>
      </c>
      <c r="E94" s="14">
        <v>2.7322660000000001E-3</v>
      </c>
      <c r="F94" s="15">
        <v>26413.62</v>
      </c>
      <c r="G94" s="14">
        <v>-7.7354289999999998E-4</v>
      </c>
      <c r="H94" s="15">
        <v>2009.556</v>
      </c>
      <c r="I94" s="14">
        <v>2.7313279999999999E-3</v>
      </c>
      <c r="J94" s="15">
        <v>26407.82</v>
      </c>
      <c r="K94" s="14">
        <v>-7.7354699999999997E-4</v>
      </c>
      <c r="L94" s="15">
        <v>2009.4580000000001</v>
      </c>
      <c r="M94" s="14">
        <v>2.731369E-3</v>
      </c>
      <c r="N94" s="15">
        <v>26408.02</v>
      </c>
      <c r="P94" s="13"/>
      <c r="Q94" s="14"/>
      <c r="R94" s="15"/>
      <c r="S94" s="14"/>
      <c r="T94" s="15"/>
      <c r="U94" s="14"/>
      <c r="V94" s="15"/>
      <c r="W94" s="14"/>
      <c r="X94" s="15"/>
      <c r="Y94" s="14"/>
      <c r="Z94" s="15"/>
      <c r="AA94" s="14"/>
      <c r="AB94" s="15"/>
      <c r="AD94" s="13">
        <v>0.21249999999999999</v>
      </c>
      <c r="AE94" s="14">
        <v>1.236256E-2</v>
      </c>
      <c r="AF94" s="15">
        <v>56632.59</v>
      </c>
      <c r="AG94" s="14">
        <v>-6.1395699999999996E-3</v>
      </c>
      <c r="AH94" s="15">
        <v>124.298</v>
      </c>
      <c r="AI94" s="14"/>
      <c r="AJ94" s="14"/>
      <c r="AK94" s="15"/>
      <c r="AL94" s="14"/>
      <c r="AM94" s="15"/>
    </row>
    <row r="95" spans="2:39" x14ac:dyDescent="0.25">
      <c r="B95" s="13">
        <v>2.2999999999999998</v>
      </c>
      <c r="C95" s="14">
        <v>-7.7824709999999996E-4</v>
      </c>
      <c r="D95" s="15">
        <v>1922.7249999999999</v>
      </c>
      <c r="E95" s="14">
        <v>2.7215999999999998E-3</v>
      </c>
      <c r="F95" s="15">
        <v>26289.8</v>
      </c>
      <c r="G95" s="14">
        <v>-7.7693800000000002E-4</v>
      </c>
      <c r="H95" s="15">
        <v>1932.17</v>
      </c>
      <c r="I95" s="14">
        <v>2.7205160000000001E-3</v>
      </c>
      <c r="J95" s="15">
        <v>26283.21</v>
      </c>
      <c r="K95" s="14">
        <v>-7.7699170000000001E-4</v>
      </c>
      <c r="L95" s="15">
        <v>1932.1559999999999</v>
      </c>
      <c r="M95" s="14">
        <v>2.7207970000000001E-3</v>
      </c>
      <c r="N95" s="15">
        <v>26285.38</v>
      </c>
      <c r="P95" s="13"/>
      <c r="Q95" s="14"/>
      <c r="R95" s="15"/>
      <c r="S95" s="14"/>
      <c r="T95" s="15"/>
      <c r="U95" s="14"/>
      <c r="V95" s="15"/>
      <c r="W95" s="14"/>
      <c r="X95" s="15"/>
      <c r="Y95" s="14"/>
      <c r="Z95" s="15"/>
      <c r="AA95" s="14"/>
      <c r="AB95" s="15"/>
      <c r="AD95" s="13">
        <v>0.215</v>
      </c>
      <c r="AE95" s="14">
        <v>1.2320269999999999E-2</v>
      </c>
      <c r="AF95" s="15">
        <v>56360.73</v>
      </c>
      <c r="AG95" s="14">
        <v>-6.0548779999999996E-3</v>
      </c>
      <c r="AH95" s="15">
        <v>95.177549999999997</v>
      </c>
      <c r="AI95" s="14"/>
      <c r="AJ95" s="14"/>
      <c r="AK95" s="15"/>
      <c r="AL95" s="14"/>
      <c r="AM95" s="15"/>
    </row>
    <row r="96" spans="2:39" x14ac:dyDescent="0.25">
      <c r="B96" s="13">
        <v>2.35</v>
      </c>
      <c r="C96" s="14">
        <v>-7.8352369999999997E-4</v>
      </c>
      <c r="D96" s="15">
        <v>1829.4480000000001</v>
      </c>
      <c r="E96" s="14">
        <v>2.7119900000000001E-3</v>
      </c>
      <c r="F96" s="15">
        <v>26170.09</v>
      </c>
      <c r="G96" s="14">
        <v>-7.8242090000000002E-4</v>
      </c>
      <c r="H96" s="15">
        <v>1837.5360000000001</v>
      </c>
      <c r="I96" s="14">
        <v>2.7111610000000001E-3</v>
      </c>
      <c r="J96" s="15">
        <v>26165.22</v>
      </c>
      <c r="K96" s="14">
        <v>-7.8215870000000005E-4</v>
      </c>
      <c r="L96" s="15">
        <v>1839.421</v>
      </c>
      <c r="M96" s="14">
        <v>2.7110400000000001E-3</v>
      </c>
      <c r="N96" s="15">
        <v>26164.5</v>
      </c>
      <c r="P96" s="13"/>
      <c r="Q96" s="14"/>
      <c r="R96" s="15"/>
      <c r="S96" s="14"/>
      <c r="T96" s="15"/>
      <c r="U96" s="14"/>
      <c r="V96" s="15"/>
      <c r="W96" s="14"/>
      <c r="X96" s="15"/>
      <c r="Y96" s="14"/>
      <c r="Z96" s="15"/>
      <c r="AA96" s="14"/>
      <c r="AB96" s="15"/>
      <c r="AD96" s="13">
        <v>0.2175</v>
      </c>
      <c r="AE96" s="14">
        <v>1.226584E-2</v>
      </c>
      <c r="AF96" s="15">
        <v>56098.75</v>
      </c>
      <c r="AG96" s="14">
        <v>-5.9596010000000001E-3</v>
      </c>
      <c r="AH96" s="15">
        <v>88.898250000000004</v>
      </c>
      <c r="AI96" s="14"/>
      <c r="AJ96" s="14"/>
      <c r="AK96" s="15"/>
      <c r="AL96" s="14"/>
      <c r="AM96" s="15"/>
    </row>
    <row r="97" spans="2:39" x14ac:dyDescent="0.25">
      <c r="B97" s="13">
        <v>2.4</v>
      </c>
      <c r="C97" s="14">
        <v>-7.8922550000000001E-4</v>
      </c>
      <c r="D97" s="15">
        <v>1732.0909999999999</v>
      </c>
      <c r="E97" s="14">
        <v>2.702547E-3</v>
      </c>
      <c r="F97" s="15">
        <v>26050.31</v>
      </c>
      <c r="G97" s="14">
        <v>-7.880211E-4</v>
      </c>
      <c r="H97" s="15">
        <v>1740.9929999999999</v>
      </c>
      <c r="I97" s="14">
        <v>2.7017590000000002E-3</v>
      </c>
      <c r="J97" s="15">
        <v>26045.82</v>
      </c>
      <c r="K97" s="14">
        <v>-7.8804030000000005E-4</v>
      </c>
      <c r="L97" s="15">
        <v>1740.8130000000001</v>
      </c>
      <c r="M97" s="14">
        <v>2.7017579999999999E-3</v>
      </c>
      <c r="N97" s="15">
        <v>26045.759999999998</v>
      </c>
      <c r="P97" s="13"/>
      <c r="Q97" s="14"/>
      <c r="R97" s="15"/>
      <c r="S97" s="14"/>
      <c r="T97" s="15"/>
      <c r="U97" s="14"/>
      <c r="V97" s="15"/>
      <c r="W97" s="14"/>
      <c r="X97" s="15"/>
      <c r="Y97" s="14"/>
      <c r="Z97" s="15"/>
      <c r="AA97" s="14"/>
      <c r="AB97" s="15"/>
      <c r="AD97" s="13">
        <v>0.22</v>
      </c>
      <c r="AE97" s="14">
        <v>1.2215699999999999E-2</v>
      </c>
      <c r="AF97" s="15">
        <v>55837.86</v>
      </c>
      <c r="AG97" s="14">
        <v>-5.8647489999999998E-3</v>
      </c>
      <c r="AH97" s="15">
        <v>87.855119999999999</v>
      </c>
      <c r="AI97" s="14"/>
      <c r="AJ97" s="14"/>
      <c r="AK97" s="15"/>
      <c r="AL97" s="14"/>
      <c r="AM97" s="15"/>
    </row>
    <row r="98" spans="2:39" x14ac:dyDescent="0.25">
      <c r="B98" s="13">
        <v>2.4500000000000002</v>
      </c>
      <c r="C98" s="14">
        <v>-7.9547319999999995E-4</v>
      </c>
      <c r="D98" s="15">
        <v>1628.595</v>
      </c>
      <c r="E98" s="14">
        <v>2.6929789999999999E-3</v>
      </c>
      <c r="F98" s="15">
        <v>25927.35</v>
      </c>
      <c r="G98" s="14">
        <v>-7.9419110000000001E-4</v>
      </c>
      <c r="H98" s="15">
        <v>1638.5250000000001</v>
      </c>
      <c r="I98" s="14">
        <v>2.6921459999999999E-3</v>
      </c>
      <c r="J98" s="15">
        <v>25923.07</v>
      </c>
      <c r="K98" s="14">
        <v>-7.9447549999999995E-4</v>
      </c>
      <c r="L98" s="15">
        <v>1636.277</v>
      </c>
      <c r="M98" s="14">
        <v>2.692271E-3</v>
      </c>
      <c r="N98" s="15">
        <v>25923.59</v>
      </c>
      <c r="P98" s="13"/>
      <c r="Q98" s="14"/>
      <c r="R98" s="15"/>
      <c r="S98" s="14"/>
      <c r="T98" s="15"/>
      <c r="U98" s="14"/>
      <c r="V98" s="15"/>
      <c r="W98" s="14"/>
      <c r="X98" s="15"/>
      <c r="Y98" s="14"/>
      <c r="Z98" s="15"/>
      <c r="AA98" s="14"/>
      <c r="AB98" s="15"/>
      <c r="AD98" s="13">
        <v>0.2225</v>
      </c>
      <c r="AE98" s="14">
        <v>1.213999E-2</v>
      </c>
      <c r="AF98" s="15">
        <v>55538.21</v>
      </c>
      <c r="AG98" s="14">
        <v>-5.7473719999999997E-3</v>
      </c>
      <c r="AH98" s="15">
        <v>97.300060000000002</v>
      </c>
      <c r="AI98" s="14"/>
      <c r="AJ98" s="14"/>
      <c r="AK98" s="15"/>
      <c r="AL98" s="14"/>
      <c r="AM98" s="15"/>
    </row>
    <row r="99" spans="2:39" x14ac:dyDescent="0.25">
      <c r="B99" s="13">
        <v>2.5</v>
      </c>
      <c r="C99" s="14">
        <v>-8.0223049999999998E-4</v>
      </c>
      <c r="D99" s="15">
        <v>1520.5250000000001</v>
      </c>
      <c r="E99" s="14">
        <v>2.6837139999999998E-3</v>
      </c>
      <c r="F99" s="15">
        <v>25805.3</v>
      </c>
      <c r="G99" s="14">
        <v>-8.0121960000000003E-4</v>
      </c>
      <c r="H99" s="15">
        <v>1528.1020000000001</v>
      </c>
      <c r="I99" s="14">
        <v>2.682898E-3</v>
      </c>
      <c r="J99" s="15">
        <v>25800.63</v>
      </c>
      <c r="K99" s="14">
        <v>-8.0130309999999999E-4</v>
      </c>
      <c r="L99" s="15">
        <v>1527.3489999999999</v>
      </c>
      <c r="M99" s="14">
        <v>2.6829380000000002E-3</v>
      </c>
      <c r="N99" s="15">
        <v>25800.720000000001</v>
      </c>
      <c r="P99" s="13"/>
      <c r="Q99" s="14"/>
      <c r="R99" s="15"/>
      <c r="S99" s="14"/>
      <c r="T99" s="15"/>
      <c r="U99" s="14"/>
      <c r="V99" s="15"/>
      <c r="W99" s="14"/>
      <c r="X99" s="15"/>
      <c r="Y99" s="14"/>
      <c r="Z99" s="15"/>
      <c r="AA99" s="14"/>
      <c r="AB99" s="15"/>
      <c r="AD99" s="13">
        <v>0.22500000000000001</v>
      </c>
      <c r="AE99" s="14">
        <v>1.2050969999999999E-2</v>
      </c>
      <c r="AF99" s="15">
        <v>55247.79</v>
      </c>
      <c r="AG99" s="14">
        <v>-5.6314379999999999E-3</v>
      </c>
      <c r="AH99" s="15">
        <v>82.015339999999995</v>
      </c>
      <c r="AI99" s="14"/>
      <c r="AJ99" s="14"/>
      <c r="AK99" s="15"/>
      <c r="AL99" s="14"/>
      <c r="AM99" s="15"/>
    </row>
    <row r="100" spans="2:39" x14ac:dyDescent="0.25">
      <c r="B100" s="13">
        <v>2.5499999999999998</v>
      </c>
      <c r="C100" s="14">
        <v>-8.1056529999999996E-4</v>
      </c>
      <c r="D100" s="15">
        <v>1398.7729999999999</v>
      </c>
      <c r="E100" s="14">
        <v>2.6754270000000002E-3</v>
      </c>
      <c r="F100" s="15">
        <v>25686.78</v>
      </c>
      <c r="G100" s="14">
        <v>-8.0987089999999995E-4</v>
      </c>
      <c r="H100" s="15">
        <v>1404.442</v>
      </c>
      <c r="I100" s="14">
        <v>2.6748710000000001E-3</v>
      </c>
      <c r="J100" s="15">
        <v>25684.09</v>
      </c>
      <c r="K100" s="14">
        <v>-8.0980669999999996E-4</v>
      </c>
      <c r="L100" s="15">
        <v>1405.046</v>
      </c>
      <c r="M100" s="14">
        <v>2.6748100000000001E-3</v>
      </c>
      <c r="N100" s="15">
        <v>25683.86</v>
      </c>
      <c r="P100" s="13"/>
      <c r="Q100" s="14"/>
      <c r="R100" s="15"/>
      <c r="S100" s="14"/>
      <c r="T100" s="15"/>
      <c r="U100" s="14"/>
      <c r="V100" s="15"/>
      <c r="W100" s="14"/>
      <c r="X100" s="15"/>
      <c r="Y100" s="14"/>
      <c r="Z100" s="15"/>
      <c r="AA100" s="14"/>
      <c r="AB100" s="15"/>
      <c r="AD100" s="13">
        <v>0.22750000000000001</v>
      </c>
      <c r="AE100" s="14">
        <v>1.19545E-2</v>
      </c>
      <c r="AF100" s="15">
        <v>54965.26</v>
      </c>
      <c r="AG100" s="14">
        <v>-5.506993E-3</v>
      </c>
      <c r="AH100" s="15">
        <v>107.2685</v>
      </c>
      <c r="AI100" s="14"/>
      <c r="AJ100" s="14"/>
      <c r="AK100" s="15"/>
      <c r="AL100" s="14"/>
      <c r="AM100" s="15"/>
    </row>
    <row r="101" spans="2:39" x14ac:dyDescent="0.25">
      <c r="B101" s="13">
        <v>2.6</v>
      </c>
      <c r="C101" s="14">
        <v>-8.1879890000000001E-4</v>
      </c>
      <c r="D101" s="15">
        <v>1278.52</v>
      </c>
      <c r="E101" s="14">
        <v>2.6669329999999998E-3</v>
      </c>
      <c r="F101" s="15">
        <v>25567.74</v>
      </c>
      <c r="G101" s="14">
        <v>-8.1828870000000005E-4</v>
      </c>
      <c r="H101" s="15">
        <v>1282.1369999999999</v>
      </c>
      <c r="I101" s="14">
        <v>2.6664050000000002E-3</v>
      </c>
      <c r="J101" s="15">
        <v>25564.43</v>
      </c>
      <c r="K101" s="14">
        <v>-8.1837489999999995E-4</v>
      </c>
      <c r="L101" s="15">
        <v>1281.441</v>
      </c>
      <c r="M101" s="14">
        <v>2.6664380000000001E-3</v>
      </c>
      <c r="N101" s="15">
        <v>25564.54</v>
      </c>
      <c r="P101" s="13"/>
      <c r="Q101" s="14"/>
      <c r="R101" s="15"/>
      <c r="S101" s="14"/>
      <c r="T101" s="15"/>
      <c r="U101" s="14"/>
      <c r="V101" s="15"/>
      <c r="W101" s="14"/>
      <c r="X101" s="15"/>
      <c r="Y101" s="14"/>
      <c r="Z101" s="15"/>
      <c r="AA101" s="14"/>
      <c r="AB101" s="15"/>
      <c r="AD101" s="13">
        <v>0.23</v>
      </c>
      <c r="AE101" s="14">
        <v>1.1854160000000001E-2</v>
      </c>
      <c r="AF101" s="15">
        <v>54626.91</v>
      </c>
      <c r="AG101" s="14">
        <v>-5.3900789999999999E-3</v>
      </c>
      <c r="AH101" s="15">
        <v>51.94265</v>
      </c>
      <c r="AI101" s="14"/>
      <c r="AJ101" s="14"/>
      <c r="AK101" s="15"/>
      <c r="AL101" s="14"/>
      <c r="AM101" s="15"/>
    </row>
    <row r="102" spans="2:39" x14ac:dyDescent="0.25">
      <c r="B102" s="13">
        <v>2.65</v>
      </c>
      <c r="C102" s="14">
        <v>-8.2845719999999996E-4</v>
      </c>
      <c r="D102" s="15">
        <v>1145.473</v>
      </c>
      <c r="E102" s="14">
        <v>2.6592909999999998E-3</v>
      </c>
      <c r="F102" s="15">
        <v>25451.22</v>
      </c>
      <c r="G102" s="14">
        <v>-8.2809579999999999E-4</v>
      </c>
      <c r="H102" s="15">
        <v>1148.2619999999999</v>
      </c>
      <c r="I102" s="14">
        <v>2.6589259999999998E-3</v>
      </c>
      <c r="J102" s="15">
        <v>25449.17</v>
      </c>
      <c r="K102" s="14">
        <v>-8.2823659999999998E-4</v>
      </c>
      <c r="L102" s="15">
        <v>1146.8689999999999</v>
      </c>
      <c r="M102" s="14">
        <v>2.6589389999999999E-3</v>
      </c>
      <c r="N102" s="15">
        <v>25448.82</v>
      </c>
      <c r="P102" s="13"/>
      <c r="Q102" s="14"/>
      <c r="R102" s="15"/>
      <c r="S102" s="14"/>
      <c r="T102" s="15"/>
      <c r="U102" s="14"/>
      <c r="V102" s="15"/>
      <c r="W102" s="14"/>
      <c r="X102" s="15"/>
      <c r="Y102" s="14"/>
      <c r="Z102" s="15"/>
      <c r="AA102" s="14"/>
      <c r="AB102" s="15"/>
      <c r="AD102" s="13">
        <v>0.23250000000000001</v>
      </c>
      <c r="AE102" s="14">
        <v>1.1696990000000001E-2</v>
      </c>
      <c r="AF102" s="15">
        <v>54402.41</v>
      </c>
      <c r="AG102" s="14">
        <v>-5.2399980000000001E-3</v>
      </c>
      <c r="AH102" s="15">
        <v>120.96210000000001</v>
      </c>
      <c r="AI102" s="14"/>
      <c r="AJ102" s="14"/>
      <c r="AK102" s="15"/>
      <c r="AL102" s="14"/>
      <c r="AM102" s="15"/>
    </row>
    <row r="103" spans="2:39" x14ac:dyDescent="0.25">
      <c r="B103" s="13">
        <v>2.7</v>
      </c>
      <c r="C103" s="14">
        <v>-8.380099E-4</v>
      </c>
      <c r="D103" s="15">
        <v>1014.147</v>
      </c>
      <c r="E103" s="14">
        <v>2.6515480000000001E-3</v>
      </c>
      <c r="F103" s="15">
        <v>25335.06</v>
      </c>
      <c r="G103" s="14">
        <v>-8.3775919999999995E-4</v>
      </c>
      <c r="H103" s="15">
        <v>1015.939</v>
      </c>
      <c r="I103" s="14">
        <v>2.6513159999999999E-3</v>
      </c>
      <c r="J103" s="15">
        <v>25333.63</v>
      </c>
      <c r="K103" s="14">
        <v>-8.377797E-4</v>
      </c>
      <c r="L103" s="15">
        <v>1015.736</v>
      </c>
      <c r="M103" s="14">
        <v>2.6513399999999999E-3</v>
      </c>
      <c r="N103" s="15">
        <v>25333.71</v>
      </c>
      <c r="P103" s="13"/>
      <c r="Q103" s="14"/>
      <c r="R103" s="15"/>
      <c r="S103" s="14"/>
      <c r="T103" s="15"/>
      <c r="U103" s="14"/>
      <c r="V103" s="15"/>
      <c r="W103" s="14"/>
      <c r="X103" s="15"/>
      <c r="Y103" s="14"/>
      <c r="Z103" s="15"/>
      <c r="AA103" s="14"/>
      <c r="AB103" s="15"/>
      <c r="AD103" s="13">
        <v>0.23499999999999999</v>
      </c>
      <c r="AE103" s="14">
        <v>1.152654E-2</v>
      </c>
      <c r="AF103" s="15">
        <v>54016.52</v>
      </c>
      <c r="AG103" s="14">
        <v>-5.0996499999999998E-3</v>
      </c>
      <c r="AH103" s="15">
        <v>-5.1951609999999997</v>
      </c>
      <c r="AI103" s="14"/>
      <c r="AJ103" s="14"/>
      <c r="AK103" s="15"/>
      <c r="AL103" s="14"/>
      <c r="AM103" s="15"/>
    </row>
    <row r="104" spans="2:39" x14ac:dyDescent="0.25">
      <c r="B104" s="13">
        <v>2.75</v>
      </c>
      <c r="C104" s="14">
        <v>-8.4869139999999997E-4</v>
      </c>
      <c r="D104" s="15">
        <v>872.9085</v>
      </c>
      <c r="E104" s="14">
        <v>2.6445449999999999E-3</v>
      </c>
      <c r="F104" s="15">
        <v>25221.53</v>
      </c>
      <c r="G104" s="14">
        <v>-8.4848560000000005E-4</v>
      </c>
      <c r="H104" s="15">
        <v>874.22410000000002</v>
      </c>
      <c r="I104" s="14">
        <v>2.6443640000000002E-3</v>
      </c>
      <c r="J104" s="15">
        <v>25220.27</v>
      </c>
      <c r="K104" s="14">
        <v>-8.483869E-4</v>
      </c>
      <c r="L104" s="15">
        <v>875.10659999999996</v>
      </c>
      <c r="M104" s="14">
        <v>2.6443159999999999E-3</v>
      </c>
      <c r="N104" s="15">
        <v>25220.15</v>
      </c>
      <c r="P104" s="13"/>
      <c r="Q104" s="14"/>
      <c r="R104" s="15"/>
      <c r="S104" s="14"/>
      <c r="T104" s="15"/>
      <c r="U104" s="14"/>
      <c r="V104" s="15"/>
      <c r="W104" s="14"/>
      <c r="X104" s="15"/>
      <c r="Y104" s="14"/>
      <c r="Z104" s="15"/>
      <c r="AA104" s="14"/>
      <c r="AB104" s="15"/>
      <c r="AD104" s="13">
        <v>0.23749999999999999</v>
      </c>
      <c r="AE104" s="14">
        <v>1.133873E-2</v>
      </c>
      <c r="AF104" s="15">
        <v>53757.53</v>
      </c>
      <c r="AG104" s="14">
        <v>-4.9505599999999997E-3</v>
      </c>
      <c r="AH104" s="15">
        <v>-15.90817</v>
      </c>
      <c r="AI104" s="14"/>
      <c r="AJ104" s="14"/>
      <c r="AK104" s="15"/>
      <c r="AL104" s="14"/>
      <c r="AM104" s="15"/>
    </row>
    <row r="105" spans="2:39" x14ac:dyDescent="0.25">
      <c r="B105" s="13">
        <v>2.8</v>
      </c>
      <c r="C105" s="14">
        <v>-8.5960379999999996E-4</v>
      </c>
      <c r="D105" s="15">
        <v>729.83389999999997</v>
      </c>
      <c r="E105" s="14">
        <v>2.637726E-3</v>
      </c>
      <c r="F105" s="15">
        <v>25108.959999999999</v>
      </c>
      <c r="G105" s="14">
        <v>-8.593451E-4</v>
      </c>
      <c r="H105" s="15">
        <v>731.86130000000003</v>
      </c>
      <c r="I105" s="14">
        <v>2.6375249999999999E-3</v>
      </c>
      <c r="J105" s="15">
        <v>25107.919999999998</v>
      </c>
      <c r="K105" s="14">
        <v>-8.5935060000000003E-4</v>
      </c>
      <c r="L105" s="15">
        <v>731.64430000000004</v>
      </c>
      <c r="M105" s="14">
        <v>2.6375159999999999E-3</v>
      </c>
      <c r="N105" s="15">
        <v>25107.68</v>
      </c>
      <c r="P105" s="13"/>
      <c r="Q105" s="14"/>
      <c r="R105" s="15"/>
      <c r="S105" s="14"/>
      <c r="T105" s="15"/>
      <c r="U105" s="14"/>
      <c r="V105" s="15"/>
      <c r="W105" s="14"/>
      <c r="X105" s="15"/>
      <c r="Y105" s="14"/>
      <c r="Z105" s="15"/>
      <c r="AA105" s="14"/>
      <c r="AB105" s="15"/>
      <c r="AD105" s="13">
        <v>0.24</v>
      </c>
      <c r="AE105" s="14">
        <v>1.1151650000000001E-2</v>
      </c>
      <c r="AF105" s="15">
        <v>53552.07</v>
      </c>
      <c r="AG105" s="14">
        <v>-4.8082489999999997E-3</v>
      </c>
      <c r="AH105" s="15">
        <v>-12.61364</v>
      </c>
      <c r="AI105" s="14"/>
      <c r="AJ105" s="14"/>
      <c r="AK105" s="15"/>
      <c r="AL105" s="14"/>
      <c r="AM105" s="15"/>
    </row>
    <row r="106" spans="2:39" x14ac:dyDescent="0.25">
      <c r="B106" s="13">
        <v>2.85</v>
      </c>
      <c r="C106" s="14">
        <v>-8.7094430000000001E-4</v>
      </c>
      <c r="D106" s="15">
        <v>583.47730000000001</v>
      </c>
      <c r="E106" s="14">
        <v>2.631221E-3</v>
      </c>
      <c r="F106" s="15">
        <v>24998.09</v>
      </c>
      <c r="G106" s="14">
        <v>-8.7081419999999999E-4</v>
      </c>
      <c r="H106" s="15">
        <v>584.46579999999994</v>
      </c>
      <c r="I106" s="14">
        <v>2.6311220000000001E-3</v>
      </c>
      <c r="J106" s="15">
        <v>24997.55</v>
      </c>
      <c r="K106" s="14">
        <v>-8.7084239999999995E-4</v>
      </c>
      <c r="L106" s="15">
        <v>584.1028</v>
      </c>
      <c r="M106" s="14">
        <v>2.6311260000000001E-3</v>
      </c>
      <c r="N106" s="15">
        <v>24997.41</v>
      </c>
      <c r="P106" s="13"/>
      <c r="Q106" s="14"/>
      <c r="R106" s="15"/>
      <c r="S106" s="14"/>
      <c r="T106" s="15"/>
      <c r="U106" s="14"/>
      <c r="V106" s="15"/>
      <c r="W106" s="14"/>
      <c r="X106" s="15"/>
      <c r="Y106" s="14"/>
      <c r="Z106" s="15"/>
      <c r="AA106" s="14"/>
      <c r="AB106" s="15"/>
      <c r="AD106" s="13">
        <v>0.24249999999999999</v>
      </c>
      <c r="AE106" s="14">
        <v>1.0852479999999999E-2</v>
      </c>
      <c r="AF106" s="15">
        <v>53434.96</v>
      </c>
      <c r="AG106" s="14">
        <v>-4.6271029999999996E-3</v>
      </c>
      <c r="AH106" s="15">
        <v>7.5243880000000001</v>
      </c>
      <c r="AI106" s="14"/>
      <c r="AJ106" s="14"/>
      <c r="AK106" s="15"/>
      <c r="AL106" s="14"/>
      <c r="AM106" s="15"/>
    </row>
    <row r="107" spans="2:39" x14ac:dyDescent="0.25">
      <c r="B107" s="13">
        <v>2.9</v>
      </c>
      <c r="C107" s="14">
        <v>-8.8243130000000003E-4</v>
      </c>
      <c r="D107" s="15">
        <v>436.30590000000001</v>
      </c>
      <c r="E107" s="14">
        <v>2.6248780000000002E-3</v>
      </c>
      <c r="F107" s="15">
        <v>24888.47</v>
      </c>
      <c r="G107" s="14">
        <v>-8.8249279999999997E-4</v>
      </c>
      <c r="H107" s="15">
        <v>435.8331</v>
      </c>
      <c r="I107" s="14">
        <v>2.6249440000000001E-3</v>
      </c>
      <c r="J107" s="15">
        <v>24888.86</v>
      </c>
      <c r="K107" s="14">
        <v>-8.8252760000000002E-4</v>
      </c>
      <c r="L107" s="15">
        <v>435.52420000000001</v>
      </c>
      <c r="M107" s="14">
        <v>2.6249799999999998E-3</v>
      </c>
      <c r="N107" s="15">
        <v>24889.03</v>
      </c>
      <c r="P107" s="13"/>
      <c r="Q107" s="14"/>
      <c r="R107" s="15"/>
      <c r="S107" s="14"/>
      <c r="T107" s="15"/>
      <c r="U107" s="14"/>
      <c r="V107" s="15"/>
      <c r="W107" s="14"/>
      <c r="X107" s="15"/>
      <c r="Y107" s="14"/>
      <c r="Z107" s="15"/>
      <c r="AA107" s="14"/>
      <c r="AB107" s="15"/>
      <c r="AD107" s="13">
        <v>0.245</v>
      </c>
      <c r="AE107" s="14">
        <v>1.053494E-2</v>
      </c>
      <c r="AF107" s="15">
        <v>53406.37</v>
      </c>
      <c r="AG107" s="14">
        <v>-4.4290270000000003E-3</v>
      </c>
      <c r="AH107" s="15">
        <v>170.77170000000001</v>
      </c>
      <c r="AI107" s="14"/>
      <c r="AJ107" s="14"/>
      <c r="AK107" s="15"/>
      <c r="AL107" s="14"/>
      <c r="AM107" s="15"/>
    </row>
    <row r="108" spans="2:39" x14ac:dyDescent="0.25">
      <c r="B108" s="13">
        <v>2.95</v>
      </c>
      <c r="C108" s="14">
        <v>-8.9451020000000001E-4</v>
      </c>
      <c r="D108" s="15">
        <v>283.91500000000002</v>
      </c>
      <c r="E108" s="14">
        <v>2.6189870000000001E-3</v>
      </c>
      <c r="F108" s="15">
        <v>24780.61</v>
      </c>
      <c r="G108" s="14">
        <v>-8.9459109999999995E-4</v>
      </c>
      <c r="H108" s="15">
        <v>283.55020000000002</v>
      </c>
      <c r="I108" s="14">
        <v>2.6191510000000001E-3</v>
      </c>
      <c r="J108" s="15">
        <v>24781.89</v>
      </c>
      <c r="K108" s="14">
        <v>-8.9461969999999995E-4</v>
      </c>
      <c r="L108" s="15">
        <v>283.2756</v>
      </c>
      <c r="M108" s="14">
        <v>2.619166E-3</v>
      </c>
      <c r="N108" s="15">
        <v>24781.9</v>
      </c>
      <c r="P108" s="13"/>
      <c r="Q108" s="14"/>
      <c r="R108" s="15"/>
      <c r="S108" s="14"/>
      <c r="T108" s="15"/>
      <c r="U108" s="14"/>
      <c r="V108" s="15"/>
      <c r="W108" s="14"/>
      <c r="X108" s="15"/>
      <c r="Y108" s="14"/>
      <c r="Z108" s="15"/>
      <c r="AA108" s="14"/>
      <c r="AB108" s="15"/>
      <c r="AD108" s="13">
        <v>0.2475</v>
      </c>
      <c r="AE108" s="14">
        <v>1.0190650000000001E-2</v>
      </c>
      <c r="AF108" s="15">
        <v>53238.8</v>
      </c>
      <c r="AG108" s="14">
        <v>-4.2324379999999998E-3</v>
      </c>
      <c r="AH108" s="15">
        <v>205.66919999999999</v>
      </c>
      <c r="AI108" s="14"/>
      <c r="AJ108" s="14"/>
      <c r="AK108" s="15"/>
      <c r="AL108" s="14"/>
      <c r="AM108" s="15"/>
    </row>
    <row r="109" spans="2:39" x14ac:dyDescent="0.25">
      <c r="B109" s="13">
        <v>3</v>
      </c>
      <c r="C109" s="14">
        <v>-9.064435E-4</v>
      </c>
      <c r="D109" s="15">
        <v>134.24250000000001</v>
      </c>
      <c r="E109" s="14">
        <v>2.6131940000000001E-3</v>
      </c>
      <c r="F109" s="15">
        <v>24675.14</v>
      </c>
      <c r="G109" s="14">
        <v>-9.0664860000000001E-4</v>
      </c>
      <c r="H109" s="15">
        <v>132.94300000000001</v>
      </c>
      <c r="I109" s="14">
        <v>2.6134679999999999E-3</v>
      </c>
      <c r="J109" s="15">
        <v>24677.040000000001</v>
      </c>
      <c r="K109" s="14">
        <v>-9.0666230000000002E-4</v>
      </c>
      <c r="L109" s="15">
        <v>132.90780000000001</v>
      </c>
      <c r="M109" s="14">
        <v>2.6134859999999999E-3</v>
      </c>
      <c r="N109" s="15">
        <v>24677.22</v>
      </c>
      <c r="P109" s="13"/>
      <c r="Q109" s="14"/>
      <c r="R109" s="15"/>
      <c r="S109" s="14"/>
      <c r="T109" s="15"/>
      <c r="U109" s="14"/>
      <c r="V109" s="15"/>
      <c r="W109" s="14"/>
      <c r="X109" s="15"/>
      <c r="Y109" s="14"/>
      <c r="Z109" s="15"/>
      <c r="AA109" s="14"/>
      <c r="AB109" s="15"/>
      <c r="AD109" s="13">
        <v>0.25</v>
      </c>
      <c r="AE109" s="14">
        <v>9.8351210000000005E-3</v>
      </c>
      <c r="AF109" s="15">
        <v>52953.95</v>
      </c>
      <c r="AG109" s="14">
        <v>-4.0818249999999999E-3</v>
      </c>
      <c r="AH109" s="15">
        <v>-77.825379999999996</v>
      </c>
      <c r="AI109" s="14"/>
      <c r="AJ109" s="14"/>
      <c r="AK109" s="15"/>
      <c r="AL109" s="14"/>
      <c r="AM109" s="15"/>
    </row>
    <row r="110" spans="2:39" x14ac:dyDescent="0.25">
      <c r="B110" s="13">
        <v>3.05</v>
      </c>
      <c r="C110" s="14">
        <v>-9.1843559999999999E-4</v>
      </c>
      <c r="D110" s="15">
        <v>-15.917540000000001</v>
      </c>
      <c r="E110" s="14">
        <v>2.6075349999999998E-3</v>
      </c>
      <c r="F110" s="15">
        <v>24570.43</v>
      </c>
      <c r="G110" s="14">
        <v>-9.1875639999999998E-4</v>
      </c>
      <c r="H110" s="15">
        <v>-18.67801</v>
      </c>
      <c r="I110" s="14">
        <v>2.6078519999999999E-3</v>
      </c>
      <c r="J110" s="15">
        <v>24571.94</v>
      </c>
      <c r="K110" s="14">
        <v>-9.1874399999999998E-4</v>
      </c>
      <c r="L110" s="15">
        <v>-18.07929</v>
      </c>
      <c r="M110" s="14">
        <v>2.607814E-3</v>
      </c>
      <c r="N110" s="15">
        <v>24572.2</v>
      </c>
      <c r="P110" s="13"/>
      <c r="Q110" s="14"/>
      <c r="R110" s="15"/>
      <c r="S110" s="14"/>
      <c r="T110" s="15"/>
      <c r="U110" s="14"/>
      <c r="V110" s="15"/>
      <c r="W110" s="14"/>
      <c r="X110" s="15"/>
      <c r="Y110" s="14"/>
      <c r="Z110" s="15"/>
      <c r="AA110" s="14"/>
      <c r="AB110" s="15"/>
      <c r="AD110" s="13"/>
      <c r="AE110" s="14"/>
      <c r="AF110" s="15"/>
      <c r="AG110" s="14"/>
      <c r="AH110" s="15"/>
      <c r="AI110" s="14"/>
      <c r="AJ110" s="14"/>
      <c r="AK110" s="15"/>
      <c r="AL110" s="14"/>
      <c r="AM110" s="15"/>
    </row>
    <row r="111" spans="2:39" x14ac:dyDescent="0.25">
      <c r="B111" s="13">
        <v>3.1</v>
      </c>
      <c r="C111" s="14">
        <v>-9.3033829999999995E-4</v>
      </c>
      <c r="D111" s="15">
        <v>-165.1926</v>
      </c>
      <c r="E111" s="14">
        <v>2.6019060000000002E-3</v>
      </c>
      <c r="F111" s="15">
        <v>24466.2</v>
      </c>
      <c r="G111" s="14">
        <v>-9.3092209999999997E-4</v>
      </c>
      <c r="H111" s="15">
        <v>-169.1275</v>
      </c>
      <c r="I111" s="14">
        <v>2.6025000000000002E-3</v>
      </c>
      <c r="J111" s="15">
        <v>24470.14</v>
      </c>
      <c r="K111" s="14">
        <v>-9.307095E-4</v>
      </c>
      <c r="L111" s="15">
        <v>-167.76140000000001</v>
      </c>
      <c r="M111" s="14">
        <v>2.6021820000000002E-3</v>
      </c>
      <c r="N111" s="15">
        <v>24467.97</v>
      </c>
      <c r="P111" s="13"/>
      <c r="Q111" s="14"/>
      <c r="R111" s="15"/>
      <c r="S111" s="14"/>
      <c r="T111" s="15"/>
      <c r="U111" s="14"/>
      <c r="V111" s="15"/>
      <c r="W111" s="14"/>
      <c r="X111" s="15"/>
      <c r="Y111" s="14"/>
      <c r="Z111" s="15"/>
      <c r="AA111" s="14"/>
      <c r="AB111" s="15"/>
      <c r="AD111" s="13"/>
      <c r="AE111" s="14"/>
      <c r="AF111" s="15"/>
      <c r="AG111" s="14"/>
      <c r="AH111" s="15"/>
      <c r="AI111" s="14"/>
      <c r="AJ111" s="14"/>
      <c r="AK111" s="15"/>
      <c r="AL111" s="14"/>
      <c r="AM111" s="15"/>
    </row>
    <row r="112" spans="2:39" x14ac:dyDescent="0.25">
      <c r="B112" s="13">
        <v>3.15</v>
      </c>
      <c r="C112" s="14">
        <v>-9.4232620000000002E-4</v>
      </c>
      <c r="D112" s="15">
        <v>-314.0446</v>
      </c>
      <c r="E112" s="14">
        <v>2.5966169999999998E-3</v>
      </c>
      <c r="F112" s="15">
        <v>24365.15</v>
      </c>
      <c r="G112" s="14">
        <v>-9.4281680000000002E-4</v>
      </c>
      <c r="H112" s="15">
        <v>-317.42720000000003</v>
      </c>
      <c r="I112" s="14">
        <v>2.5970139999999999E-3</v>
      </c>
      <c r="J112" s="15">
        <v>24367.72</v>
      </c>
      <c r="K112" s="14">
        <v>-9.4269459999999998E-4</v>
      </c>
      <c r="L112" s="15">
        <v>-316.77199999999999</v>
      </c>
      <c r="M112" s="14">
        <v>2.5969510000000001E-3</v>
      </c>
      <c r="N112" s="15">
        <v>24367.119999999999</v>
      </c>
      <c r="P112" s="13"/>
      <c r="Q112" s="14"/>
      <c r="R112" s="15"/>
      <c r="S112" s="14"/>
      <c r="T112" s="15"/>
      <c r="U112" s="14"/>
      <c r="V112" s="15"/>
      <c r="W112" s="14"/>
      <c r="X112" s="15"/>
      <c r="Y112" s="14"/>
      <c r="Z112" s="15"/>
      <c r="AA112" s="14"/>
      <c r="AB112" s="15"/>
      <c r="AD112" s="13"/>
      <c r="AE112" s="14"/>
      <c r="AF112" s="15"/>
      <c r="AG112" s="14"/>
      <c r="AH112" s="15"/>
      <c r="AI112" s="14"/>
      <c r="AJ112" s="14"/>
      <c r="AK112" s="15"/>
      <c r="AL112" s="14"/>
      <c r="AM112" s="15"/>
    </row>
    <row r="113" spans="2:39" x14ac:dyDescent="0.25">
      <c r="B113" s="13">
        <v>3.2</v>
      </c>
      <c r="C113" s="14">
        <v>-9.5410440000000003E-4</v>
      </c>
      <c r="D113" s="15">
        <v>-460.64089999999999</v>
      </c>
      <c r="E113" s="14">
        <v>2.5912729999999998E-3</v>
      </c>
      <c r="F113" s="15">
        <v>24264.58</v>
      </c>
      <c r="G113" s="14">
        <v>-9.5440490000000004E-4</v>
      </c>
      <c r="H113" s="15">
        <v>-462.70909999999998</v>
      </c>
      <c r="I113" s="14">
        <v>2.5914739999999999E-3</v>
      </c>
      <c r="J113" s="15">
        <v>24265.88</v>
      </c>
      <c r="K113" s="14">
        <v>-9.5455550000000001E-4</v>
      </c>
      <c r="L113" s="15">
        <v>-463.59129999999999</v>
      </c>
      <c r="M113" s="14">
        <v>2.5917869999999999E-3</v>
      </c>
      <c r="N113" s="15">
        <v>24268.07</v>
      </c>
      <c r="P113" s="13"/>
      <c r="Q113" s="14"/>
      <c r="R113" s="15"/>
      <c r="S113" s="14"/>
      <c r="T113" s="15"/>
      <c r="U113" s="14"/>
      <c r="V113" s="15"/>
      <c r="W113" s="14"/>
      <c r="X113" s="15"/>
      <c r="Y113" s="14"/>
      <c r="Z113" s="15"/>
      <c r="AA113" s="14"/>
      <c r="AB113" s="15"/>
      <c r="AD113" s="13"/>
      <c r="AE113" s="14"/>
      <c r="AF113" s="15"/>
      <c r="AG113" s="14"/>
      <c r="AH113" s="15"/>
      <c r="AI113" s="14"/>
      <c r="AJ113" s="14"/>
      <c r="AK113" s="15"/>
      <c r="AL113" s="14"/>
      <c r="AM113" s="15"/>
    </row>
    <row r="114" spans="2:39" x14ac:dyDescent="0.25">
      <c r="B114" s="13">
        <v>3.25</v>
      </c>
      <c r="C114" s="14">
        <v>-9.6518199999999998E-4</v>
      </c>
      <c r="D114" s="15">
        <v>-601.17719999999997</v>
      </c>
      <c r="E114" s="14">
        <v>2.5856439999999998E-3</v>
      </c>
      <c r="F114" s="15">
        <v>24163.37</v>
      </c>
      <c r="G114" s="14">
        <v>-9.6578349999999996E-4</v>
      </c>
      <c r="H114" s="15">
        <v>-604.92359999999996</v>
      </c>
      <c r="I114" s="14">
        <v>2.586217E-3</v>
      </c>
      <c r="J114" s="15">
        <v>24167.47</v>
      </c>
      <c r="K114" s="14">
        <v>-9.65762E-4</v>
      </c>
      <c r="L114" s="15">
        <v>-604.99270000000001</v>
      </c>
      <c r="M114" s="14">
        <v>2.586199E-3</v>
      </c>
      <c r="N114" s="15">
        <v>24167.13</v>
      </c>
      <c r="P114" s="13"/>
      <c r="Q114" s="14"/>
      <c r="R114" s="15"/>
      <c r="S114" s="14"/>
      <c r="T114" s="15"/>
      <c r="U114" s="14"/>
      <c r="V114" s="15"/>
      <c r="W114" s="14"/>
      <c r="X114" s="15"/>
      <c r="Y114" s="14"/>
      <c r="Z114" s="15"/>
      <c r="AA114" s="14"/>
      <c r="AB114" s="15"/>
      <c r="AD114" s="13"/>
      <c r="AE114" s="14"/>
      <c r="AF114" s="15"/>
      <c r="AG114" s="14"/>
      <c r="AH114" s="15"/>
      <c r="AI114" s="14"/>
      <c r="AJ114" s="14"/>
      <c r="AK114" s="15"/>
      <c r="AL114" s="14"/>
      <c r="AM114" s="15"/>
    </row>
    <row r="115" spans="2:39" x14ac:dyDescent="0.25">
      <c r="B115" s="13">
        <v>3.3</v>
      </c>
      <c r="C115" s="14">
        <v>-9.7626690000000003E-4</v>
      </c>
      <c r="D115" s="15">
        <v>-740.4778</v>
      </c>
      <c r="E115" s="14">
        <v>2.5803029999999999E-3</v>
      </c>
      <c r="F115" s="15">
        <v>24065.32</v>
      </c>
      <c r="G115" s="14">
        <v>-9.7705110000000008E-4</v>
      </c>
      <c r="H115" s="15">
        <v>-746.31650000000002</v>
      </c>
      <c r="I115" s="14">
        <v>2.5808559999999999E-3</v>
      </c>
      <c r="J115" s="15">
        <v>24068.45</v>
      </c>
      <c r="K115" s="14">
        <v>-9.7689000000000001E-4</v>
      </c>
      <c r="L115" s="15">
        <v>-744.71669999999995</v>
      </c>
      <c r="M115" s="14">
        <v>2.5808990000000002E-3</v>
      </c>
      <c r="N115" s="15">
        <v>24069.23</v>
      </c>
      <c r="P115" s="13"/>
      <c r="Q115" s="14"/>
      <c r="R115" s="15"/>
      <c r="S115" s="14"/>
      <c r="T115" s="15"/>
      <c r="U115" s="14"/>
      <c r="V115" s="15"/>
      <c r="W115" s="14"/>
      <c r="X115" s="15"/>
      <c r="Y115" s="14"/>
      <c r="Z115" s="15"/>
      <c r="AA115" s="14"/>
      <c r="AB115" s="15"/>
      <c r="AD115" s="13"/>
      <c r="AE115" s="14"/>
      <c r="AF115" s="15"/>
      <c r="AG115" s="14"/>
      <c r="AH115" s="15"/>
      <c r="AI115" s="14"/>
      <c r="AJ115" s="14"/>
      <c r="AK115" s="15"/>
      <c r="AL115" s="14"/>
      <c r="AM115" s="15"/>
    </row>
    <row r="116" spans="2:39" x14ac:dyDescent="0.25">
      <c r="B116" s="13">
        <v>3.35</v>
      </c>
      <c r="C116" s="14">
        <v>-9.8615630000000007E-4</v>
      </c>
      <c r="D116" s="15">
        <v>-870.1309</v>
      </c>
      <c r="E116" s="14">
        <v>2.5742299999999998E-3</v>
      </c>
      <c r="F116" s="15">
        <v>23963.91</v>
      </c>
      <c r="G116" s="14">
        <v>-9.8701540000000008E-4</v>
      </c>
      <c r="H116" s="15">
        <v>-875.68050000000005</v>
      </c>
      <c r="I116" s="14">
        <v>2.57494E-3</v>
      </c>
      <c r="J116" s="15">
        <v>23968.880000000001</v>
      </c>
      <c r="K116" s="14">
        <v>-9.8685079999999989E-4</v>
      </c>
      <c r="L116" s="15">
        <v>-874.79600000000005</v>
      </c>
      <c r="M116" s="14">
        <v>2.574982E-3</v>
      </c>
      <c r="N116" s="15">
        <v>23968.9</v>
      </c>
      <c r="P116" s="13"/>
      <c r="Q116" s="14"/>
      <c r="R116" s="15"/>
      <c r="S116" s="14"/>
      <c r="T116" s="15"/>
      <c r="U116" s="14"/>
      <c r="V116" s="15"/>
      <c r="W116" s="14"/>
      <c r="X116" s="15"/>
      <c r="Y116" s="14"/>
      <c r="Z116" s="15"/>
      <c r="AA116" s="14"/>
      <c r="AB116" s="15"/>
      <c r="AD116" s="13"/>
      <c r="AE116" s="14"/>
      <c r="AF116" s="15"/>
      <c r="AG116" s="14"/>
      <c r="AH116" s="15"/>
      <c r="AI116" s="14"/>
      <c r="AJ116" s="14"/>
      <c r="AK116" s="15"/>
      <c r="AL116" s="14"/>
      <c r="AM116" s="15"/>
    </row>
    <row r="117" spans="2:39" x14ac:dyDescent="0.25">
      <c r="B117" s="13">
        <v>3.4</v>
      </c>
      <c r="C117" s="14">
        <v>-9.9631359999999996E-4</v>
      </c>
      <c r="D117" s="15">
        <v>-1000.501</v>
      </c>
      <c r="E117" s="14">
        <v>2.56858E-3</v>
      </c>
      <c r="F117" s="15">
        <v>23866.400000000001</v>
      </c>
      <c r="G117" s="14">
        <v>-9.9722390000000008E-4</v>
      </c>
      <c r="H117" s="15">
        <v>-1007.099</v>
      </c>
      <c r="I117" s="14">
        <v>2.5693619999999999E-3</v>
      </c>
      <c r="J117" s="15">
        <v>23871.119999999999</v>
      </c>
      <c r="K117" s="14">
        <v>-9.9713870000000008E-4</v>
      </c>
      <c r="L117" s="15">
        <v>-1006.28</v>
      </c>
      <c r="M117" s="14">
        <v>2.5694260000000001E-3</v>
      </c>
      <c r="N117" s="15">
        <v>23871.77</v>
      </c>
      <c r="P117" s="13"/>
      <c r="Q117" s="14"/>
      <c r="R117" s="15"/>
      <c r="S117" s="14"/>
      <c r="T117" s="15"/>
      <c r="U117" s="14"/>
      <c r="V117" s="15"/>
      <c r="W117" s="14"/>
      <c r="X117" s="15"/>
      <c r="Y117" s="14"/>
      <c r="Z117" s="15"/>
      <c r="AA117" s="14"/>
      <c r="AB117" s="15"/>
      <c r="AD117" s="13"/>
      <c r="AE117" s="14"/>
      <c r="AF117" s="15"/>
      <c r="AG117" s="14"/>
      <c r="AH117" s="15"/>
      <c r="AI117" s="14"/>
      <c r="AJ117" s="14"/>
      <c r="AK117" s="15"/>
      <c r="AL117" s="14"/>
      <c r="AM117" s="15"/>
    </row>
    <row r="118" spans="2:39" x14ac:dyDescent="0.25">
      <c r="B118" s="13">
        <v>3.45</v>
      </c>
      <c r="C118" s="14">
        <v>-1.004888E-3</v>
      </c>
      <c r="D118" s="15">
        <v>-1117.1679999999999</v>
      </c>
      <c r="E118" s="14">
        <v>2.5621009999999998E-3</v>
      </c>
      <c r="F118" s="15">
        <v>23766.29</v>
      </c>
      <c r="G118" s="14">
        <v>-1.005691E-3</v>
      </c>
      <c r="H118" s="15">
        <v>-1123.1959999999999</v>
      </c>
      <c r="I118" s="14">
        <v>2.5628909999999999E-3</v>
      </c>
      <c r="J118" s="15">
        <v>23770.880000000001</v>
      </c>
      <c r="K118" s="14">
        <v>-1.005995E-3</v>
      </c>
      <c r="L118" s="15">
        <v>-1125.828</v>
      </c>
      <c r="M118" s="14">
        <v>2.562899E-3</v>
      </c>
      <c r="N118" s="15">
        <v>23770.400000000001</v>
      </c>
      <c r="P118" s="13"/>
      <c r="Q118" s="14"/>
      <c r="R118" s="15"/>
      <c r="S118" s="14"/>
      <c r="T118" s="15"/>
      <c r="U118" s="14"/>
      <c r="V118" s="15"/>
      <c r="W118" s="14"/>
      <c r="X118" s="15"/>
      <c r="Y118" s="14"/>
      <c r="Z118" s="15"/>
      <c r="AA118" s="14"/>
      <c r="AB118" s="15"/>
      <c r="AD118" s="13"/>
      <c r="AE118" s="14"/>
      <c r="AF118" s="15"/>
      <c r="AG118" s="14"/>
      <c r="AH118" s="15"/>
      <c r="AI118" s="14"/>
      <c r="AJ118" s="14"/>
      <c r="AK118" s="15"/>
      <c r="AL118" s="14"/>
      <c r="AM118" s="15"/>
    </row>
    <row r="119" spans="2:39" x14ac:dyDescent="0.25">
      <c r="B119" s="13">
        <v>3.5</v>
      </c>
      <c r="C119" s="14">
        <v>-1.013014E-3</v>
      </c>
      <c r="D119" s="15">
        <v>-1230.4079999999999</v>
      </c>
      <c r="E119" s="14">
        <v>2.5553559999999999E-3</v>
      </c>
      <c r="F119" s="15">
        <v>23664.799999999999</v>
      </c>
      <c r="G119" s="14">
        <v>-1.013817E-3</v>
      </c>
      <c r="H119" s="15">
        <v>-1235.6410000000001</v>
      </c>
      <c r="I119" s="14">
        <v>2.5562480000000001E-3</v>
      </c>
      <c r="J119" s="15">
        <v>23670.87</v>
      </c>
      <c r="K119" s="14">
        <v>-1.013992E-3</v>
      </c>
      <c r="L119" s="15">
        <v>-1237.4490000000001</v>
      </c>
      <c r="M119" s="14">
        <v>2.5560880000000002E-3</v>
      </c>
      <c r="N119" s="15">
        <v>23669.22</v>
      </c>
      <c r="P119" s="13"/>
      <c r="Q119" s="14"/>
      <c r="R119" s="15"/>
      <c r="S119" s="14"/>
      <c r="T119" s="15"/>
      <c r="U119" s="14"/>
      <c r="V119" s="15"/>
      <c r="W119" s="14"/>
      <c r="X119" s="15"/>
      <c r="Y119" s="14"/>
      <c r="Z119" s="15"/>
      <c r="AA119" s="14"/>
      <c r="AB119" s="15"/>
      <c r="AD119" s="13"/>
      <c r="AE119" s="14"/>
      <c r="AF119" s="15"/>
      <c r="AG119" s="14"/>
      <c r="AH119" s="15"/>
      <c r="AI119" s="14"/>
      <c r="AJ119" s="14"/>
      <c r="AK119" s="15"/>
      <c r="AL119" s="14"/>
      <c r="AM119" s="15"/>
    </row>
    <row r="120" spans="2:39" x14ac:dyDescent="0.25">
      <c r="B120" s="13">
        <v>3.55</v>
      </c>
      <c r="C120" s="14">
        <v>-1.0204509999999999E-3</v>
      </c>
      <c r="D120" s="15">
        <v>-1335.9870000000001</v>
      </c>
      <c r="E120" s="14">
        <v>2.5486889999999998E-3</v>
      </c>
      <c r="F120" s="15">
        <v>23566.720000000001</v>
      </c>
      <c r="G120" s="14">
        <v>-1.021341E-3</v>
      </c>
      <c r="H120" s="15">
        <v>-1342.7239999999999</v>
      </c>
      <c r="I120" s="14">
        <v>2.5496160000000002E-3</v>
      </c>
      <c r="J120" s="15">
        <v>23572.09</v>
      </c>
      <c r="K120" s="14">
        <v>-1.0213240000000001E-3</v>
      </c>
      <c r="L120" s="15">
        <v>-1342.7</v>
      </c>
      <c r="M120" s="14">
        <v>2.5494089999999999E-3</v>
      </c>
      <c r="N120" s="15">
        <v>23570.65</v>
      </c>
      <c r="P120" s="13"/>
      <c r="Q120" s="14"/>
      <c r="R120" s="15"/>
      <c r="S120" s="14"/>
      <c r="T120" s="15"/>
      <c r="U120" s="14"/>
      <c r="V120" s="15"/>
      <c r="W120" s="14"/>
      <c r="X120" s="15"/>
      <c r="Y120" s="14"/>
      <c r="Z120" s="15"/>
      <c r="AA120" s="14"/>
      <c r="AB120" s="15"/>
      <c r="AD120" s="13"/>
      <c r="AE120" s="14"/>
      <c r="AF120" s="15"/>
      <c r="AG120" s="14"/>
      <c r="AH120" s="15"/>
      <c r="AI120" s="14"/>
      <c r="AJ120" s="14"/>
      <c r="AK120" s="15"/>
      <c r="AL120" s="14"/>
      <c r="AM120" s="15"/>
    </row>
    <row r="121" spans="2:39" x14ac:dyDescent="0.25">
      <c r="B121" s="13">
        <v>3.6</v>
      </c>
      <c r="C121" s="14">
        <v>-1.027657E-3</v>
      </c>
      <c r="D121" s="15">
        <v>-1439.664</v>
      </c>
      <c r="E121" s="14">
        <v>2.5418350000000001E-3</v>
      </c>
      <c r="F121" s="15">
        <v>23467.73</v>
      </c>
      <c r="G121" s="14">
        <v>-1.028258E-3</v>
      </c>
      <c r="H121" s="15">
        <v>-1443.2639999999999</v>
      </c>
      <c r="I121" s="14">
        <v>2.5426479999999998E-3</v>
      </c>
      <c r="J121" s="15">
        <v>23473.54</v>
      </c>
      <c r="K121" s="14">
        <v>-1.0282309999999999E-3</v>
      </c>
      <c r="L121" s="15">
        <v>-1443.0530000000001</v>
      </c>
      <c r="M121" s="14">
        <v>2.5425920000000002E-3</v>
      </c>
      <c r="N121" s="15">
        <v>23473.19</v>
      </c>
      <c r="P121" s="13"/>
      <c r="Q121" s="14"/>
      <c r="R121" s="15"/>
      <c r="S121" s="14"/>
      <c r="T121" s="15"/>
      <c r="U121" s="14"/>
      <c r="V121" s="15"/>
      <c r="W121" s="14"/>
      <c r="X121" s="15"/>
      <c r="Y121" s="14"/>
      <c r="Z121" s="15"/>
      <c r="AA121" s="14"/>
      <c r="AB121" s="15"/>
      <c r="AD121" s="13"/>
      <c r="AE121" s="14"/>
      <c r="AF121" s="15"/>
      <c r="AG121" s="14"/>
      <c r="AH121" s="15"/>
      <c r="AI121" s="14"/>
      <c r="AJ121" s="14"/>
      <c r="AK121" s="15"/>
      <c r="AL121" s="14"/>
      <c r="AM121" s="15"/>
    </row>
    <row r="122" spans="2:39" x14ac:dyDescent="0.25">
      <c r="B122" s="13">
        <v>3.65</v>
      </c>
      <c r="C122" s="14">
        <v>-1.032425E-3</v>
      </c>
      <c r="D122" s="15">
        <v>-1521.6120000000001</v>
      </c>
      <c r="E122" s="14">
        <v>2.533651E-3</v>
      </c>
      <c r="F122" s="15">
        <v>23365.08</v>
      </c>
      <c r="G122" s="14">
        <v>-1.0331940000000001E-3</v>
      </c>
      <c r="H122" s="15">
        <v>-1527.1089999999999</v>
      </c>
      <c r="I122" s="14">
        <v>2.5346589999999999E-3</v>
      </c>
      <c r="J122" s="15">
        <v>23371.38</v>
      </c>
      <c r="K122" s="14">
        <v>-1.0333510000000001E-3</v>
      </c>
      <c r="L122" s="15">
        <v>-1528.3309999999999</v>
      </c>
      <c r="M122" s="14">
        <v>2.534606E-3</v>
      </c>
      <c r="N122" s="15">
        <v>23370.89</v>
      </c>
      <c r="P122" s="13"/>
      <c r="Q122" s="14"/>
      <c r="R122" s="15"/>
      <c r="S122" s="14"/>
      <c r="T122" s="15"/>
      <c r="U122" s="14"/>
      <c r="V122" s="15"/>
      <c r="W122" s="14"/>
      <c r="X122" s="15"/>
      <c r="Y122" s="14"/>
      <c r="Z122" s="15"/>
      <c r="AA122" s="14"/>
      <c r="AB122" s="15"/>
      <c r="AD122" s="13"/>
      <c r="AE122" s="14"/>
      <c r="AF122" s="15"/>
      <c r="AG122" s="14"/>
      <c r="AH122" s="15"/>
      <c r="AI122" s="14"/>
      <c r="AJ122" s="14"/>
      <c r="AK122" s="15"/>
      <c r="AL122" s="14"/>
      <c r="AM122" s="15"/>
    </row>
    <row r="123" spans="2:39" x14ac:dyDescent="0.25">
      <c r="B123" s="13">
        <v>3.7</v>
      </c>
      <c r="C123" s="14">
        <v>-1.037481E-3</v>
      </c>
      <c r="D123" s="15">
        <v>-1606.001</v>
      </c>
      <c r="E123" s="14">
        <v>2.5260510000000001E-3</v>
      </c>
      <c r="F123" s="15">
        <v>23265.74</v>
      </c>
      <c r="G123" s="14">
        <v>-1.0384890000000001E-3</v>
      </c>
      <c r="H123" s="15">
        <v>-1613.08</v>
      </c>
      <c r="I123" s="14">
        <v>2.5269989999999998E-3</v>
      </c>
      <c r="J123" s="15">
        <v>23271.72</v>
      </c>
      <c r="K123" s="14">
        <v>-1.0385069999999999E-3</v>
      </c>
      <c r="L123" s="15">
        <v>-1613.27</v>
      </c>
      <c r="M123" s="14">
        <v>2.5269860000000002E-3</v>
      </c>
      <c r="N123" s="15">
        <v>23271.58</v>
      </c>
      <c r="P123" s="13"/>
      <c r="Q123" s="14"/>
      <c r="R123" s="15"/>
      <c r="S123" s="14"/>
      <c r="T123" s="15"/>
      <c r="U123" s="14"/>
      <c r="V123" s="15"/>
      <c r="W123" s="14"/>
      <c r="X123" s="15"/>
      <c r="Y123" s="14"/>
      <c r="Z123" s="15"/>
      <c r="AA123" s="14"/>
      <c r="AB123" s="15"/>
      <c r="AD123" s="13"/>
      <c r="AE123" s="14"/>
      <c r="AF123" s="15"/>
      <c r="AG123" s="14"/>
      <c r="AH123" s="15"/>
      <c r="AI123" s="14"/>
      <c r="AJ123" s="14"/>
      <c r="AK123" s="15"/>
      <c r="AL123" s="14"/>
      <c r="AM123" s="15"/>
    </row>
    <row r="124" spans="2:39" x14ac:dyDescent="0.25">
      <c r="B124" s="13">
        <v>3.75</v>
      </c>
      <c r="C124" s="14">
        <v>-1.040413E-3</v>
      </c>
      <c r="D124" s="15">
        <v>-1671.925</v>
      </c>
      <c r="E124" s="14">
        <v>2.5171310000000001E-3</v>
      </c>
      <c r="F124" s="15">
        <v>23161.69</v>
      </c>
      <c r="G124" s="14">
        <v>-1.041529E-3</v>
      </c>
      <c r="H124" s="15">
        <v>-1679.9780000000001</v>
      </c>
      <c r="I124" s="14">
        <v>2.5179410000000001E-3</v>
      </c>
      <c r="J124" s="15">
        <v>23166.55</v>
      </c>
      <c r="K124" s="14">
        <v>-1.0416399999999999E-3</v>
      </c>
      <c r="L124" s="15">
        <v>-1681.203</v>
      </c>
      <c r="M124" s="14">
        <v>2.518022E-3</v>
      </c>
      <c r="N124" s="15">
        <v>23166.6</v>
      </c>
      <c r="P124" s="13"/>
      <c r="Q124" s="14"/>
      <c r="R124" s="15"/>
      <c r="S124" s="14"/>
      <c r="T124" s="15"/>
      <c r="U124" s="14"/>
      <c r="V124" s="15"/>
      <c r="W124" s="14"/>
      <c r="X124" s="15"/>
      <c r="Y124" s="14"/>
      <c r="Z124" s="15"/>
      <c r="AA124" s="14"/>
      <c r="AB124" s="15"/>
      <c r="AD124" s="13"/>
      <c r="AE124" s="14"/>
      <c r="AF124" s="15"/>
      <c r="AG124" s="14"/>
      <c r="AH124" s="15"/>
      <c r="AI124" s="14"/>
      <c r="AJ124" s="14"/>
      <c r="AK124" s="15"/>
      <c r="AL124" s="14"/>
      <c r="AM124" s="15"/>
    </row>
    <row r="125" spans="2:39" x14ac:dyDescent="0.25">
      <c r="B125" s="13">
        <v>3.8</v>
      </c>
      <c r="C125" s="14">
        <v>-1.043504E-3</v>
      </c>
      <c r="D125" s="15">
        <v>-1738.4870000000001</v>
      </c>
      <c r="E125" s="14">
        <v>2.5085229999999999E-3</v>
      </c>
      <c r="F125" s="15">
        <v>23060.12</v>
      </c>
      <c r="G125" s="14">
        <v>-1.0448219999999999E-3</v>
      </c>
      <c r="H125" s="15">
        <v>-1748.26</v>
      </c>
      <c r="I125" s="14">
        <v>2.5095439999999998E-3</v>
      </c>
      <c r="J125" s="15">
        <v>23066.01</v>
      </c>
      <c r="K125" s="14">
        <v>-1.044992E-3</v>
      </c>
      <c r="L125" s="15">
        <v>-1749.817</v>
      </c>
      <c r="M125" s="14">
        <v>2.5096670000000001E-3</v>
      </c>
      <c r="N125" s="15">
        <v>23066.42</v>
      </c>
      <c r="P125" s="13"/>
      <c r="Q125" s="14"/>
      <c r="R125" s="15"/>
      <c r="S125" s="14"/>
      <c r="T125" s="15"/>
      <c r="U125" s="14"/>
      <c r="V125" s="15"/>
      <c r="W125" s="14"/>
      <c r="X125" s="15"/>
      <c r="Y125" s="14"/>
      <c r="Z125" s="15"/>
      <c r="AA125" s="14"/>
      <c r="AB125" s="15"/>
      <c r="AD125" s="13"/>
      <c r="AE125" s="14"/>
      <c r="AF125" s="15"/>
      <c r="AG125" s="14"/>
      <c r="AH125" s="15"/>
      <c r="AI125" s="14"/>
      <c r="AJ125" s="14"/>
      <c r="AK125" s="15"/>
      <c r="AL125" s="14"/>
      <c r="AM125" s="15"/>
    </row>
    <row r="126" spans="2:39" x14ac:dyDescent="0.25">
      <c r="B126" s="13">
        <v>3.85</v>
      </c>
      <c r="C126" s="14">
        <v>-1.044716E-3</v>
      </c>
      <c r="D126" s="15">
        <v>-1789.11</v>
      </c>
      <c r="E126" s="14">
        <v>2.498793E-3</v>
      </c>
      <c r="F126" s="15">
        <v>22954.28</v>
      </c>
      <c r="G126" s="14">
        <v>-1.0457330000000001E-3</v>
      </c>
      <c r="H126" s="15">
        <v>-1796.2070000000001</v>
      </c>
      <c r="I126" s="14">
        <v>2.4998260000000001E-3</v>
      </c>
      <c r="J126" s="15">
        <v>22960.85</v>
      </c>
      <c r="K126" s="14">
        <v>-1.045771E-3</v>
      </c>
      <c r="L126" s="15">
        <v>-1796.825</v>
      </c>
      <c r="M126" s="14">
        <v>2.4998469999999999E-3</v>
      </c>
      <c r="N126" s="15">
        <v>22960.639999999999</v>
      </c>
      <c r="P126" s="13"/>
      <c r="Q126" s="14"/>
      <c r="R126" s="15"/>
      <c r="S126" s="14"/>
      <c r="T126" s="15"/>
      <c r="U126" s="14"/>
      <c r="V126" s="15"/>
      <c r="W126" s="14"/>
      <c r="X126" s="15"/>
      <c r="Y126" s="14"/>
      <c r="Z126" s="15"/>
      <c r="AA126" s="14"/>
      <c r="AB126" s="15"/>
      <c r="AD126" s="13"/>
      <c r="AE126" s="14"/>
      <c r="AF126" s="15"/>
      <c r="AG126" s="14"/>
      <c r="AH126" s="15"/>
      <c r="AI126" s="14"/>
      <c r="AJ126" s="14"/>
      <c r="AK126" s="15"/>
      <c r="AL126" s="14"/>
      <c r="AM126" s="15"/>
    </row>
    <row r="127" spans="2:39" x14ac:dyDescent="0.25">
      <c r="B127" s="13">
        <v>3.9</v>
      </c>
      <c r="C127" s="14">
        <v>-1.0453369999999999E-3</v>
      </c>
      <c r="D127" s="15">
        <v>-1833.7750000000001</v>
      </c>
      <c r="E127" s="14">
        <v>2.4887910000000002E-3</v>
      </c>
      <c r="F127" s="15">
        <v>22848.59</v>
      </c>
      <c r="G127" s="14">
        <v>-1.046132E-3</v>
      </c>
      <c r="H127" s="15">
        <v>-1838.655</v>
      </c>
      <c r="I127" s="14">
        <v>2.4898390000000002E-3</v>
      </c>
      <c r="J127" s="15">
        <v>22855.95</v>
      </c>
      <c r="K127" s="14">
        <v>-1.046031E-3</v>
      </c>
      <c r="L127" s="15">
        <v>-1838.4449999999999</v>
      </c>
      <c r="M127" s="14">
        <v>2.4896710000000002E-3</v>
      </c>
      <c r="N127" s="15">
        <v>22854.36</v>
      </c>
      <c r="P127" s="13"/>
      <c r="Q127" s="14"/>
      <c r="R127" s="15"/>
      <c r="S127" s="14"/>
      <c r="T127" s="15"/>
      <c r="U127" s="14"/>
      <c r="V127" s="15"/>
      <c r="W127" s="14"/>
      <c r="X127" s="15"/>
      <c r="Y127" s="14"/>
      <c r="Z127" s="15"/>
      <c r="AA127" s="14"/>
      <c r="AB127" s="15"/>
      <c r="AD127" s="13"/>
      <c r="AE127" s="14"/>
      <c r="AF127" s="15"/>
      <c r="AG127" s="14"/>
      <c r="AH127" s="15"/>
      <c r="AI127" s="14"/>
      <c r="AJ127" s="14"/>
      <c r="AK127" s="15"/>
      <c r="AL127" s="14"/>
      <c r="AM127" s="15"/>
    </row>
    <row r="128" spans="2:39" x14ac:dyDescent="0.25">
      <c r="B128" s="13">
        <v>3.95</v>
      </c>
      <c r="C128" s="14">
        <v>-1.045001E-3</v>
      </c>
      <c r="D128" s="15">
        <v>-1868.0319999999999</v>
      </c>
      <c r="E128" s="14">
        <v>2.478858E-3</v>
      </c>
      <c r="F128" s="15">
        <v>22747.18</v>
      </c>
      <c r="G128" s="14">
        <v>-1.0457750000000001E-3</v>
      </c>
      <c r="H128" s="15">
        <v>-1874.221</v>
      </c>
      <c r="I128" s="14">
        <v>2.4798509999999999E-3</v>
      </c>
      <c r="J128" s="15">
        <v>22752.7</v>
      </c>
      <c r="K128" s="14">
        <v>-1.045725E-3</v>
      </c>
      <c r="L128" s="15">
        <v>-1873.4010000000001</v>
      </c>
      <c r="M128" s="14">
        <v>2.4796879999999999E-3</v>
      </c>
      <c r="N128" s="15">
        <v>22752.13</v>
      </c>
      <c r="P128" s="13"/>
      <c r="Q128" s="14"/>
      <c r="R128" s="15"/>
      <c r="S128" s="14"/>
      <c r="T128" s="15"/>
      <c r="U128" s="14"/>
      <c r="V128" s="15"/>
      <c r="W128" s="14"/>
      <c r="X128" s="15"/>
      <c r="Y128" s="14"/>
      <c r="Z128" s="15"/>
      <c r="AA128" s="14"/>
      <c r="AB128" s="15"/>
      <c r="AD128" s="13"/>
      <c r="AE128" s="14"/>
      <c r="AF128" s="15"/>
      <c r="AG128" s="14"/>
      <c r="AH128" s="15"/>
      <c r="AI128" s="14"/>
      <c r="AJ128" s="14"/>
      <c r="AK128" s="15"/>
      <c r="AL128" s="14"/>
      <c r="AM128" s="15"/>
    </row>
    <row r="129" spans="2:39" x14ac:dyDescent="0.25">
      <c r="B129" s="13">
        <v>4</v>
      </c>
      <c r="C129" s="14">
        <v>-1.0442660000000001E-3</v>
      </c>
      <c r="D129" s="15">
        <v>-1900.211</v>
      </c>
      <c r="E129" s="14">
        <v>2.468708E-3</v>
      </c>
      <c r="F129" s="15">
        <v>22643.65</v>
      </c>
      <c r="G129" s="14">
        <v>-1.044976E-3</v>
      </c>
      <c r="H129" s="15">
        <v>-1904.671</v>
      </c>
      <c r="I129" s="14">
        <v>2.4696240000000001E-3</v>
      </c>
      <c r="J129" s="15">
        <v>22650</v>
      </c>
      <c r="K129" s="14">
        <v>-1.044992E-3</v>
      </c>
      <c r="L129" s="15">
        <v>-1904.72</v>
      </c>
      <c r="M129" s="14">
        <v>2.469588E-3</v>
      </c>
      <c r="N129" s="15">
        <v>22649.83</v>
      </c>
      <c r="P129" s="13"/>
      <c r="Q129" s="14"/>
      <c r="R129" s="15"/>
      <c r="S129" s="14"/>
      <c r="T129" s="15"/>
      <c r="U129" s="14"/>
      <c r="V129" s="15"/>
      <c r="W129" s="14"/>
      <c r="X129" s="15"/>
      <c r="Y129" s="14"/>
      <c r="Z129" s="15"/>
      <c r="AA129" s="14"/>
      <c r="AB129" s="15"/>
      <c r="AD129" s="13"/>
      <c r="AE129" s="14"/>
      <c r="AF129" s="15"/>
      <c r="AG129" s="14"/>
      <c r="AH129" s="15"/>
      <c r="AI129" s="14"/>
      <c r="AJ129" s="14"/>
      <c r="AK129" s="15"/>
      <c r="AL129" s="14"/>
      <c r="AM129" s="15"/>
    </row>
    <row r="130" spans="2:39" x14ac:dyDescent="0.25">
      <c r="B130" s="13">
        <v>4.05</v>
      </c>
      <c r="C130" s="14">
        <v>-1.0412749999999999E-3</v>
      </c>
      <c r="D130" s="15">
        <v>-1911.5429999999999</v>
      </c>
      <c r="E130" s="14">
        <v>2.4572980000000001E-3</v>
      </c>
      <c r="F130" s="15">
        <v>22537.33</v>
      </c>
      <c r="G130" s="14">
        <v>-1.0420889999999999E-3</v>
      </c>
      <c r="H130" s="15">
        <v>-1917.4839999999999</v>
      </c>
      <c r="I130" s="14">
        <v>2.458334E-3</v>
      </c>
      <c r="J130" s="15">
        <v>22543.67</v>
      </c>
      <c r="K130" s="14">
        <v>-1.042297E-3</v>
      </c>
      <c r="L130" s="15">
        <v>-1919.0309999999999</v>
      </c>
      <c r="M130" s="14">
        <v>2.4582829999999999E-3</v>
      </c>
      <c r="N130" s="15">
        <v>22543.23</v>
      </c>
      <c r="P130" s="13"/>
      <c r="Q130" s="14"/>
      <c r="R130" s="15"/>
      <c r="S130" s="14"/>
      <c r="T130" s="15"/>
      <c r="U130" s="14"/>
      <c r="V130" s="15"/>
      <c r="W130" s="14"/>
      <c r="X130" s="15"/>
      <c r="Y130" s="14"/>
      <c r="Z130" s="15"/>
      <c r="AA130" s="14"/>
      <c r="AB130" s="15"/>
      <c r="AD130" s="13"/>
      <c r="AE130" s="14"/>
      <c r="AF130" s="15"/>
      <c r="AG130" s="14"/>
      <c r="AH130" s="15"/>
      <c r="AI130" s="14"/>
      <c r="AJ130" s="14"/>
      <c r="AK130" s="15"/>
      <c r="AL130" s="14"/>
      <c r="AM130" s="15"/>
    </row>
    <row r="131" spans="2:39" x14ac:dyDescent="0.25">
      <c r="B131" s="13">
        <v>4.0999999999999996</v>
      </c>
      <c r="C131" s="14">
        <v>-1.0386320000000001E-3</v>
      </c>
      <c r="D131" s="15">
        <v>-1925.5239999999999</v>
      </c>
      <c r="E131" s="14">
        <v>2.4465450000000001E-3</v>
      </c>
      <c r="F131" s="15">
        <v>22434.99</v>
      </c>
      <c r="G131" s="14">
        <v>-1.039562E-3</v>
      </c>
      <c r="H131" s="15">
        <v>-1931.787</v>
      </c>
      <c r="I131" s="14">
        <v>2.4474760000000001E-3</v>
      </c>
      <c r="J131" s="15">
        <v>22441.15</v>
      </c>
      <c r="K131" s="14">
        <v>-1.0398199999999999E-3</v>
      </c>
      <c r="L131" s="15">
        <v>-1934.307</v>
      </c>
      <c r="M131" s="14">
        <v>2.4475320000000001E-3</v>
      </c>
      <c r="N131" s="15">
        <v>22440.77</v>
      </c>
      <c r="P131" s="13"/>
      <c r="Q131" s="14"/>
      <c r="R131" s="15"/>
      <c r="S131" s="14"/>
      <c r="T131" s="15"/>
      <c r="U131" s="14"/>
      <c r="V131" s="15"/>
      <c r="W131" s="14"/>
      <c r="X131" s="15"/>
      <c r="Y131" s="14"/>
      <c r="Z131" s="15"/>
      <c r="AA131" s="14"/>
      <c r="AB131" s="15"/>
      <c r="AD131" s="13"/>
      <c r="AE131" s="14"/>
      <c r="AF131" s="15"/>
      <c r="AG131" s="14"/>
      <c r="AH131" s="15"/>
      <c r="AI131" s="14"/>
      <c r="AJ131" s="14"/>
      <c r="AK131" s="15"/>
      <c r="AL131" s="14"/>
      <c r="AM131" s="15"/>
    </row>
    <row r="132" spans="2:39" x14ac:dyDescent="0.25">
      <c r="B132" s="13">
        <v>4.1500000000000004</v>
      </c>
      <c r="C132" s="14">
        <v>-1.034264E-3</v>
      </c>
      <c r="D132" s="15">
        <v>-1924.316</v>
      </c>
      <c r="E132" s="14">
        <v>2.4347850000000001E-3</v>
      </c>
      <c r="F132" s="15">
        <v>22329.47</v>
      </c>
      <c r="G132" s="14">
        <v>-1.0352359999999999E-3</v>
      </c>
      <c r="H132" s="15">
        <v>-1931.84</v>
      </c>
      <c r="I132" s="14">
        <v>2.4354540000000001E-3</v>
      </c>
      <c r="J132" s="15">
        <v>22332.93</v>
      </c>
      <c r="K132" s="14">
        <v>-1.035209E-3</v>
      </c>
      <c r="L132" s="15">
        <v>-1931.165</v>
      </c>
      <c r="M132" s="14">
        <v>2.4356909999999998E-3</v>
      </c>
      <c r="N132" s="15">
        <v>22334.97</v>
      </c>
      <c r="P132" s="13"/>
      <c r="Q132" s="14"/>
      <c r="R132" s="15"/>
      <c r="S132" s="14"/>
      <c r="T132" s="15"/>
      <c r="U132" s="14"/>
      <c r="V132" s="15"/>
      <c r="W132" s="14"/>
      <c r="X132" s="15"/>
      <c r="Y132" s="14"/>
      <c r="Z132" s="15"/>
      <c r="AA132" s="14"/>
      <c r="AB132" s="15"/>
      <c r="AD132" s="13"/>
      <c r="AE132" s="14"/>
      <c r="AF132" s="15"/>
      <c r="AG132" s="14"/>
      <c r="AH132" s="15"/>
      <c r="AI132" s="14"/>
      <c r="AJ132" s="14"/>
      <c r="AK132" s="15"/>
      <c r="AL132" s="14"/>
      <c r="AM132" s="15"/>
    </row>
    <row r="133" spans="2:39" x14ac:dyDescent="0.25">
      <c r="B133" s="13">
        <v>4.2</v>
      </c>
      <c r="C133" s="14">
        <v>-1.0295739999999999E-3</v>
      </c>
      <c r="D133" s="15">
        <v>-1919.4</v>
      </c>
      <c r="E133" s="14">
        <v>2.4228660000000001E-3</v>
      </c>
      <c r="F133" s="15">
        <v>22224.43</v>
      </c>
      <c r="G133" s="14">
        <v>-1.030717E-3</v>
      </c>
      <c r="H133" s="15">
        <v>-1926.797</v>
      </c>
      <c r="I133" s="14">
        <v>2.4241029999999999E-3</v>
      </c>
      <c r="J133" s="15">
        <v>22232.89</v>
      </c>
      <c r="K133" s="14">
        <v>-1.030272E-3</v>
      </c>
      <c r="L133" s="15">
        <v>-1924.5530000000001</v>
      </c>
      <c r="M133" s="14">
        <v>2.4236259999999999E-3</v>
      </c>
      <c r="N133" s="15">
        <v>22228.97</v>
      </c>
      <c r="P133" s="13"/>
      <c r="Q133" s="14"/>
      <c r="R133" s="15"/>
      <c r="S133" s="14"/>
      <c r="T133" s="15"/>
      <c r="U133" s="14"/>
      <c r="V133" s="15"/>
      <c r="W133" s="14"/>
      <c r="X133" s="15"/>
      <c r="Y133" s="14"/>
      <c r="Z133" s="15"/>
      <c r="AA133" s="14"/>
      <c r="AB133" s="15"/>
      <c r="AD133" s="13"/>
      <c r="AE133" s="14"/>
      <c r="AF133" s="15"/>
      <c r="AG133" s="14"/>
      <c r="AH133" s="15"/>
      <c r="AI133" s="14"/>
      <c r="AJ133" s="14"/>
      <c r="AK133" s="15"/>
      <c r="AL133" s="14"/>
      <c r="AM133" s="15"/>
    </row>
    <row r="134" spans="2:39" x14ac:dyDescent="0.25">
      <c r="B134" s="13">
        <v>4.25</v>
      </c>
      <c r="C134" s="14">
        <v>-1.0243909999999999E-3</v>
      </c>
      <c r="D134" s="15">
        <v>-1908.4939999999999</v>
      </c>
      <c r="E134" s="14">
        <v>2.4112510000000001E-3</v>
      </c>
      <c r="F134" s="15">
        <v>22123.95</v>
      </c>
      <c r="G134" s="14">
        <v>-1.025179E-3</v>
      </c>
      <c r="H134" s="15">
        <v>-1914.2719999999999</v>
      </c>
      <c r="I134" s="14">
        <v>2.4122129999999999E-3</v>
      </c>
      <c r="J134" s="15">
        <v>22129.78</v>
      </c>
      <c r="K134" s="14">
        <v>-1.0250890000000001E-3</v>
      </c>
      <c r="L134" s="15">
        <v>-1913.5119999999999</v>
      </c>
      <c r="M134" s="14">
        <v>2.4120270000000002E-3</v>
      </c>
      <c r="N134" s="15">
        <v>22128.71</v>
      </c>
      <c r="P134" s="13"/>
      <c r="Q134" s="14"/>
      <c r="R134" s="15"/>
      <c r="S134" s="14"/>
      <c r="T134" s="15"/>
      <c r="U134" s="14"/>
      <c r="V134" s="15"/>
      <c r="W134" s="14"/>
      <c r="X134" s="15"/>
      <c r="Y134" s="14"/>
      <c r="Z134" s="15"/>
      <c r="AA134" s="14"/>
      <c r="AB134" s="15"/>
      <c r="AD134" s="13"/>
      <c r="AE134" s="14"/>
      <c r="AF134" s="15"/>
      <c r="AG134" s="14"/>
      <c r="AH134" s="15"/>
      <c r="AI134" s="14"/>
      <c r="AJ134" s="14"/>
      <c r="AK134" s="15"/>
      <c r="AL134" s="14"/>
      <c r="AM134" s="15"/>
    </row>
    <row r="135" spans="2:39" x14ac:dyDescent="0.25">
      <c r="B135" s="13">
        <v>4.3</v>
      </c>
      <c r="C135" s="14">
        <v>-1.0188700000000001E-3</v>
      </c>
      <c r="D135" s="15">
        <v>-1894.7370000000001</v>
      </c>
      <c r="E135" s="14">
        <v>2.3996030000000002E-3</v>
      </c>
      <c r="F135" s="15">
        <v>22023.759999999998</v>
      </c>
      <c r="G135" s="14">
        <v>-1.0192759999999999E-3</v>
      </c>
      <c r="H135" s="15">
        <v>-1897.086</v>
      </c>
      <c r="I135" s="14">
        <v>2.4002139999999999E-3</v>
      </c>
      <c r="J135" s="15">
        <v>22028.15</v>
      </c>
      <c r="K135" s="14">
        <v>-1.0195270000000001E-3</v>
      </c>
      <c r="L135" s="15">
        <v>-1898.7049999999999</v>
      </c>
      <c r="M135" s="14">
        <v>2.4004149999999999E-3</v>
      </c>
      <c r="N135" s="15">
        <v>22029.56</v>
      </c>
      <c r="P135" s="13"/>
      <c r="Q135" s="14"/>
      <c r="R135" s="15"/>
      <c r="S135" s="14"/>
      <c r="T135" s="15"/>
      <c r="U135" s="14"/>
      <c r="V135" s="15"/>
      <c r="W135" s="14"/>
      <c r="X135" s="15"/>
      <c r="Y135" s="14"/>
      <c r="Z135" s="15"/>
      <c r="AA135" s="14"/>
      <c r="AB135" s="15"/>
      <c r="AD135" s="13"/>
      <c r="AE135" s="14"/>
      <c r="AF135" s="15"/>
      <c r="AG135" s="14"/>
      <c r="AH135" s="15"/>
      <c r="AI135" s="14"/>
      <c r="AJ135" s="14"/>
      <c r="AK135" s="15"/>
      <c r="AL135" s="14"/>
      <c r="AM135" s="15"/>
    </row>
    <row r="136" spans="2:39" x14ac:dyDescent="0.25">
      <c r="B136" s="13">
        <v>4.3499999999999996</v>
      </c>
      <c r="C136" s="14">
        <v>-1.01194E-3</v>
      </c>
      <c r="D136" s="15">
        <v>-1867.924</v>
      </c>
      <c r="E136" s="14">
        <v>2.3872479999999998E-3</v>
      </c>
      <c r="F136" s="15">
        <v>21922.36</v>
      </c>
      <c r="G136" s="14">
        <v>-1.0126060000000001E-3</v>
      </c>
      <c r="H136" s="15">
        <v>-1872.4639999999999</v>
      </c>
      <c r="I136" s="14">
        <v>2.3881869999999999E-3</v>
      </c>
      <c r="J136" s="15">
        <v>21928.47</v>
      </c>
      <c r="K136" s="14">
        <v>-1.0127700000000001E-3</v>
      </c>
      <c r="L136" s="15">
        <v>-1873.5940000000001</v>
      </c>
      <c r="M136" s="14">
        <v>2.3881079999999999E-3</v>
      </c>
      <c r="N136" s="15">
        <v>21927.96</v>
      </c>
      <c r="P136" s="13"/>
      <c r="Q136" s="14"/>
      <c r="R136" s="15"/>
      <c r="S136" s="14"/>
      <c r="T136" s="15"/>
      <c r="U136" s="14"/>
      <c r="V136" s="15"/>
      <c r="W136" s="14"/>
      <c r="X136" s="15"/>
      <c r="Y136" s="14"/>
      <c r="Z136" s="15"/>
      <c r="AA136" s="14"/>
      <c r="AB136" s="15"/>
      <c r="AD136" s="13"/>
      <c r="AE136" s="14"/>
      <c r="AF136" s="15"/>
      <c r="AG136" s="14"/>
      <c r="AH136" s="15"/>
      <c r="AI136" s="14"/>
      <c r="AJ136" s="14"/>
      <c r="AK136" s="15"/>
      <c r="AL136" s="14"/>
      <c r="AM136" s="15"/>
    </row>
    <row r="137" spans="2:39" x14ac:dyDescent="0.25">
      <c r="B137" s="13">
        <v>4.4000000000000004</v>
      </c>
      <c r="C137" s="14">
        <v>-1.005113E-3</v>
      </c>
      <c r="D137" s="15">
        <v>-1840.395</v>
      </c>
      <c r="E137" s="14">
        <v>2.3754420000000002E-3</v>
      </c>
      <c r="F137" s="15">
        <v>21825.98</v>
      </c>
      <c r="G137" s="14">
        <v>-1.0059509999999999E-3</v>
      </c>
      <c r="H137" s="15">
        <v>-1845.5</v>
      </c>
      <c r="I137" s="14">
        <v>2.376497E-3</v>
      </c>
      <c r="J137" s="15">
        <v>21833.46</v>
      </c>
      <c r="K137" s="14">
        <v>-1.005988E-3</v>
      </c>
      <c r="L137" s="15">
        <v>-1846.5619999999999</v>
      </c>
      <c r="M137" s="14">
        <v>2.3762560000000002E-3</v>
      </c>
      <c r="N137" s="15">
        <v>21831.09</v>
      </c>
      <c r="P137" s="13"/>
      <c r="Q137" s="14"/>
      <c r="R137" s="15"/>
      <c r="S137" s="14"/>
      <c r="T137" s="15"/>
      <c r="U137" s="14"/>
      <c r="V137" s="15"/>
      <c r="W137" s="14"/>
      <c r="X137" s="15"/>
      <c r="Y137" s="14"/>
      <c r="Z137" s="15"/>
      <c r="AA137" s="14"/>
      <c r="AB137" s="15"/>
      <c r="AD137" s="13"/>
      <c r="AE137" s="14"/>
      <c r="AF137" s="15"/>
      <c r="AG137" s="14"/>
      <c r="AH137" s="15"/>
      <c r="AI137" s="14"/>
      <c r="AJ137" s="14"/>
      <c r="AK137" s="15"/>
      <c r="AL137" s="14"/>
      <c r="AM137" s="15"/>
    </row>
    <row r="138" spans="2:39" x14ac:dyDescent="0.25">
      <c r="B138" s="13">
        <v>4.45</v>
      </c>
      <c r="C138" s="14">
        <v>-9.973979E-4</v>
      </c>
      <c r="D138" s="15">
        <v>-1805.3620000000001</v>
      </c>
      <c r="E138" s="14">
        <v>2.363286E-3</v>
      </c>
      <c r="F138" s="15">
        <v>21728.71</v>
      </c>
      <c r="G138" s="14">
        <v>-9.9818590000000005E-4</v>
      </c>
      <c r="H138" s="15">
        <v>-1811.3879999999999</v>
      </c>
      <c r="I138" s="14">
        <v>2.3638449999999998E-3</v>
      </c>
      <c r="J138" s="15">
        <v>21731.7</v>
      </c>
      <c r="K138" s="14">
        <v>-9.9806089999999992E-4</v>
      </c>
      <c r="L138" s="15">
        <v>-1809.4259999999999</v>
      </c>
      <c r="M138" s="14">
        <v>2.3640039999999998E-3</v>
      </c>
      <c r="N138" s="15">
        <v>21733.85</v>
      </c>
      <c r="P138" s="13"/>
      <c r="Q138" s="14"/>
      <c r="R138" s="15"/>
      <c r="S138" s="14"/>
      <c r="T138" s="15"/>
      <c r="U138" s="14"/>
      <c r="V138" s="15"/>
      <c r="W138" s="14"/>
      <c r="X138" s="15"/>
      <c r="Y138" s="14"/>
      <c r="Z138" s="15"/>
      <c r="AA138" s="14"/>
      <c r="AB138" s="15"/>
      <c r="AD138" s="13"/>
      <c r="AE138" s="14"/>
      <c r="AF138" s="15"/>
      <c r="AG138" s="14"/>
      <c r="AH138" s="15"/>
      <c r="AI138" s="14"/>
      <c r="AJ138" s="14"/>
      <c r="AK138" s="15"/>
      <c r="AL138" s="14"/>
      <c r="AM138" s="15"/>
    </row>
    <row r="139" spans="2:39" x14ac:dyDescent="0.25">
      <c r="B139" s="13">
        <v>4.5</v>
      </c>
      <c r="C139" s="14">
        <v>-9.8955909999999992E-4</v>
      </c>
      <c r="D139" s="15">
        <v>-1767.1949999999999</v>
      </c>
      <c r="E139" s="14">
        <v>2.351213E-3</v>
      </c>
      <c r="F139" s="15">
        <v>21634.29</v>
      </c>
      <c r="G139" s="14">
        <v>-9.9055129999999999E-4</v>
      </c>
      <c r="H139" s="15">
        <v>-1774.297</v>
      </c>
      <c r="I139" s="14">
        <v>2.3520160000000002E-3</v>
      </c>
      <c r="J139" s="15">
        <v>21639.21</v>
      </c>
      <c r="K139" s="14">
        <v>-9.9003060000000002E-4</v>
      </c>
      <c r="L139" s="15">
        <v>-1770.579</v>
      </c>
      <c r="M139" s="14">
        <v>2.3517059999999998E-3</v>
      </c>
      <c r="N139" s="15">
        <v>21637.33</v>
      </c>
      <c r="P139" s="13"/>
      <c r="Q139" s="14"/>
      <c r="R139" s="15"/>
      <c r="S139" s="14"/>
      <c r="T139" s="15"/>
      <c r="U139" s="14"/>
      <c r="V139" s="15"/>
      <c r="W139" s="14"/>
      <c r="X139" s="15"/>
      <c r="Y139" s="14"/>
      <c r="Z139" s="15"/>
      <c r="AA139" s="14"/>
      <c r="AB139" s="15"/>
      <c r="AD139" s="13"/>
      <c r="AE139" s="14"/>
      <c r="AF139" s="15"/>
      <c r="AG139" s="14"/>
      <c r="AH139" s="15"/>
      <c r="AI139" s="14"/>
      <c r="AJ139" s="14"/>
      <c r="AK139" s="15"/>
      <c r="AL139" s="14"/>
      <c r="AM139" s="15"/>
    </row>
    <row r="140" spans="2:39" x14ac:dyDescent="0.25">
      <c r="B140" s="13">
        <v>4.55</v>
      </c>
      <c r="C140" s="14">
        <v>-9.8151449999999991E-4</v>
      </c>
      <c r="D140" s="15">
        <v>-1725.992</v>
      </c>
      <c r="E140" s="14">
        <v>2.3394940000000001E-3</v>
      </c>
      <c r="F140" s="15">
        <v>21543.79</v>
      </c>
      <c r="G140" s="14">
        <v>-9.8221229999999999E-4</v>
      </c>
      <c r="H140" s="15">
        <v>-1730.973</v>
      </c>
      <c r="I140" s="14">
        <v>2.3401120000000001E-3</v>
      </c>
      <c r="J140" s="15">
        <v>21547.599999999999</v>
      </c>
      <c r="K140" s="14">
        <v>-9.8212530000000003E-4</v>
      </c>
      <c r="L140" s="15">
        <v>-1730.5930000000001</v>
      </c>
      <c r="M140" s="14">
        <v>2.340047E-3</v>
      </c>
      <c r="N140" s="15">
        <v>21546.959999999999</v>
      </c>
      <c r="P140" s="13"/>
      <c r="Q140" s="14"/>
      <c r="R140" s="15"/>
      <c r="S140" s="14"/>
      <c r="T140" s="15"/>
      <c r="U140" s="14"/>
      <c r="V140" s="15"/>
      <c r="W140" s="14"/>
      <c r="X140" s="15"/>
      <c r="Y140" s="14"/>
      <c r="Z140" s="15"/>
      <c r="AA140" s="14"/>
      <c r="AB140" s="15"/>
      <c r="AD140" s="13"/>
      <c r="AE140" s="14"/>
      <c r="AF140" s="15"/>
      <c r="AG140" s="14"/>
      <c r="AH140" s="15"/>
      <c r="AI140" s="14"/>
      <c r="AJ140" s="14"/>
      <c r="AK140" s="15"/>
      <c r="AL140" s="14"/>
      <c r="AM140" s="15"/>
    </row>
    <row r="141" spans="2:39" x14ac:dyDescent="0.25">
      <c r="B141" s="13">
        <v>4.5999999999999996</v>
      </c>
      <c r="C141" s="14">
        <v>-9.7337379999999998E-4</v>
      </c>
      <c r="D141" s="15">
        <v>-1683.1959999999999</v>
      </c>
      <c r="E141" s="14">
        <v>2.3279540000000001E-3</v>
      </c>
      <c r="F141" s="15">
        <v>21455.4</v>
      </c>
      <c r="G141" s="14">
        <v>-9.7370210000000004E-4</v>
      </c>
      <c r="H141" s="15">
        <v>-1685.7619999999999</v>
      </c>
      <c r="I141" s="14">
        <v>2.3281E-3</v>
      </c>
      <c r="J141" s="15">
        <v>21456.02</v>
      </c>
      <c r="K141" s="14">
        <v>-9.7399599999999998E-4</v>
      </c>
      <c r="L141" s="15">
        <v>-1687.59</v>
      </c>
      <c r="M141" s="14">
        <v>2.3285889999999998E-3</v>
      </c>
      <c r="N141" s="15">
        <v>21459.39</v>
      </c>
      <c r="P141" s="13"/>
      <c r="Q141" s="14"/>
      <c r="R141" s="15"/>
      <c r="S141" s="14"/>
      <c r="T141" s="15"/>
      <c r="U141" s="14"/>
      <c r="V141" s="15"/>
      <c r="W141" s="14"/>
      <c r="X141" s="15"/>
      <c r="Y141" s="14"/>
      <c r="Z141" s="15"/>
      <c r="AA141" s="14"/>
      <c r="AB141" s="15"/>
      <c r="AD141" s="13"/>
      <c r="AE141" s="14"/>
      <c r="AF141" s="15"/>
      <c r="AG141" s="14"/>
      <c r="AH141" s="15"/>
      <c r="AI141" s="14"/>
      <c r="AJ141" s="14"/>
      <c r="AK141" s="15"/>
      <c r="AL141" s="14"/>
      <c r="AM141" s="15"/>
    </row>
    <row r="142" spans="2:39" x14ac:dyDescent="0.25">
      <c r="B142" s="13">
        <v>4.6500000000000004</v>
      </c>
      <c r="C142" s="14">
        <v>-9.6484429999999996E-4</v>
      </c>
      <c r="D142" s="15">
        <v>-1637.5540000000001</v>
      </c>
      <c r="E142" s="14">
        <v>2.3162249999999999E-3</v>
      </c>
      <c r="F142" s="15">
        <v>21365.93</v>
      </c>
      <c r="G142" s="14">
        <v>-9.6534599999999996E-4</v>
      </c>
      <c r="H142" s="15">
        <v>-1638.8710000000001</v>
      </c>
      <c r="I142" s="14">
        <v>2.3170030000000002E-3</v>
      </c>
      <c r="J142" s="15">
        <v>21373.13</v>
      </c>
      <c r="K142" s="14">
        <v>-9.6540350000000005E-4</v>
      </c>
      <c r="L142" s="15">
        <v>-1640.7719999999999</v>
      </c>
      <c r="M142" s="14">
        <v>2.3170579999999999E-3</v>
      </c>
      <c r="N142" s="15">
        <v>21371.96</v>
      </c>
      <c r="P142" s="13"/>
      <c r="Q142" s="14"/>
      <c r="R142" s="15"/>
      <c r="S142" s="14"/>
      <c r="T142" s="15"/>
      <c r="U142" s="14"/>
      <c r="V142" s="15"/>
      <c r="W142" s="14"/>
      <c r="X142" s="15"/>
      <c r="Y142" s="14"/>
      <c r="Z142" s="15"/>
      <c r="AA142" s="14"/>
      <c r="AB142" s="15"/>
      <c r="AD142" s="13"/>
      <c r="AE142" s="14"/>
      <c r="AF142" s="15"/>
      <c r="AG142" s="14"/>
      <c r="AH142" s="15"/>
      <c r="AI142" s="14"/>
      <c r="AJ142" s="14"/>
      <c r="AK142" s="15"/>
      <c r="AL142" s="14"/>
      <c r="AM142" s="15"/>
    </row>
    <row r="143" spans="2:39" x14ac:dyDescent="0.25">
      <c r="B143" s="13">
        <v>4.7</v>
      </c>
      <c r="C143" s="14">
        <v>-9.5621539999999998E-4</v>
      </c>
      <c r="D143" s="15">
        <v>-1587.229</v>
      </c>
      <c r="E143" s="14">
        <v>2.3051130000000001E-3</v>
      </c>
      <c r="F143" s="15">
        <v>21284.52</v>
      </c>
      <c r="G143" s="14">
        <v>-9.5681330000000004E-4</v>
      </c>
      <c r="H143" s="15">
        <v>-1590.816</v>
      </c>
      <c r="I143" s="14">
        <v>2.30583E-3</v>
      </c>
      <c r="J143" s="15">
        <v>21289.7</v>
      </c>
      <c r="K143" s="14">
        <v>-9.5674460000000003E-4</v>
      </c>
      <c r="L143" s="15">
        <v>-1590.6389999999999</v>
      </c>
      <c r="M143" s="14">
        <v>2.3057730000000001E-3</v>
      </c>
      <c r="N143" s="15">
        <v>21289.03</v>
      </c>
      <c r="P143" s="13"/>
      <c r="Q143" s="14"/>
      <c r="R143" s="15"/>
      <c r="S143" s="14"/>
      <c r="T143" s="15"/>
      <c r="U143" s="14"/>
      <c r="V143" s="15"/>
      <c r="W143" s="14"/>
      <c r="X143" s="15"/>
      <c r="Y143" s="14"/>
      <c r="Z143" s="15"/>
      <c r="AA143" s="14"/>
      <c r="AB143" s="15"/>
      <c r="AD143" s="13"/>
      <c r="AE143" s="14"/>
      <c r="AF143" s="15"/>
      <c r="AG143" s="14"/>
      <c r="AH143" s="15"/>
      <c r="AI143" s="14"/>
      <c r="AJ143" s="14"/>
      <c r="AK143" s="15"/>
      <c r="AL143" s="14"/>
      <c r="AM143" s="15"/>
    </row>
    <row r="144" spans="2:39" x14ac:dyDescent="0.25">
      <c r="B144" s="13">
        <v>4.75</v>
      </c>
      <c r="C144" s="14">
        <v>-9.4740760000000003E-4</v>
      </c>
      <c r="D144" s="15">
        <v>-1535.768</v>
      </c>
      <c r="E144" s="14">
        <v>2.294113E-3</v>
      </c>
      <c r="F144" s="15">
        <v>21203.72</v>
      </c>
      <c r="G144" s="14">
        <v>-9.4800920000000005E-4</v>
      </c>
      <c r="H144" s="15">
        <v>-1540.7809999999999</v>
      </c>
      <c r="I144" s="14">
        <v>2.2944609999999998E-3</v>
      </c>
      <c r="J144" s="15">
        <v>21205.1</v>
      </c>
      <c r="K144" s="14">
        <v>-9.4790279999999998E-4</v>
      </c>
      <c r="L144" s="15">
        <v>-1538.7660000000001</v>
      </c>
      <c r="M144" s="14">
        <v>2.2945180000000002E-3</v>
      </c>
      <c r="N144" s="15">
        <v>21206.76</v>
      </c>
      <c r="P144" s="13"/>
      <c r="Q144" s="14"/>
      <c r="R144" s="15"/>
      <c r="S144" s="14"/>
      <c r="T144" s="15"/>
      <c r="U144" s="14"/>
      <c r="V144" s="15"/>
      <c r="W144" s="14"/>
      <c r="X144" s="15"/>
      <c r="Y144" s="14"/>
      <c r="Z144" s="15"/>
      <c r="AA144" s="14"/>
      <c r="AB144" s="15"/>
      <c r="AD144" s="13"/>
      <c r="AE144" s="14"/>
      <c r="AF144" s="15"/>
      <c r="AG144" s="14"/>
      <c r="AH144" s="15"/>
      <c r="AI144" s="14"/>
      <c r="AJ144" s="14"/>
      <c r="AK144" s="15"/>
      <c r="AL144" s="14"/>
      <c r="AM144" s="15"/>
    </row>
    <row r="145" spans="2:39" x14ac:dyDescent="0.25">
      <c r="B145" s="13">
        <v>4.8</v>
      </c>
      <c r="C145" s="14">
        <v>-9.3851269999999998E-4</v>
      </c>
      <c r="D145" s="15">
        <v>-1482.3</v>
      </c>
      <c r="E145" s="14">
        <v>2.2831869999999999E-3</v>
      </c>
      <c r="F145" s="15">
        <v>21124.84</v>
      </c>
      <c r="G145" s="14">
        <v>-9.3921049999999996E-4</v>
      </c>
      <c r="H145" s="15">
        <v>-1487.201</v>
      </c>
      <c r="I145" s="14">
        <v>2.283738E-3</v>
      </c>
      <c r="J145" s="15">
        <v>21128.32</v>
      </c>
      <c r="K145" s="14">
        <v>-9.389512E-4</v>
      </c>
      <c r="L145" s="15">
        <v>-1485.6389999999999</v>
      </c>
      <c r="M145" s="14">
        <v>2.283406E-3</v>
      </c>
      <c r="N145" s="15">
        <v>21125.94</v>
      </c>
      <c r="P145" s="13"/>
      <c r="Q145" s="14"/>
      <c r="R145" s="15"/>
      <c r="S145" s="14"/>
      <c r="T145" s="15"/>
      <c r="U145" s="14"/>
      <c r="V145" s="15"/>
      <c r="W145" s="14"/>
      <c r="X145" s="15"/>
      <c r="Y145" s="14"/>
      <c r="Z145" s="15"/>
      <c r="AA145" s="14"/>
      <c r="AB145" s="15"/>
      <c r="AD145" s="13"/>
      <c r="AE145" s="14"/>
      <c r="AF145" s="15"/>
      <c r="AG145" s="14"/>
      <c r="AH145" s="15"/>
      <c r="AI145" s="14"/>
      <c r="AJ145" s="14"/>
      <c r="AK145" s="15"/>
      <c r="AL145" s="14"/>
      <c r="AM145" s="15"/>
    </row>
    <row r="146" spans="2:39" x14ac:dyDescent="0.25">
      <c r="B146" s="13">
        <v>4.8499999999999996</v>
      </c>
      <c r="C146" s="14">
        <v>-9.2989560000000001E-4</v>
      </c>
      <c r="D146" s="15">
        <v>-1429.9459999999999</v>
      </c>
      <c r="E146" s="14">
        <v>2.272863E-3</v>
      </c>
      <c r="F146" s="15">
        <v>21050.65</v>
      </c>
      <c r="G146" s="14">
        <v>-9.304828E-4</v>
      </c>
      <c r="H146" s="15">
        <v>-1434.549</v>
      </c>
      <c r="I146" s="14">
        <v>2.2732429999999999E-3</v>
      </c>
      <c r="J146" s="15">
        <v>21052.55</v>
      </c>
      <c r="K146" s="14">
        <v>-9.3034669999999999E-4</v>
      </c>
      <c r="L146" s="15">
        <v>-1433.4449999999999</v>
      </c>
      <c r="M146" s="14">
        <v>2.2731779999999998E-3</v>
      </c>
      <c r="N146" s="15">
        <v>21052.29</v>
      </c>
      <c r="P146" s="13"/>
      <c r="Q146" s="14"/>
      <c r="R146" s="15"/>
      <c r="S146" s="14"/>
      <c r="T146" s="15"/>
      <c r="U146" s="14"/>
      <c r="V146" s="15"/>
      <c r="W146" s="14"/>
      <c r="X146" s="15"/>
      <c r="Y146" s="14"/>
      <c r="Z146" s="15"/>
      <c r="AA146" s="14"/>
      <c r="AB146" s="15"/>
      <c r="AD146" s="13"/>
      <c r="AE146" s="14"/>
      <c r="AF146" s="15"/>
      <c r="AG146" s="14"/>
      <c r="AH146" s="15"/>
      <c r="AI146" s="14"/>
      <c r="AJ146" s="14"/>
      <c r="AK146" s="15"/>
      <c r="AL146" s="14"/>
      <c r="AM146" s="15"/>
    </row>
    <row r="147" spans="2:39" x14ac:dyDescent="0.25">
      <c r="B147" s="13">
        <v>4.9000000000000004</v>
      </c>
      <c r="C147" s="14">
        <v>-9.2138539999999996E-4</v>
      </c>
      <c r="D147" s="15">
        <v>-1377.193</v>
      </c>
      <c r="E147" s="14">
        <v>2.2627929999999999E-3</v>
      </c>
      <c r="F147" s="15">
        <v>20979.27</v>
      </c>
      <c r="G147" s="14">
        <v>-9.2169379999999996E-4</v>
      </c>
      <c r="H147" s="15">
        <v>-1379.0540000000001</v>
      </c>
      <c r="I147" s="14">
        <v>2.2630549999999999E-3</v>
      </c>
      <c r="J147" s="15">
        <v>20981.22</v>
      </c>
      <c r="K147" s="14">
        <v>-9.218513E-4</v>
      </c>
      <c r="L147" s="15">
        <v>-1380.039</v>
      </c>
      <c r="M147" s="14">
        <v>2.2633599999999999E-3</v>
      </c>
      <c r="N147" s="15">
        <v>20983.31</v>
      </c>
      <c r="P147" s="13"/>
      <c r="Q147" s="14"/>
      <c r="R147" s="15"/>
      <c r="S147" s="14"/>
      <c r="T147" s="15"/>
      <c r="U147" s="14"/>
      <c r="V147" s="15"/>
      <c r="W147" s="14"/>
      <c r="X147" s="15"/>
      <c r="Y147" s="14"/>
      <c r="Z147" s="15"/>
      <c r="AA147" s="14"/>
      <c r="AB147" s="15"/>
      <c r="AD147" s="13"/>
      <c r="AE147" s="14"/>
      <c r="AF147" s="15"/>
      <c r="AG147" s="14"/>
      <c r="AH147" s="15"/>
      <c r="AI147" s="14"/>
      <c r="AJ147" s="14"/>
      <c r="AK147" s="15"/>
      <c r="AL147" s="14"/>
      <c r="AM147" s="15"/>
    </row>
    <row r="148" spans="2:39" x14ac:dyDescent="0.25">
      <c r="B148" s="13">
        <v>4.95</v>
      </c>
      <c r="C148" s="14">
        <v>-9.1301269999999996E-4</v>
      </c>
      <c r="D148" s="15">
        <v>-1325.9760000000001</v>
      </c>
      <c r="E148" s="14">
        <v>2.2529719999999998E-3</v>
      </c>
      <c r="F148" s="15">
        <v>20908.88</v>
      </c>
      <c r="G148" s="14">
        <v>-9.1314870000000004E-4</v>
      </c>
      <c r="H148" s="15">
        <v>-1324.9159999999999</v>
      </c>
      <c r="I148" s="14">
        <v>2.2534090000000001E-3</v>
      </c>
      <c r="J148" s="15">
        <v>20913.740000000002</v>
      </c>
      <c r="K148" s="14">
        <v>-9.1341800000000004E-4</v>
      </c>
      <c r="L148" s="15">
        <v>-1327.664</v>
      </c>
      <c r="M148" s="14">
        <v>2.2535210000000001E-3</v>
      </c>
      <c r="N148" s="15">
        <v>20913.560000000001</v>
      </c>
      <c r="P148" s="13"/>
      <c r="Q148" s="14"/>
      <c r="R148" s="15"/>
      <c r="S148" s="14"/>
      <c r="T148" s="15"/>
      <c r="U148" s="14"/>
      <c r="V148" s="15"/>
      <c r="W148" s="14"/>
      <c r="X148" s="15"/>
      <c r="Y148" s="14"/>
      <c r="Z148" s="15"/>
      <c r="AA148" s="14"/>
      <c r="AB148" s="15"/>
      <c r="AD148" s="13"/>
      <c r="AE148" s="14"/>
      <c r="AF148" s="15"/>
      <c r="AG148" s="14"/>
      <c r="AH148" s="15"/>
      <c r="AI148" s="14"/>
      <c r="AJ148" s="14"/>
      <c r="AK148" s="15"/>
      <c r="AL148" s="14"/>
      <c r="AM148" s="15"/>
    </row>
    <row r="149" spans="2:39" x14ac:dyDescent="0.25">
      <c r="B149" s="13">
        <v>5</v>
      </c>
      <c r="C149" s="14">
        <v>-9.0441860000000003E-4</v>
      </c>
      <c r="D149" s="15">
        <v>-1269.0930000000001</v>
      </c>
      <c r="E149" s="14">
        <v>2.2435390000000001E-3</v>
      </c>
      <c r="F149" s="15">
        <v>20845.23</v>
      </c>
      <c r="G149" s="14">
        <v>-9.0452570000000001E-4</v>
      </c>
      <c r="H149" s="15">
        <v>-1269.93</v>
      </c>
      <c r="I149" s="14">
        <v>2.243699E-3</v>
      </c>
      <c r="J149" s="15">
        <v>20846.150000000001</v>
      </c>
      <c r="K149" s="14">
        <v>-9.0471499999999995E-4</v>
      </c>
      <c r="L149" s="15">
        <v>-1271.182</v>
      </c>
      <c r="M149" s="14">
        <v>2.2439030000000002E-3</v>
      </c>
      <c r="N149" s="15">
        <v>20847.53</v>
      </c>
      <c r="P149" s="13"/>
      <c r="Q149" s="14"/>
      <c r="R149" s="15"/>
      <c r="S149" s="14"/>
      <c r="T149" s="15"/>
      <c r="U149" s="14"/>
      <c r="V149" s="15"/>
      <c r="W149" s="14"/>
      <c r="X149" s="15"/>
      <c r="Y149" s="14"/>
      <c r="Z149" s="15"/>
      <c r="AA149" s="14"/>
      <c r="AB149" s="15"/>
      <c r="AD149" s="13"/>
      <c r="AE149" s="14"/>
      <c r="AF149" s="15"/>
      <c r="AG149" s="14"/>
      <c r="AH149" s="15"/>
      <c r="AI149" s="14"/>
      <c r="AJ149" s="14"/>
      <c r="AK149" s="15"/>
      <c r="AL149" s="14"/>
      <c r="AM149" s="15"/>
    </row>
    <row r="150" spans="2:39" x14ac:dyDescent="0.25">
      <c r="B150" s="13">
        <v>5.05</v>
      </c>
      <c r="C150" s="14">
        <v>-8.9619519999999998E-4</v>
      </c>
      <c r="D150" s="15">
        <v>-1217.2650000000001</v>
      </c>
      <c r="E150" s="14">
        <v>2.2343749999999998E-3</v>
      </c>
      <c r="F150" s="15">
        <v>20780.75</v>
      </c>
      <c r="G150" s="14">
        <v>-8.9636040000000004E-4</v>
      </c>
      <c r="H150" s="15">
        <v>-1216.7239999999999</v>
      </c>
      <c r="I150" s="14">
        <v>2.2348049999999999E-3</v>
      </c>
      <c r="J150" s="15">
        <v>20785.240000000002</v>
      </c>
      <c r="K150" s="14">
        <v>-8.9647420000000004E-4</v>
      </c>
      <c r="L150" s="15">
        <v>-1218.6130000000001</v>
      </c>
      <c r="M150" s="14">
        <v>2.2347320000000001E-3</v>
      </c>
      <c r="N150" s="15">
        <v>20783.650000000001</v>
      </c>
      <c r="P150" s="13"/>
      <c r="Q150" s="14"/>
      <c r="R150" s="15"/>
      <c r="S150" s="14"/>
      <c r="T150" s="15"/>
      <c r="U150" s="14"/>
      <c r="V150" s="15"/>
      <c r="W150" s="14"/>
      <c r="X150" s="15"/>
      <c r="Y150" s="14"/>
      <c r="Z150" s="15"/>
      <c r="AA150" s="14"/>
      <c r="AB150" s="15"/>
      <c r="AD150" s="13"/>
      <c r="AE150" s="14"/>
      <c r="AF150" s="15"/>
      <c r="AG150" s="14"/>
      <c r="AH150" s="15"/>
      <c r="AI150" s="14"/>
      <c r="AJ150" s="14"/>
      <c r="AK150" s="15"/>
      <c r="AL150" s="14"/>
      <c r="AM150" s="15"/>
    </row>
    <row r="151" spans="2:39" x14ac:dyDescent="0.25">
      <c r="B151" s="13">
        <v>5.0999999999999996</v>
      </c>
      <c r="C151" s="14">
        <v>-8.8794790000000002E-4</v>
      </c>
      <c r="D151" s="15">
        <v>-1161.463</v>
      </c>
      <c r="E151" s="14">
        <v>2.2256979999999999E-3</v>
      </c>
      <c r="F151" s="15">
        <v>20723.3</v>
      </c>
      <c r="G151" s="14">
        <v>-8.8824330000000003E-4</v>
      </c>
      <c r="H151" s="15">
        <v>-1163.412</v>
      </c>
      <c r="I151" s="14">
        <v>2.2260399999999999E-3</v>
      </c>
      <c r="J151" s="15">
        <v>20725.599999999999</v>
      </c>
      <c r="K151" s="14">
        <v>-8.8824610000000001E-4</v>
      </c>
      <c r="L151" s="15">
        <v>-1163.3630000000001</v>
      </c>
      <c r="M151" s="14">
        <v>2.226015E-3</v>
      </c>
      <c r="N151" s="15">
        <v>20725.509999999998</v>
      </c>
      <c r="P151" s="13"/>
      <c r="Q151" s="14"/>
      <c r="R151" s="15"/>
      <c r="S151" s="14"/>
      <c r="T151" s="15"/>
      <c r="U151" s="14"/>
      <c r="V151" s="15"/>
      <c r="W151" s="14"/>
      <c r="X151" s="15"/>
      <c r="Y151" s="14"/>
      <c r="Z151" s="15"/>
      <c r="AA151" s="14"/>
      <c r="AB151" s="15"/>
      <c r="AD151" s="13"/>
      <c r="AE151" s="14"/>
      <c r="AF151" s="15"/>
      <c r="AG151" s="14"/>
      <c r="AH151" s="15"/>
      <c r="AI151" s="14"/>
      <c r="AJ151" s="14"/>
      <c r="AK151" s="15"/>
      <c r="AL151" s="14"/>
      <c r="AM151" s="15"/>
    </row>
    <row r="152" spans="2:39" x14ac:dyDescent="0.25">
      <c r="B152" s="13">
        <v>5.15</v>
      </c>
      <c r="C152" s="14">
        <v>-8.8001219999999996E-4</v>
      </c>
      <c r="D152" s="15">
        <v>-1108.6510000000001</v>
      </c>
      <c r="E152" s="14">
        <v>2.2174170000000002E-3</v>
      </c>
      <c r="F152" s="15">
        <v>20667.55</v>
      </c>
      <c r="G152" s="14">
        <v>-8.8046140000000005E-4</v>
      </c>
      <c r="H152" s="15">
        <v>-1112.8430000000001</v>
      </c>
      <c r="I152" s="14">
        <v>2.217625E-3</v>
      </c>
      <c r="J152" s="15">
        <v>20667.79</v>
      </c>
      <c r="K152" s="14">
        <v>-8.802654E-4</v>
      </c>
      <c r="L152" s="15">
        <v>-1110.0329999999999</v>
      </c>
      <c r="M152" s="14">
        <v>2.2176679999999999E-3</v>
      </c>
      <c r="N152" s="15">
        <v>20669.54</v>
      </c>
      <c r="P152" s="13"/>
      <c r="Q152" s="14"/>
      <c r="R152" s="15"/>
      <c r="S152" s="14"/>
      <c r="T152" s="15"/>
      <c r="U152" s="14"/>
      <c r="V152" s="15"/>
      <c r="W152" s="14"/>
      <c r="X152" s="15"/>
      <c r="Y152" s="14"/>
      <c r="Z152" s="15"/>
      <c r="AA152" s="14"/>
      <c r="AB152" s="15"/>
      <c r="AD152" s="13"/>
      <c r="AE152" s="14"/>
      <c r="AF152" s="15"/>
      <c r="AG152" s="14"/>
      <c r="AH152" s="15"/>
      <c r="AI152" s="14"/>
      <c r="AJ152" s="14"/>
      <c r="AK152" s="15"/>
      <c r="AL152" s="14"/>
      <c r="AM152" s="15"/>
    </row>
    <row r="153" spans="2:39" x14ac:dyDescent="0.25">
      <c r="B153" s="13">
        <v>5.2</v>
      </c>
      <c r="C153" s="14">
        <v>-8.7223750000000005E-4</v>
      </c>
      <c r="D153" s="15">
        <v>-1056.8420000000001</v>
      </c>
      <c r="E153" s="14">
        <v>2.2092769999999999E-3</v>
      </c>
      <c r="F153" s="15">
        <v>20612.810000000001</v>
      </c>
      <c r="G153" s="14">
        <v>-8.7261209999999997E-4</v>
      </c>
      <c r="H153" s="15">
        <v>-1058.9259999999999</v>
      </c>
      <c r="I153" s="14">
        <v>2.2096360000000001E-3</v>
      </c>
      <c r="J153" s="15">
        <v>20615.669999999998</v>
      </c>
      <c r="K153" s="14">
        <v>-8.7245810000000003E-4</v>
      </c>
      <c r="L153" s="15">
        <v>-1057.865</v>
      </c>
      <c r="M153" s="14">
        <v>2.2095209999999999E-3</v>
      </c>
      <c r="N153" s="15">
        <v>20614.91</v>
      </c>
      <c r="P153" s="13"/>
      <c r="Q153" s="14"/>
      <c r="R153" s="15"/>
      <c r="S153" s="14"/>
      <c r="T153" s="15"/>
      <c r="U153" s="14"/>
      <c r="V153" s="15"/>
      <c r="W153" s="14"/>
      <c r="X153" s="15"/>
      <c r="Y153" s="14"/>
      <c r="Z153" s="15"/>
      <c r="AA153" s="14"/>
      <c r="AB153" s="15"/>
      <c r="AD153" s="13"/>
      <c r="AE153" s="14"/>
      <c r="AF153" s="15"/>
      <c r="AG153" s="14"/>
      <c r="AH153" s="15"/>
      <c r="AI153" s="14"/>
      <c r="AJ153" s="14"/>
      <c r="AK153" s="15"/>
      <c r="AL153" s="14"/>
      <c r="AM153" s="15"/>
    </row>
    <row r="154" spans="2:39" x14ac:dyDescent="0.25">
      <c r="B154" s="13">
        <v>5.25</v>
      </c>
      <c r="C154" s="14">
        <v>-8.6491750000000005E-4</v>
      </c>
      <c r="D154" s="15">
        <v>-1006.742</v>
      </c>
      <c r="E154" s="14">
        <v>2.2018369999999999E-3</v>
      </c>
      <c r="F154" s="15">
        <v>20564.080000000002</v>
      </c>
      <c r="G154" s="14">
        <v>-8.6513740000000001E-4</v>
      </c>
      <c r="H154" s="15">
        <v>-1008.013</v>
      </c>
      <c r="I154" s="14">
        <v>2.202056E-3</v>
      </c>
      <c r="J154" s="15">
        <v>20565.759999999998</v>
      </c>
      <c r="K154" s="14">
        <v>-8.6514640000000004E-4</v>
      </c>
      <c r="L154" s="15">
        <v>-1008.149</v>
      </c>
      <c r="M154" s="14">
        <v>2.2020630000000002E-3</v>
      </c>
      <c r="N154" s="15">
        <v>20565.73</v>
      </c>
      <c r="P154" s="13"/>
      <c r="Q154" s="14"/>
      <c r="R154" s="15"/>
      <c r="S154" s="14"/>
      <c r="T154" s="15"/>
      <c r="U154" s="14"/>
      <c r="V154" s="15"/>
      <c r="W154" s="14"/>
      <c r="X154" s="15"/>
      <c r="Y154" s="14"/>
      <c r="Z154" s="15"/>
      <c r="AA154" s="14"/>
      <c r="AB154" s="15"/>
      <c r="AD154" s="13"/>
      <c r="AE154" s="14"/>
      <c r="AF154" s="15"/>
      <c r="AG154" s="14"/>
      <c r="AH154" s="15"/>
      <c r="AI154" s="14"/>
      <c r="AJ154" s="14"/>
      <c r="AK154" s="15"/>
      <c r="AL154" s="14"/>
      <c r="AM154" s="15"/>
    </row>
    <row r="155" spans="2:39" x14ac:dyDescent="0.25">
      <c r="B155" s="13">
        <v>5.3</v>
      </c>
      <c r="C155" s="14">
        <v>-8.5770319999999998E-4</v>
      </c>
      <c r="D155" s="15">
        <v>-957.03060000000005</v>
      </c>
      <c r="E155" s="14">
        <v>2.1945519999999998E-3</v>
      </c>
      <c r="F155" s="15">
        <v>20516.689999999999</v>
      </c>
      <c r="G155" s="14">
        <v>-8.5775119999999998E-4</v>
      </c>
      <c r="H155" s="15">
        <v>-957.5127</v>
      </c>
      <c r="I155" s="14">
        <v>2.1946330000000001E-3</v>
      </c>
      <c r="J155" s="15">
        <v>20517.060000000001</v>
      </c>
      <c r="K155" s="14">
        <v>-8.5785539999999995E-4</v>
      </c>
      <c r="L155" s="15">
        <v>-958.06470000000002</v>
      </c>
      <c r="M155" s="14">
        <v>2.1947519999999999E-3</v>
      </c>
      <c r="N155" s="15">
        <v>20518.02</v>
      </c>
      <c r="P155" s="13"/>
      <c r="Q155" s="14"/>
      <c r="R155" s="15"/>
      <c r="S155" s="14"/>
      <c r="T155" s="15"/>
      <c r="U155" s="14"/>
      <c r="V155" s="15"/>
      <c r="W155" s="14"/>
      <c r="X155" s="15"/>
      <c r="Y155" s="14"/>
      <c r="Z155" s="15"/>
      <c r="AA155" s="14"/>
      <c r="AB155" s="15"/>
      <c r="AD155" s="13"/>
      <c r="AE155" s="14"/>
      <c r="AF155" s="15"/>
      <c r="AG155" s="14"/>
      <c r="AH155" s="15"/>
      <c r="AI155" s="14"/>
      <c r="AJ155" s="14"/>
      <c r="AK155" s="15"/>
      <c r="AL155" s="14"/>
      <c r="AM155" s="15"/>
    </row>
    <row r="156" spans="2:39" x14ac:dyDescent="0.25">
      <c r="B156" s="13">
        <v>5.35</v>
      </c>
      <c r="C156" s="14">
        <v>-8.5091069999999999E-4</v>
      </c>
      <c r="D156" s="15">
        <v>-911.60950000000003</v>
      </c>
      <c r="E156" s="14">
        <v>2.1876859999999999E-3</v>
      </c>
      <c r="F156" s="15">
        <v>20470.62</v>
      </c>
      <c r="G156" s="14">
        <v>-8.5085830000000001E-4</v>
      </c>
      <c r="H156" s="15">
        <v>-909.46450000000004</v>
      </c>
      <c r="I156" s="14">
        <v>2.1878930000000002E-3</v>
      </c>
      <c r="J156" s="15">
        <v>20473.78</v>
      </c>
      <c r="K156" s="14">
        <v>-8.5104910000000002E-4</v>
      </c>
      <c r="L156" s="15">
        <v>-912.08169999999996</v>
      </c>
      <c r="M156" s="14">
        <v>2.187877E-3</v>
      </c>
      <c r="N156" s="15">
        <v>20472.37</v>
      </c>
      <c r="P156" s="13"/>
      <c r="Q156" s="14"/>
      <c r="R156" s="15"/>
      <c r="S156" s="14"/>
      <c r="T156" s="15"/>
      <c r="U156" s="14"/>
      <c r="V156" s="15"/>
      <c r="W156" s="14"/>
      <c r="X156" s="15"/>
      <c r="Y156" s="14"/>
      <c r="Z156" s="15"/>
      <c r="AA156" s="14"/>
      <c r="AB156" s="15"/>
      <c r="AD156" s="13"/>
      <c r="AE156" s="14"/>
      <c r="AF156" s="15"/>
      <c r="AG156" s="14"/>
      <c r="AH156" s="15"/>
      <c r="AI156" s="14"/>
      <c r="AJ156" s="14"/>
      <c r="AK156" s="15"/>
      <c r="AL156" s="14"/>
      <c r="AM156" s="15"/>
    </row>
    <row r="157" spans="2:39" x14ac:dyDescent="0.25">
      <c r="B157" s="13">
        <v>5.4</v>
      </c>
      <c r="C157" s="14">
        <v>-8.4399259999999999E-4</v>
      </c>
      <c r="D157" s="15">
        <v>-861.84310000000005</v>
      </c>
      <c r="E157" s="14">
        <v>2.1811170000000002E-3</v>
      </c>
      <c r="F157" s="15">
        <v>20430.009999999998</v>
      </c>
      <c r="G157" s="14">
        <v>-8.4413369999999997E-4</v>
      </c>
      <c r="H157" s="15">
        <v>-862.78639999999996</v>
      </c>
      <c r="I157" s="14">
        <v>2.181307E-3</v>
      </c>
      <c r="J157" s="15">
        <v>20431.28</v>
      </c>
      <c r="K157" s="14">
        <v>-8.4415680000000004E-4</v>
      </c>
      <c r="L157" s="15">
        <v>-862.99450000000002</v>
      </c>
      <c r="M157" s="14">
        <v>2.1812950000000002E-3</v>
      </c>
      <c r="N157" s="15">
        <v>20431.150000000001</v>
      </c>
      <c r="P157" s="13"/>
      <c r="Q157" s="14"/>
      <c r="R157" s="15"/>
      <c r="S157" s="14"/>
      <c r="T157" s="15"/>
      <c r="U157" s="14"/>
      <c r="V157" s="15"/>
      <c r="W157" s="14"/>
      <c r="X157" s="15"/>
      <c r="Y157" s="14"/>
      <c r="Z157" s="15"/>
      <c r="AA157" s="14"/>
      <c r="AB157" s="15"/>
      <c r="AD157" s="13"/>
      <c r="AE157" s="14"/>
      <c r="AF157" s="15"/>
      <c r="AG157" s="14"/>
      <c r="AH157" s="15"/>
      <c r="AI157" s="14"/>
      <c r="AJ157" s="14"/>
      <c r="AK157" s="15"/>
      <c r="AL157" s="14"/>
      <c r="AM157" s="15"/>
    </row>
    <row r="158" spans="2:39" x14ac:dyDescent="0.25">
      <c r="B158" s="13">
        <v>5.45</v>
      </c>
      <c r="C158" s="14">
        <v>-8.3756529999999996E-4</v>
      </c>
      <c r="D158" s="15">
        <v>-816.7953</v>
      </c>
      <c r="E158" s="14">
        <v>2.1750129999999999E-3</v>
      </c>
      <c r="F158" s="15">
        <v>20391.060000000001</v>
      </c>
      <c r="G158" s="14">
        <v>-8.3787360000000003E-4</v>
      </c>
      <c r="H158" s="15">
        <v>-819.57600000000002</v>
      </c>
      <c r="I158" s="14">
        <v>2.1751629999999999E-3</v>
      </c>
      <c r="J158" s="15">
        <v>20391.38</v>
      </c>
      <c r="K158" s="14">
        <v>-8.3770670000000004E-4</v>
      </c>
      <c r="L158" s="15">
        <v>-817.61749999999995</v>
      </c>
      <c r="M158" s="14">
        <v>2.1751370000000002E-3</v>
      </c>
      <c r="N158" s="15">
        <v>20392.03</v>
      </c>
      <c r="P158" s="13"/>
      <c r="Q158" s="14"/>
      <c r="R158" s="15"/>
      <c r="S158" s="14"/>
      <c r="T158" s="15"/>
      <c r="U158" s="14"/>
      <c r="V158" s="15"/>
      <c r="W158" s="14"/>
      <c r="X158" s="15"/>
      <c r="Y158" s="14"/>
      <c r="Z158" s="15"/>
      <c r="AA158" s="14"/>
      <c r="AB158" s="15"/>
      <c r="AD158" s="13"/>
      <c r="AE158" s="14"/>
      <c r="AF158" s="15"/>
      <c r="AG158" s="14"/>
      <c r="AH158" s="15"/>
      <c r="AI158" s="14"/>
      <c r="AJ158" s="14"/>
      <c r="AK158" s="15"/>
      <c r="AL158" s="14"/>
      <c r="AM158" s="15"/>
    </row>
    <row r="159" spans="2:39" x14ac:dyDescent="0.25">
      <c r="B159" s="13">
        <v>5.5</v>
      </c>
      <c r="C159" s="14">
        <v>-8.3128659999999997E-4</v>
      </c>
      <c r="D159" s="15">
        <v>-772.70510000000002</v>
      </c>
      <c r="E159" s="14">
        <v>2.1690500000000001E-3</v>
      </c>
      <c r="F159" s="15">
        <v>20353.09</v>
      </c>
      <c r="G159" s="14">
        <v>-8.3149609999999996E-4</v>
      </c>
      <c r="H159" s="15">
        <v>-773.73990000000003</v>
      </c>
      <c r="I159" s="14">
        <v>2.1692529999999999E-3</v>
      </c>
      <c r="J159" s="15">
        <v>20354.84</v>
      </c>
      <c r="K159" s="14">
        <v>-8.3141080000000004E-4</v>
      </c>
      <c r="L159" s="15">
        <v>-773.22590000000002</v>
      </c>
      <c r="M159" s="14">
        <v>2.1691729999999999E-3</v>
      </c>
      <c r="N159" s="15">
        <v>20354.240000000002</v>
      </c>
      <c r="P159" s="13"/>
      <c r="Q159" s="14"/>
      <c r="R159" s="15"/>
      <c r="S159" s="14"/>
      <c r="T159" s="15"/>
      <c r="U159" s="14"/>
      <c r="V159" s="15"/>
      <c r="W159" s="14"/>
      <c r="X159" s="15"/>
      <c r="Y159" s="14"/>
      <c r="Z159" s="15"/>
      <c r="AA159" s="14"/>
      <c r="AB159" s="15"/>
      <c r="AD159" s="13"/>
      <c r="AE159" s="14"/>
      <c r="AF159" s="15"/>
      <c r="AG159" s="14"/>
      <c r="AH159" s="15"/>
      <c r="AI159" s="14"/>
      <c r="AJ159" s="14"/>
      <c r="AK159" s="15"/>
      <c r="AL159" s="14"/>
      <c r="AM159" s="15"/>
    </row>
    <row r="160" spans="2:39" x14ac:dyDescent="0.25">
      <c r="B160" s="13">
        <v>5.55</v>
      </c>
      <c r="C160" s="14">
        <v>-8.2544230000000001E-4</v>
      </c>
      <c r="D160" s="15">
        <v>-730.54470000000003</v>
      </c>
      <c r="E160" s="14">
        <v>2.1636530000000002E-3</v>
      </c>
      <c r="F160" s="15">
        <v>20319.89</v>
      </c>
      <c r="G160" s="14">
        <v>-8.2570240000000002E-4</v>
      </c>
      <c r="H160" s="15">
        <v>-733.30240000000003</v>
      </c>
      <c r="I160" s="14">
        <v>2.1637459999999998E-3</v>
      </c>
      <c r="J160" s="15">
        <v>20319.53</v>
      </c>
      <c r="K160" s="14">
        <v>-8.2555879999999995E-4</v>
      </c>
      <c r="L160" s="15">
        <v>-731.18520000000001</v>
      </c>
      <c r="M160" s="14">
        <v>2.1637589999999999E-3</v>
      </c>
      <c r="N160" s="15">
        <v>20320.759999999998</v>
      </c>
      <c r="P160" s="13"/>
      <c r="Q160" s="14"/>
      <c r="R160" s="15"/>
      <c r="S160" s="14"/>
      <c r="T160" s="15"/>
      <c r="U160" s="14"/>
      <c r="V160" s="15"/>
      <c r="W160" s="14"/>
      <c r="X160" s="15"/>
      <c r="Y160" s="14"/>
      <c r="Z160" s="15"/>
      <c r="AA160" s="14"/>
      <c r="AB160" s="15"/>
      <c r="AD160" s="13"/>
      <c r="AE160" s="14"/>
      <c r="AF160" s="15"/>
      <c r="AG160" s="14"/>
      <c r="AH160" s="15"/>
      <c r="AI160" s="14"/>
      <c r="AJ160" s="14"/>
      <c r="AK160" s="15"/>
      <c r="AL160" s="14"/>
      <c r="AM160" s="15"/>
    </row>
    <row r="161" spans="2:39" x14ac:dyDescent="0.25">
      <c r="B161" s="13">
        <v>5.6</v>
      </c>
      <c r="C161" s="14">
        <v>-8.1978740000000002E-4</v>
      </c>
      <c r="D161" s="15">
        <v>-689.97270000000003</v>
      </c>
      <c r="E161" s="14">
        <v>2.1584220000000001E-3</v>
      </c>
      <c r="F161" s="15">
        <v>20287.48</v>
      </c>
      <c r="G161" s="14">
        <v>-8.1984539999999996E-4</v>
      </c>
      <c r="H161" s="15">
        <v>-690.22289999999998</v>
      </c>
      <c r="I161" s="14">
        <v>2.158484E-3</v>
      </c>
      <c r="J161" s="15">
        <v>20288.04</v>
      </c>
      <c r="K161" s="14">
        <v>-8.1985149999999998E-4</v>
      </c>
      <c r="L161" s="15">
        <v>-690.25379999999996</v>
      </c>
      <c r="M161" s="14">
        <v>2.1585039999999999E-3</v>
      </c>
      <c r="N161" s="15">
        <v>20288.18</v>
      </c>
      <c r="P161" s="13"/>
      <c r="Q161" s="14"/>
      <c r="R161" s="15"/>
      <c r="S161" s="14"/>
      <c r="T161" s="15"/>
      <c r="U161" s="14"/>
      <c r="V161" s="15"/>
      <c r="W161" s="14"/>
      <c r="X161" s="15"/>
      <c r="Y161" s="14"/>
      <c r="Z161" s="15"/>
      <c r="AA161" s="14"/>
      <c r="AB161" s="15"/>
      <c r="AD161" s="13"/>
      <c r="AE161" s="14"/>
      <c r="AF161" s="15"/>
      <c r="AG161" s="14"/>
      <c r="AH161" s="15"/>
      <c r="AI161" s="14"/>
      <c r="AJ161" s="14"/>
      <c r="AK161" s="15"/>
      <c r="AL161" s="14"/>
      <c r="AM161" s="15"/>
    </row>
    <row r="162" spans="2:39" x14ac:dyDescent="0.25">
      <c r="B162" s="13">
        <v>5.65</v>
      </c>
      <c r="C162" s="14">
        <v>-8.1457890000000003E-4</v>
      </c>
      <c r="D162" s="15">
        <v>-653.10140000000001</v>
      </c>
      <c r="E162" s="14">
        <v>2.1536099999999998E-3</v>
      </c>
      <c r="F162" s="15">
        <v>20257.16</v>
      </c>
      <c r="G162" s="14">
        <v>-8.1445729999999998E-4</v>
      </c>
      <c r="H162" s="15">
        <v>-651.00750000000005</v>
      </c>
      <c r="I162" s="14">
        <v>2.153659E-3</v>
      </c>
      <c r="J162" s="15">
        <v>20258.759999999998</v>
      </c>
      <c r="K162" s="14">
        <v>-8.1462120000000003E-4</v>
      </c>
      <c r="L162" s="15">
        <v>-653.08439999999996</v>
      </c>
      <c r="M162" s="14">
        <v>2.1536820000000001E-3</v>
      </c>
      <c r="N162" s="15">
        <v>20257.96</v>
      </c>
      <c r="P162" s="13"/>
      <c r="Q162" s="14"/>
      <c r="R162" s="15"/>
      <c r="S162" s="14"/>
      <c r="T162" s="15"/>
      <c r="U162" s="14"/>
      <c r="V162" s="15"/>
      <c r="W162" s="14"/>
      <c r="X162" s="15"/>
      <c r="Y162" s="14"/>
      <c r="Z162" s="15"/>
      <c r="AA162" s="14"/>
      <c r="AB162" s="15"/>
      <c r="AD162" s="13"/>
      <c r="AE162" s="14"/>
      <c r="AF162" s="15"/>
      <c r="AG162" s="14"/>
      <c r="AH162" s="15"/>
      <c r="AI162" s="14"/>
      <c r="AJ162" s="14"/>
      <c r="AK162" s="15"/>
      <c r="AL162" s="14"/>
      <c r="AM162" s="15"/>
    </row>
    <row r="163" spans="2:39" x14ac:dyDescent="0.25">
      <c r="B163" s="13">
        <v>5.7</v>
      </c>
      <c r="C163" s="14">
        <v>-8.0929060000000004E-4</v>
      </c>
      <c r="D163" s="15">
        <v>-613.78639999999996</v>
      </c>
      <c r="E163" s="14">
        <v>2.1489489999999998E-3</v>
      </c>
      <c r="F163" s="15">
        <v>20229.759999999998</v>
      </c>
      <c r="G163" s="14">
        <v>-8.092641E-4</v>
      </c>
      <c r="H163" s="15">
        <v>-613.62450000000001</v>
      </c>
      <c r="I163" s="14">
        <v>2.148975E-3</v>
      </c>
      <c r="J163" s="15">
        <v>20229.91</v>
      </c>
      <c r="K163" s="14">
        <v>-8.092981E-4</v>
      </c>
      <c r="L163" s="15">
        <v>-613.81889999999999</v>
      </c>
      <c r="M163" s="14">
        <v>2.1490070000000001E-3</v>
      </c>
      <c r="N163" s="15">
        <v>20230.16</v>
      </c>
      <c r="P163" s="13"/>
      <c r="Q163" s="14"/>
      <c r="R163" s="15"/>
      <c r="S163" s="14"/>
      <c r="T163" s="15"/>
      <c r="U163" s="14"/>
      <c r="V163" s="15"/>
      <c r="W163" s="14"/>
      <c r="X163" s="15"/>
      <c r="Y163" s="14"/>
      <c r="Z163" s="15"/>
      <c r="AA163" s="14"/>
      <c r="AB163" s="15"/>
      <c r="AD163" s="13"/>
      <c r="AE163" s="14"/>
      <c r="AF163" s="15"/>
      <c r="AG163" s="14"/>
      <c r="AH163" s="15"/>
      <c r="AI163" s="14"/>
      <c r="AJ163" s="14"/>
      <c r="AK163" s="15"/>
      <c r="AL163" s="14"/>
      <c r="AM163" s="15"/>
    </row>
    <row r="164" spans="2:39" x14ac:dyDescent="0.25">
      <c r="B164" s="13">
        <v>5.75</v>
      </c>
      <c r="C164" s="14">
        <v>-8.0456760000000005E-4</v>
      </c>
      <c r="D164" s="15">
        <v>-580.25630000000001</v>
      </c>
      <c r="E164" s="14">
        <v>2.1446999999999998E-3</v>
      </c>
      <c r="F164" s="15">
        <v>20203.13</v>
      </c>
      <c r="G164" s="14">
        <v>-8.0446059999999999E-4</v>
      </c>
      <c r="H164" s="15">
        <v>-578.31920000000002</v>
      </c>
      <c r="I164" s="14">
        <v>2.1447609999999998E-3</v>
      </c>
      <c r="J164" s="15">
        <v>20204.740000000002</v>
      </c>
      <c r="K164" s="14">
        <v>-8.0457779999999995E-4</v>
      </c>
      <c r="L164" s="15">
        <v>-579.96889999999996</v>
      </c>
      <c r="M164" s="14">
        <v>2.1447559999999998E-3</v>
      </c>
      <c r="N164" s="15">
        <v>20203.86</v>
      </c>
      <c r="P164" s="13"/>
      <c r="Q164" s="14"/>
      <c r="R164" s="15"/>
      <c r="S164" s="14"/>
      <c r="T164" s="15"/>
      <c r="U164" s="14"/>
      <c r="V164" s="15"/>
      <c r="W164" s="14"/>
      <c r="X164" s="15"/>
      <c r="Y164" s="14"/>
      <c r="Z164" s="15"/>
      <c r="AA164" s="14"/>
      <c r="AB164" s="15"/>
      <c r="AD164" s="13"/>
      <c r="AE164" s="14"/>
      <c r="AF164" s="15"/>
      <c r="AG164" s="14"/>
      <c r="AH164" s="15"/>
      <c r="AI164" s="14"/>
      <c r="AJ164" s="14"/>
      <c r="AK164" s="15"/>
      <c r="AL164" s="14"/>
      <c r="AM164" s="15"/>
    </row>
    <row r="165" spans="2:39" x14ac:dyDescent="0.25">
      <c r="B165" s="13">
        <v>5.8</v>
      </c>
      <c r="C165" s="14">
        <v>-7.9975559999999996E-4</v>
      </c>
      <c r="D165" s="15">
        <v>-543.8999</v>
      </c>
      <c r="E165" s="14">
        <v>2.1406200000000002E-3</v>
      </c>
      <c r="F165" s="15">
        <v>20179.830000000002</v>
      </c>
      <c r="G165" s="14">
        <v>-7.9978190000000004E-4</v>
      </c>
      <c r="H165" s="15">
        <v>-543.97220000000004</v>
      </c>
      <c r="I165" s="14">
        <v>2.1406820000000001E-3</v>
      </c>
      <c r="J165" s="15">
        <v>20180.349999999999</v>
      </c>
      <c r="K165" s="14">
        <v>-7.9979119999999996E-4</v>
      </c>
      <c r="L165" s="15">
        <v>-544.05799999999999</v>
      </c>
      <c r="M165" s="14">
        <v>2.1406699999999999E-3</v>
      </c>
      <c r="N165" s="15">
        <v>20180.25</v>
      </c>
      <c r="P165" s="13"/>
      <c r="Q165" s="14"/>
      <c r="R165" s="15"/>
      <c r="S165" s="14"/>
      <c r="T165" s="15"/>
      <c r="U165" s="14"/>
      <c r="V165" s="15"/>
      <c r="W165" s="14"/>
      <c r="X165" s="15"/>
      <c r="Y165" s="14"/>
      <c r="Z165" s="15"/>
      <c r="AA165" s="14"/>
      <c r="AB165" s="15"/>
      <c r="AD165" s="13"/>
      <c r="AE165" s="14"/>
      <c r="AF165" s="15"/>
      <c r="AG165" s="14"/>
      <c r="AH165" s="15"/>
      <c r="AI165" s="14"/>
      <c r="AJ165" s="14"/>
      <c r="AK165" s="15"/>
      <c r="AL165" s="14"/>
      <c r="AM165" s="15"/>
    </row>
    <row r="166" spans="2:39" x14ac:dyDescent="0.25">
      <c r="B166" s="13">
        <v>5.85</v>
      </c>
      <c r="C166" s="14">
        <v>-7.9543389999999999E-4</v>
      </c>
      <c r="D166" s="15">
        <v>-511.89080000000001</v>
      </c>
      <c r="E166" s="14">
        <v>2.1369430000000001E-3</v>
      </c>
      <c r="F166" s="15">
        <v>20158.2</v>
      </c>
      <c r="G166" s="14">
        <v>-7.9560449999999995E-4</v>
      </c>
      <c r="H166" s="15">
        <v>-513.85090000000002</v>
      </c>
      <c r="I166" s="14">
        <v>2.1369879999999998E-3</v>
      </c>
      <c r="J166" s="15">
        <v>20157.71</v>
      </c>
      <c r="K166" s="14">
        <v>-7.9545319999999996E-4</v>
      </c>
      <c r="L166" s="15">
        <v>-511.93130000000002</v>
      </c>
      <c r="M166" s="14">
        <v>2.1369620000000001E-3</v>
      </c>
      <c r="N166" s="15">
        <v>20158.419999999998</v>
      </c>
      <c r="P166" s="13"/>
      <c r="Q166" s="14"/>
      <c r="R166" s="15"/>
      <c r="S166" s="14"/>
      <c r="T166" s="15"/>
      <c r="U166" s="14"/>
      <c r="V166" s="15"/>
      <c r="W166" s="14"/>
      <c r="X166" s="15"/>
      <c r="Y166" s="14"/>
      <c r="Z166" s="15"/>
      <c r="AA166" s="14"/>
      <c r="AB166" s="15"/>
      <c r="AD166" s="13"/>
      <c r="AE166" s="14"/>
      <c r="AF166" s="15"/>
      <c r="AG166" s="14"/>
      <c r="AH166" s="15"/>
      <c r="AI166" s="14"/>
      <c r="AJ166" s="14"/>
      <c r="AK166" s="15"/>
      <c r="AL166" s="14"/>
      <c r="AM166" s="15"/>
    </row>
    <row r="167" spans="2:39" x14ac:dyDescent="0.25">
      <c r="B167" s="13">
        <v>5.9</v>
      </c>
      <c r="C167" s="14">
        <v>-7.9129899999999997E-4</v>
      </c>
      <c r="D167" s="15">
        <v>-481.56119999999999</v>
      </c>
      <c r="E167" s="14">
        <v>2.133402E-3</v>
      </c>
      <c r="F167" s="15">
        <v>20137.05</v>
      </c>
      <c r="G167" s="14">
        <v>-7.9129150000000002E-4</v>
      </c>
      <c r="H167" s="15">
        <v>-481.1259</v>
      </c>
      <c r="I167" s="14">
        <v>2.133402E-3</v>
      </c>
      <c r="J167" s="15">
        <v>20137.45</v>
      </c>
      <c r="K167" s="14">
        <v>-7.9129530000000001E-4</v>
      </c>
      <c r="L167" s="15">
        <v>-481.23860000000002</v>
      </c>
      <c r="M167" s="14">
        <v>2.1334140000000001E-3</v>
      </c>
      <c r="N167" s="15">
        <v>20137.439999999999</v>
      </c>
      <c r="P167" s="13"/>
      <c r="Q167" s="14"/>
      <c r="R167" s="15"/>
      <c r="S167" s="14"/>
      <c r="T167" s="15"/>
      <c r="U167" s="14"/>
      <c r="V167" s="15"/>
      <c r="W167" s="14"/>
      <c r="X167" s="15"/>
      <c r="Y167" s="14"/>
      <c r="Z167" s="15"/>
      <c r="AA167" s="14"/>
      <c r="AB167" s="15"/>
      <c r="AD167" s="13"/>
      <c r="AE167" s="14"/>
      <c r="AF167" s="15"/>
      <c r="AG167" s="14"/>
      <c r="AH167" s="15"/>
      <c r="AI167" s="14"/>
      <c r="AJ167" s="14"/>
      <c r="AK167" s="15"/>
      <c r="AL167" s="14"/>
      <c r="AM167" s="15"/>
    </row>
    <row r="168" spans="2:39" x14ac:dyDescent="0.25">
      <c r="B168" s="13">
        <v>5.95</v>
      </c>
      <c r="C168" s="14">
        <v>-7.8747810000000002E-4</v>
      </c>
      <c r="D168" s="15">
        <v>-452.71170000000001</v>
      </c>
      <c r="E168" s="14">
        <v>2.1302130000000002E-3</v>
      </c>
      <c r="F168" s="15">
        <v>20118.919999999998</v>
      </c>
      <c r="G168" s="14">
        <v>-7.8747059999999995E-4</v>
      </c>
      <c r="H168" s="15">
        <v>-452.50279999999998</v>
      </c>
      <c r="I168" s="14">
        <v>2.130219E-3</v>
      </c>
      <c r="J168" s="15">
        <v>20119.13</v>
      </c>
      <c r="K168" s="14">
        <v>-7.8744929999999996E-4</v>
      </c>
      <c r="L168" s="15">
        <v>-452.25740000000002</v>
      </c>
      <c r="M168" s="14">
        <v>2.1302159999999999E-3</v>
      </c>
      <c r="N168" s="15">
        <v>20119.21</v>
      </c>
      <c r="P168" s="13"/>
      <c r="Q168" s="14"/>
      <c r="R168" s="15"/>
      <c r="S168" s="14"/>
      <c r="T168" s="15"/>
      <c r="U168" s="14"/>
      <c r="V168" s="15"/>
      <c r="W168" s="14"/>
      <c r="X168" s="15"/>
      <c r="Y168" s="14"/>
      <c r="Z168" s="15"/>
      <c r="AA168" s="14"/>
      <c r="AB168" s="15"/>
      <c r="AD168" s="13"/>
      <c r="AE168" s="14"/>
      <c r="AF168" s="15"/>
      <c r="AG168" s="14"/>
      <c r="AH168" s="15"/>
      <c r="AI168" s="14"/>
      <c r="AJ168" s="14"/>
      <c r="AK168" s="15"/>
      <c r="AL168" s="14"/>
      <c r="AM168" s="15"/>
    </row>
    <row r="169" spans="2:39" x14ac:dyDescent="0.25">
      <c r="B169" s="13">
        <v>6</v>
      </c>
      <c r="C169" s="14">
        <v>-7.8382259999999998E-4</v>
      </c>
      <c r="D169" s="15">
        <v>-425.3682</v>
      </c>
      <c r="E169" s="14">
        <v>2.127159E-3</v>
      </c>
      <c r="F169" s="15">
        <v>20101.310000000001</v>
      </c>
      <c r="G169" s="14">
        <v>-7.8380129999999998E-4</v>
      </c>
      <c r="H169" s="15">
        <v>-425.25400000000002</v>
      </c>
      <c r="I169" s="14">
        <v>2.127159E-3</v>
      </c>
      <c r="J169" s="15">
        <v>20101.27</v>
      </c>
      <c r="K169" s="14">
        <v>-7.8376100000000001E-4</v>
      </c>
      <c r="L169" s="15">
        <v>-424.73700000000002</v>
      </c>
      <c r="M169" s="14">
        <v>2.1271459999999999E-3</v>
      </c>
      <c r="N169" s="15">
        <v>20101.43</v>
      </c>
      <c r="P169" s="13"/>
      <c r="Q169" s="14"/>
      <c r="R169" s="15"/>
      <c r="S169" s="14"/>
      <c r="T169" s="15"/>
      <c r="U169" s="14"/>
      <c r="V169" s="15"/>
      <c r="W169" s="14"/>
      <c r="X169" s="15"/>
      <c r="Y169" s="14"/>
      <c r="Z169" s="15"/>
      <c r="AA169" s="14"/>
      <c r="AB169" s="15"/>
      <c r="AD169" s="13"/>
      <c r="AE169" s="14"/>
      <c r="AF169" s="15"/>
      <c r="AG169" s="14"/>
      <c r="AH169" s="15"/>
      <c r="AI169" s="14"/>
      <c r="AJ169" s="14"/>
      <c r="AK169" s="15"/>
      <c r="AL169" s="14"/>
      <c r="AM169" s="15"/>
    </row>
    <row r="170" spans="2:39" x14ac:dyDescent="0.25">
      <c r="B170" s="13">
        <v>6.05</v>
      </c>
      <c r="C170" s="14">
        <v>-7.8058559999999997E-4</v>
      </c>
      <c r="D170" s="15">
        <v>-401.5206</v>
      </c>
      <c r="E170" s="14">
        <v>2.1244649999999999E-3</v>
      </c>
      <c r="F170" s="15">
        <v>20085.45</v>
      </c>
      <c r="G170" s="14">
        <v>-7.804474E-4</v>
      </c>
      <c r="H170" s="15">
        <v>-399.87849999999997</v>
      </c>
      <c r="I170" s="14">
        <v>2.124426E-3</v>
      </c>
      <c r="J170" s="15">
        <v>20085.88</v>
      </c>
      <c r="K170" s="14">
        <v>-7.8052769999999996E-4</v>
      </c>
      <c r="L170" s="15">
        <v>-400.80220000000003</v>
      </c>
      <c r="M170" s="14">
        <v>2.1244559999999998E-3</v>
      </c>
      <c r="N170" s="15">
        <v>20085.71</v>
      </c>
      <c r="P170" s="13"/>
      <c r="Q170" s="14"/>
      <c r="R170" s="15"/>
      <c r="S170" s="14"/>
      <c r="T170" s="15"/>
      <c r="U170" s="14"/>
      <c r="V170" s="15"/>
      <c r="W170" s="14"/>
      <c r="X170" s="15"/>
      <c r="Y170" s="14"/>
      <c r="Z170" s="15"/>
      <c r="AA170" s="14"/>
      <c r="AB170" s="15"/>
      <c r="AD170" s="13"/>
      <c r="AE170" s="14"/>
      <c r="AF170" s="15"/>
      <c r="AG170" s="14"/>
      <c r="AH170" s="15"/>
      <c r="AI170" s="14"/>
      <c r="AJ170" s="14"/>
      <c r="AK170" s="15"/>
      <c r="AL170" s="14"/>
      <c r="AM170" s="15"/>
    </row>
    <row r="171" spans="2:39" x14ac:dyDescent="0.25">
      <c r="B171" s="13">
        <v>6.1</v>
      </c>
      <c r="C171" s="14">
        <v>-7.7732400000000003E-4</v>
      </c>
      <c r="D171" s="15">
        <v>-376.57600000000002</v>
      </c>
      <c r="E171" s="14">
        <v>2.1218500000000002E-3</v>
      </c>
      <c r="F171" s="15">
        <v>20071.04</v>
      </c>
      <c r="G171" s="14">
        <v>-7.7724800000000002E-4</v>
      </c>
      <c r="H171" s="15">
        <v>-375.87049999999999</v>
      </c>
      <c r="I171" s="14">
        <v>2.1218159999999999E-3</v>
      </c>
      <c r="J171" s="15">
        <v>20071</v>
      </c>
      <c r="K171" s="14">
        <v>-7.7725570000000005E-4</v>
      </c>
      <c r="L171" s="15">
        <v>-375.93459999999999</v>
      </c>
      <c r="M171" s="14">
        <v>2.121829E-3</v>
      </c>
      <c r="N171" s="15">
        <v>20071.07</v>
      </c>
      <c r="P171" s="13"/>
      <c r="Q171" s="14"/>
      <c r="R171" s="15"/>
      <c r="S171" s="14"/>
      <c r="T171" s="15"/>
      <c r="U171" s="14"/>
      <c r="V171" s="15"/>
      <c r="W171" s="14"/>
      <c r="X171" s="15"/>
      <c r="Y171" s="14"/>
      <c r="Z171" s="15"/>
      <c r="AA171" s="14"/>
      <c r="AB171" s="15"/>
      <c r="AD171" s="13"/>
      <c r="AE171" s="14"/>
      <c r="AF171" s="15"/>
      <c r="AG171" s="14"/>
      <c r="AH171" s="15"/>
      <c r="AI171" s="14"/>
      <c r="AJ171" s="14"/>
      <c r="AK171" s="15"/>
      <c r="AL171" s="14"/>
      <c r="AM171" s="15"/>
    </row>
    <row r="172" spans="2:39" x14ac:dyDescent="0.25">
      <c r="B172" s="13">
        <v>6.15</v>
      </c>
      <c r="C172" s="14">
        <v>-7.7454749999999995E-4</v>
      </c>
      <c r="D172" s="15">
        <v>-356.01249999999999</v>
      </c>
      <c r="E172" s="14">
        <v>2.119592E-3</v>
      </c>
      <c r="F172" s="15">
        <v>20057.96</v>
      </c>
      <c r="G172" s="14">
        <v>-7.7453660000000003E-4</v>
      </c>
      <c r="H172" s="15">
        <v>-356</v>
      </c>
      <c r="I172" s="14">
        <v>2.119578E-3</v>
      </c>
      <c r="J172" s="15">
        <v>20057.810000000001</v>
      </c>
      <c r="K172" s="14">
        <v>-7.7447740000000001E-4</v>
      </c>
      <c r="L172" s="15">
        <v>-355.27890000000002</v>
      </c>
      <c r="M172" s="14">
        <v>2.1195580000000001E-3</v>
      </c>
      <c r="N172" s="15">
        <v>20057.990000000002</v>
      </c>
      <c r="P172" s="13"/>
      <c r="Q172" s="14"/>
      <c r="R172" s="15"/>
      <c r="S172" s="14"/>
      <c r="T172" s="15"/>
      <c r="U172" s="14"/>
      <c r="V172" s="15"/>
      <c r="W172" s="14"/>
      <c r="X172" s="15"/>
      <c r="Y172" s="14"/>
      <c r="Z172" s="15"/>
      <c r="AA172" s="14"/>
      <c r="AB172" s="15"/>
      <c r="AD172" s="13"/>
      <c r="AE172" s="14"/>
      <c r="AF172" s="15"/>
      <c r="AG172" s="14"/>
      <c r="AH172" s="15"/>
      <c r="AI172" s="14"/>
      <c r="AJ172" s="14"/>
      <c r="AK172" s="15"/>
      <c r="AL172" s="14"/>
      <c r="AM172" s="15"/>
    </row>
    <row r="173" spans="2:39" x14ac:dyDescent="0.25">
      <c r="B173" s="13">
        <v>6.2</v>
      </c>
      <c r="C173" s="14">
        <v>-7.7179050000000002E-4</v>
      </c>
      <c r="D173" s="15">
        <v>-334.87860000000001</v>
      </c>
      <c r="E173" s="14">
        <v>2.1174330000000002E-3</v>
      </c>
      <c r="F173" s="15">
        <v>20046.240000000002</v>
      </c>
      <c r="G173" s="14">
        <v>-7.7171080000000005E-4</v>
      </c>
      <c r="H173" s="15">
        <v>-334.20699999999999</v>
      </c>
      <c r="I173" s="14">
        <v>2.1173749999999999E-3</v>
      </c>
      <c r="J173" s="15">
        <v>20045.98</v>
      </c>
      <c r="K173" s="14">
        <v>-7.7171360000000003E-4</v>
      </c>
      <c r="L173" s="15">
        <v>-334.14960000000002</v>
      </c>
      <c r="M173" s="14">
        <v>2.1173950000000002E-3</v>
      </c>
      <c r="N173" s="15">
        <v>20046.189999999999</v>
      </c>
      <c r="P173" s="13"/>
      <c r="Q173" s="14"/>
      <c r="R173" s="15"/>
      <c r="S173" s="14"/>
      <c r="T173" s="15"/>
      <c r="U173" s="14"/>
      <c r="V173" s="15"/>
      <c r="W173" s="14"/>
      <c r="X173" s="15"/>
      <c r="Y173" s="14"/>
      <c r="Z173" s="15"/>
      <c r="AA173" s="14"/>
      <c r="AB173" s="15"/>
      <c r="AD173" s="13"/>
      <c r="AE173" s="14"/>
      <c r="AF173" s="15"/>
      <c r="AG173" s="14"/>
      <c r="AH173" s="15"/>
      <c r="AI173" s="14"/>
      <c r="AJ173" s="14"/>
      <c r="AK173" s="15"/>
      <c r="AL173" s="14"/>
      <c r="AM173" s="15"/>
    </row>
    <row r="174" spans="2:39" x14ac:dyDescent="0.25">
      <c r="B174" s="13">
        <v>6.25</v>
      </c>
      <c r="C174" s="14">
        <v>-7.6951829999999995E-4</v>
      </c>
      <c r="D174" s="15">
        <v>-318.09930000000003</v>
      </c>
      <c r="E174" s="14">
        <v>2.1156109999999999E-3</v>
      </c>
      <c r="F174" s="15">
        <v>20035.75</v>
      </c>
      <c r="G174" s="14">
        <v>-7.6944120000000001E-4</v>
      </c>
      <c r="H174" s="15">
        <v>-317.19009999999997</v>
      </c>
      <c r="I174" s="14">
        <v>2.115572E-3</v>
      </c>
      <c r="J174" s="15">
        <v>20035.88</v>
      </c>
      <c r="K174" s="14">
        <v>-7.6941900000000003E-4</v>
      </c>
      <c r="L174" s="15">
        <v>-317.08010000000002</v>
      </c>
      <c r="M174" s="14">
        <v>2.115558E-3</v>
      </c>
      <c r="N174" s="15">
        <v>20035.73</v>
      </c>
      <c r="P174" s="13"/>
      <c r="Q174" s="14"/>
      <c r="R174" s="15"/>
      <c r="S174" s="14"/>
      <c r="T174" s="15"/>
      <c r="U174" s="14"/>
      <c r="V174" s="15"/>
      <c r="W174" s="14"/>
      <c r="X174" s="15"/>
      <c r="Y174" s="14"/>
      <c r="Z174" s="15"/>
      <c r="AA174" s="14"/>
      <c r="AB174" s="15"/>
      <c r="AD174" s="13"/>
      <c r="AE174" s="14"/>
      <c r="AF174" s="15"/>
      <c r="AG174" s="14"/>
      <c r="AH174" s="15"/>
      <c r="AI174" s="14"/>
      <c r="AJ174" s="14"/>
      <c r="AK174" s="15"/>
      <c r="AL174" s="14"/>
      <c r="AM174" s="15"/>
    </row>
    <row r="175" spans="2:39" x14ac:dyDescent="0.25">
      <c r="B175" s="13">
        <v>6.3</v>
      </c>
      <c r="C175" s="14">
        <v>-7.6727230000000004E-4</v>
      </c>
      <c r="D175" s="15">
        <v>-300.86169999999998</v>
      </c>
      <c r="E175" s="14">
        <v>2.1138839999999999E-3</v>
      </c>
      <c r="F175" s="15">
        <v>20026.54</v>
      </c>
      <c r="G175" s="14">
        <v>-7.6715189999999997E-4</v>
      </c>
      <c r="H175" s="15">
        <v>-299.78230000000002</v>
      </c>
      <c r="I175" s="14">
        <v>2.1137999999999999E-3</v>
      </c>
      <c r="J175" s="15">
        <v>20026.23</v>
      </c>
      <c r="K175" s="14">
        <v>-7.6716209999999998E-4</v>
      </c>
      <c r="L175" s="15">
        <v>-299.87920000000003</v>
      </c>
      <c r="M175" s="14">
        <v>2.1138250000000002E-3</v>
      </c>
      <c r="N175" s="15">
        <v>20026.36</v>
      </c>
      <c r="P175" s="13"/>
      <c r="Q175" s="14"/>
      <c r="R175" s="15"/>
      <c r="S175" s="14"/>
      <c r="T175" s="15"/>
      <c r="U175" s="14"/>
      <c r="V175" s="15"/>
      <c r="W175" s="14"/>
      <c r="X175" s="15"/>
      <c r="Y175" s="14"/>
      <c r="Z175" s="15"/>
      <c r="AA175" s="14"/>
      <c r="AB175" s="15"/>
      <c r="AD175" s="13"/>
      <c r="AE175" s="14"/>
      <c r="AF175" s="15"/>
      <c r="AG175" s="14"/>
      <c r="AH175" s="15"/>
      <c r="AI175" s="14"/>
      <c r="AJ175" s="14"/>
      <c r="AK175" s="15"/>
      <c r="AL175" s="14"/>
      <c r="AM175" s="15"/>
    </row>
    <row r="176" spans="2:39" x14ac:dyDescent="0.25">
      <c r="B176" s="13">
        <v>6.35</v>
      </c>
      <c r="C176" s="14">
        <v>-7.6553289999999996E-4</v>
      </c>
      <c r="D176" s="15">
        <v>-288.18669999999997</v>
      </c>
      <c r="E176" s="14">
        <v>2.1125139999999998E-3</v>
      </c>
      <c r="F176" s="15">
        <v>20018.64</v>
      </c>
      <c r="G176" s="14">
        <v>-7.6534509999999999E-4</v>
      </c>
      <c r="H176" s="15">
        <v>-286.12549999999999</v>
      </c>
      <c r="I176" s="14">
        <v>2.1124260000000001E-3</v>
      </c>
      <c r="J176" s="15">
        <v>20018.82</v>
      </c>
      <c r="K176" s="14">
        <v>-7.6541079999999995E-4</v>
      </c>
      <c r="L176" s="15">
        <v>-287.00990000000002</v>
      </c>
      <c r="M176" s="14">
        <v>2.1124469999999999E-3</v>
      </c>
      <c r="N176" s="15">
        <v>20018.52</v>
      </c>
      <c r="P176" s="13"/>
      <c r="Q176" s="14"/>
      <c r="R176" s="15"/>
      <c r="S176" s="14"/>
      <c r="T176" s="15"/>
      <c r="U176" s="14"/>
      <c r="V176" s="15"/>
      <c r="W176" s="14"/>
      <c r="X176" s="15"/>
      <c r="Y176" s="14"/>
      <c r="Z176" s="15"/>
      <c r="AA176" s="14"/>
      <c r="AB176" s="15"/>
      <c r="AD176" s="13"/>
      <c r="AE176" s="14"/>
      <c r="AF176" s="15"/>
      <c r="AG176" s="14"/>
      <c r="AH176" s="15"/>
      <c r="AI176" s="14"/>
      <c r="AJ176" s="14"/>
      <c r="AK176" s="15"/>
      <c r="AL176" s="14"/>
      <c r="AM176" s="15"/>
    </row>
    <row r="177" spans="2:39" x14ac:dyDescent="0.25">
      <c r="B177" s="13">
        <v>6.4</v>
      </c>
      <c r="C177" s="14">
        <v>-7.6382800000000003E-4</v>
      </c>
      <c r="D177" s="15">
        <v>-275.21409999999997</v>
      </c>
      <c r="E177" s="14">
        <v>2.111234E-3</v>
      </c>
      <c r="F177" s="15">
        <v>20011.87</v>
      </c>
      <c r="G177" s="14">
        <v>-7.6375650000000005E-4</v>
      </c>
      <c r="H177" s="15">
        <v>-274.59350000000001</v>
      </c>
      <c r="I177" s="14">
        <v>2.111201E-3</v>
      </c>
      <c r="J177" s="15">
        <v>20011.78</v>
      </c>
      <c r="K177" s="14">
        <v>-7.6369079999999998E-4</v>
      </c>
      <c r="L177" s="15">
        <v>-274.02749999999997</v>
      </c>
      <c r="M177" s="14">
        <v>2.1111480000000002E-3</v>
      </c>
      <c r="N177" s="15">
        <v>20011.53</v>
      </c>
      <c r="P177" s="13"/>
      <c r="Q177" s="14"/>
      <c r="R177" s="15"/>
      <c r="S177" s="14"/>
      <c r="T177" s="15"/>
      <c r="U177" s="14"/>
      <c r="V177" s="15"/>
      <c r="W177" s="14"/>
      <c r="X177" s="15"/>
      <c r="Y177" s="14"/>
      <c r="Z177" s="15"/>
      <c r="AA177" s="14"/>
      <c r="AB177" s="15"/>
      <c r="AD177" s="13"/>
      <c r="AE177" s="14"/>
      <c r="AF177" s="15"/>
      <c r="AG177" s="14"/>
      <c r="AH177" s="15"/>
      <c r="AI177" s="14"/>
      <c r="AJ177" s="14"/>
      <c r="AK177" s="15"/>
      <c r="AL177" s="14"/>
      <c r="AM177" s="15"/>
    </row>
    <row r="178" spans="2:39" x14ac:dyDescent="0.25">
      <c r="B178" s="13">
        <v>6.45</v>
      </c>
      <c r="C178" s="14">
        <v>-7.6265640000000004E-4</v>
      </c>
      <c r="D178" s="15">
        <v>-266.77100000000002</v>
      </c>
      <c r="E178" s="14">
        <v>2.1103570000000002E-3</v>
      </c>
      <c r="F178" s="15">
        <v>20006.97</v>
      </c>
      <c r="G178" s="14">
        <v>-7.6242810000000003E-4</v>
      </c>
      <c r="H178" s="15">
        <v>-264.17849999999999</v>
      </c>
      <c r="I178" s="14">
        <v>2.1102769999999998E-3</v>
      </c>
      <c r="J178" s="15">
        <v>20007.439999999999</v>
      </c>
      <c r="K178" s="14">
        <v>-7.6256819999999999E-4</v>
      </c>
      <c r="L178" s="15">
        <v>-266.1576</v>
      </c>
      <c r="M178" s="14">
        <v>2.110284E-3</v>
      </c>
      <c r="N178" s="15">
        <v>20006.48</v>
      </c>
      <c r="P178" s="13"/>
      <c r="Q178" s="14"/>
      <c r="R178" s="15"/>
      <c r="S178" s="14"/>
      <c r="T178" s="15"/>
      <c r="U178" s="14"/>
      <c r="V178" s="15"/>
      <c r="W178" s="14"/>
      <c r="X178" s="15"/>
      <c r="Y178" s="14"/>
      <c r="Z178" s="15"/>
      <c r="AA178" s="14"/>
      <c r="AB178" s="15"/>
      <c r="AD178" s="13"/>
      <c r="AE178" s="14"/>
      <c r="AF178" s="15"/>
      <c r="AG178" s="14"/>
      <c r="AH178" s="15"/>
      <c r="AI178" s="14"/>
      <c r="AJ178" s="14"/>
      <c r="AK178" s="15"/>
      <c r="AL178" s="14"/>
      <c r="AM178" s="15"/>
    </row>
    <row r="179" spans="2:39" x14ac:dyDescent="0.25">
      <c r="B179" s="13">
        <v>6.5</v>
      </c>
      <c r="C179" s="14">
        <v>-7.6156640000000001E-4</v>
      </c>
      <c r="D179" s="15">
        <v>-258.93450000000001</v>
      </c>
      <c r="E179" s="14">
        <v>2.1095350000000001E-3</v>
      </c>
      <c r="F179" s="15">
        <v>20002.39</v>
      </c>
      <c r="G179" s="14">
        <v>-7.6139350000000003E-4</v>
      </c>
      <c r="H179" s="15">
        <v>-257.15989999999999</v>
      </c>
      <c r="I179" s="14">
        <v>2.109442E-3</v>
      </c>
      <c r="J179" s="15">
        <v>20002.34</v>
      </c>
      <c r="K179" s="14">
        <v>-7.6142549999999999E-4</v>
      </c>
      <c r="L179" s="15">
        <v>-257.52749999999997</v>
      </c>
      <c r="M179" s="14">
        <v>2.1094629999999998E-3</v>
      </c>
      <c r="N179" s="15">
        <v>20002.34</v>
      </c>
      <c r="P179" s="13"/>
      <c r="Q179" s="14"/>
      <c r="R179" s="15"/>
      <c r="S179" s="14"/>
      <c r="T179" s="15"/>
      <c r="U179" s="14"/>
      <c r="V179" s="15"/>
      <c r="W179" s="14"/>
      <c r="X179" s="15"/>
      <c r="Y179" s="14"/>
      <c r="Z179" s="15"/>
      <c r="AA179" s="14"/>
      <c r="AB179" s="15"/>
      <c r="AD179" s="13"/>
      <c r="AE179" s="14"/>
      <c r="AF179" s="15"/>
      <c r="AG179" s="14"/>
      <c r="AH179" s="15"/>
      <c r="AI179" s="14"/>
      <c r="AJ179" s="14"/>
      <c r="AK179" s="15"/>
      <c r="AL179" s="14"/>
      <c r="AM179" s="15"/>
    </row>
    <row r="180" spans="2:39" x14ac:dyDescent="0.25">
      <c r="B180" s="13">
        <v>6.55</v>
      </c>
      <c r="C180" s="14">
        <v>-7.6105210000000005E-4</v>
      </c>
      <c r="D180" s="15">
        <v>-255.48830000000001</v>
      </c>
      <c r="E180" s="14">
        <v>2.109199E-3</v>
      </c>
      <c r="F180" s="15">
        <v>20000.68</v>
      </c>
      <c r="G180" s="14">
        <v>-7.6090429999999996E-4</v>
      </c>
      <c r="H180" s="15">
        <v>-253.94220000000001</v>
      </c>
      <c r="I180" s="14">
        <v>2.109133E-3</v>
      </c>
      <c r="J180" s="15">
        <v>20000.75</v>
      </c>
      <c r="K180" s="14">
        <v>-7.6090680000000005E-4</v>
      </c>
      <c r="L180" s="15">
        <v>-253.9949</v>
      </c>
      <c r="M180" s="14">
        <v>2.109128E-3</v>
      </c>
      <c r="N180" s="15">
        <v>20000.68</v>
      </c>
      <c r="P180" s="13"/>
      <c r="Q180" s="14"/>
      <c r="R180" s="15"/>
      <c r="S180" s="14"/>
      <c r="T180" s="15"/>
      <c r="U180" s="14"/>
      <c r="V180" s="15"/>
      <c r="W180" s="14"/>
      <c r="X180" s="15"/>
      <c r="Y180" s="14"/>
      <c r="Z180" s="15"/>
      <c r="AA180" s="14"/>
      <c r="AB180" s="15"/>
      <c r="AD180" s="13"/>
      <c r="AE180" s="14"/>
      <c r="AF180" s="15"/>
      <c r="AG180" s="14"/>
      <c r="AH180" s="15"/>
      <c r="AI180" s="14"/>
      <c r="AJ180" s="14"/>
      <c r="AK180" s="15"/>
      <c r="AL180" s="14"/>
      <c r="AM180" s="15"/>
    </row>
    <row r="181" spans="2:39" x14ac:dyDescent="0.25">
      <c r="B181" s="13">
        <v>6.6</v>
      </c>
      <c r="C181" s="14">
        <v>-7.6078769999999999E-4</v>
      </c>
      <c r="D181" s="15">
        <v>-254.42580000000001</v>
      </c>
      <c r="E181" s="14">
        <v>2.1090420000000002E-3</v>
      </c>
      <c r="F181" s="15">
        <v>19999.490000000002</v>
      </c>
      <c r="G181" s="14">
        <v>-7.6063629999999997E-4</v>
      </c>
      <c r="H181" s="15">
        <v>-252.82660000000001</v>
      </c>
      <c r="I181" s="14">
        <v>2.1089640000000001E-3</v>
      </c>
      <c r="J181" s="15">
        <v>19999.52</v>
      </c>
      <c r="K181" s="14">
        <v>-7.6064209999999999E-4</v>
      </c>
      <c r="L181" s="15">
        <v>-252.89859999999999</v>
      </c>
      <c r="M181" s="14">
        <v>2.1089630000000002E-3</v>
      </c>
      <c r="N181" s="15">
        <v>19999.490000000002</v>
      </c>
      <c r="P181" s="13"/>
      <c r="Q181" s="14"/>
      <c r="R181" s="15"/>
      <c r="S181" s="14"/>
      <c r="T181" s="15"/>
      <c r="U181" s="14"/>
      <c r="V181" s="15"/>
      <c r="W181" s="14"/>
      <c r="X181" s="15"/>
      <c r="Y181" s="14"/>
      <c r="Z181" s="15"/>
      <c r="AA181" s="14"/>
      <c r="AB181" s="15"/>
      <c r="AD181" s="13"/>
      <c r="AE181" s="14"/>
      <c r="AF181" s="15"/>
      <c r="AG181" s="14"/>
      <c r="AH181" s="15"/>
      <c r="AI181" s="14"/>
      <c r="AJ181" s="14"/>
      <c r="AK181" s="15"/>
      <c r="AL181" s="14"/>
      <c r="AM181" s="15"/>
    </row>
    <row r="182" spans="2:39" x14ac:dyDescent="0.25">
      <c r="B182" s="13"/>
      <c r="C182" s="14"/>
      <c r="D182" s="15"/>
      <c r="E182" s="14"/>
      <c r="F182" s="15"/>
      <c r="G182" s="14"/>
      <c r="H182" s="15"/>
      <c r="I182" s="14"/>
      <c r="J182" s="15"/>
      <c r="K182" s="14"/>
      <c r="L182" s="15"/>
      <c r="M182" s="14"/>
      <c r="N182" s="15"/>
      <c r="P182" s="13"/>
      <c r="Q182" s="14"/>
      <c r="R182" s="15"/>
      <c r="S182" s="14"/>
      <c r="T182" s="15"/>
      <c r="U182" s="14"/>
      <c r="V182" s="15"/>
      <c r="W182" s="14"/>
      <c r="X182" s="15"/>
      <c r="Y182" s="14"/>
      <c r="Z182" s="15"/>
      <c r="AA182" s="14"/>
      <c r="AB182" s="15"/>
      <c r="AD182" s="13"/>
      <c r="AE182" s="14"/>
      <c r="AF182" s="15"/>
      <c r="AG182" s="14"/>
      <c r="AH182" s="15"/>
      <c r="AI182" s="14"/>
      <c r="AJ182" s="14"/>
      <c r="AK182" s="15"/>
      <c r="AL182" s="14"/>
      <c r="AM182" s="15"/>
    </row>
    <row r="183" spans="2:39" x14ac:dyDescent="0.25">
      <c r="B183" s="13"/>
      <c r="C183" s="14"/>
      <c r="D183" s="15"/>
      <c r="E183" s="14"/>
      <c r="F183" s="15"/>
      <c r="G183" s="14"/>
      <c r="H183" s="15"/>
      <c r="I183" s="14"/>
      <c r="J183" s="15"/>
      <c r="K183" s="14"/>
      <c r="L183" s="15"/>
      <c r="M183" s="14"/>
      <c r="N183" s="15"/>
      <c r="P183" s="13"/>
      <c r="Q183" s="14"/>
      <c r="R183" s="15"/>
      <c r="S183" s="14"/>
      <c r="T183" s="15"/>
      <c r="U183" s="14"/>
      <c r="V183" s="15"/>
      <c r="W183" s="14"/>
      <c r="X183" s="15"/>
      <c r="Y183" s="14"/>
      <c r="Z183" s="15"/>
      <c r="AA183" s="14"/>
      <c r="AB183" s="15"/>
      <c r="AD183" s="13"/>
      <c r="AE183" s="14"/>
      <c r="AF183" s="15"/>
      <c r="AG183" s="14"/>
      <c r="AH183" s="15"/>
      <c r="AI183" s="14"/>
      <c r="AJ183" s="14"/>
      <c r="AK183" s="15"/>
      <c r="AL183" s="14"/>
      <c r="AM183" s="15"/>
    </row>
    <row r="184" spans="2:39" x14ac:dyDescent="0.25">
      <c r="B184" s="13"/>
      <c r="C184" s="14"/>
      <c r="D184" s="15"/>
      <c r="E184" s="14"/>
      <c r="F184" s="15"/>
      <c r="G184" s="14"/>
      <c r="H184" s="15"/>
      <c r="I184" s="14"/>
      <c r="J184" s="15"/>
      <c r="K184" s="14"/>
      <c r="L184" s="15"/>
      <c r="M184" s="14"/>
      <c r="N184" s="15"/>
      <c r="P184" s="13"/>
      <c r="Q184" s="14"/>
      <c r="R184" s="15"/>
      <c r="S184" s="14"/>
      <c r="T184" s="15"/>
      <c r="U184" s="14"/>
      <c r="V184" s="15"/>
      <c r="W184" s="14"/>
      <c r="X184" s="15"/>
      <c r="Y184" s="14"/>
      <c r="Z184" s="15"/>
      <c r="AA184" s="14"/>
      <c r="AB184" s="15"/>
      <c r="AD184" s="13"/>
      <c r="AE184" s="14"/>
      <c r="AF184" s="15"/>
      <c r="AG184" s="14"/>
      <c r="AH184" s="15"/>
      <c r="AI184" s="14"/>
      <c r="AJ184" s="14"/>
      <c r="AK184" s="15"/>
      <c r="AL184" s="14"/>
      <c r="AM184" s="15"/>
    </row>
    <row r="185" spans="2:39" x14ac:dyDescent="0.25">
      <c r="B185" s="13"/>
      <c r="C185" s="14"/>
      <c r="D185" s="15"/>
      <c r="E185" s="14"/>
      <c r="F185" s="15"/>
      <c r="G185" s="14"/>
      <c r="H185" s="15"/>
      <c r="I185" s="14"/>
      <c r="J185" s="15"/>
      <c r="K185" s="14"/>
      <c r="L185" s="15"/>
      <c r="M185" s="14"/>
      <c r="N185" s="15"/>
      <c r="P185" s="13"/>
      <c r="Q185" s="14"/>
      <c r="R185" s="15"/>
      <c r="S185" s="14"/>
      <c r="T185" s="15"/>
      <c r="U185" s="14"/>
      <c r="V185" s="15"/>
      <c r="W185" s="14"/>
      <c r="X185" s="15"/>
      <c r="Y185" s="14"/>
      <c r="Z185" s="15"/>
      <c r="AA185" s="14"/>
      <c r="AB185" s="15"/>
      <c r="AD185" s="13"/>
      <c r="AE185" s="14"/>
      <c r="AF185" s="15"/>
      <c r="AG185" s="14"/>
      <c r="AH185" s="15"/>
      <c r="AI185" s="14"/>
      <c r="AJ185" s="14"/>
      <c r="AK185" s="15"/>
      <c r="AL185" s="14"/>
      <c r="AM185" s="15"/>
    </row>
    <row r="186" spans="2:39" x14ac:dyDescent="0.25">
      <c r="B186" s="13"/>
      <c r="C186" s="14"/>
      <c r="D186" s="15"/>
      <c r="E186" s="14"/>
      <c r="F186" s="15"/>
      <c r="G186" s="14"/>
      <c r="H186" s="15"/>
      <c r="I186" s="14"/>
      <c r="J186" s="15"/>
      <c r="K186" s="14"/>
      <c r="L186" s="15"/>
      <c r="M186" s="14"/>
      <c r="N186" s="15"/>
      <c r="P186" s="13"/>
      <c r="Q186" s="14"/>
      <c r="R186" s="15"/>
      <c r="S186" s="14"/>
      <c r="T186" s="15"/>
      <c r="U186" s="14"/>
      <c r="V186" s="15"/>
      <c r="W186" s="14"/>
      <c r="X186" s="15"/>
      <c r="Y186" s="14"/>
      <c r="Z186" s="15"/>
      <c r="AA186" s="14"/>
      <c r="AB186" s="15"/>
      <c r="AD186" s="13"/>
      <c r="AE186" s="14"/>
      <c r="AF186" s="15"/>
      <c r="AG186" s="14"/>
      <c r="AH186" s="15"/>
      <c r="AI186" s="14"/>
      <c r="AJ186" s="14"/>
      <c r="AK186" s="15"/>
      <c r="AL186" s="14"/>
      <c r="AM186" s="15"/>
    </row>
    <row r="187" spans="2:39" x14ac:dyDescent="0.25">
      <c r="B187" s="13"/>
      <c r="C187" s="14"/>
      <c r="D187" s="15"/>
      <c r="E187" s="14"/>
      <c r="F187" s="15"/>
      <c r="G187" s="14"/>
      <c r="H187" s="15"/>
      <c r="I187" s="14"/>
      <c r="J187" s="15"/>
      <c r="K187" s="14"/>
      <c r="L187" s="15"/>
      <c r="M187" s="14"/>
      <c r="N187" s="15"/>
      <c r="P187" s="13"/>
      <c r="Q187" s="14"/>
      <c r="R187" s="15"/>
      <c r="S187" s="14"/>
      <c r="T187" s="15"/>
      <c r="U187" s="14"/>
      <c r="V187" s="15"/>
      <c r="W187" s="14"/>
      <c r="X187" s="15"/>
      <c r="Y187" s="14"/>
      <c r="Z187" s="15"/>
      <c r="AA187" s="14"/>
      <c r="AB187" s="15"/>
      <c r="AD187" s="13"/>
      <c r="AE187" s="14"/>
      <c r="AF187" s="15"/>
      <c r="AG187" s="14"/>
      <c r="AH187" s="15"/>
      <c r="AI187" s="14"/>
      <c r="AJ187" s="14"/>
      <c r="AK187" s="15"/>
      <c r="AL187" s="14"/>
      <c r="AM187" s="15"/>
    </row>
    <row r="188" spans="2:39" x14ac:dyDescent="0.25">
      <c r="B188" s="13"/>
      <c r="C188" s="14"/>
      <c r="D188" s="15"/>
      <c r="E188" s="14"/>
      <c r="F188" s="15"/>
      <c r="G188" s="14"/>
      <c r="H188" s="15"/>
      <c r="I188" s="14"/>
      <c r="J188" s="15"/>
      <c r="K188" s="14"/>
      <c r="L188" s="15"/>
      <c r="M188" s="14"/>
      <c r="N188" s="15"/>
      <c r="P188" s="13"/>
      <c r="Q188" s="14"/>
      <c r="R188" s="15"/>
      <c r="S188" s="14"/>
      <c r="T188" s="15"/>
      <c r="U188" s="14"/>
      <c r="V188" s="15"/>
      <c r="W188" s="14"/>
      <c r="X188" s="15"/>
      <c r="Y188" s="14"/>
      <c r="Z188" s="15"/>
      <c r="AA188" s="14"/>
      <c r="AB188" s="15"/>
      <c r="AD188" s="13"/>
      <c r="AE188" s="14"/>
      <c r="AF188" s="15"/>
      <c r="AG188" s="14"/>
      <c r="AH188" s="15"/>
      <c r="AI188" s="14"/>
      <c r="AJ188" s="14"/>
      <c r="AK188" s="15"/>
      <c r="AL188" s="14"/>
      <c r="AM188" s="15"/>
    </row>
    <row r="189" spans="2:39" x14ac:dyDescent="0.25">
      <c r="B189" s="13"/>
      <c r="C189" s="14"/>
      <c r="D189" s="15"/>
      <c r="E189" s="14"/>
      <c r="F189" s="15"/>
      <c r="G189" s="14"/>
      <c r="H189" s="15"/>
      <c r="I189" s="14"/>
      <c r="J189" s="15"/>
      <c r="K189" s="14"/>
      <c r="L189" s="15"/>
      <c r="M189" s="14"/>
      <c r="N189" s="15"/>
      <c r="P189" s="13"/>
      <c r="Q189" s="14"/>
      <c r="R189" s="15"/>
      <c r="S189" s="14"/>
      <c r="T189" s="15"/>
      <c r="U189" s="14"/>
      <c r="V189" s="15"/>
      <c r="W189" s="14"/>
      <c r="X189" s="15"/>
      <c r="Y189" s="14"/>
      <c r="Z189" s="15"/>
      <c r="AA189" s="14"/>
      <c r="AB189" s="15"/>
      <c r="AD189" s="13"/>
      <c r="AE189" s="14"/>
      <c r="AF189" s="15"/>
      <c r="AG189" s="14"/>
      <c r="AH189" s="15"/>
      <c r="AI189" s="14"/>
      <c r="AJ189" s="14"/>
      <c r="AK189" s="15"/>
      <c r="AL189" s="14"/>
      <c r="AM189" s="15"/>
    </row>
    <row r="190" spans="2:39" x14ac:dyDescent="0.25">
      <c r="B190" s="13"/>
      <c r="C190" s="14"/>
      <c r="D190" s="15"/>
      <c r="E190" s="14"/>
      <c r="F190" s="15"/>
      <c r="G190" s="14"/>
      <c r="H190" s="15"/>
      <c r="I190" s="14"/>
      <c r="J190" s="15"/>
      <c r="K190" s="14"/>
      <c r="L190" s="15"/>
      <c r="M190" s="14"/>
      <c r="N190" s="15"/>
      <c r="P190" s="13"/>
      <c r="Q190" s="14"/>
      <c r="R190" s="15"/>
      <c r="S190" s="14"/>
      <c r="T190" s="15"/>
      <c r="U190" s="14"/>
      <c r="V190" s="15"/>
      <c r="W190" s="14"/>
      <c r="X190" s="15"/>
      <c r="Y190" s="14"/>
      <c r="Z190" s="15"/>
      <c r="AA190" s="14"/>
      <c r="AB190" s="15"/>
      <c r="AD190" s="13"/>
      <c r="AE190" s="14"/>
      <c r="AF190" s="15"/>
      <c r="AG190" s="14"/>
      <c r="AH190" s="15"/>
      <c r="AI190" s="14"/>
      <c r="AJ190" s="14"/>
      <c r="AK190" s="15"/>
      <c r="AL190" s="14"/>
      <c r="AM190" s="15"/>
    </row>
    <row r="191" spans="2:39" x14ac:dyDescent="0.25">
      <c r="B191" s="13"/>
      <c r="C191" s="14"/>
      <c r="D191" s="15"/>
      <c r="E191" s="14"/>
      <c r="F191" s="15"/>
      <c r="G191" s="14"/>
      <c r="H191" s="15"/>
      <c r="I191" s="14"/>
      <c r="J191" s="15"/>
      <c r="K191" s="14"/>
      <c r="L191" s="15"/>
      <c r="M191" s="14"/>
      <c r="N191" s="15"/>
      <c r="P191" s="13"/>
      <c r="Q191" s="14"/>
      <c r="R191" s="15"/>
      <c r="S191" s="14"/>
      <c r="T191" s="15"/>
      <c r="U191" s="14"/>
      <c r="V191" s="15"/>
      <c r="W191" s="14"/>
      <c r="X191" s="15"/>
      <c r="Y191" s="14"/>
      <c r="Z191" s="15"/>
      <c r="AA191" s="14"/>
      <c r="AB191" s="15"/>
      <c r="AD191" s="13"/>
      <c r="AE191" s="14"/>
      <c r="AF191" s="15"/>
      <c r="AG191" s="14"/>
      <c r="AH191" s="15"/>
      <c r="AI191" s="14"/>
      <c r="AJ191" s="14"/>
      <c r="AK191" s="15"/>
      <c r="AL191" s="14"/>
      <c r="AM191" s="15"/>
    </row>
    <row r="192" spans="2:39" x14ac:dyDescent="0.25">
      <c r="B192" s="13"/>
      <c r="C192" s="14"/>
      <c r="D192" s="15"/>
      <c r="E192" s="14"/>
      <c r="F192" s="15"/>
      <c r="G192" s="14"/>
      <c r="H192" s="15"/>
      <c r="I192" s="14"/>
      <c r="J192" s="15"/>
      <c r="K192" s="14"/>
      <c r="L192" s="15"/>
      <c r="M192" s="14"/>
      <c r="N192" s="15"/>
      <c r="P192" s="13"/>
      <c r="Q192" s="14"/>
      <c r="R192" s="15"/>
      <c r="S192" s="14"/>
      <c r="T192" s="15"/>
      <c r="U192" s="14"/>
      <c r="V192" s="15"/>
      <c r="W192" s="14"/>
      <c r="X192" s="15"/>
      <c r="Y192" s="14"/>
      <c r="Z192" s="15"/>
      <c r="AA192" s="14"/>
      <c r="AB192" s="15"/>
      <c r="AD192" s="13"/>
      <c r="AE192" s="14"/>
      <c r="AF192" s="15"/>
      <c r="AG192" s="14"/>
      <c r="AH192" s="15"/>
      <c r="AI192" s="14"/>
      <c r="AJ192" s="14"/>
      <c r="AK192" s="15"/>
      <c r="AL192" s="14"/>
      <c r="AM192" s="15"/>
    </row>
    <row r="193" spans="2:39" x14ac:dyDescent="0.25">
      <c r="B193" s="13"/>
      <c r="C193" s="14"/>
      <c r="D193" s="15"/>
      <c r="E193" s="14"/>
      <c r="F193" s="15"/>
      <c r="G193" s="14"/>
      <c r="H193" s="15"/>
      <c r="I193" s="14"/>
      <c r="J193" s="15"/>
      <c r="K193" s="14"/>
      <c r="L193" s="15"/>
      <c r="M193" s="14"/>
      <c r="N193" s="15"/>
      <c r="P193" s="13"/>
      <c r="Q193" s="14"/>
      <c r="R193" s="15"/>
      <c r="S193" s="14"/>
      <c r="T193" s="15"/>
      <c r="U193" s="14"/>
      <c r="V193" s="15"/>
      <c r="W193" s="14"/>
      <c r="X193" s="15"/>
      <c r="Y193" s="14"/>
      <c r="Z193" s="15"/>
      <c r="AA193" s="14"/>
      <c r="AB193" s="15"/>
      <c r="AD193" s="13"/>
      <c r="AE193" s="14"/>
      <c r="AF193" s="15"/>
      <c r="AG193" s="14"/>
      <c r="AH193" s="15"/>
      <c r="AI193" s="14"/>
      <c r="AJ193" s="14"/>
      <c r="AK193" s="15"/>
      <c r="AL193" s="14"/>
      <c r="AM193" s="15"/>
    </row>
    <row r="194" spans="2:39" x14ac:dyDescent="0.25">
      <c r="B194" s="13"/>
      <c r="C194" s="14"/>
      <c r="D194" s="15"/>
      <c r="E194" s="14"/>
      <c r="F194" s="15"/>
      <c r="G194" s="14"/>
      <c r="H194" s="15"/>
      <c r="I194" s="14"/>
      <c r="J194" s="15"/>
      <c r="K194" s="14"/>
      <c r="L194" s="15"/>
      <c r="M194" s="14"/>
      <c r="N194" s="15"/>
      <c r="P194" s="13"/>
      <c r="Q194" s="14"/>
      <c r="R194" s="15"/>
      <c r="S194" s="14"/>
      <c r="T194" s="15"/>
      <c r="U194" s="14"/>
      <c r="V194" s="15"/>
      <c r="W194" s="14"/>
      <c r="X194" s="15"/>
      <c r="Y194" s="14"/>
      <c r="Z194" s="15"/>
      <c r="AA194" s="14"/>
      <c r="AB194" s="15"/>
      <c r="AD194" s="13"/>
      <c r="AE194" s="14"/>
      <c r="AF194" s="15"/>
      <c r="AG194" s="14"/>
      <c r="AH194" s="15"/>
      <c r="AI194" s="14"/>
      <c r="AJ194" s="14"/>
      <c r="AK194" s="15"/>
      <c r="AL194" s="14"/>
      <c r="AM194" s="15"/>
    </row>
    <row r="195" spans="2:39" x14ac:dyDescent="0.25">
      <c r="B195" s="13"/>
      <c r="C195" s="14"/>
      <c r="D195" s="15"/>
      <c r="E195" s="14"/>
      <c r="F195" s="15"/>
      <c r="G195" s="14"/>
      <c r="H195" s="15"/>
      <c r="I195" s="14"/>
      <c r="J195" s="15"/>
      <c r="K195" s="14"/>
      <c r="L195" s="15"/>
      <c r="M195" s="14"/>
      <c r="N195" s="15"/>
      <c r="P195" s="13"/>
      <c r="Q195" s="14"/>
      <c r="R195" s="15"/>
      <c r="S195" s="14"/>
      <c r="T195" s="15"/>
      <c r="U195" s="14"/>
      <c r="V195" s="15"/>
      <c r="W195" s="14"/>
      <c r="X195" s="15"/>
      <c r="Y195" s="14"/>
      <c r="Z195" s="15"/>
      <c r="AA195" s="14"/>
      <c r="AB195" s="15"/>
      <c r="AD195" s="13"/>
      <c r="AE195" s="14"/>
      <c r="AF195" s="15"/>
      <c r="AG195" s="14"/>
      <c r="AH195" s="15"/>
      <c r="AI195" s="14"/>
      <c r="AJ195" s="14"/>
      <c r="AK195" s="15"/>
      <c r="AL195" s="14"/>
      <c r="AM195" s="15"/>
    </row>
    <row r="196" spans="2:39" x14ac:dyDescent="0.25">
      <c r="B196" s="13"/>
      <c r="C196" s="14"/>
      <c r="D196" s="15"/>
      <c r="E196" s="14"/>
      <c r="F196" s="15"/>
      <c r="G196" s="14"/>
      <c r="H196" s="15"/>
      <c r="I196" s="14"/>
      <c r="J196" s="15"/>
      <c r="K196" s="14"/>
      <c r="L196" s="15"/>
      <c r="M196" s="14"/>
      <c r="N196" s="15"/>
      <c r="P196" s="13"/>
      <c r="Q196" s="14"/>
      <c r="R196" s="15"/>
      <c r="S196" s="14"/>
      <c r="T196" s="15"/>
      <c r="U196" s="14"/>
      <c r="V196" s="15"/>
      <c r="W196" s="14"/>
      <c r="X196" s="15"/>
      <c r="Y196" s="14"/>
      <c r="Z196" s="15"/>
      <c r="AA196" s="14"/>
      <c r="AB196" s="15"/>
      <c r="AD196" s="13"/>
      <c r="AE196" s="14"/>
      <c r="AF196" s="15"/>
      <c r="AG196" s="14"/>
      <c r="AH196" s="15"/>
      <c r="AI196" s="14"/>
      <c r="AJ196" s="14"/>
      <c r="AK196" s="15"/>
      <c r="AL196" s="14"/>
      <c r="AM196" s="15"/>
    </row>
    <row r="197" spans="2:39" x14ac:dyDescent="0.25">
      <c r="B197" s="13"/>
      <c r="C197" s="14"/>
      <c r="D197" s="15"/>
      <c r="E197" s="14"/>
      <c r="F197" s="15"/>
      <c r="G197" s="14"/>
      <c r="H197" s="15"/>
      <c r="I197" s="14"/>
      <c r="J197" s="15"/>
      <c r="K197" s="14"/>
      <c r="L197" s="15"/>
      <c r="M197" s="14"/>
      <c r="N197" s="15"/>
      <c r="P197" s="13"/>
      <c r="Q197" s="14"/>
      <c r="R197" s="15"/>
      <c r="S197" s="14"/>
      <c r="T197" s="15"/>
      <c r="U197" s="14"/>
      <c r="V197" s="15"/>
      <c r="W197" s="14"/>
      <c r="X197" s="15"/>
      <c r="Y197" s="14"/>
      <c r="Z197" s="15"/>
      <c r="AA197" s="14"/>
      <c r="AB197" s="15"/>
      <c r="AD197" s="13"/>
      <c r="AE197" s="14"/>
      <c r="AF197" s="15"/>
      <c r="AG197" s="14"/>
      <c r="AH197" s="15"/>
      <c r="AI197" s="14"/>
      <c r="AJ197" s="14"/>
      <c r="AK197" s="15"/>
      <c r="AL197" s="14"/>
      <c r="AM197" s="15"/>
    </row>
    <row r="198" spans="2:39" x14ac:dyDescent="0.25">
      <c r="B198" s="13"/>
      <c r="C198" s="14"/>
      <c r="D198" s="15"/>
      <c r="E198" s="14"/>
      <c r="F198" s="15"/>
      <c r="G198" s="14"/>
      <c r="H198" s="15"/>
      <c r="I198" s="14"/>
      <c r="J198" s="15"/>
      <c r="K198" s="14"/>
      <c r="L198" s="15"/>
      <c r="M198" s="14"/>
      <c r="N198" s="15"/>
      <c r="P198" s="13"/>
      <c r="Q198" s="14"/>
      <c r="R198" s="15"/>
      <c r="S198" s="14"/>
      <c r="T198" s="15"/>
      <c r="U198" s="14"/>
      <c r="V198" s="15"/>
      <c r="W198" s="14"/>
      <c r="X198" s="15"/>
      <c r="Y198" s="14"/>
      <c r="Z198" s="15"/>
      <c r="AA198" s="14"/>
      <c r="AB198" s="15"/>
      <c r="AD198" s="13"/>
      <c r="AE198" s="14"/>
      <c r="AF198" s="15"/>
      <c r="AG198" s="14"/>
      <c r="AH198" s="15"/>
      <c r="AI198" s="14"/>
      <c r="AJ198" s="14"/>
      <c r="AK198" s="15"/>
      <c r="AL198" s="14"/>
      <c r="AM198" s="15"/>
    </row>
    <row r="199" spans="2:39" x14ac:dyDescent="0.25">
      <c r="B199" s="13"/>
      <c r="C199" s="14"/>
      <c r="D199" s="15"/>
      <c r="E199" s="14"/>
      <c r="F199" s="15"/>
      <c r="G199" s="14"/>
      <c r="H199" s="15"/>
      <c r="I199" s="14"/>
      <c r="J199" s="15"/>
      <c r="K199" s="14"/>
      <c r="L199" s="15"/>
      <c r="M199" s="14"/>
      <c r="N199" s="15"/>
      <c r="P199" s="13"/>
      <c r="Q199" s="14"/>
      <c r="R199" s="15"/>
      <c r="S199" s="14"/>
      <c r="T199" s="15"/>
      <c r="U199" s="14"/>
      <c r="V199" s="15"/>
      <c r="W199" s="14"/>
      <c r="X199" s="15"/>
      <c r="Y199" s="14"/>
      <c r="Z199" s="15"/>
      <c r="AA199" s="14"/>
      <c r="AB199" s="15"/>
      <c r="AD199" s="13"/>
      <c r="AE199" s="14"/>
      <c r="AF199" s="15"/>
      <c r="AG199" s="14"/>
      <c r="AH199" s="15"/>
      <c r="AI199" s="14"/>
      <c r="AJ199" s="14"/>
      <c r="AK199" s="15"/>
      <c r="AL199" s="14"/>
      <c r="AM199" s="15"/>
    </row>
    <row r="200" spans="2:39" x14ac:dyDescent="0.25">
      <c r="B200" s="13"/>
      <c r="C200" s="14"/>
      <c r="D200" s="15"/>
      <c r="E200" s="14"/>
      <c r="F200" s="15"/>
      <c r="G200" s="14"/>
      <c r="H200" s="15"/>
      <c r="I200" s="14"/>
      <c r="J200" s="15"/>
      <c r="K200" s="14"/>
      <c r="L200" s="15"/>
      <c r="M200" s="14"/>
      <c r="N200" s="15"/>
      <c r="P200" s="13"/>
      <c r="Q200" s="14"/>
      <c r="R200" s="15"/>
      <c r="S200" s="14"/>
      <c r="T200" s="15"/>
      <c r="U200" s="14"/>
      <c r="V200" s="15"/>
      <c r="W200" s="14"/>
      <c r="X200" s="15"/>
      <c r="Y200" s="14"/>
      <c r="Z200" s="15"/>
      <c r="AA200" s="14"/>
      <c r="AB200" s="15"/>
      <c r="AD200" s="13"/>
      <c r="AE200" s="14"/>
      <c r="AF200" s="15"/>
      <c r="AG200" s="14"/>
      <c r="AH200" s="15"/>
      <c r="AI200" s="14"/>
      <c r="AJ200" s="14"/>
      <c r="AK200" s="15"/>
      <c r="AL200" s="14"/>
      <c r="AM200" s="15"/>
    </row>
    <row r="201" spans="2:39" x14ac:dyDescent="0.25">
      <c r="B201" s="13"/>
      <c r="C201" s="14"/>
      <c r="D201" s="15"/>
      <c r="E201" s="14"/>
      <c r="F201" s="15"/>
      <c r="G201" s="14"/>
      <c r="H201" s="15"/>
      <c r="I201" s="14"/>
      <c r="J201" s="15"/>
      <c r="K201" s="14"/>
      <c r="L201" s="15"/>
      <c r="M201" s="14"/>
      <c r="N201" s="15"/>
      <c r="P201" s="13"/>
      <c r="Q201" s="14"/>
      <c r="R201" s="15"/>
      <c r="S201" s="14"/>
      <c r="T201" s="15"/>
      <c r="U201" s="14"/>
      <c r="V201" s="15"/>
      <c r="W201" s="14"/>
      <c r="X201" s="15"/>
      <c r="Y201" s="14"/>
      <c r="Z201" s="15"/>
      <c r="AA201" s="14"/>
      <c r="AB201" s="15"/>
      <c r="AD201" s="13"/>
      <c r="AE201" s="14"/>
      <c r="AF201" s="15"/>
      <c r="AG201" s="14"/>
      <c r="AH201" s="15"/>
      <c r="AI201" s="14"/>
      <c r="AJ201" s="14"/>
      <c r="AK201" s="15"/>
      <c r="AL201" s="14"/>
      <c r="AM201" s="15"/>
    </row>
    <row r="202" spans="2:39" x14ac:dyDescent="0.25">
      <c r="B202" s="13"/>
      <c r="C202" s="14"/>
      <c r="D202" s="15"/>
      <c r="E202" s="14"/>
      <c r="F202" s="15"/>
      <c r="G202" s="14"/>
      <c r="H202" s="15"/>
      <c r="I202" s="14"/>
      <c r="J202" s="15"/>
      <c r="K202" s="14"/>
      <c r="L202" s="15"/>
      <c r="M202" s="14"/>
      <c r="N202" s="15"/>
      <c r="P202" s="13"/>
      <c r="Q202" s="14"/>
      <c r="R202" s="15"/>
      <c r="S202" s="14"/>
      <c r="T202" s="15"/>
      <c r="U202" s="14"/>
      <c r="V202" s="15"/>
      <c r="W202" s="14"/>
      <c r="X202" s="15"/>
      <c r="Y202" s="14"/>
      <c r="Z202" s="15"/>
      <c r="AA202" s="14"/>
      <c r="AB202" s="15"/>
      <c r="AD202" s="13"/>
      <c r="AE202" s="14"/>
      <c r="AF202" s="15"/>
      <c r="AG202" s="14"/>
      <c r="AH202" s="15"/>
      <c r="AI202" s="14"/>
      <c r="AJ202" s="14"/>
      <c r="AK202" s="15"/>
      <c r="AL202" s="14"/>
      <c r="AM202" s="15"/>
    </row>
    <row r="203" spans="2:39" x14ac:dyDescent="0.25">
      <c r="B203" s="13"/>
      <c r="C203" s="14"/>
      <c r="D203" s="15"/>
      <c r="E203" s="14"/>
      <c r="F203" s="15"/>
      <c r="G203" s="14"/>
      <c r="H203" s="15"/>
      <c r="I203" s="14"/>
      <c r="J203" s="15"/>
      <c r="K203" s="14"/>
      <c r="L203" s="15"/>
      <c r="M203" s="14"/>
      <c r="N203" s="15"/>
      <c r="P203" s="13"/>
      <c r="Q203" s="14"/>
      <c r="R203" s="15"/>
      <c r="S203" s="14"/>
      <c r="T203" s="15"/>
      <c r="U203" s="14"/>
      <c r="V203" s="15"/>
      <c r="W203" s="14"/>
      <c r="X203" s="15"/>
      <c r="Y203" s="14"/>
      <c r="Z203" s="15"/>
      <c r="AA203" s="14"/>
      <c r="AB203" s="15"/>
      <c r="AD203" s="13"/>
      <c r="AE203" s="14"/>
      <c r="AF203" s="15"/>
      <c r="AG203" s="14"/>
      <c r="AH203" s="15"/>
      <c r="AI203" s="14"/>
      <c r="AJ203" s="14"/>
      <c r="AK203" s="15"/>
      <c r="AL203" s="14"/>
      <c r="AM203" s="15"/>
    </row>
    <row r="204" spans="2:39" x14ac:dyDescent="0.25">
      <c r="B204" s="13"/>
      <c r="C204" s="14"/>
      <c r="D204" s="15"/>
      <c r="E204" s="14"/>
      <c r="F204" s="15"/>
      <c r="G204" s="14"/>
      <c r="H204" s="15"/>
      <c r="I204" s="14"/>
      <c r="J204" s="15"/>
      <c r="K204" s="14"/>
      <c r="L204" s="15"/>
      <c r="M204" s="14"/>
      <c r="N204" s="15"/>
      <c r="P204" s="13"/>
      <c r="Q204" s="14"/>
      <c r="R204" s="15"/>
      <c r="S204" s="14"/>
      <c r="T204" s="15"/>
      <c r="U204" s="14"/>
      <c r="V204" s="15"/>
      <c r="W204" s="14"/>
      <c r="X204" s="15"/>
      <c r="Y204" s="14"/>
      <c r="Z204" s="15"/>
      <c r="AA204" s="14"/>
      <c r="AB204" s="15"/>
      <c r="AD204" s="13"/>
      <c r="AE204" s="14"/>
      <c r="AF204" s="15"/>
      <c r="AG204" s="14"/>
      <c r="AH204" s="15"/>
      <c r="AI204" s="14"/>
      <c r="AJ204" s="14"/>
      <c r="AK204" s="15"/>
      <c r="AL204" s="14"/>
      <c r="AM204" s="15"/>
    </row>
    <row r="205" spans="2:39" x14ac:dyDescent="0.25">
      <c r="B205" s="13"/>
      <c r="C205" s="14"/>
      <c r="D205" s="15"/>
      <c r="E205" s="14"/>
      <c r="F205" s="15"/>
      <c r="G205" s="14"/>
      <c r="H205" s="15"/>
      <c r="I205" s="14"/>
      <c r="J205" s="15"/>
      <c r="K205" s="14"/>
      <c r="L205" s="15"/>
      <c r="M205" s="14"/>
      <c r="N205" s="15"/>
      <c r="P205" s="13"/>
      <c r="Q205" s="14"/>
      <c r="R205" s="15"/>
      <c r="S205" s="14"/>
      <c r="T205" s="15"/>
      <c r="U205" s="14"/>
      <c r="V205" s="15"/>
      <c r="W205" s="14"/>
      <c r="X205" s="15"/>
      <c r="Y205" s="14"/>
      <c r="Z205" s="15"/>
      <c r="AA205" s="14"/>
      <c r="AB205" s="15"/>
      <c r="AD205" s="13"/>
      <c r="AE205" s="14"/>
      <c r="AF205" s="15"/>
      <c r="AG205" s="14"/>
      <c r="AH205" s="15"/>
      <c r="AI205" s="14"/>
      <c r="AJ205" s="14"/>
      <c r="AK205" s="15"/>
      <c r="AL205" s="14"/>
      <c r="AM205" s="15"/>
    </row>
    <row r="206" spans="2:39" x14ac:dyDescent="0.25">
      <c r="B206" s="13"/>
      <c r="C206" s="14"/>
      <c r="D206" s="15"/>
      <c r="E206" s="14"/>
      <c r="F206" s="15"/>
      <c r="G206" s="14"/>
      <c r="H206" s="15"/>
      <c r="I206" s="14"/>
      <c r="J206" s="15"/>
      <c r="K206" s="14"/>
      <c r="L206" s="15"/>
      <c r="M206" s="14"/>
      <c r="N206" s="15"/>
      <c r="P206" s="13"/>
      <c r="Q206" s="14"/>
      <c r="R206" s="15"/>
      <c r="S206" s="14"/>
      <c r="T206" s="15"/>
      <c r="U206" s="14"/>
      <c r="V206" s="15"/>
      <c r="W206" s="14"/>
      <c r="X206" s="15"/>
      <c r="Y206" s="14"/>
      <c r="Z206" s="15"/>
      <c r="AA206" s="14"/>
      <c r="AB206" s="15"/>
      <c r="AD206" s="13"/>
      <c r="AE206" s="14"/>
      <c r="AF206" s="15"/>
      <c r="AG206" s="14"/>
      <c r="AH206" s="15"/>
      <c r="AI206" s="14"/>
      <c r="AJ206" s="14"/>
      <c r="AK206" s="15"/>
      <c r="AL206" s="14"/>
      <c r="AM206" s="15"/>
    </row>
    <row r="207" spans="2:39" x14ac:dyDescent="0.25">
      <c r="B207" s="13"/>
      <c r="C207" s="14"/>
      <c r="D207" s="15"/>
      <c r="E207" s="14"/>
      <c r="F207" s="15"/>
      <c r="G207" s="14"/>
      <c r="H207" s="15"/>
      <c r="I207" s="14"/>
      <c r="J207" s="15"/>
      <c r="K207" s="14"/>
      <c r="L207" s="15"/>
      <c r="M207" s="14"/>
      <c r="N207" s="15"/>
      <c r="P207" s="13"/>
      <c r="Q207" s="14"/>
      <c r="R207" s="15"/>
      <c r="S207" s="14"/>
      <c r="T207" s="15"/>
      <c r="U207" s="14"/>
      <c r="V207" s="15"/>
      <c r="W207" s="14"/>
      <c r="X207" s="15"/>
      <c r="Y207" s="14"/>
      <c r="Z207" s="15"/>
      <c r="AA207" s="14"/>
      <c r="AB207" s="15"/>
      <c r="AD207" s="13"/>
      <c r="AE207" s="14"/>
      <c r="AF207" s="15"/>
      <c r="AG207" s="14"/>
      <c r="AH207" s="15"/>
      <c r="AI207" s="14"/>
      <c r="AJ207" s="14"/>
      <c r="AK207" s="15"/>
      <c r="AL207" s="14"/>
      <c r="AM207" s="15"/>
    </row>
    <row r="208" spans="2:39" x14ac:dyDescent="0.25">
      <c r="B208" s="13"/>
      <c r="C208" s="14"/>
      <c r="D208" s="15"/>
      <c r="E208" s="14"/>
      <c r="F208" s="15"/>
      <c r="G208" s="14"/>
      <c r="H208" s="15"/>
      <c r="I208" s="14"/>
      <c r="J208" s="15"/>
      <c r="K208" s="14"/>
      <c r="L208" s="15"/>
      <c r="M208" s="14"/>
      <c r="N208" s="15"/>
      <c r="P208" s="13"/>
      <c r="Q208" s="14"/>
      <c r="R208" s="15"/>
      <c r="S208" s="14"/>
      <c r="T208" s="15"/>
      <c r="U208" s="14"/>
      <c r="V208" s="15"/>
      <c r="W208" s="14"/>
      <c r="X208" s="15"/>
      <c r="Y208" s="14"/>
      <c r="Z208" s="15"/>
      <c r="AA208" s="14"/>
      <c r="AB208" s="15"/>
      <c r="AD208" s="13"/>
      <c r="AE208" s="14"/>
      <c r="AF208" s="15"/>
      <c r="AG208" s="14"/>
      <c r="AH208" s="15"/>
      <c r="AI208" s="14"/>
      <c r="AJ208" s="14"/>
      <c r="AK208" s="15"/>
      <c r="AL208" s="14"/>
      <c r="AM208" s="15"/>
    </row>
    <row r="209" spans="2:39" x14ac:dyDescent="0.25">
      <c r="B209" s="13"/>
      <c r="C209" s="14"/>
      <c r="D209" s="15"/>
      <c r="E209" s="14"/>
      <c r="F209" s="15"/>
      <c r="G209" s="14"/>
      <c r="H209" s="15"/>
      <c r="I209" s="14"/>
      <c r="J209" s="15"/>
      <c r="K209" s="14"/>
      <c r="L209" s="15"/>
      <c r="M209" s="14"/>
      <c r="N209" s="15"/>
      <c r="P209" s="13"/>
      <c r="Q209" s="14"/>
      <c r="R209" s="15"/>
      <c r="S209" s="14"/>
      <c r="T209" s="15"/>
      <c r="U209" s="14"/>
      <c r="V209" s="15"/>
      <c r="W209" s="14"/>
      <c r="X209" s="15"/>
      <c r="Y209" s="14"/>
      <c r="Z209" s="15"/>
      <c r="AA209" s="14"/>
      <c r="AB209" s="15"/>
      <c r="AD209" s="13"/>
      <c r="AE209" s="14"/>
      <c r="AF209" s="15"/>
      <c r="AG209" s="14"/>
      <c r="AH209" s="15"/>
      <c r="AI209" s="14"/>
      <c r="AJ209" s="14"/>
      <c r="AK209" s="15"/>
      <c r="AL209" s="14"/>
      <c r="AM209" s="15"/>
    </row>
    <row r="210" spans="2:39" x14ac:dyDescent="0.25">
      <c r="B210" s="13"/>
      <c r="C210" s="14"/>
      <c r="D210" s="15"/>
      <c r="E210" s="14"/>
      <c r="F210" s="15"/>
      <c r="G210" s="14"/>
      <c r="H210" s="15"/>
      <c r="I210" s="14"/>
      <c r="J210" s="15"/>
      <c r="K210" s="14"/>
      <c r="L210" s="15"/>
      <c r="M210" s="14"/>
      <c r="N210" s="15"/>
      <c r="P210" s="13"/>
      <c r="Q210" s="14"/>
      <c r="R210" s="15"/>
      <c r="S210" s="14"/>
      <c r="T210" s="15"/>
      <c r="U210" s="14"/>
      <c r="V210" s="15"/>
      <c r="W210" s="14"/>
      <c r="X210" s="15"/>
      <c r="Y210" s="14"/>
      <c r="Z210" s="15"/>
      <c r="AA210" s="14"/>
      <c r="AB210" s="15"/>
      <c r="AD210" s="13"/>
      <c r="AE210" s="14"/>
      <c r="AF210" s="15"/>
      <c r="AG210" s="14"/>
      <c r="AH210" s="15"/>
      <c r="AI210" s="14"/>
      <c r="AJ210" s="14"/>
      <c r="AK210" s="15"/>
      <c r="AL210" s="14"/>
      <c r="AM210" s="15"/>
    </row>
    <row r="211" spans="2:39" x14ac:dyDescent="0.25">
      <c r="B211" s="13"/>
      <c r="C211" s="14"/>
      <c r="D211" s="15"/>
      <c r="E211" s="14"/>
      <c r="F211" s="15"/>
      <c r="G211" s="14"/>
      <c r="H211" s="15"/>
      <c r="I211" s="14"/>
      <c r="J211" s="15"/>
      <c r="K211" s="14"/>
      <c r="L211" s="15"/>
      <c r="M211" s="14"/>
      <c r="N211" s="15"/>
      <c r="P211" s="13"/>
      <c r="Q211" s="14"/>
      <c r="R211" s="15"/>
      <c r="S211" s="14"/>
      <c r="T211" s="15"/>
      <c r="U211" s="14"/>
      <c r="V211" s="15"/>
      <c r="W211" s="14"/>
      <c r="X211" s="15"/>
      <c r="Y211" s="14"/>
      <c r="Z211" s="15"/>
      <c r="AA211" s="14"/>
      <c r="AB211" s="15"/>
      <c r="AD211" s="13"/>
      <c r="AE211" s="14"/>
      <c r="AF211" s="15"/>
      <c r="AG211" s="14"/>
      <c r="AH211" s="15"/>
      <c r="AI211" s="14"/>
      <c r="AJ211" s="14"/>
      <c r="AK211" s="15"/>
      <c r="AL211" s="14"/>
      <c r="AM211" s="15"/>
    </row>
    <row r="212" spans="2:39" x14ac:dyDescent="0.25">
      <c r="B212" s="13"/>
      <c r="C212" s="14"/>
      <c r="D212" s="15"/>
      <c r="E212" s="14"/>
      <c r="F212" s="15"/>
      <c r="G212" s="14"/>
      <c r="H212" s="15"/>
      <c r="I212" s="14"/>
      <c r="J212" s="15"/>
      <c r="K212" s="14"/>
      <c r="L212" s="15"/>
      <c r="M212" s="14"/>
      <c r="N212" s="15"/>
      <c r="P212" s="13"/>
      <c r="Q212" s="14"/>
      <c r="R212" s="15"/>
      <c r="S212" s="14"/>
      <c r="T212" s="15"/>
      <c r="U212" s="14"/>
      <c r="V212" s="15"/>
      <c r="W212" s="14"/>
      <c r="X212" s="15"/>
      <c r="Y212" s="14"/>
      <c r="Z212" s="15"/>
      <c r="AA212" s="14"/>
      <c r="AB212" s="15"/>
      <c r="AD212" s="13"/>
      <c r="AE212" s="14"/>
      <c r="AF212" s="15"/>
      <c r="AG212" s="14"/>
      <c r="AH212" s="15"/>
      <c r="AI212" s="14"/>
      <c r="AJ212" s="14"/>
      <c r="AK212" s="15"/>
      <c r="AL212" s="14"/>
      <c r="AM212" s="15"/>
    </row>
    <row r="213" spans="2:39" x14ac:dyDescent="0.25">
      <c r="B213" s="13"/>
      <c r="C213" s="14"/>
      <c r="D213" s="15"/>
      <c r="E213" s="14"/>
      <c r="F213" s="15"/>
      <c r="G213" s="14"/>
      <c r="H213" s="15"/>
      <c r="I213" s="14"/>
      <c r="J213" s="15"/>
      <c r="K213" s="14"/>
      <c r="L213" s="15"/>
      <c r="M213" s="14"/>
      <c r="N213" s="15"/>
      <c r="P213" s="13"/>
      <c r="Q213" s="14"/>
      <c r="R213" s="15"/>
      <c r="S213" s="14"/>
      <c r="T213" s="15"/>
      <c r="U213" s="14"/>
      <c r="V213" s="15"/>
      <c r="W213" s="14"/>
      <c r="X213" s="15"/>
      <c r="Y213" s="14"/>
      <c r="Z213" s="15"/>
      <c r="AA213" s="14"/>
      <c r="AB213" s="15"/>
      <c r="AD213" s="13"/>
      <c r="AE213" s="14"/>
      <c r="AF213" s="15"/>
      <c r="AG213" s="14"/>
      <c r="AH213" s="15"/>
      <c r="AI213" s="14"/>
      <c r="AJ213" s="14"/>
      <c r="AK213" s="15"/>
      <c r="AL213" s="14"/>
      <c r="AM213" s="15"/>
    </row>
    <row r="214" spans="2:39" x14ac:dyDescent="0.25">
      <c r="B214" s="13"/>
      <c r="C214" s="14"/>
      <c r="D214" s="15"/>
      <c r="E214" s="14"/>
      <c r="F214" s="15"/>
      <c r="G214" s="14"/>
      <c r="H214" s="15"/>
      <c r="I214" s="14"/>
      <c r="J214" s="15"/>
      <c r="K214" s="14"/>
      <c r="L214" s="15"/>
      <c r="M214" s="14"/>
      <c r="N214" s="15"/>
      <c r="P214" s="13"/>
      <c r="Q214" s="14"/>
      <c r="R214" s="15"/>
      <c r="S214" s="14"/>
      <c r="T214" s="15"/>
      <c r="U214" s="14"/>
      <c r="V214" s="15"/>
      <c r="W214" s="14"/>
      <c r="X214" s="15"/>
      <c r="Y214" s="14"/>
      <c r="Z214" s="15"/>
      <c r="AA214" s="14"/>
      <c r="AB214" s="15"/>
      <c r="AD214" s="13"/>
      <c r="AE214" s="14"/>
      <c r="AF214" s="15"/>
      <c r="AG214" s="14"/>
      <c r="AH214" s="15"/>
      <c r="AI214" s="14"/>
      <c r="AJ214" s="14"/>
      <c r="AK214" s="15"/>
      <c r="AL214" s="14"/>
      <c r="AM214" s="15"/>
    </row>
    <row r="215" spans="2:39" x14ac:dyDescent="0.25">
      <c r="B215" s="13"/>
      <c r="C215" s="14"/>
      <c r="D215" s="15"/>
      <c r="E215" s="14"/>
      <c r="F215" s="15"/>
      <c r="G215" s="14"/>
      <c r="H215" s="15"/>
      <c r="I215" s="14"/>
      <c r="J215" s="15"/>
      <c r="K215" s="14"/>
      <c r="L215" s="15"/>
      <c r="M215" s="14"/>
      <c r="N215" s="15"/>
      <c r="P215" s="13"/>
      <c r="Q215" s="14"/>
      <c r="R215" s="15"/>
      <c r="S215" s="14"/>
      <c r="T215" s="15"/>
      <c r="U215" s="14"/>
      <c r="V215" s="15"/>
      <c r="W215" s="14"/>
      <c r="X215" s="15"/>
      <c r="Y215" s="14"/>
      <c r="Z215" s="15"/>
      <c r="AA215" s="14"/>
      <c r="AB215" s="15"/>
      <c r="AD215" s="13"/>
      <c r="AE215" s="14"/>
      <c r="AF215" s="15"/>
      <c r="AG215" s="14"/>
      <c r="AH215" s="15"/>
      <c r="AI215" s="14"/>
      <c r="AJ215" s="14"/>
      <c r="AK215" s="15"/>
      <c r="AL215" s="14"/>
      <c r="AM215" s="15"/>
    </row>
    <row r="216" spans="2:39" x14ac:dyDescent="0.25">
      <c r="B216" s="13"/>
      <c r="C216" s="14"/>
      <c r="D216" s="15"/>
      <c r="E216" s="14"/>
      <c r="F216" s="15"/>
      <c r="G216" s="14"/>
      <c r="H216" s="15"/>
      <c r="I216" s="14"/>
      <c r="J216" s="15"/>
      <c r="K216" s="14"/>
      <c r="L216" s="15"/>
      <c r="M216" s="14"/>
      <c r="N216" s="15"/>
      <c r="P216" s="13"/>
      <c r="Q216" s="14"/>
      <c r="R216" s="15"/>
      <c r="S216" s="14"/>
      <c r="T216" s="15"/>
      <c r="U216" s="14"/>
      <c r="V216" s="15"/>
      <c r="W216" s="14"/>
      <c r="X216" s="15"/>
      <c r="Y216" s="14"/>
      <c r="Z216" s="15"/>
      <c r="AA216" s="14"/>
      <c r="AB216" s="15"/>
      <c r="AD216" s="13"/>
      <c r="AE216" s="14"/>
      <c r="AF216" s="15"/>
      <c r="AG216" s="14"/>
      <c r="AH216" s="15"/>
      <c r="AI216" s="14"/>
      <c r="AJ216" s="14"/>
      <c r="AK216" s="15"/>
      <c r="AL216" s="14"/>
      <c r="AM216" s="15"/>
    </row>
    <row r="217" spans="2:39" x14ac:dyDescent="0.25">
      <c r="B217" s="13"/>
      <c r="C217" s="14"/>
      <c r="D217" s="15"/>
      <c r="E217" s="14"/>
      <c r="F217" s="15"/>
      <c r="G217" s="14"/>
      <c r="H217" s="15"/>
      <c r="I217" s="14"/>
      <c r="J217" s="15"/>
      <c r="K217" s="14"/>
      <c r="L217" s="15"/>
      <c r="M217" s="14"/>
      <c r="N217" s="15"/>
      <c r="P217" s="13"/>
      <c r="Q217" s="14"/>
      <c r="R217" s="15"/>
      <c r="S217" s="14"/>
      <c r="T217" s="15"/>
      <c r="U217" s="14"/>
      <c r="V217" s="15"/>
      <c r="W217" s="14"/>
      <c r="X217" s="15"/>
      <c r="Y217" s="14"/>
      <c r="Z217" s="15"/>
      <c r="AA217" s="14"/>
      <c r="AB217" s="15"/>
      <c r="AD217" s="13"/>
      <c r="AE217" s="14"/>
      <c r="AF217" s="15"/>
      <c r="AG217" s="14"/>
      <c r="AH217" s="15"/>
      <c r="AI217" s="14"/>
      <c r="AJ217" s="14"/>
      <c r="AK217" s="15"/>
      <c r="AL217" s="14"/>
      <c r="AM217" s="15"/>
    </row>
    <row r="218" spans="2:39" x14ac:dyDescent="0.25">
      <c r="B218" s="13"/>
      <c r="C218" s="14"/>
      <c r="D218" s="15"/>
      <c r="E218" s="14"/>
      <c r="F218" s="15"/>
      <c r="G218" s="14"/>
      <c r="H218" s="15"/>
      <c r="I218" s="14"/>
      <c r="J218" s="15"/>
      <c r="K218" s="14"/>
      <c r="L218" s="15"/>
      <c r="M218" s="14"/>
      <c r="N218" s="15"/>
      <c r="P218" s="13"/>
      <c r="Q218" s="14"/>
      <c r="R218" s="15"/>
      <c r="S218" s="14"/>
      <c r="T218" s="15"/>
      <c r="U218" s="14"/>
      <c r="V218" s="15"/>
      <c r="W218" s="14"/>
      <c r="X218" s="15"/>
      <c r="Y218" s="14"/>
      <c r="Z218" s="15"/>
      <c r="AA218" s="14"/>
      <c r="AB218" s="15"/>
      <c r="AD218" s="13"/>
      <c r="AE218" s="14"/>
      <c r="AF218" s="15"/>
      <c r="AG218" s="14"/>
      <c r="AH218" s="15"/>
      <c r="AI218" s="14"/>
      <c r="AJ218" s="14"/>
      <c r="AK218" s="15"/>
      <c r="AL218" s="14"/>
      <c r="AM218" s="15"/>
    </row>
    <row r="219" spans="2:39" x14ac:dyDescent="0.25">
      <c r="B219" s="13"/>
      <c r="C219" s="14"/>
      <c r="D219" s="15"/>
      <c r="E219" s="14"/>
      <c r="F219" s="15"/>
      <c r="G219" s="14"/>
      <c r="H219" s="15"/>
      <c r="I219" s="14"/>
      <c r="J219" s="15"/>
      <c r="K219" s="14"/>
      <c r="L219" s="15"/>
      <c r="M219" s="14"/>
      <c r="N219" s="15"/>
      <c r="P219" s="13"/>
      <c r="Q219" s="14"/>
      <c r="R219" s="15"/>
      <c r="S219" s="14"/>
      <c r="T219" s="15"/>
      <c r="U219" s="14"/>
      <c r="V219" s="15"/>
      <c r="W219" s="14"/>
      <c r="X219" s="15"/>
      <c r="Y219" s="14"/>
      <c r="Z219" s="15"/>
      <c r="AA219" s="14"/>
      <c r="AB219" s="15"/>
      <c r="AD219" s="13"/>
      <c r="AE219" s="14"/>
      <c r="AF219" s="15"/>
      <c r="AG219" s="14"/>
      <c r="AH219" s="15"/>
      <c r="AI219" s="14"/>
      <c r="AJ219" s="14"/>
      <c r="AK219" s="15"/>
      <c r="AL219" s="14"/>
      <c r="AM219" s="15"/>
    </row>
    <row r="220" spans="2:39" x14ac:dyDescent="0.25">
      <c r="B220" s="13"/>
      <c r="C220" s="14"/>
      <c r="D220" s="15"/>
      <c r="E220" s="14"/>
      <c r="F220" s="15"/>
      <c r="G220" s="14"/>
      <c r="H220" s="15"/>
      <c r="I220" s="14"/>
      <c r="J220" s="15"/>
      <c r="K220" s="14"/>
      <c r="L220" s="15"/>
      <c r="M220" s="14"/>
      <c r="N220" s="15"/>
      <c r="P220" s="13"/>
      <c r="Q220" s="14"/>
      <c r="R220" s="15"/>
      <c r="S220" s="14"/>
      <c r="T220" s="15"/>
      <c r="U220" s="14"/>
      <c r="V220" s="15"/>
      <c r="W220" s="14"/>
      <c r="X220" s="15"/>
      <c r="Y220" s="14"/>
      <c r="Z220" s="15"/>
      <c r="AA220" s="14"/>
      <c r="AB220" s="15"/>
      <c r="AD220" s="13"/>
      <c r="AE220" s="14"/>
      <c r="AF220" s="15"/>
      <c r="AG220" s="14"/>
      <c r="AH220" s="15"/>
      <c r="AI220" s="14"/>
      <c r="AJ220" s="14"/>
      <c r="AK220" s="15"/>
      <c r="AL220" s="14"/>
      <c r="AM220" s="15"/>
    </row>
    <row r="221" spans="2:39" x14ac:dyDescent="0.25">
      <c r="B221" s="13"/>
      <c r="C221" s="14"/>
      <c r="D221" s="15"/>
      <c r="E221" s="14"/>
      <c r="F221" s="15"/>
      <c r="G221" s="14"/>
      <c r="H221" s="15"/>
      <c r="I221" s="14"/>
      <c r="J221" s="15"/>
      <c r="K221" s="14"/>
      <c r="L221" s="15"/>
      <c r="M221" s="14"/>
      <c r="N221" s="15"/>
      <c r="P221" s="13"/>
      <c r="Q221" s="14"/>
      <c r="R221" s="15"/>
      <c r="S221" s="14"/>
      <c r="T221" s="15"/>
      <c r="U221" s="14"/>
      <c r="V221" s="15"/>
      <c r="W221" s="14"/>
      <c r="X221" s="15"/>
      <c r="Y221" s="14"/>
      <c r="Z221" s="15"/>
      <c r="AA221" s="14"/>
      <c r="AB221" s="15"/>
      <c r="AD221" s="13"/>
      <c r="AE221" s="14"/>
      <c r="AF221" s="15"/>
      <c r="AG221" s="14"/>
      <c r="AH221" s="15"/>
      <c r="AI221" s="14"/>
      <c r="AJ221" s="14"/>
      <c r="AK221" s="15"/>
      <c r="AL221" s="14"/>
      <c r="AM221" s="15"/>
    </row>
    <row r="222" spans="2:39" x14ac:dyDescent="0.25">
      <c r="B222" s="13"/>
      <c r="C222" s="14"/>
      <c r="D222" s="15"/>
      <c r="E222" s="14"/>
      <c r="F222" s="15"/>
      <c r="G222" s="14"/>
      <c r="H222" s="15"/>
      <c r="I222" s="14"/>
      <c r="J222" s="15"/>
      <c r="K222" s="14"/>
      <c r="L222" s="15"/>
      <c r="M222" s="14"/>
      <c r="N222" s="15"/>
      <c r="P222" s="13"/>
      <c r="Q222" s="14"/>
      <c r="R222" s="15"/>
      <c r="S222" s="14"/>
      <c r="T222" s="15"/>
      <c r="U222" s="14"/>
      <c r="V222" s="15"/>
      <c r="W222" s="14"/>
      <c r="X222" s="15"/>
      <c r="Y222" s="14"/>
      <c r="Z222" s="15"/>
      <c r="AA222" s="14"/>
      <c r="AB222" s="15"/>
      <c r="AD222" s="13"/>
      <c r="AE222" s="14"/>
      <c r="AF222" s="15"/>
      <c r="AG222" s="14"/>
      <c r="AH222" s="15"/>
      <c r="AI222" s="14"/>
      <c r="AJ222" s="14"/>
      <c r="AK222" s="15"/>
      <c r="AL222" s="14"/>
      <c r="AM222" s="15"/>
    </row>
    <row r="223" spans="2:39" x14ac:dyDescent="0.25">
      <c r="B223" s="13"/>
      <c r="C223" s="14"/>
      <c r="D223" s="15"/>
      <c r="E223" s="14"/>
      <c r="F223" s="15"/>
      <c r="G223" s="14"/>
      <c r="H223" s="15"/>
      <c r="I223" s="14"/>
      <c r="J223" s="15"/>
      <c r="K223" s="14"/>
      <c r="L223" s="15"/>
      <c r="M223" s="14"/>
      <c r="N223" s="15"/>
      <c r="P223" s="13"/>
      <c r="Q223" s="14"/>
      <c r="R223" s="15"/>
      <c r="S223" s="14"/>
      <c r="T223" s="15"/>
      <c r="U223" s="14"/>
      <c r="V223" s="15"/>
      <c r="W223" s="14"/>
      <c r="X223" s="15"/>
      <c r="Y223" s="14"/>
      <c r="Z223" s="15"/>
      <c r="AA223" s="14"/>
      <c r="AB223" s="15"/>
      <c r="AD223" s="13"/>
      <c r="AE223" s="14"/>
      <c r="AF223" s="15"/>
      <c r="AG223" s="14"/>
      <c r="AH223" s="15"/>
      <c r="AI223" s="14"/>
      <c r="AJ223" s="14"/>
      <c r="AK223" s="15"/>
      <c r="AL223" s="14"/>
      <c r="AM223" s="15"/>
    </row>
    <row r="224" spans="2:39" x14ac:dyDescent="0.25">
      <c r="B224" s="13"/>
      <c r="C224" s="14"/>
      <c r="D224" s="15"/>
      <c r="E224" s="14"/>
      <c r="F224" s="15"/>
      <c r="G224" s="14"/>
      <c r="H224" s="15"/>
      <c r="I224" s="14"/>
      <c r="J224" s="15"/>
      <c r="K224" s="14"/>
      <c r="L224" s="15"/>
      <c r="M224" s="14"/>
      <c r="N224" s="15"/>
      <c r="P224" s="13"/>
      <c r="Q224" s="14"/>
      <c r="R224" s="15"/>
      <c r="S224" s="14"/>
      <c r="T224" s="15"/>
      <c r="U224" s="14"/>
      <c r="V224" s="15"/>
      <c r="W224" s="14"/>
      <c r="X224" s="15"/>
      <c r="Y224" s="14"/>
      <c r="Z224" s="15"/>
      <c r="AA224" s="14"/>
      <c r="AB224" s="15"/>
      <c r="AD224" s="13"/>
      <c r="AE224" s="14"/>
      <c r="AF224" s="15"/>
      <c r="AG224" s="14"/>
      <c r="AH224" s="15"/>
      <c r="AI224" s="14"/>
      <c r="AJ224" s="14"/>
      <c r="AK224" s="15"/>
      <c r="AL224" s="14"/>
      <c r="AM224" s="15"/>
    </row>
    <row r="225" spans="2:39" x14ac:dyDescent="0.25">
      <c r="B225" s="13"/>
      <c r="C225" s="14"/>
      <c r="D225" s="15"/>
      <c r="E225" s="14"/>
      <c r="F225" s="15"/>
      <c r="G225" s="14"/>
      <c r="H225" s="15"/>
      <c r="I225" s="14"/>
      <c r="J225" s="15"/>
      <c r="K225" s="14"/>
      <c r="L225" s="15"/>
      <c r="M225" s="14"/>
      <c r="N225" s="15"/>
      <c r="P225" s="13"/>
      <c r="Q225" s="14"/>
      <c r="R225" s="15"/>
      <c r="S225" s="14"/>
      <c r="T225" s="15"/>
      <c r="U225" s="14"/>
      <c r="V225" s="15"/>
      <c r="W225" s="14"/>
      <c r="X225" s="15"/>
      <c r="Y225" s="14"/>
      <c r="Z225" s="15"/>
      <c r="AA225" s="14"/>
      <c r="AB225" s="15"/>
      <c r="AD225" s="13"/>
      <c r="AE225" s="14"/>
      <c r="AF225" s="15"/>
      <c r="AG225" s="14"/>
      <c r="AH225" s="15"/>
      <c r="AI225" s="14"/>
      <c r="AJ225" s="14"/>
      <c r="AK225" s="15"/>
      <c r="AL225" s="14"/>
      <c r="AM225" s="15"/>
    </row>
    <row r="226" spans="2:39" x14ac:dyDescent="0.25">
      <c r="B226" s="13"/>
      <c r="C226" s="14"/>
      <c r="D226" s="15"/>
      <c r="E226" s="14"/>
      <c r="F226" s="15"/>
      <c r="G226" s="14"/>
      <c r="H226" s="15"/>
      <c r="I226" s="14"/>
      <c r="J226" s="15"/>
      <c r="K226" s="14"/>
      <c r="L226" s="15"/>
      <c r="M226" s="14"/>
      <c r="N226" s="15"/>
      <c r="P226" s="13"/>
      <c r="Q226" s="14"/>
      <c r="R226" s="15"/>
      <c r="S226" s="14"/>
      <c r="T226" s="15"/>
      <c r="U226" s="14"/>
      <c r="V226" s="15"/>
      <c r="W226" s="14"/>
      <c r="X226" s="15"/>
      <c r="Y226" s="14"/>
      <c r="Z226" s="15"/>
      <c r="AA226" s="14"/>
      <c r="AB226" s="15"/>
      <c r="AD226" s="13"/>
      <c r="AE226" s="14"/>
      <c r="AF226" s="15"/>
      <c r="AG226" s="14"/>
      <c r="AH226" s="15"/>
      <c r="AI226" s="14"/>
      <c r="AJ226" s="14"/>
      <c r="AK226" s="15"/>
      <c r="AL226" s="14"/>
      <c r="AM226" s="15"/>
    </row>
    <row r="227" spans="2:39" x14ac:dyDescent="0.25">
      <c r="B227" s="13"/>
      <c r="C227" s="14"/>
      <c r="D227" s="15"/>
      <c r="E227" s="14"/>
      <c r="F227" s="15"/>
      <c r="G227" s="14"/>
      <c r="H227" s="15"/>
      <c r="I227" s="14"/>
      <c r="J227" s="15"/>
      <c r="K227" s="14"/>
      <c r="L227" s="15"/>
      <c r="M227" s="14"/>
      <c r="N227" s="15"/>
      <c r="P227" s="13"/>
      <c r="Q227" s="14"/>
      <c r="R227" s="15"/>
      <c r="S227" s="14"/>
      <c r="T227" s="15"/>
      <c r="U227" s="14"/>
      <c r="V227" s="15"/>
      <c r="W227" s="14"/>
      <c r="X227" s="15"/>
      <c r="Y227" s="14"/>
      <c r="Z227" s="15"/>
      <c r="AA227" s="14"/>
      <c r="AB227" s="15"/>
      <c r="AD227" s="13"/>
      <c r="AE227" s="14"/>
      <c r="AF227" s="15"/>
      <c r="AG227" s="14"/>
      <c r="AH227" s="15"/>
      <c r="AI227" s="14"/>
      <c r="AJ227" s="14"/>
      <c r="AK227" s="15"/>
      <c r="AL227" s="14"/>
      <c r="AM227" s="15"/>
    </row>
    <row r="228" spans="2:39" x14ac:dyDescent="0.25">
      <c r="B228" s="13"/>
      <c r="C228" s="14"/>
      <c r="D228" s="15"/>
      <c r="E228" s="14"/>
      <c r="F228" s="15"/>
      <c r="G228" s="14"/>
      <c r="H228" s="15"/>
      <c r="I228" s="14"/>
      <c r="J228" s="15"/>
      <c r="K228" s="14"/>
      <c r="L228" s="15"/>
      <c r="M228" s="14"/>
      <c r="N228" s="15"/>
      <c r="P228" s="13"/>
      <c r="Q228" s="14"/>
      <c r="R228" s="15"/>
      <c r="S228" s="14"/>
      <c r="T228" s="15"/>
      <c r="U228" s="14"/>
      <c r="V228" s="15"/>
      <c r="W228" s="14"/>
      <c r="X228" s="15"/>
      <c r="Y228" s="14"/>
      <c r="Z228" s="15"/>
      <c r="AA228" s="14"/>
      <c r="AB228" s="15"/>
      <c r="AD228" s="13"/>
      <c r="AE228" s="14"/>
      <c r="AF228" s="15"/>
      <c r="AG228" s="14"/>
      <c r="AH228" s="15"/>
      <c r="AI228" s="14"/>
      <c r="AJ228" s="14"/>
      <c r="AK228" s="15"/>
      <c r="AL228" s="14"/>
      <c r="AM228" s="15"/>
    </row>
    <row r="229" spans="2:39" x14ac:dyDescent="0.25">
      <c r="B229" s="13"/>
      <c r="C229" s="14"/>
      <c r="D229" s="15"/>
      <c r="E229" s="14"/>
      <c r="F229" s="15"/>
      <c r="G229" s="14"/>
      <c r="H229" s="15"/>
      <c r="I229" s="14"/>
      <c r="J229" s="15"/>
      <c r="K229" s="14"/>
      <c r="L229" s="15"/>
      <c r="M229" s="14"/>
      <c r="N229" s="15"/>
      <c r="P229" s="13"/>
      <c r="Q229" s="14"/>
      <c r="R229" s="15"/>
      <c r="S229" s="14"/>
      <c r="T229" s="15"/>
      <c r="U229" s="14"/>
      <c r="V229" s="15"/>
      <c r="W229" s="14"/>
      <c r="X229" s="15"/>
      <c r="Y229" s="14"/>
      <c r="Z229" s="15"/>
      <c r="AA229" s="14"/>
      <c r="AB229" s="15"/>
      <c r="AD229" s="13"/>
      <c r="AE229" s="14"/>
      <c r="AF229" s="15"/>
      <c r="AG229" s="14"/>
      <c r="AH229" s="15"/>
      <c r="AI229" s="14"/>
      <c r="AJ229" s="14"/>
      <c r="AK229" s="15"/>
      <c r="AL229" s="14"/>
      <c r="AM229" s="15"/>
    </row>
    <row r="230" spans="2:39" x14ac:dyDescent="0.25">
      <c r="B230" s="13"/>
      <c r="C230" s="14"/>
      <c r="D230" s="15"/>
      <c r="E230" s="14"/>
      <c r="F230" s="15"/>
      <c r="G230" s="14"/>
      <c r="H230" s="15"/>
      <c r="I230" s="14"/>
      <c r="J230" s="15"/>
      <c r="K230" s="14"/>
      <c r="L230" s="15"/>
      <c r="M230" s="14"/>
      <c r="N230" s="15"/>
      <c r="P230" s="13"/>
      <c r="Q230" s="14"/>
      <c r="R230" s="15"/>
      <c r="S230" s="14"/>
      <c r="T230" s="15"/>
      <c r="U230" s="14"/>
      <c r="V230" s="15"/>
      <c r="W230" s="14"/>
      <c r="X230" s="15"/>
      <c r="Y230" s="14"/>
      <c r="Z230" s="15"/>
      <c r="AA230" s="14"/>
      <c r="AB230" s="15"/>
      <c r="AD230" s="13"/>
      <c r="AE230" s="14"/>
      <c r="AF230" s="15"/>
      <c r="AG230" s="14"/>
      <c r="AH230" s="15"/>
      <c r="AI230" s="14"/>
      <c r="AJ230" s="14"/>
      <c r="AK230" s="15"/>
      <c r="AL230" s="14"/>
      <c r="AM230" s="15"/>
    </row>
    <row r="231" spans="2:39" x14ac:dyDescent="0.25">
      <c r="B231" s="13"/>
      <c r="C231" s="14"/>
      <c r="D231" s="15"/>
      <c r="E231" s="14"/>
      <c r="F231" s="15"/>
      <c r="G231" s="14"/>
      <c r="H231" s="15"/>
      <c r="I231" s="14"/>
      <c r="J231" s="15"/>
      <c r="K231" s="14"/>
      <c r="L231" s="15"/>
      <c r="M231" s="14"/>
      <c r="N231" s="15"/>
      <c r="P231" s="13"/>
      <c r="Q231" s="14"/>
      <c r="R231" s="15"/>
      <c r="S231" s="14"/>
      <c r="T231" s="15"/>
      <c r="U231" s="14"/>
      <c r="V231" s="15"/>
      <c r="W231" s="14"/>
      <c r="X231" s="15"/>
      <c r="Y231" s="14"/>
      <c r="Z231" s="15"/>
      <c r="AA231" s="14"/>
      <c r="AB231" s="15"/>
      <c r="AD231" s="13"/>
      <c r="AE231" s="14"/>
      <c r="AF231" s="15"/>
      <c r="AG231" s="14"/>
      <c r="AH231" s="15"/>
      <c r="AI231" s="14"/>
      <c r="AJ231" s="14"/>
      <c r="AK231" s="15"/>
      <c r="AL231" s="14"/>
      <c r="AM231" s="15"/>
    </row>
    <row r="232" spans="2:39" x14ac:dyDescent="0.25">
      <c r="B232" s="13"/>
      <c r="C232" s="14"/>
      <c r="D232" s="15"/>
      <c r="E232" s="14"/>
      <c r="F232" s="15"/>
      <c r="G232" s="14"/>
      <c r="H232" s="15"/>
      <c r="I232" s="14"/>
      <c r="J232" s="15"/>
      <c r="K232" s="14"/>
      <c r="L232" s="15"/>
      <c r="M232" s="14"/>
      <c r="N232" s="15"/>
      <c r="P232" s="13"/>
      <c r="Q232" s="14"/>
      <c r="R232" s="15"/>
      <c r="S232" s="14"/>
      <c r="T232" s="15"/>
      <c r="U232" s="14"/>
      <c r="V232" s="15"/>
      <c r="W232" s="14"/>
      <c r="X232" s="15"/>
      <c r="Y232" s="14"/>
      <c r="Z232" s="15"/>
      <c r="AA232" s="14"/>
      <c r="AB232" s="15"/>
      <c r="AD232" s="13"/>
      <c r="AE232" s="14"/>
      <c r="AF232" s="15"/>
      <c r="AG232" s="14"/>
      <c r="AH232" s="15"/>
      <c r="AI232" s="14"/>
      <c r="AJ232" s="14"/>
      <c r="AK232" s="15"/>
      <c r="AL232" s="14"/>
      <c r="AM232" s="15"/>
    </row>
    <row r="233" spans="2:39" x14ac:dyDescent="0.25">
      <c r="B233" s="13"/>
      <c r="C233" s="14"/>
      <c r="D233" s="15"/>
      <c r="E233" s="14"/>
      <c r="F233" s="15"/>
      <c r="G233" s="14"/>
      <c r="H233" s="15"/>
      <c r="I233" s="14"/>
      <c r="J233" s="15"/>
      <c r="K233" s="14"/>
      <c r="L233" s="15"/>
      <c r="M233" s="14"/>
      <c r="N233" s="15"/>
      <c r="P233" s="13"/>
      <c r="Q233" s="14"/>
      <c r="R233" s="15"/>
      <c r="S233" s="14"/>
      <c r="T233" s="15"/>
      <c r="U233" s="14"/>
      <c r="V233" s="15"/>
      <c r="W233" s="14"/>
      <c r="X233" s="15"/>
      <c r="Y233" s="14"/>
      <c r="Z233" s="15"/>
      <c r="AA233" s="14"/>
      <c r="AB233" s="15"/>
      <c r="AD233" s="13"/>
      <c r="AE233" s="14"/>
      <c r="AF233" s="15"/>
      <c r="AG233" s="14"/>
      <c r="AH233" s="15"/>
      <c r="AI233" s="14"/>
      <c r="AJ233" s="14"/>
      <c r="AK233" s="15"/>
      <c r="AL233" s="14"/>
      <c r="AM233" s="15"/>
    </row>
    <row r="234" spans="2:39" x14ac:dyDescent="0.25">
      <c r="B234" s="13"/>
      <c r="C234" s="14"/>
      <c r="D234" s="15"/>
      <c r="E234" s="14"/>
      <c r="F234" s="15"/>
      <c r="G234" s="14"/>
      <c r="H234" s="15"/>
      <c r="I234" s="14"/>
      <c r="J234" s="15"/>
      <c r="K234" s="14"/>
      <c r="L234" s="15"/>
      <c r="M234" s="14"/>
      <c r="N234" s="15"/>
      <c r="P234" s="13"/>
      <c r="Q234" s="14"/>
      <c r="R234" s="15"/>
      <c r="S234" s="14"/>
      <c r="T234" s="15"/>
      <c r="U234" s="14"/>
      <c r="V234" s="15"/>
      <c r="W234" s="14"/>
      <c r="X234" s="15"/>
      <c r="Y234" s="14"/>
      <c r="Z234" s="15"/>
      <c r="AA234" s="14"/>
      <c r="AB234" s="15"/>
      <c r="AD234" s="13"/>
      <c r="AE234" s="14"/>
      <c r="AF234" s="15"/>
      <c r="AG234" s="14"/>
      <c r="AH234" s="15"/>
      <c r="AI234" s="14"/>
      <c r="AJ234" s="14"/>
      <c r="AK234" s="15"/>
      <c r="AL234" s="14"/>
      <c r="AM234" s="15"/>
    </row>
    <row r="235" spans="2:39" x14ac:dyDescent="0.25">
      <c r="B235" s="13"/>
      <c r="C235" s="14"/>
      <c r="D235" s="15"/>
      <c r="E235" s="14"/>
      <c r="F235" s="15"/>
      <c r="G235" s="14"/>
      <c r="H235" s="15"/>
      <c r="I235" s="14"/>
      <c r="J235" s="15"/>
      <c r="K235" s="14"/>
      <c r="L235" s="15"/>
      <c r="M235" s="14"/>
      <c r="N235" s="15"/>
      <c r="P235" s="13"/>
      <c r="Q235" s="14"/>
      <c r="R235" s="15"/>
      <c r="S235" s="14"/>
      <c r="T235" s="15"/>
      <c r="U235" s="14"/>
      <c r="V235" s="15"/>
      <c r="W235" s="14"/>
      <c r="X235" s="15"/>
      <c r="Y235" s="14"/>
      <c r="Z235" s="15"/>
      <c r="AA235" s="14"/>
      <c r="AB235" s="15"/>
      <c r="AD235" s="13"/>
      <c r="AE235" s="14"/>
      <c r="AF235" s="15"/>
      <c r="AG235" s="14"/>
      <c r="AH235" s="15"/>
      <c r="AI235" s="14"/>
      <c r="AJ235" s="14"/>
      <c r="AK235" s="15"/>
      <c r="AL235" s="14"/>
      <c r="AM235" s="15"/>
    </row>
    <row r="236" spans="2:39" x14ac:dyDescent="0.25">
      <c r="B236" s="13"/>
      <c r="C236" s="14"/>
      <c r="D236" s="15"/>
      <c r="E236" s="14"/>
      <c r="F236" s="15"/>
      <c r="G236" s="14"/>
      <c r="H236" s="15"/>
      <c r="I236" s="14"/>
      <c r="J236" s="15"/>
      <c r="K236" s="14"/>
      <c r="L236" s="15"/>
      <c r="M236" s="14"/>
      <c r="N236" s="15"/>
      <c r="P236" s="13"/>
      <c r="Q236" s="14"/>
      <c r="R236" s="15"/>
      <c r="S236" s="14"/>
      <c r="T236" s="15"/>
      <c r="U236" s="14"/>
      <c r="V236" s="15"/>
      <c r="W236" s="14"/>
      <c r="X236" s="15"/>
      <c r="Y236" s="14"/>
      <c r="Z236" s="15"/>
      <c r="AA236" s="14"/>
      <c r="AB236" s="15"/>
      <c r="AD236" s="13"/>
      <c r="AE236" s="14"/>
      <c r="AF236" s="15"/>
      <c r="AG236" s="14"/>
      <c r="AH236" s="15"/>
      <c r="AI236" s="14"/>
      <c r="AJ236" s="14"/>
      <c r="AK236" s="15"/>
      <c r="AL236" s="14"/>
      <c r="AM236" s="15"/>
    </row>
    <row r="237" spans="2:39" x14ac:dyDescent="0.25">
      <c r="B237" s="13"/>
      <c r="C237" s="14"/>
      <c r="D237" s="15"/>
      <c r="E237" s="14"/>
      <c r="F237" s="15"/>
      <c r="G237" s="14"/>
      <c r="H237" s="15"/>
      <c r="I237" s="14"/>
      <c r="J237" s="15"/>
      <c r="K237" s="14"/>
      <c r="L237" s="15"/>
      <c r="M237" s="14"/>
      <c r="N237" s="15"/>
      <c r="P237" s="13"/>
      <c r="Q237" s="14"/>
      <c r="R237" s="15"/>
      <c r="S237" s="14"/>
      <c r="T237" s="15"/>
      <c r="U237" s="14"/>
      <c r="V237" s="15"/>
      <c r="W237" s="14"/>
      <c r="X237" s="15"/>
      <c r="Y237" s="14"/>
      <c r="Z237" s="15"/>
      <c r="AA237" s="14"/>
      <c r="AB237" s="15"/>
      <c r="AD237" s="13"/>
      <c r="AE237" s="14"/>
      <c r="AF237" s="15"/>
      <c r="AG237" s="14"/>
      <c r="AH237" s="15"/>
      <c r="AI237" s="14"/>
      <c r="AJ237" s="14"/>
      <c r="AK237" s="15"/>
      <c r="AL237" s="14"/>
      <c r="AM237" s="15"/>
    </row>
    <row r="238" spans="2:39" x14ac:dyDescent="0.25">
      <c r="B238" s="13"/>
      <c r="C238" s="14"/>
      <c r="D238" s="15"/>
      <c r="E238" s="14"/>
      <c r="F238" s="15"/>
      <c r="G238" s="14"/>
      <c r="H238" s="15"/>
      <c r="I238" s="14"/>
      <c r="J238" s="15"/>
      <c r="K238" s="14"/>
      <c r="L238" s="15"/>
      <c r="M238" s="14"/>
      <c r="N238" s="15"/>
      <c r="P238" s="13"/>
      <c r="Q238" s="14"/>
      <c r="R238" s="15"/>
      <c r="S238" s="14"/>
      <c r="T238" s="15"/>
      <c r="U238" s="14"/>
      <c r="V238" s="15"/>
      <c r="W238" s="14"/>
      <c r="X238" s="15"/>
      <c r="Y238" s="14"/>
      <c r="Z238" s="15"/>
      <c r="AA238" s="14"/>
      <c r="AB238" s="15"/>
      <c r="AD238" s="13"/>
      <c r="AE238" s="14"/>
      <c r="AF238" s="15"/>
      <c r="AG238" s="14"/>
      <c r="AH238" s="15"/>
      <c r="AI238" s="14"/>
      <c r="AJ238" s="14"/>
      <c r="AK238" s="15"/>
      <c r="AL238" s="14"/>
      <c r="AM238" s="15"/>
    </row>
    <row r="239" spans="2:39" x14ac:dyDescent="0.25">
      <c r="B239" s="13"/>
      <c r="C239" s="14"/>
      <c r="D239" s="15"/>
      <c r="E239" s="14"/>
      <c r="F239" s="15"/>
      <c r="G239" s="14"/>
      <c r="H239" s="15"/>
      <c r="I239" s="14"/>
      <c r="J239" s="15"/>
      <c r="K239" s="14"/>
      <c r="L239" s="15"/>
      <c r="M239" s="14"/>
      <c r="N239" s="15"/>
      <c r="P239" s="13"/>
      <c r="Q239" s="14"/>
      <c r="R239" s="15"/>
      <c r="S239" s="14"/>
      <c r="T239" s="15"/>
      <c r="U239" s="14"/>
      <c r="V239" s="15"/>
      <c r="W239" s="14"/>
      <c r="X239" s="15"/>
      <c r="Y239" s="14"/>
      <c r="Z239" s="15"/>
      <c r="AA239" s="14"/>
      <c r="AB239" s="15"/>
      <c r="AD239" s="13"/>
      <c r="AE239" s="14"/>
      <c r="AF239" s="15"/>
      <c r="AG239" s="14"/>
      <c r="AH239" s="15"/>
      <c r="AI239" s="14"/>
      <c r="AJ239" s="14"/>
      <c r="AK239" s="15"/>
      <c r="AL239" s="14"/>
      <c r="AM239" s="15"/>
    </row>
    <row r="240" spans="2:39" x14ac:dyDescent="0.25">
      <c r="B240" s="13"/>
      <c r="C240" s="14"/>
      <c r="D240" s="15"/>
      <c r="E240" s="14"/>
      <c r="F240" s="15"/>
      <c r="G240" s="14"/>
      <c r="H240" s="15"/>
      <c r="I240" s="14"/>
      <c r="J240" s="15"/>
      <c r="K240" s="14"/>
      <c r="L240" s="15"/>
      <c r="M240" s="14"/>
      <c r="N240" s="15"/>
      <c r="P240" s="13"/>
      <c r="Q240" s="14"/>
      <c r="R240" s="15"/>
      <c r="S240" s="14"/>
      <c r="T240" s="15"/>
      <c r="U240" s="14"/>
      <c r="V240" s="15"/>
      <c r="W240" s="14"/>
      <c r="X240" s="15"/>
      <c r="Y240" s="14"/>
      <c r="Z240" s="15"/>
      <c r="AA240" s="14"/>
      <c r="AB240" s="15"/>
      <c r="AD240" s="13"/>
      <c r="AE240" s="14"/>
      <c r="AF240" s="15"/>
      <c r="AG240" s="14"/>
      <c r="AH240" s="15"/>
      <c r="AI240" s="14"/>
      <c r="AJ240" s="14"/>
      <c r="AK240" s="15"/>
      <c r="AL240" s="14"/>
      <c r="AM240" s="15"/>
    </row>
    <row r="241" spans="2:39" x14ac:dyDescent="0.25">
      <c r="B241" s="13"/>
      <c r="C241" s="14"/>
      <c r="D241" s="15"/>
      <c r="E241" s="14"/>
      <c r="F241" s="15"/>
      <c r="G241" s="14"/>
      <c r="H241" s="15"/>
      <c r="I241" s="14"/>
      <c r="J241" s="15"/>
      <c r="K241" s="14"/>
      <c r="L241" s="15"/>
      <c r="M241" s="14"/>
      <c r="N241" s="15"/>
      <c r="P241" s="13"/>
      <c r="Q241" s="14"/>
      <c r="R241" s="15"/>
      <c r="S241" s="14"/>
      <c r="T241" s="15"/>
      <c r="U241" s="14"/>
      <c r="V241" s="15"/>
      <c r="W241" s="14"/>
      <c r="X241" s="15"/>
      <c r="Y241" s="14"/>
      <c r="Z241" s="15"/>
      <c r="AA241" s="14"/>
      <c r="AB241" s="15"/>
      <c r="AD241" s="13"/>
      <c r="AE241" s="14"/>
      <c r="AF241" s="15"/>
      <c r="AG241" s="14"/>
      <c r="AH241" s="15"/>
      <c r="AI241" s="14"/>
      <c r="AJ241" s="14"/>
      <c r="AK241" s="15"/>
      <c r="AL241" s="14"/>
      <c r="AM241" s="15"/>
    </row>
    <row r="242" spans="2:39" x14ac:dyDescent="0.25">
      <c r="B242" s="13"/>
      <c r="C242" s="14"/>
      <c r="D242" s="15"/>
      <c r="E242" s="14"/>
      <c r="F242" s="15"/>
      <c r="G242" s="14"/>
      <c r="H242" s="15"/>
      <c r="I242" s="14"/>
      <c r="J242" s="15"/>
      <c r="K242" s="14"/>
      <c r="L242" s="15"/>
      <c r="M242" s="14"/>
      <c r="N242" s="15"/>
      <c r="P242" s="13"/>
      <c r="Q242" s="14"/>
      <c r="R242" s="15"/>
      <c r="S242" s="14"/>
      <c r="T242" s="15"/>
      <c r="U242" s="14"/>
      <c r="V242" s="15"/>
      <c r="W242" s="14"/>
      <c r="X242" s="15"/>
      <c r="Y242" s="14"/>
      <c r="Z242" s="15"/>
      <c r="AA242" s="14"/>
      <c r="AB242" s="15"/>
      <c r="AD242" s="13"/>
      <c r="AE242" s="14"/>
      <c r="AF242" s="15"/>
      <c r="AG242" s="14"/>
      <c r="AH242" s="15"/>
      <c r="AI242" s="14"/>
      <c r="AJ242" s="14"/>
      <c r="AK242" s="15"/>
      <c r="AL242" s="14"/>
      <c r="AM242" s="15"/>
    </row>
    <row r="243" spans="2:39" x14ac:dyDescent="0.25">
      <c r="B243" s="13"/>
      <c r="C243" s="14"/>
      <c r="D243" s="15"/>
      <c r="E243" s="14"/>
      <c r="F243" s="15"/>
      <c r="G243" s="14"/>
      <c r="H243" s="15"/>
      <c r="I243" s="14"/>
      <c r="J243" s="15"/>
      <c r="K243" s="14"/>
      <c r="L243" s="15"/>
      <c r="M243" s="14"/>
      <c r="N243" s="15"/>
      <c r="P243" s="13"/>
      <c r="Q243" s="14"/>
      <c r="R243" s="15"/>
      <c r="S243" s="14"/>
      <c r="T243" s="15"/>
      <c r="U243" s="14"/>
      <c r="V243" s="15"/>
      <c r="W243" s="14"/>
      <c r="X243" s="15"/>
      <c r="Y243" s="14"/>
      <c r="Z243" s="15"/>
      <c r="AA243" s="14"/>
      <c r="AB243" s="15"/>
      <c r="AD243" s="13"/>
      <c r="AE243" s="14"/>
      <c r="AF243" s="15"/>
      <c r="AG243" s="14"/>
      <c r="AH243" s="15"/>
      <c r="AI243" s="14"/>
      <c r="AJ243" s="14"/>
      <c r="AK243" s="15"/>
      <c r="AL243" s="14"/>
      <c r="AM243" s="15"/>
    </row>
    <row r="244" spans="2:39" x14ac:dyDescent="0.25">
      <c r="B244" s="13"/>
      <c r="C244" s="14"/>
      <c r="D244" s="15"/>
      <c r="E244" s="14"/>
      <c r="F244" s="15"/>
      <c r="G244" s="14"/>
      <c r="H244" s="15"/>
      <c r="I244" s="14"/>
      <c r="J244" s="15"/>
      <c r="K244" s="14"/>
      <c r="L244" s="15"/>
      <c r="M244" s="14"/>
      <c r="N244" s="15"/>
      <c r="P244" s="13"/>
      <c r="Q244" s="14"/>
      <c r="R244" s="15"/>
      <c r="S244" s="14"/>
      <c r="T244" s="15"/>
      <c r="U244" s="14"/>
      <c r="V244" s="15"/>
      <c r="W244" s="14"/>
      <c r="X244" s="15"/>
      <c r="Y244" s="14"/>
      <c r="Z244" s="15"/>
      <c r="AA244" s="14"/>
      <c r="AB244" s="15"/>
      <c r="AD244" s="13"/>
      <c r="AE244" s="14"/>
      <c r="AF244" s="15"/>
      <c r="AG244" s="14"/>
      <c r="AH244" s="15"/>
      <c r="AI244" s="14"/>
      <c r="AJ244" s="14"/>
      <c r="AK244" s="15"/>
      <c r="AL244" s="14"/>
      <c r="AM244" s="15"/>
    </row>
    <row r="245" spans="2:39" x14ac:dyDescent="0.25">
      <c r="B245" s="13"/>
      <c r="C245" s="14"/>
      <c r="D245" s="15"/>
      <c r="E245" s="14"/>
      <c r="F245" s="15"/>
      <c r="G245" s="14"/>
      <c r="H245" s="15"/>
      <c r="I245" s="14"/>
      <c r="J245" s="15"/>
      <c r="K245" s="14"/>
      <c r="L245" s="15"/>
      <c r="M245" s="14"/>
      <c r="N245" s="15"/>
      <c r="P245" s="13"/>
      <c r="Q245" s="14"/>
      <c r="R245" s="15"/>
      <c r="S245" s="14"/>
      <c r="T245" s="15"/>
      <c r="U245" s="14"/>
      <c r="V245" s="15"/>
      <c r="W245" s="14"/>
      <c r="X245" s="15"/>
      <c r="Y245" s="14"/>
      <c r="Z245" s="15"/>
      <c r="AA245" s="14"/>
      <c r="AB245" s="15"/>
      <c r="AD245" s="13"/>
      <c r="AE245" s="14"/>
      <c r="AF245" s="15"/>
      <c r="AG245" s="14"/>
      <c r="AH245" s="15"/>
      <c r="AI245" s="14"/>
      <c r="AJ245" s="14"/>
      <c r="AK245" s="15"/>
      <c r="AL245" s="14"/>
      <c r="AM245" s="15"/>
    </row>
    <row r="246" spans="2:39" x14ac:dyDescent="0.25">
      <c r="B246" s="13"/>
      <c r="C246" s="14"/>
      <c r="D246" s="15"/>
      <c r="E246" s="14"/>
      <c r="F246" s="15"/>
      <c r="G246" s="14"/>
      <c r="H246" s="15"/>
      <c r="I246" s="14"/>
      <c r="J246" s="15"/>
      <c r="K246" s="14"/>
      <c r="L246" s="15"/>
      <c r="M246" s="14"/>
      <c r="N246" s="15"/>
      <c r="P246" s="13"/>
      <c r="Q246" s="14"/>
      <c r="R246" s="15"/>
      <c r="S246" s="14"/>
      <c r="T246" s="15"/>
      <c r="U246" s="14"/>
      <c r="V246" s="15"/>
      <c r="W246" s="14"/>
      <c r="X246" s="15"/>
      <c r="Y246" s="14"/>
      <c r="Z246" s="15"/>
      <c r="AA246" s="14"/>
      <c r="AB246" s="15"/>
      <c r="AD246" s="13"/>
      <c r="AE246" s="14"/>
      <c r="AF246" s="15"/>
      <c r="AG246" s="14"/>
      <c r="AH246" s="15"/>
      <c r="AI246" s="14"/>
      <c r="AJ246" s="14"/>
      <c r="AK246" s="15"/>
      <c r="AL246" s="14"/>
      <c r="AM246" s="15"/>
    </row>
    <row r="247" spans="2:39" x14ac:dyDescent="0.25">
      <c r="B247" s="13"/>
      <c r="C247" s="14"/>
      <c r="D247" s="15"/>
      <c r="E247" s="14"/>
      <c r="F247" s="15"/>
      <c r="G247" s="14"/>
      <c r="H247" s="15"/>
      <c r="I247" s="14"/>
      <c r="J247" s="15"/>
      <c r="K247" s="14"/>
      <c r="L247" s="15"/>
      <c r="M247" s="14"/>
      <c r="N247" s="15"/>
      <c r="P247" s="13"/>
      <c r="Q247" s="14"/>
      <c r="R247" s="15"/>
      <c r="S247" s="14"/>
      <c r="T247" s="15"/>
      <c r="U247" s="14"/>
      <c r="V247" s="15"/>
      <c r="W247" s="14"/>
      <c r="X247" s="15"/>
      <c r="Y247" s="14"/>
      <c r="Z247" s="15"/>
      <c r="AA247" s="14"/>
      <c r="AB247" s="15"/>
      <c r="AD247" s="13"/>
      <c r="AE247" s="14"/>
      <c r="AF247" s="15"/>
      <c r="AG247" s="14"/>
      <c r="AH247" s="15"/>
      <c r="AI247" s="14"/>
      <c r="AJ247" s="14"/>
      <c r="AK247" s="15"/>
      <c r="AL247" s="14"/>
      <c r="AM247" s="15"/>
    </row>
    <row r="248" spans="2:39" x14ac:dyDescent="0.25">
      <c r="B248" s="13"/>
      <c r="C248" s="14"/>
      <c r="D248" s="15"/>
      <c r="E248" s="14"/>
      <c r="F248" s="15"/>
      <c r="G248" s="14"/>
      <c r="H248" s="15"/>
      <c r="I248" s="14"/>
      <c r="J248" s="15"/>
      <c r="K248" s="14"/>
      <c r="L248" s="15"/>
      <c r="M248" s="14"/>
      <c r="N248" s="15"/>
      <c r="P248" s="13"/>
      <c r="Q248" s="14"/>
      <c r="R248" s="15"/>
      <c r="S248" s="14"/>
      <c r="T248" s="15"/>
      <c r="U248" s="14"/>
      <c r="V248" s="15"/>
      <c r="W248" s="14"/>
      <c r="X248" s="15"/>
      <c r="Y248" s="14"/>
      <c r="Z248" s="15"/>
      <c r="AA248" s="14"/>
      <c r="AB248" s="15"/>
      <c r="AD248" s="13"/>
      <c r="AE248" s="14"/>
      <c r="AF248" s="15"/>
      <c r="AG248" s="14"/>
      <c r="AH248" s="15"/>
      <c r="AI248" s="14"/>
      <c r="AJ248" s="14"/>
      <c r="AK248" s="15"/>
      <c r="AL248" s="14"/>
      <c r="AM248" s="15"/>
    </row>
    <row r="249" spans="2:39" x14ac:dyDescent="0.25">
      <c r="B249" s="13"/>
      <c r="C249" s="14"/>
      <c r="D249" s="15"/>
      <c r="E249" s="14"/>
      <c r="F249" s="15"/>
      <c r="G249" s="14"/>
      <c r="H249" s="15"/>
      <c r="I249" s="14"/>
      <c r="J249" s="15"/>
      <c r="K249" s="14"/>
      <c r="L249" s="15"/>
      <c r="M249" s="14"/>
      <c r="N249" s="15"/>
      <c r="P249" s="13"/>
      <c r="Q249" s="14"/>
      <c r="R249" s="15"/>
      <c r="S249" s="14"/>
      <c r="T249" s="15"/>
      <c r="U249" s="14"/>
      <c r="V249" s="15"/>
      <c r="W249" s="14"/>
      <c r="X249" s="15"/>
      <c r="Y249" s="14"/>
      <c r="Z249" s="15"/>
      <c r="AA249" s="14"/>
      <c r="AB249" s="15"/>
      <c r="AD249" s="13"/>
      <c r="AE249" s="14"/>
      <c r="AF249" s="15"/>
      <c r="AG249" s="14"/>
      <c r="AH249" s="15"/>
      <c r="AI249" s="14"/>
      <c r="AJ249" s="14"/>
      <c r="AK249" s="15"/>
      <c r="AL249" s="14"/>
      <c r="AM249" s="15"/>
    </row>
    <row r="250" spans="2:39" x14ac:dyDescent="0.25">
      <c r="B250" s="13"/>
      <c r="C250" s="14"/>
      <c r="D250" s="15"/>
      <c r="E250" s="14"/>
      <c r="F250" s="15"/>
      <c r="G250" s="14"/>
      <c r="H250" s="15"/>
      <c r="I250" s="14"/>
      <c r="J250" s="15"/>
      <c r="K250" s="14"/>
      <c r="L250" s="15"/>
      <c r="M250" s="14"/>
      <c r="N250" s="15"/>
      <c r="P250" s="13"/>
      <c r="Q250" s="14"/>
      <c r="R250" s="15"/>
      <c r="S250" s="14"/>
      <c r="T250" s="15"/>
      <c r="U250" s="14"/>
      <c r="V250" s="15"/>
      <c r="W250" s="14"/>
      <c r="X250" s="15"/>
      <c r="Y250" s="14"/>
      <c r="Z250" s="15"/>
      <c r="AA250" s="14"/>
      <c r="AB250" s="15"/>
      <c r="AD250" s="13"/>
      <c r="AE250" s="14"/>
      <c r="AF250" s="15"/>
      <c r="AG250" s="14"/>
      <c r="AH250" s="15"/>
      <c r="AI250" s="14"/>
      <c r="AJ250" s="14"/>
      <c r="AK250" s="15"/>
      <c r="AL250" s="14"/>
      <c r="AM250" s="15"/>
    </row>
    <row r="251" spans="2:39" x14ac:dyDescent="0.25">
      <c r="B251" s="13"/>
      <c r="C251" s="14"/>
      <c r="D251" s="15"/>
      <c r="E251" s="14"/>
      <c r="F251" s="15"/>
      <c r="G251" s="14"/>
      <c r="H251" s="15"/>
      <c r="I251" s="14"/>
      <c r="J251" s="15"/>
      <c r="K251" s="14"/>
      <c r="L251" s="15"/>
      <c r="M251" s="14"/>
      <c r="N251" s="15"/>
      <c r="P251" s="13"/>
      <c r="Q251" s="14"/>
      <c r="R251" s="15"/>
      <c r="S251" s="14"/>
      <c r="T251" s="15"/>
      <c r="U251" s="14"/>
      <c r="V251" s="15"/>
      <c r="W251" s="14"/>
      <c r="X251" s="15"/>
      <c r="Y251" s="14"/>
      <c r="Z251" s="15"/>
      <c r="AA251" s="14"/>
      <c r="AB251" s="15"/>
      <c r="AD251" s="13"/>
      <c r="AE251" s="14"/>
      <c r="AF251" s="15"/>
      <c r="AG251" s="14"/>
      <c r="AH251" s="15"/>
      <c r="AI251" s="14"/>
      <c r="AJ251" s="14"/>
      <c r="AK251" s="15"/>
      <c r="AL251" s="14"/>
      <c r="AM251" s="15"/>
    </row>
  </sheetData>
  <mergeCells count="44">
    <mergeCell ref="B2:AM2"/>
    <mergeCell ref="B3:N3"/>
    <mergeCell ref="P3:AB3"/>
    <mergeCell ref="AD3:AM3"/>
    <mergeCell ref="B4:F4"/>
    <mergeCell ref="G4:J4"/>
    <mergeCell ref="K4:N4"/>
    <mergeCell ref="P4:T4"/>
    <mergeCell ref="U4:X4"/>
    <mergeCell ref="Y4:AB4"/>
    <mergeCell ref="AD4:AH4"/>
    <mergeCell ref="AJ4:AM4"/>
    <mergeCell ref="C5:D5"/>
    <mergeCell ref="E5:F5"/>
    <mergeCell ref="G5:H5"/>
    <mergeCell ref="I5:J5"/>
    <mergeCell ref="K5:L5"/>
    <mergeCell ref="AJ5:AK5"/>
    <mergeCell ref="AL5:AM5"/>
    <mergeCell ref="Y5:Z5"/>
    <mergeCell ref="AA5:AB5"/>
    <mergeCell ref="AE5:AF5"/>
    <mergeCell ref="AG5:AH5"/>
    <mergeCell ref="C6:D6"/>
    <mergeCell ref="E6:F6"/>
    <mergeCell ref="G6:H6"/>
    <mergeCell ref="I6:J6"/>
    <mergeCell ref="K6:L6"/>
    <mergeCell ref="M6:N6"/>
    <mergeCell ref="Q6:R6"/>
    <mergeCell ref="S6:T6"/>
    <mergeCell ref="U5:V5"/>
    <mergeCell ref="W5:X5"/>
    <mergeCell ref="M5:N5"/>
    <mergeCell ref="Q5:R5"/>
    <mergeCell ref="S5:T5"/>
    <mergeCell ref="AJ6:AK6"/>
    <mergeCell ref="AL6:AM6"/>
    <mergeCell ref="U6:V6"/>
    <mergeCell ref="W6:X6"/>
    <mergeCell ref="Y6:Z6"/>
    <mergeCell ref="AA6:AB6"/>
    <mergeCell ref="AE6:AF6"/>
    <mergeCell ref="AG6:AH6"/>
  </mergeCells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E92A5B-30F1-40C6-9A06-3979B4E6759A}">
  <dimension ref="B1:AM251"/>
  <sheetViews>
    <sheetView topLeftCell="H39" zoomScale="80" zoomScaleNormal="80" workbookViewId="0">
      <selection activeCell="W110" sqref="W110"/>
    </sheetView>
  </sheetViews>
  <sheetFormatPr defaultRowHeight="15" x14ac:dyDescent="0.25"/>
  <cols>
    <col min="1" max="1" width="1.7109375" customWidth="1"/>
    <col min="2" max="14" width="10.7109375" customWidth="1"/>
    <col min="15" max="15" width="2.28515625" bestFit="1" customWidth="1"/>
    <col min="16" max="28" width="10.7109375" customWidth="1"/>
    <col min="29" max="29" width="2.28515625" bestFit="1" customWidth="1"/>
    <col min="30" max="30" width="13.28515625" bestFit="1" customWidth="1"/>
    <col min="35" max="35" width="13.28515625" bestFit="1" customWidth="1"/>
    <col min="36" max="36" width="14.140625" customWidth="1"/>
    <col min="37" max="37" width="11.42578125" customWidth="1"/>
    <col min="38" max="39" width="12.5703125" customWidth="1"/>
  </cols>
  <sheetData>
    <row r="1" spans="2:39" ht="8.1" customHeight="1" thickBot="1" x14ac:dyDescent="0.3"/>
    <row r="2" spans="2:39" ht="52.5" customHeight="1" thickBot="1" x14ac:dyDescent="0.3">
      <c r="B2" s="44" t="s">
        <v>18</v>
      </c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  <c r="R2" s="45"/>
      <c r="S2" s="45"/>
      <c r="T2" s="45"/>
      <c r="U2" s="45"/>
      <c r="V2" s="45"/>
      <c r="W2" s="45"/>
      <c r="X2" s="45"/>
      <c r="Y2" s="45"/>
      <c r="Z2" s="45"/>
      <c r="AA2" s="45"/>
      <c r="AB2" s="45"/>
      <c r="AC2" s="45"/>
      <c r="AD2" s="45"/>
      <c r="AE2" s="45"/>
      <c r="AF2" s="45"/>
      <c r="AG2" s="45"/>
      <c r="AH2" s="45"/>
      <c r="AI2" s="45"/>
      <c r="AJ2" s="45"/>
      <c r="AK2" s="45"/>
      <c r="AL2" s="45"/>
      <c r="AM2" s="46"/>
    </row>
    <row r="3" spans="2:39" ht="24" customHeight="1" thickBot="1" x14ac:dyDescent="0.3">
      <c r="B3" s="47" t="s">
        <v>1</v>
      </c>
      <c r="C3" s="48"/>
      <c r="D3" s="48"/>
      <c r="E3" s="48"/>
      <c r="F3" s="48"/>
      <c r="G3" s="48"/>
      <c r="H3" s="48"/>
      <c r="I3" s="48"/>
      <c r="J3" s="48"/>
      <c r="K3" s="48"/>
      <c r="L3" s="48"/>
      <c r="M3" s="48"/>
      <c r="N3" s="49"/>
      <c r="P3" s="47" t="s">
        <v>2</v>
      </c>
      <c r="Q3" s="48"/>
      <c r="R3" s="48"/>
      <c r="S3" s="48"/>
      <c r="T3" s="48"/>
      <c r="U3" s="48"/>
      <c r="V3" s="48"/>
      <c r="W3" s="48"/>
      <c r="X3" s="48"/>
      <c r="Y3" s="48"/>
      <c r="Z3" s="48"/>
      <c r="AA3" s="48"/>
      <c r="AB3" s="49"/>
      <c r="AD3" s="50" t="s">
        <v>3</v>
      </c>
      <c r="AE3" s="51"/>
      <c r="AF3" s="51"/>
      <c r="AG3" s="51"/>
      <c r="AH3" s="51"/>
      <c r="AI3" s="51"/>
      <c r="AJ3" s="51"/>
      <c r="AK3" s="51"/>
      <c r="AL3" s="51"/>
      <c r="AM3" s="52"/>
    </row>
    <row r="4" spans="2:39" ht="189.75" customHeight="1" thickBot="1" x14ac:dyDescent="0.3">
      <c r="B4" s="53"/>
      <c r="C4" s="54"/>
      <c r="D4" s="54"/>
      <c r="E4" s="54"/>
      <c r="F4" s="55"/>
      <c r="G4" s="54"/>
      <c r="H4" s="54"/>
      <c r="I4" s="54"/>
      <c r="J4" s="55"/>
      <c r="K4" s="54"/>
      <c r="L4" s="54"/>
      <c r="M4" s="54"/>
      <c r="N4" s="55"/>
      <c r="P4" s="53"/>
      <c r="Q4" s="54"/>
      <c r="R4" s="54"/>
      <c r="S4" s="54"/>
      <c r="T4" s="55"/>
      <c r="U4" s="54"/>
      <c r="V4" s="54"/>
      <c r="W4" s="54"/>
      <c r="X4" s="55"/>
      <c r="Y4" s="54"/>
      <c r="Z4" s="54"/>
      <c r="AA4" s="54"/>
      <c r="AB4" s="55"/>
      <c r="AD4" s="53"/>
      <c r="AE4" s="54"/>
      <c r="AF4" s="54"/>
      <c r="AG4" s="54"/>
      <c r="AH4" s="55"/>
      <c r="AI4" s="1"/>
      <c r="AJ4" s="54"/>
      <c r="AK4" s="54"/>
      <c r="AL4" s="54"/>
      <c r="AM4" s="55"/>
    </row>
    <row r="5" spans="2:39" ht="15" customHeight="1" x14ac:dyDescent="0.25">
      <c r="B5" s="2"/>
      <c r="C5" s="42" t="s">
        <v>4</v>
      </c>
      <c r="D5" s="43"/>
      <c r="E5" s="42" t="s">
        <v>4</v>
      </c>
      <c r="F5" s="43"/>
      <c r="G5" s="42" t="s">
        <v>5</v>
      </c>
      <c r="H5" s="43"/>
      <c r="I5" s="42" t="s">
        <v>5</v>
      </c>
      <c r="J5" s="43"/>
      <c r="K5" s="42" t="s">
        <v>6</v>
      </c>
      <c r="L5" s="43"/>
      <c r="M5" s="42" t="s">
        <v>6</v>
      </c>
      <c r="N5" s="43"/>
      <c r="P5" s="2"/>
      <c r="Q5" s="42" t="s">
        <v>4</v>
      </c>
      <c r="R5" s="43"/>
      <c r="S5" s="42" t="s">
        <v>4</v>
      </c>
      <c r="T5" s="43"/>
      <c r="U5" s="42" t="s">
        <v>5</v>
      </c>
      <c r="V5" s="43"/>
      <c r="W5" s="42" t="s">
        <v>5</v>
      </c>
      <c r="X5" s="43"/>
      <c r="Y5" s="42" t="s">
        <v>6</v>
      </c>
      <c r="Z5" s="43"/>
      <c r="AA5" s="42" t="s">
        <v>6</v>
      </c>
      <c r="AB5" s="43"/>
      <c r="AD5" s="2"/>
      <c r="AE5" s="42" t="s">
        <v>7</v>
      </c>
      <c r="AF5" s="43"/>
      <c r="AG5" s="42" t="s">
        <v>7</v>
      </c>
      <c r="AH5" s="43"/>
      <c r="AI5" s="16"/>
      <c r="AJ5" s="42" t="s">
        <v>8</v>
      </c>
      <c r="AK5" s="43"/>
      <c r="AL5" s="42" t="s">
        <v>8</v>
      </c>
      <c r="AM5" s="43"/>
    </row>
    <row r="6" spans="2:39" ht="15" customHeight="1" thickBot="1" x14ac:dyDescent="0.3">
      <c r="B6" s="3"/>
      <c r="C6" s="40" t="s">
        <v>9</v>
      </c>
      <c r="D6" s="41"/>
      <c r="E6" s="40" t="s">
        <v>10</v>
      </c>
      <c r="F6" s="41"/>
      <c r="G6" s="40" t="s">
        <v>9</v>
      </c>
      <c r="H6" s="41"/>
      <c r="I6" s="40" t="s">
        <v>10</v>
      </c>
      <c r="J6" s="41"/>
      <c r="K6" s="40" t="s">
        <v>9</v>
      </c>
      <c r="L6" s="41"/>
      <c r="M6" s="40" t="s">
        <v>10</v>
      </c>
      <c r="N6" s="41"/>
      <c r="P6" s="3"/>
      <c r="Q6" s="40" t="s">
        <v>9</v>
      </c>
      <c r="R6" s="41"/>
      <c r="S6" s="40" t="s">
        <v>10</v>
      </c>
      <c r="T6" s="41"/>
      <c r="U6" s="40" t="s">
        <v>9</v>
      </c>
      <c r="V6" s="41"/>
      <c r="W6" s="40" t="s">
        <v>10</v>
      </c>
      <c r="X6" s="41"/>
      <c r="Y6" s="40" t="s">
        <v>9</v>
      </c>
      <c r="Z6" s="41"/>
      <c r="AA6" s="40" t="s">
        <v>10</v>
      </c>
      <c r="AB6" s="41"/>
      <c r="AD6" s="3"/>
      <c r="AE6" s="40" t="s">
        <v>9</v>
      </c>
      <c r="AF6" s="41"/>
      <c r="AG6" s="40" t="s">
        <v>10</v>
      </c>
      <c r="AH6" s="41"/>
      <c r="AI6" s="17"/>
      <c r="AJ6" s="40" t="s">
        <v>9</v>
      </c>
      <c r="AK6" s="41"/>
      <c r="AL6" s="40" t="s">
        <v>10</v>
      </c>
      <c r="AM6" s="41"/>
    </row>
    <row r="7" spans="2:39" ht="15" customHeight="1" x14ac:dyDescent="0.25">
      <c r="B7" s="4" t="s">
        <v>10</v>
      </c>
      <c r="C7" s="5" t="s">
        <v>11</v>
      </c>
      <c r="D7" s="6" t="s">
        <v>12</v>
      </c>
      <c r="E7" s="5" t="s">
        <v>11</v>
      </c>
      <c r="F7" s="6" t="s">
        <v>12</v>
      </c>
      <c r="G7" s="5" t="s">
        <v>11</v>
      </c>
      <c r="H7" s="6" t="s">
        <v>12</v>
      </c>
      <c r="I7" s="5" t="s">
        <v>11</v>
      </c>
      <c r="J7" s="6" t="s">
        <v>12</v>
      </c>
      <c r="K7" s="5" t="s">
        <v>11</v>
      </c>
      <c r="L7" s="6" t="s">
        <v>12</v>
      </c>
      <c r="M7" s="5" t="s">
        <v>11</v>
      </c>
      <c r="N7" s="6" t="s">
        <v>12</v>
      </c>
      <c r="P7" s="4" t="s">
        <v>10</v>
      </c>
      <c r="Q7" s="5" t="s">
        <v>11</v>
      </c>
      <c r="R7" s="6" t="s">
        <v>12</v>
      </c>
      <c r="S7" s="5" t="s">
        <v>11</v>
      </c>
      <c r="T7" s="6" t="s">
        <v>12</v>
      </c>
      <c r="U7" s="5" t="s">
        <v>11</v>
      </c>
      <c r="V7" s="6" t="s">
        <v>12</v>
      </c>
      <c r="W7" s="5" t="s">
        <v>11</v>
      </c>
      <c r="X7" s="6" t="s">
        <v>12</v>
      </c>
      <c r="Y7" s="5" t="s">
        <v>11</v>
      </c>
      <c r="Z7" s="6" t="s">
        <v>12</v>
      </c>
      <c r="AA7" s="5" t="s">
        <v>11</v>
      </c>
      <c r="AB7" s="6" t="s">
        <v>12</v>
      </c>
      <c r="AD7" s="4" t="s">
        <v>13</v>
      </c>
      <c r="AE7" s="5" t="s">
        <v>11</v>
      </c>
      <c r="AF7" s="6" t="s">
        <v>12</v>
      </c>
      <c r="AG7" s="5" t="s">
        <v>11</v>
      </c>
      <c r="AH7" s="6" t="s">
        <v>12</v>
      </c>
      <c r="AI7" s="5" t="s">
        <v>13</v>
      </c>
      <c r="AJ7" s="5" t="s">
        <v>11</v>
      </c>
      <c r="AK7" s="6" t="s">
        <v>12</v>
      </c>
      <c r="AL7" s="5" t="s">
        <v>11</v>
      </c>
      <c r="AM7" s="6" t="s">
        <v>12</v>
      </c>
    </row>
    <row r="8" spans="2:39" ht="15" customHeight="1" thickBot="1" x14ac:dyDescent="0.3">
      <c r="B8" s="7" t="s">
        <v>14</v>
      </c>
      <c r="C8" s="8" t="s">
        <v>15</v>
      </c>
      <c r="D8" s="9" t="s">
        <v>16</v>
      </c>
      <c r="E8" s="8" t="s">
        <v>15</v>
      </c>
      <c r="F8" s="9" t="s">
        <v>16</v>
      </c>
      <c r="G8" s="8" t="s">
        <v>15</v>
      </c>
      <c r="H8" s="9" t="s">
        <v>16</v>
      </c>
      <c r="I8" s="8" t="s">
        <v>15</v>
      </c>
      <c r="J8" s="9" t="s">
        <v>16</v>
      </c>
      <c r="K8" s="8" t="s">
        <v>15</v>
      </c>
      <c r="L8" s="9" t="s">
        <v>16</v>
      </c>
      <c r="M8" s="8" t="s">
        <v>15</v>
      </c>
      <c r="N8" s="9" t="s">
        <v>16</v>
      </c>
      <c r="P8" s="7" t="s">
        <v>14</v>
      </c>
      <c r="Q8" s="8" t="s">
        <v>15</v>
      </c>
      <c r="R8" s="9" t="s">
        <v>16</v>
      </c>
      <c r="S8" s="8" t="s">
        <v>15</v>
      </c>
      <c r="T8" s="9" t="s">
        <v>16</v>
      </c>
      <c r="U8" s="8" t="s">
        <v>15</v>
      </c>
      <c r="V8" s="9" t="s">
        <v>16</v>
      </c>
      <c r="W8" s="8" t="s">
        <v>15</v>
      </c>
      <c r="X8" s="9" t="s">
        <v>16</v>
      </c>
      <c r="Y8" s="8" t="s">
        <v>15</v>
      </c>
      <c r="Z8" s="9" t="s">
        <v>16</v>
      </c>
      <c r="AA8" s="8" t="s">
        <v>15</v>
      </c>
      <c r="AB8" s="9" t="s">
        <v>16</v>
      </c>
      <c r="AD8" s="7" t="s">
        <v>17</v>
      </c>
      <c r="AE8" s="8" t="s">
        <v>15</v>
      </c>
      <c r="AF8" s="9" t="s">
        <v>16</v>
      </c>
      <c r="AG8" s="8" t="s">
        <v>15</v>
      </c>
      <c r="AH8" s="9" t="s">
        <v>16</v>
      </c>
      <c r="AI8" s="8" t="s">
        <v>17</v>
      </c>
      <c r="AJ8" s="8" t="s">
        <v>15</v>
      </c>
      <c r="AK8" s="9" t="s">
        <v>16</v>
      </c>
      <c r="AL8" s="8" t="s">
        <v>15</v>
      </c>
      <c r="AM8" s="9" t="s">
        <v>16</v>
      </c>
    </row>
    <row r="9" spans="2:39" ht="15" customHeight="1" x14ac:dyDescent="0.25">
      <c r="B9" s="10">
        <v>0.125</v>
      </c>
      <c r="C9" s="11">
        <v>-5.2069620000000003E-4</v>
      </c>
      <c r="D9" s="12">
        <v>-1137.3230000000001</v>
      </c>
      <c r="E9" s="11">
        <v>3.9013310000000001E-4</v>
      </c>
      <c r="F9" s="12">
        <v>17.713190000000001</v>
      </c>
      <c r="G9" s="11">
        <v>-2.517641E-4</v>
      </c>
      <c r="H9" s="12">
        <v>-73.763239999999996</v>
      </c>
      <c r="I9" s="11">
        <v>1.261205E-4</v>
      </c>
      <c r="J9" s="12">
        <v>25.931229999999999</v>
      </c>
      <c r="K9" s="11">
        <v>-2.5244539999999999E-4</v>
      </c>
      <c r="L9" s="12">
        <v>-89.925309999999996</v>
      </c>
      <c r="M9" s="11">
        <v>1.259845E-4</v>
      </c>
      <c r="N9" s="12">
        <v>38.127279999999999</v>
      </c>
      <c r="P9" s="10">
        <v>0.125</v>
      </c>
      <c r="Q9" s="11">
        <v>4.0490999999999999E-3</v>
      </c>
      <c r="R9" s="12">
        <v>-35328.480000000003</v>
      </c>
      <c r="S9" s="11">
        <v>-4.0574030000000002E-3</v>
      </c>
      <c r="T9" s="12">
        <v>-38.15166</v>
      </c>
      <c r="U9" s="11">
        <v>2.3413280000000002E-3</v>
      </c>
      <c r="V9" s="12">
        <v>-27908.93</v>
      </c>
      <c r="W9" s="11">
        <v>-1.6075869999999999E-3</v>
      </c>
      <c r="X9" s="12">
        <v>2.7092520000000002</v>
      </c>
      <c r="Y9" s="11">
        <v>2.3368310000000002E-3</v>
      </c>
      <c r="Z9" s="12">
        <v>-28000.400000000001</v>
      </c>
      <c r="AA9" s="11">
        <v>-1.60546E-3</v>
      </c>
      <c r="AB9" s="12">
        <v>-14.85628</v>
      </c>
      <c r="AD9" s="10">
        <v>0</v>
      </c>
      <c r="AE9" s="11">
        <v>2.3368310000000002E-3</v>
      </c>
      <c r="AF9" s="12">
        <v>-28000.400000000001</v>
      </c>
      <c r="AG9" s="11">
        <v>-1.60546E-3</v>
      </c>
      <c r="AH9" s="12">
        <v>-14.85628</v>
      </c>
      <c r="AI9" s="11">
        <v>0</v>
      </c>
      <c r="AJ9" s="11">
        <v>1.4454890000000001E-3</v>
      </c>
      <c r="AK9" s="12">
        <v>-4135.29</v>
      </c>
      <c r="AL9" s="11">
        <v>-7.8555780000000004E-4</v>
      </c>
      <c r="AM9" s="12">
        <v>-2326.2269999999999</v>
      </c>
    </row>
    <row r="10" spans="2:39" ht="15" customHeight="1" x14ac:dyDescent="0.25">
      <c r="B10" s="13">
        <v>0.13249999300000001</v>
      </c>
      <c r="C10" s="14">
        <v>-4.12951E-4</v>
      </c>
      <c r="D10" s="15">
        <v>-1461.231</v>
      </c>
      <c r="E10" s="14">
        <v>2.7676490000000002E-4</v>
      </c>
      <c r="F10" s="15">
        <v>-89.391220000000004</v>
      </c>
      <c r="G10" s="14">
        <v>-1.6119140000000001E-4</v>
      </c>
      <c r="H10" s="15">
        <v>-604.49400000000003</v>
      </c>
      <c r="I10" s="18">
        <v>5.2383229999999999E-5</v>
      </c>
      <c r="J10" s="15">
        <v>-311.8682</v>
      </c>
      <c r="K10" s="14">
        <v>-1.5822930000000001E-4</v>
      </c>
      <c r="L10" s="15">
        <v>-590.65369999999996</v>
      </c>
      <c r="M10" s="18">
        <v>5.1653290000000002E-5</v>
      </c>
      <c r="N10" s="15">
        <v>-263.55560000000003</v>
      </c>
      <c r="P10" s="13">
        <v>0.12999999500000001</v>
      </c>
      <c r="Q10" s="14">
        <v>3.8585160000000002E-3</v>
      </c>
      <c r="R10" s="15">
        <v>-26049.040000000001</v>
      </c>
      <c r="S10" s="14">
        <v>-3.5704510000000001E-3</v>
      </c>
      <c r="T10" s="15">
        <v>-724.62900000000002</v>
      </c>
      <c r="U10" s="14">
        <v>2.0597329999999998E-3</v>
      </c>
      <c r="V10" s="15">
        <v>-20257.14</v>
      </c>
      <c r="W10" s="14">
        <v>-1.358288E-3</v>
      </c>
      <c r="X10" s="15">
        <v>-1156.4459999999999</v>
      </c>
      <c r="Y10" s="14">
        <v>2.0755050000000001E-3</v>
      </c>
      <c r="Z10" s="15">
        <v>-20225.25</v>
      </c>
      <c r="AA10" s="14">
        <v>-1.3672230000000001E-3</v>
      </c>
      <c r="AB10" s="15">
        <v>-1146.326</v>
      </c>
      <c r="AD10" s="13">
        <v>2.4999979999999998E-3</v>
      </c>
      <c r="AE10" s="14">
        <v>2.6215209999999999E-3</v>
      </c>
      <c r="AF10" s="15">
        <v>-28967.18</v>
      </c>
      <c r="AG10" s="14">
        <v>-1.740388E-3</v>
      </c>
      <c r="AH10" s="15">
        <v>75.246960000000001</v>
      </c>
      <c r="AI10" s="14">
        <v>4.1666699999999999E-3</v>
      </c>
      <c r="AJ10" s="14">
        <v>1.7430919999999999E-3</v>
      </c>
      <c r="AK10" s="15">
        <v>-4603.1149999999998</v>
      </c>
      <c r="AL10" s="14">
        <v>-8.826525E-4</v>
      </c>
      <c r="AM10" s="15">
        <v>-1780.02</v>
      </c>
    </row>
    <row r="11" spans="2:39" ht="15" customHeight="1" x14ac:dyDescent="0.25">
      <c r="B11" s="13">
        <v>0.14000000000000001</v>
      </c>
      <c r="C11" s="14">
        <v>-3.1541739999999999E-4</v>
      </c>
      <c r="D11" s="15">
        <v>-1700.748</v>
      </c>
      <c r="E11" s="14">
        <v>1.749148E-4</v>
      </c>
      <c r="F11" s="15">
        <v>-243.88499999999999</v>
      </c>
      <c r="G11" s="18">
        <v>-7.3480779999999995E-5</v>
      </c>
      <c r="H11" s="15">
        <v>-1002.952</v>
      </c>
      <c r="I11" s="18">
        <v>-1.54551E-5</v>
      </c>
      <c r="J11" s="15">
        <v>-531.76639999999998</v>
      </c>
      <c r="K11" s="18">
        <v>-7.0399469999999994E-5</v>
      </c>
      <c r="L11" s="15">
        <v>-948.09829999999999</v>
      </c>
      <c r="M11" s="18">
        <v>-1.424934E-5</v>
      </c>
      <c r="N11" s="15">
        <v>-492.1422</v>
      </c>
      <c r="P11" s="13">
        <v>0.13500001</v>
      </c>
      <c r="Q11" s="14">
        <v>3.641834E-3</v>
      </c>
      <c r="R11" s="15">
        <v>-17550.61</v>
      </c>
      <c r="S11" s="14">
        <v>-3.096723E-3</v>
      </c>
      <c r="T11" s="15">
        <v>-1456.6130000000001</v>
      </c>
      <c r="U11" s="14">
        <v>1.8032409999999999E-3</v>
      </c>
      <c r="V11" s="15">
        <v>-13165.33</v>
      </c>
      <c r="W11" s="14">
        <v>-1.122212E-3</v>
      </c>
      <c r="X11" s="15">
        <v>-2248.873</v>
      </c>
      <c r="Y11" s="14">
        <v>1.8210819999999999E-3</v>
      </c>
      <c r="Z11" s="15">
        <v>-13202.95</v>
      </c>
      <c r="AA11" s="14">
        <v>-1.1269959999999999E-3</v>
      </c>
      <c r="AB11" s="15">
        <v>-2171.9630000000002</v>
      </c>
      <c r="AD11" s="13">
        <v>5.0000030000000003E-3</v>
      </c>
      <c r="AE11" s="14">
        <v>2.8598180000000001E-3</v>
      </c>
      <c r="AF11" s="15">
        <v>-29823.97</v>
      </c>
      <c r="AG11" s="14">
        <v>-1.891401E-3</v>
      </c>
      <c r="AH11" s="15">
        <v>4.4700769999999999</v>
      </c>
      <c r="AI11" s="14">
        <v>8.3333330000000001E-3</v>
      </c>
      <c r="AJ11" s="14">
        <v>2.067377E-3</v>
      </c>
      <c r="AK11" s="15">
        <v>-5057.9939999999997</v>
      </c>
      <c r="AL11" s="14">
        <v>-9.8441549999999994E-4</v>
      </c>
      <c r="AM11" s="15">
        <v>-1154.559</v>
      </c>
    </row>
    <row r="12" spans="2:39" ht="15" customHeight="1" x14ac:dyDescent="0.25">
      <c r="B12" s="13">
        <v>0.14749999</v>
      </c>
      <c r="C12" s="14">
        <v>-2.3545679999999999E-4</v>
      </c>
      <c r="D12" s="15">
        <v>-1736.74</v>
      </c>
      <c r="E12" s="18">
        <v>9.7335370000000001E-5</v>
      </c>
      <c r="F12" s="15">
        <v>-427.59129999999999</v>
      </c>
      <c r="G12" s="18">
        <v>-1.7204559999999998E-5</v>
      </c>
      <c r="H12" s="15">
        <v>-368.7011</v>
      </c>
      <c r="I12" s="18">
        <v>-3.7537599999999998E-5</v>
      </c>
      <c r="J12" s="15">
        <v>-533.81150000000002</v>
      </c>
      <c r="K12" s="18">
        <v>-1.6534040000000001E-5</v>
      </c>
      <c r="L12" s="15">
        <v>-352.22829999999999</v>
      </c>
      <c r="M12" s="18">
        <v>-3.7904310000000003E-5</v>
      </c>
      <c r="N12" s="15">
        <v>-525.76120000000003</v>
      </c>
      <c r="P12" s="13">
        <v>0.14000002</v>
      </c>
      <c r="Q12" s="14">
        <v>3.3521380000000002E-3</v>
      </c>
      <c r="R12" s="15">
        <v>-11562.09</v>
      </c>
      <c r="S12" s="14">
        <v>-2.620603E-3</v>
      </c>
      <c r="T12" s="15">
        <v>-1019.523</v>
      </c>
      <c r="U12" s="14">
        <v>1.6150050000000001E-3</v>
      </c>
      <c r="V12" s="15">
        <v>-8873.0460000000003</v>
      </c>
      <c r="W12" s="14">
        <v>-9.6336610000000004E-4</v>
      </c>
      <c r="X12" s="15">
        <v>-2433.1770000000001</v>
      </c>
      <c r="Y12" s="14">
        <v>1.6284209999999999E-3</v>
      </c>
      <c r="Z12" s="15">
        <v>-8847.9860000000008</v>
      </c>
      <c r="AA12" s="14">
        <v>-9.6244620000000001E-4</v>
      </c>
      <c r="AB12" s="15">
        <v>-2383.4760000000001</v>
      </c>
      <c r="AD12" s="13">
        <v>7.4999999999999997E-3</v>
      </c>
      <c r="AE12" s="14">
        <v>3.0650550000000001E-3</v>
      </c>
      <c r="AF12" s="15">
        <v>-30974.12</v>
      </c>
      <c r="AG12" s="14">
        <v>-2.0478150000000001E-3</v>
      </c>
      <c r="AH12" s="15">
        <v>-33.327030000000001</v>
      </c>
      <c r="AI12" s="14">
        <v>1.2500000000000001E-2</v>
      </c>
      <c r="AJ12" s="14">
        <v>2.2787380000000002E-3</v>
      </c>
      <c r="AK12" s="15">
        <v>-5325.8280000000004</v>
      </c>
      <c r="AL12" s="14">
        <v>-1.0985070000000001E-3</v>
      </c>
      <c r="AM12" s="15">
        <v>-997.78750000000002</v>
      </c>
    </row>
    <row r="13" spans="2:39" ht="15" customHeight="1" x14ac:dyDescent="0.25">
      <c r="B13" s="13">
        <v>0.155</v>
      </c>
      <c r="C13" s="14">
        <v>-1.6003339999999999E-4</v>
      </c>
      <c r="D13" s="15">
        <v>-1730.1980000000001</v>
      </c>
      <c r="E13" s="18">
        <v>2.7130429999999999E-5</v>
      </c>
      <c r="F13" s="15">
        <v>-581.06010000000003</v>
      </c>
      <c r="G13" s="18">
        <v>2.9561390000000001E-5</v>
      </c>
      <c r="H13" s="15">
        <v>150.98599999999999</v>
      </c>
      <c r="I13" s="18">
        <v>-4.9985940000000001E-5</v>
      </c>
      <c r="J13" s="15">
        <v>-494.96230000000003</v>
      </c>
      <c r="K13" s="18">
        <v>2.8599820000000002E-5</v>
      </c>
      <c r="L13" s="15">
        <v>146.28290000000001</v>
      </c>
      <c r="M13" s="18">
        <v>-5.0205250000000002E-5</v>
      </c>
      <c r="N13" s="15">
        <v>-493.6379</v>
      </c>
      <c r="P13" s="13">
        <v>0.14500001000000001</v>
      </c>
      <c r="Q13" s="14">
        <v>3.0617299999999999E-3</v>
      </c>
      <c r="R13" s="15">
        <v>-5811.5150000000003</v>
      </c>
      <c r="S13" s="14">
        <v>-2.1733019999999998E-3</v>
      </c>
      <c r="T13" s="15">
        <v>-937.05610000000001</v>
      </c>
      <c r="U13" s="14">
        <v>1.4253930000000001E-3</v>
      </c>
      <c r="V13" s="15">
        <v>-4132.5709999999999</v>
      </c>
      <c r="W13" s="14">
        <v>-7.664204E-4</v>
      </c>
      <c r="X13" s="15">
        <v>-2241.6579999999999</v>
      </c>
      <c r="Y13" s="14">
        <v>1.4454890000000001E-3</v>
      </c>
      <c r="Z13" s="15">
        <v>-4135.29</v>
      </c>
      <c r="AA13" s="14">
        <v>-7.8555780000000004E-4</v>
      </c>
      <c r="AB13" s="15">
        <v>-2326.2269999999999</v>
      </c>
      <c r="AD13" s="13">
        <v>9.9999979999999995E-3</v>
      </c>
      <c r="AE13" s="14">
        <v>3.2789870000000001E-3</v>
      </c>
      <c r="AF13" s="15">
        <v>-31738.74</v>
      </c>
      <c r="AG13" s="14">
        <v>-2.185092E-3</v>
      </c>
      <c r="AH13" s="15">
        <v>16.07066</v>
      </c>
      <c r="AI13" s="14">
        <v>1.6666670000000001E-2</v>
      </c>
      <c r="AJ13" s="14">
        <v>2.4903400000000002E-3</v>
      </c>
      <c r="AK13" s="15">
        <v>-5802.9040000000005</v>
      </c>
      <c r="AL13" s="14">
        <v>-1.215643E-3</v>
      </c>
      <c r="AM13" s="15">
        <v>-859.19529999999997</v>
      </c>
    </row>
    <row r="14" spans="2:39" x14ac:dyDescent="0.25">
      <c r="B14" s="13">
        <v>0.16249999000000001</v>
      </c>
      <c r="C14" s="14">
        <v>-1.181944E-4</v>
      </c>
      <c r="D14" s="15">
        <v>-1387.5509999999999</v>
      </c>
      <c r="E14" s="18">
        <v>3.687474E-6</v>
      </c>
      <c r="F14" s="15">
        <v>-610.51610000000005</v>
      </c>
      <c r="G14" s="18">
        <v>4.3194520000000003E-5</v>
      </c>
      <c r="H14" s="15">
        <v>344.59289999999999</v>
      </c>
      <c r="I14" s="18">
        <v>-4.3507560000000001E-5</v>
      </c>
      <c r="J14" s="15">
        <v>-359.45400000000001</v>
      </c>
      <c r="K14" s="18">
        <v>4.258443E-5</v>
      </c>
      <c r="L14" s="15">
        <v>342.44880000000001</v>
      </c>
      <c r="M14" s="18">
        <v>-4.2409800000000002E-5</v>
      </c>
      <c r="N14" s="15">
        <v>-347.72989999999999</v>
      </c>
      <c r="P14" s="13">
        <v>0.15239584</v>
      </c>
      <c r="Q14" s="14">
        <v>2.6298630000000001E-3</v>
      </c>
      <c r="R14" s="15">
        <v>-705.19970000000001</v>
      </c>
      <c r="S14" s="14">
        <v>-1.599233E-3</v>
      </c>
      <c r="T14" s="15">
        <v>273.57369999999997</v>
      </c>
      <c r="U14" s="14">
        <v>1.1717539999999999E-3</v>
      </c>
      <c r="V14" s="15">
        <v>-427.47949999999997</v>
      </c>
      <c r="W14" s="14">
        <v>-4.8929520000000001E-4</v>
      </c>
      <c r="X14" s="15">
        <v>-300.91239999999999</v>
      </c>
      <c r="Y14" s="14">
        <v>1.1966559999999999E-3</v>
      </c>
      <c r="Z14" s="15">
        <v>-147.5284</v>
      </c>
      <c r="AA14" s="14">
        <v>-4.841159E-4</v>
      </c>
      <c r="AB14" s="15">
        <v>-190.7791</v>
      </c>
      <c r="AD14" s="13">
        <v>1.2500000000000001E-2</v>
      </c>
      <c r="AE14" s="14">
        <v>3.417177E-3</v>
      </c>
      <c r="AF14" s="15">
        <v>-32272.95</v>
      </c>
      <c r="AG14" s="14">
        <v>-2.2984469999999999E-3</v>
      </c>
      <c r="AH14" s="15">
        <v>26.50253</v>
      </c>
      <c r="AI14" s="14">
        <v>2.0833339999999999E-2</v>
      </c>
      <c r="AJ14" s="14">
        <v>2.625217E-3</v>
      </c>
      <c r="AK14" s="15">
        <v>-6076.732</v>
      </c>
      <c r="AL14" s="14">
        <v>-1.324394E-3</v>
      </c>
      <c r="AM14" s="15">
        <v>-838.03790000000004</v>
      </c>
    </row>
    <row r="15" spans="2:39" x14ac:dyDescent="0.25">
      <c r="B15" s="13">
        <v>0.17</v>
      </c>
      <c r="C15" s="18">
        <v>-7.9968000000000004E-5</v>
      </c>
      <c r="D15" s="15">
        <v>-1085.268</v>
      </c>
      <c r="E15" s="18">
        <v>-1.390023E-5</v>
      </c>
      <c r="F15" s="15">
        <v>-548.77750000000003</v>
      </c>
      <c r="G15" s="18">
        <v>5.614328E-5</v>
      </c>
      <c r="H15" s="15">
        <v>530.36860000000001</v>
      </c>
      <c r="I15" s="18">
        <v>-3.614897E-5</v>
      </c>
      <c r="J15" s="15">
        <v>-219.07220000000001</v>
      </c>
      <c r="K15" s="18">
        <v>5.5322099999999997E-5</v>
      </c>
      <c r="L15" s="15">
        <v>521.2568</v>
      </c>
      <c r="M15" s="18">
        <v>-3.7417550000000002E-5</v>
      </c>
      <c r="N15" s="15">
        <v>-231.81710000000001</v>
      </c>
      <c r="P15" s="13">
        <v>0.15979167999999999</v>
      </c>
      <c r="Q15" s="14">
        <v>2.1971339999999999E-3</v>
      </c>
      <c r="R15" s="15">
        <v>3577.1410000000001</v>
      </c>
      <c r="S15" s="14">
        <v>-1.0942339999999999E-3</v>
      </c>
      <c r="T15" s="15">
        <v>841.37929999999994</v>
      </c>
      <c r="U15" s="14">
        <v>9.4145800000000005E-4</v>
      </c>
      <c r="V15" s="15">
        <v>3302.5749999999998</v>
      </c>
      <c r="W15" s="14">
        <v>-2.11024E-4</v>
      </c>
      <c r="X15" s="15">
        <v>1371.6489999999999</v>
      </c>
      <c r="Y15" s="14">
        <v>9.4418620000000003E-4</v>
      </c>
      <c r="Z15" s="15">
        <v>3334.6170000000002</v>
      </c>
      <c r="AA15" s="14">
        <v>-2.0116470000000001E-4</v>
      </c>
      <c r="AB15" s="15">
        <v>1463.4860000000001</v>
      </c>
      <c r="AD15" s="13">
        <v>1.4999999999999999E-2</v>
      </c>
      <c r="AE15" s="14">
        <v>3.5513139999999999E-3</v>
      </c>
      <c r="AF15" s="15">
        <v>-32837.129999999997</v>
      </c>
      <c r="AG15" s="14">
        <v>-2.4155399999999999E-3</v>
      </c>
      <c r="AH15" s="15">
        <v>24.425059999999998</v>
      </c>
      <c r="AI15" s="14">
        <v>2.5000000000000001E-2</v>
      </c>
      <c r="AJ15" s="14">
        <v>2.7205799999999998E-3</v>
      </c>
      <c r="AK15" s="15">
        <v>-6185.5320000000002</v>
      </c>
      <c r="AL15" s="14">
        <v>-1.4235210000000001E-3</v>
      </c>
      <c r="AM15" s="15">
        <v>-891.29300000000001</v>
      </c>
    </row>
    <row r="16" spans="2:39" x14ac:dyDescent="0.25">
      <c r="B16" s="13">
        <v>0.17749999</v>
      </c>
      <c r="C16" s="18">
        <v>-6.5180150000000006E-5</v>
      </c>
      <c r="D16" s="15">
        <v>-876.8329</v>
      </c>
      <c r="E16" s="18">
        <v>-9.5496090000000005E-6</v>
      </c>
      <c r="F16" s="15">
        <v>-425.09620000000001</v>
      </c>
      <c r="G16" s="18">
        <v>5.6293160000000002E-5</v>
      </c>
      <c r="H16" s="15">
        <v>583.98379999999997</v>
      </c>
      <c r="I16" s="18">
        <v>-2.4208329999999999E-5</v>
      </c>
      <c r="J16" s="15">
        <v>-69.712519999999998</v>
      </c>
      <c r="K16" s="18">
        <v>5.7654020000000002E-5</v>
      </c>
      <c r="L16" s="15">
        <v>601.91470000000004</v>
      </c>
      <c r="M16" s="18">
        <v>-2.496622E-5</v>
      </c>
      <c r="N16" s="15">
        <v>-68.986509999999996</v>
      </c>
      <c r="P16" s="13">
        <v>0.16718751000000001</v>
      </c>
      <c r="Q16" s="14">
        <v>1.838583E-3</v>
      </c>
      <c r="R16" s="15">
        <v>5559.9089999999997</v>
      </c>
      <c r="S16" s="14">
        <v>-7.3300069999999995E-4</v>
      </c>
      <c r="T16" s="15">
        <v>1798.211</v>
      </c>
      <c r="U16" s="14">
        <v>7.6039409999999999E-4</v>
      </c>
      <c r="V16" s="15">
        <v>2315.029</v>
      </c>
      <c r="W16" s="18">
        <v>7.2366749999999996E-6</v>
      </c>
      <c r="X16" s="15">
        <v>2889.973</v>
      </c>
      <c r="Y16" s="14">
        <v>7.7470499999999999E-4</v>
      </c>
      <c r="Z16" s="15">
        <v>2401.527</v>
      </c>
      <c r="AA16" s="18">
        <v>-5.1655729999999996E-6</v>
      </c>
      <c r="AB16" s="15">
        <v>2801.509</v>
      </c>
      <c r="AD16" s="13">
        <v>1.7500000000000002E-2</v>
      </c>
      <c r="AE16" s="14">
        <v>3.6507029999999999E-3</v>
      </c>
      <c r="AF16" s="15">
        <v>-33220.160000000003</v>
      </c>
      <c r="AG16" s="14">
        <v>-2.5268740000000001E-3</v>
      </c>
      <c r="AH16" s="15">
        <v>-2.9129559999999999</v>
      </c>
      <c r="AI16" s="14">
        <v>2.9166669999999999E-2</v>
      </c>
      <c r="AJ16" s="14">
        <v>2.8256930000000002E-3</v>
      </c>
      <c r="AK16" s="15">
        <v>-6400.8320000000003</v>
      </c>
      <c r="AL16" s="14">
        <v>-1.5190449999999999E-3</v>
      </c>
      <c r="AM16" s="15">
        <v>-890.94920000000002</v>
      </c>
    </row>
    <row r="17" spans="2:39" x14ac:dyDescent="0.25">
      <c r="B17" s="13">
        <v>0.185</v>
      </c>
      <c r="C17" s="18">
        <v>-4.8770280000000002E-5</v>
      </c>
      <c r="D17" s="15">
        <v>-668.39800000000002</v>
      </c>
      <c r="E17" s="18">
        <v>-8.6982489999999999E-6</v>
      </c>
      <c r="F17" s="15">
        <v>-343.00110000000001</v>
      </c>
      <c r="G17" s="18">
        <v>5.6721449999999999E-5</v>
      </c>
      <c r="H17" s="15">
        <v>635.65719999999999</v>
      </c>
      <c r="I17" s="18">
        <v>-1.270976E-5</v>
      </c>
      <c r="J17" s="15">
        <v>71.855000000000004</v>
      </c>
      <c r="K17" s="18">
        <v>5.7826469999999997E-5</v>
      </c>
      <c r="L17" s="15">
        <v>647.7731</v>
      </c>
      <c r="M17" s="18">
        <v>-1.324377E-5</v>
      </c>
      <c r="N17" s="15">
        <v>70.661349999999999</v>
      </c>
      <c r="P17" s="13">
        <v>0.17458335</v>
      </c>
      <c r="Q17" s="14">
        <v>1.4982070000000001E-3</v>
      </c>
      <c r="R17" s="15">
        <v>7181.5519999999997</v>
      </c>
      <c r="S17" s="14">
        <v>-4.1428979999999998E-4</v>
      </c>
      <c r="T17" s="15">
        <v>2305.672</v>
      </c>
      <c r="U17" s="14">
        <v>6.2131749999999998E-4</v>
      </c>
      <c r="V17" s="15">
        <v>1516.913</v>
      </c>
      <c r="W17" s="14">
        <v>1.107733E-4</v>
      </c>
      <c r="X17" s="15">
        <v>3435.3960000000002</v>
      </c>
      <c r="Y17" s="14">
        <v>6.2258630000000005E-4</v>
      </c>
      <c r="Z17" s="15">
        <v>1502.6690000000001</v>
      </c>
      <c r="AA17" s="14">
        <v>1.117005E-4</v>
      </c>
      <c r="AB17" s="15">
        <v>3424.482</v>
      </c>
      <c r="AD17" s="13">
        <v>0.02</v>
      </c>
      <c r="AE17" s="14">
        <v>3.7492630000000001E-3</v>
      </c>
      <c r="AF17" s="15">
        <v>-33607.160000000003</v>
      </c>
      <c r="AG17" s="14">
        <v>-2.6379810000000002E-3</v>
      </c>
      <c r="AH17" s="15">
        <v>-15.08348</v>
      </c>
      <c r="AI17" s="14">
        <v>3.3333330000000001E-2</v>
      </c>
      <c r="AJ17" s="14">
        <v>2.912249E-3</v>
      </c>
      <c r="AK17" s="15">
        <v>-6492.0940000000001</v>
      </c>
      <c r="AL17" s="14">
        <v>-1.610029E-3</v>
      </c>
      <c r="AM17" s="15">
        <v>-921.49540000000002</v>
      </c>
    </row>
    <row r="18" spans="2:39" x14ac:dyDescent="0.25">
      <c r="B18" s="13">
        <v>0.1925</v>
      </c>
      <c r="C18" s="18">
        <v>-4.2446179999999999E-5</v>
      </c>
      <c r="D18" s="15">
        <v>-570.48540000000003</v>
      </c>
      <c r="E18" s="18">
        <v>-1.3271350000000001E-6</v>
      </c>
      <c r="F18" s="15">
        <v>-236.58629999999999</v>
      </c>
      <c r="G18" s="18">
        <v>5.6647639999999999E-5</v>
      </c>
      <c r="H18" s="15">
        <v>684.68190000000004</v>
      </c>
      <c r="I18" s="18">
        <v>-1.5433070000000001E-6</v>
      </c>
      <c r="J18" s="15">
        <v>212.154</v>
      </c>
      <c r="K18" s="18">
        <v>5.5663630000000002E-5</v>
      </c>
      <c r="L18" s="15">
        <v>675.19719999999995</v>
      </c>
      <c r="M18" s="18">
        <v>-8.1195730000000003E-7</v>
      </c>
      <c r="N18" s="15">
        <v>216.5984</v>
      </c>
      <c r="P18" s="13">
        <v>0.18197917999999999</v>
      </c>
      <c r="Q18" s="14">
        <v>1.243496E-3</v>
      </c>
      <c r="R18" s="15">
        <v>6095.3729999999996</v>
      </c>
      <c r="S18" s="14">
        <v>-2.3403519999999999E-4</v>
      </c>
      <c r="T18" s="15">
        <v>2797.58</v>
      </c>
      <c r="U18" s="14">
        <v>5.4787629999999998E-4</v>
      </c>
      <c r="V18" s="15">
        <v>1101.8720000000001</v>
      </c>
      <c r="W18" s="14">
        <v>1.48376E-4</v>
      </c>
      <c r="X18" s="15">
        <v>3525.4560000000001</v>
      </c>
      <c r="Y18" s="14">
        <v>5.4799920000000004E-4</v>
      </c>
      <c r="Z18" s="15">
        <v>1102.1420000000001</v>
      </c>
      <c r="AA18" s="14">
        <v>1.5351460000000001E-4</v>
      </c>
      <c r="AB18" s="15">
        <v>3563.998</v>
      </c>
      <c r="AD18" s="13">
        <v>2.2499999999999999E-2</v>
      </c>
      <c r="AE18" s="14">
        <v>3.8116479999999999E-3</v>
      </c>
      <c r="AF18" s="15">
        <v>-33932.04</v>
      </c>
      <c r="AG18" s="14">
        <v>-2.7295090000000002E-3</v>
      </c>
      <c r="AH18" s="15">
        <v>-31.448270000000001</v>
      </c>
      <c r="AI18" s="14">
        <v>3.7499999999999999E-2</v>
      </c>
      <c r="AJ18" s="14">
        <v>2.965442E-3</v>
      </c>
      <c r="AK18" s="15">
        <v>-6455.5550000000003</v>
      </c>
      <c r="AL18" s="14">
        <v>-1.679376E-3</v>
      </c>
      <c r="AM18" s="15">
        <v>-902.13369999999998</v>
      </c>
    </row>
    <row r="19" spans="2:39" x14ac:dyDescent="0.25">
      <c r="B19" s="13">
        <v>0.2</v>
      </c>
      <c r="C19" s="18">
        <v>-3.3152219999999999E-5</v>
      </c>
      <c r="D19" s="15">
        <v>-456.92540000000002</v>
      </c>
      <c r="E19" s="18">
        <v>2.1790880000000001E-6</v>
      </c>
      <c r="F19" s="15">
        <v>-170.02459999999999</v>
      </c>
      <c r="G19" s="18">
        <v>5.4344320000000002E-5</v>
      </c>
      <c r="H19" s="15">
        <v>694.84109999999998</v>
      </c>
      <c r="I19" s="18">
        <v>6.7875580000000001E-6</v>
      </c>
      <c r="J19" s="15">
        <v>308.666</v>
      </c>
      <c r="K19" s="18">
        <v>5.386975E-5</v>
      </c>
      <c r="L19" s="15">
        <v>697.5616</v>
      </c>
      <c r="M19" s="18">
        <v>8.3869769999999999E-6</v>
      </c>
      <c r="N19" s="15">
        <v>328.2278</v>
      </c>
      <c r="P19" s="13">
        <v>0.18937501000000001</v>
      </c>
      <c r="Q19" s="14">
        <v>1.0277369999999999E-3</v>
      </c>
      <c r="R19" s="15">
        <v>5083.3599999999997</v>
      </c>
      <c r="S19" s="14">
        <v>-1.056034E-4</v>
      </c>
      <c r="T19" s="15">
        <v>2832.674</v>
      </c>
      <c r="U19" s="14">
        <v>4.699665E-4</v>
      </c>
      <c r="V19" s="15">
        <v>651.24590000000001</v>
      </c>
      <c r="W19" s="14">
        <v>1.8456740000000001E-4</v>
      </c>
      <c r="X19" s="15">
        <v>3588.86</v>
      </c>
      <c r="Y19" s="14">
        <v>4.8321730000000003E-4</v>
      </c>
      <c r="Z19" s="15">
        <v>740.18989999999997</v>
      </c>
      <c r="AA19" s="14">
        <v>1.7695650000000001E-4</v>
      </c>
      <c r="AB19" s="15">
        <v>3552.4870000000001</v>
      </c>
      <c r="AD19" s="13">
        <v>2.5000000000000001E-2</v>
      </c>
      <c r="AE19" s="14">
        <v>3.8736080000000002E-3</v>
      </c>
      <c r="AF19" s="15">
        <v>-34137.379999999997</v>
      </c>
      <c r="AG19" s="14">
        <v>-2.8248359999999998E-3</v>
      </c>
      <c r="AH19" s="15">
        <v>-16.133870000000002</v>
      </c>
      <c r="AI19" s="14">
        <v>4.1666660000000001E-2</v>
      </c>
      <c r="AJ19" s="14">
        <v>3.006847E-3</v>
      </c>
      <c r="AK19" s="15">
        <v>-6453.0039999999999</v>
      </c>
      <c r="AL19" s="14">
        <v>-1.7449169999999999E-3</v>
      </c>
      <c r="AM19" s="15">
        <v>-957.57280000000003</v>
      </c>
    </row>
    <row r="20" spans="2:39" x14ac:dyDescent="0.25">
      <c r="B20" s="13">
        <v>0.20749999999999999</v>
      </c>
      <c r="C20" s="18">
        <v>-3.1410849999999998E-5</v>
      </c>
      <c r="D20" s="15">
        <v>-382.99439999999998</v>
      </c>
      <c r="E20" s="18">
        <v>1.277833E-5</v>
      </c>
      <c r="F20" s="15">
        <v>-95.11403</v>
      </c>
      <c r="G20" s="18">
        <v>5.2679210000000003E-5</v>
      </c>
      <c r="H20" s="15">
        <v>720.89430000000004</v>
      </c>
      <c r="I20" s="18">
        <v>1.86208E-5</v>
      </c>
      <c r="J20" s="15">
        <v>444.32979999999998</v>
      </c>
      <c r="K20" s="18">
        <v>5.283823E-5</v>
      </c>
      <c r="L20" s="15">
        <v>719.10599999999999</v>
      </c>
      <c r="M20" s="18">
        <v>1.8204319999999999E-5</v>
      </c>
      <c r="N20" s="15">
        <v>437.8682</v>
      </c>
      <c r="P20" s="13">
        <v>0.19677085</v>
      </c>
      <c r="Q20" s="14">
        <v>9.2254030000000001E-4</v>
      </c>
      <c r="R20" s="15">
        <v>4130.4650000000001</v>
      </c>
      <c r="S20" s="18">
        <v>-7.3966740000000001E-5</v>
      </c>
      <c r="T20" s="15">
        <v>2633.616</v>
      </c>
      <c r="U20" s="14">
        <v>4.5133210000000002E-4</v>
      </c>
      <c r="V20" s="15">
        <v>577.40390000000002</v>
      </c>
      <c r="W20" s="14">
        <v>1.632999E-4</v>
      </c>
      <c r="X20" s="15">
        <v>3320.0169999999998</v>
      </c>
      <c r="Y20" s="14">
        <v>4.483825E-4</v>
      </c>
      <c r="Z20" s="15">
        <v>499.25139999999999</v>
      </c>
      <c r="AA20" s="14">
        <v>1.6162969999999999E-4</v>
      </c>
      <c r="AB20" s="15">
        <v>3251.9989999999998</v>
      </c>
      <c r="AD20" s="13">
        <v>2.75E-2</v>
      </c>
      <c r="AE20" s="14">
        <v>3.9178190000000003E-3</v>
      </c>
      <c r="AF20" s="15">
        <v>-34325.71</v>
      </c>
      <c r="AG20" s="14">
        <v>-2.9104209999999998E-3</v>
      </c>
      <c r="AH20" s="15">
        <v>-23.781110000000002</v>
      </c>
      <c r="AI20" s="14">
        <v>4.5833329999999999E-2</v>
      </c>
      <c r="AJ20" s="14">
        <v>3.029243E-3</v>
      </c>
      <c r="AK20" s="15">
        <v>-6358.8580000000002</v>
      </c>
      <c r="AL20" s="14">
        <v>-1.792945E-3</v>
      </c>
      <c r="AM20" s="15">
        <v>-923.35260000000005</v>
      </c>
    </row>
    <row r="21" spans="2:39" x14ac:dyDescent="0.25">
      <c r="B21" s="13">
        <v>0.215</v>
      </c>
      <c r="C21" s="18">
        <v>-3.2125059999999999E-5</v>
      </c>
      <c r="D21" s="15">
        <v>-324.3734</v>
      </c>
      <c r="E21" s="18">
        <v>2.6089989999999999E-5</v>
      </c>
      <c r="F21" s="15">
        <v>4.610957</v>
      </c>
      <c r="G21" s="18">
        <v>5.173483E-5</v>
      </c>
      <c r="H21" s="15">
        <v>730.4579</v>
      </c>
      <c r="I21" s="18">
        <v>2.41359E-5</v>
      </c>
      <c r="J21" s="15">
        <v>506.34629999999999</v>
      </c>
      <c r="K21" s="18">
        <v>5.0156369999999998E-5</v>
      </c>
      <c r="L21" s="15">
        <v>717.31629999999996</v>
      </c>
      <c r="M21" s="18">
        <v>2.7339359999999998E-5</v>
      </c>
      <c r="N21" s="15">
        <v>532.03539999999998</v>
      </c>
      <c r="P21" s="13">
        <v>0.20416667999999999</v>
      </c>
      <c r="Q21" s="14">
        <v>8.1442899999999998E-4</v>
      </c>
      <c r="R21" s="15">
        <v>3183.0790000000002</v>
      </c>
      <c r="S21" s="18">
        <v>-3.5127409999999999E-5</v>
      </c>
      <c r="T21" s="15">
        <v>2515.922</v>
      </c>
      <c r="U21" s="14">
        <v>4.2279539999999998E-4</v>
      </c>
      <c r="V21" s="15">
        <v>395.77949999999998</v>
      </c>
      <c r="W21" s="14">
        <v>1.5464140000000001E-4</v>
      </c>
      <c r="X21" s="15">
        <v>3094.893</v>
      </c>
      <c r="Y21" s="14">
        <v>4.2743099999999998E-4</v>
      </c>
      <c r="Z21" s="15">
        <v>419.71280000000002</v>
      </c>
      <c r="AA21" s="14">
        <v>1.600847E-4</v>
      </c>
      <c r="AB21" s="15">
        <v>3134.114</v>
      </c>
      <c r="AD21" s="13">
        <v>0.03</v>
      </c>
      <c r="AE21" s="14">
        <v>3.9609739999999999E-3</v>
      </c>
      <c r="AF21" s="15">
        <v>-34492.71</v>
      </c>
      <c r="AG21" s="14">
        <v>-2.994348E-3</v>
      </c>
      <c r="AH21" s="15">
        <v>-10.30175</v>
      </c>
      <c r="AI21" s="14">
        <v>0.05</v>
      </c>
      <c r="AJ21" s="14">
        <v>3.060292E-3</v>
      </c>
      <c r="AK21" s="15">
        <v>-6408.9350000000004</v>
      </c>
      <c r="AL21" s="14">
        <v>-1.84892E-3</v>
      </c>
      <c r="AM21" s="15">
        <v>-973.99189999999999</v>
      </c>
    </row>
    <row r="22" spans="2:39" x14ac:dyDescent="0.25">
      <c r="B22" s="13">
        <v>0.2225</v>
      </c>
      <c r="C22" s="18">
        <v>-3.6345569999999998E-5</v>
      </c>
      <c r="D22" s="15">
        <v>-241.7192</v>
      </c>
      <c r="E22" s="18">
        <v>4.4599489999999998E-5</v>
      </c>
      <c r="F22" s="15">
        <v>55.43</v>
      </c>
      <c r="G22" s="18">
        <v>4.5876389999999999E-5</v>
      </c>
      <c r="H22" s="15">
        <v>716.81020000000001</v>
      </c>
      <c r="I22" s="18">
        <v>3.8428340000000002E-5</v>
      </c>
      <c r="J22" s="15">
        <v>546.53769999999997</v>
      </c>
      <c r="K22" s="18">
        <v>4.5759420000000002E-5</v>
      </c>
      <c r="L22" s="15">
        <v>711.89949999999999</v>
      </c>
      <c r="M22" s="18">
        <v>3.8220750000000002E-5</v>
      </c>
      <c r="N22" s="15">
        <v>547.09659999999997</v>
      </c>
      <c r="P22" s="13">
        <v>0.21156251000000001</v>
      </c>
      <c r="Q22" s="14">
        <v>7.5792269999999998E-4</v>
      </c>
      <c r="R22" s="15">
        <v>2675.4830000000002</v>
      </c>
      <c r="S22" s="18">
        <v>-3.3538000000000003E-5</v>
      </c>
      <c r="T22" s="15">
        <v>2263.9380000000001</v>
      </c>
      <c r="U22" s="14">
        <v>4.1541819999999999E-4</v>
      </c>
      <c r="V22" s="15">
        <v>352.43939999999998</v>
      </c>
      <c r="W22" s="14">
        <v>1.3919529999999999E-4</v>
      </c>
      <c r="X22" s="15">
        <v>2881.0509999999999</v>
      </c>
      <c r="Y22" s="14">
        <v>4.1917540000000001E-4</v>
      </c>
      <c r="Z22" s="15">
        <v>376.65440000000001</v>
      </c>
      <c r="AA22" s="14">
        <v>1.4251469999999999E-4</v>
      </c>
      <c r="AB22" s="15">
        <v>2910.6770000000001</v>
      </c>
      <c r="AD22" s="13">
        <v>3.2500000000000001E-2</v>
      </c>
      <c r="AE22" s="14">
        <v>3.9964500000000003E-3</v>
      </c>
      <c r="AF22" s="15">
        <v>-34622.949999999997</v>
      </c>
      <c r="AG22" s="14">
        <v>-3.0701919999999998E-3</v>
      </c>
      <c r="AH22" s="15">
        <v>-9.1587960000000006</v>
      </c>
      <c r="AI22" s="14">
        <v>5.416667E-2</v>
      </c>
      <c r="AJ22" s="14">
        <v>3.072286E-3</v>
      </c>
      <c r="AK22" s="15">
        <v>-6365.8739999999998</v>
      </c>
      <c r="AL22" s="14">
        <v>-1.8979260000000001E-3</v>
      </c>
      <c r="AM22" s="15">
        <v>-993.47339999999997</v>
      </c>
    </row>
    <row r="23" spans="2:39" x14ac:dyDescent="0.25">
      <c r="B23" s="13">
        <v>0.23</v>
      </c>
      <c r="C23" s="18">
        <v>-4.3078679999999997E-5</v>
      </c>
      <c r="D23" s="15">
        <v>-196.5915</v>
      </c>
      <c r="E23" s="18">
        <v>6.3066569999999995E-5</v>
      </c>
      <c r="F23" s="15">
        <v>84.103870000000001</v>
      </c>
      <c r="G23" s="18">
        <v>3.4210430000000002E-5</v>
      </c>
      <c r="H23" s="15">
        <v>606.22149999999999</v>
      </c>
      <c r="I23" s="18">
        <v>5.3673469999999998E-5</v>
      </c>
      <c r="J23" s="15">
        <v>541.78219999999999</v>
      </c>
      <c r="K23" s="18">
        <v>3.528754E-5</v>
      </c>
      <c r="L23" s="15">
        <v>618.37909999999999</v>
      </c>
      <c r="M23" s="18">
        <v>5.1988799999999999E-5</v>
      </c>
      <c r="N23" s="15">
        <v>541.04830000000004</v>
      </c>
      <c r="P23" s="13">
        <v>0.21895835</v>
      </c>
      <c r="Q23" s="14">
        <v>7.0025440000000001E-4</v>
      </c>
      <c r="R23" s="15">
        <v>2188.67</v>
      </c>
      <c r="S23" s="18">
        <v>-2.556161E-5</v>
      </c>
      <c r="T23" s="15">
        <v>2083.5120000000002</v>
      </c>
      <c r="U23" s="14">
        <v>4.1244410000000002E-4</v>
      </c>
      <c r="V23" s="15">
        <v>344.04419999999999</v>
      </c>
      <c r="W23" s="14">
        <v>1.2335239999999999E-4</v>
      </c>
      <c r="X23" s="15">
        <v>2682.1120000000001</v>
      </c>
      <c r="Y23" s="14">
        <v>4.1317889999999998E-4</v>
      </c>
      <c r="Z23" s="15">
        <v>343.59370000000001</v>
      </c>
      <c r="AA23" s="14">
        <v>1.2064070000000001E-4</v>
      </c>
      <c r="AB23" s="15">
        <v>2656.1529999999998</v>
      </c>
      <c r="AD23" s="13">
        <v>3.5000000000000003E-2</v>
      </c>
      <c r="AE23" s="14">
        <v>4.0298280000000001E-3</v>
      </c>
      <c r="AF23" s="15">
        <v>-34753.949999999997</v>
      </c>
      <c r="AG23" s="14">
        <v>-3.1423570000000001E-3</v>
      </c>
      <c r="AH23" s="15">
        <v>21.685009999999998</v>
      </c>
      <c r="AI23" s="14">
        <v>5.8333330000000003E-2</v>
      </c>
      <c r="AJ23" s="14">
        <v>3.0908699999999999E-3</v>
      </c>
      <c r="AK23" s="15">
        <v>-6362.5119999999997</v>
      </c>
      <c r="AL23" s="14">
        <v>-1.9424220000000001E-3</v>
      </c>
      <c r="AM23" s="15">
        <v>-944.02319999999997</v>
      </c>
    </row>
    <row r="24" spans="2:39" x14ac:dyDescent="0.25">
      <c r="B24" s="13">
        <v>0.23749999999999999</v>
      </c>
      <c r="C24" s="18">
        <v>-5.012289E-5</v>
      </c>
      <c r="D24" s="15">
        <v>-166.53870000000001</v>
      </c>
      <c r="E24" s="18">
        <v>8.0629479999999996E-5</v>
      </c>
      <c r="F24" s="15">
        <v>84.791640000000001</v>
      </c>
      <c r="G24" s="18">
        <v>2.333457E-5</v>
      </c>
      <c r="H24" s="15">
        <v>523.2278</v>
      </c>
      <c r="I24" s="18">
        <v>6.9347559999999997E-5</v>
      </c>
      <c r="J24" s="15">
        <v>476.91370000000001</v>
      </c>
      <c r="K24" s="18">
        <v>2.359335E-5</v>
      </c>
      <c r="L24" s="15">
        <v>530.89250000000004</v>
      </c>
      <c r="M24" s="18">
        <v>6.9851079999999998E-5</v>
      </c>
      <c r="N24" s="15">
        <v>484.46480000000003</v>
      </c>
      <c r="P24" s="13">
        <v>0.22635420000000001</v>
      </c>
      <c r="Q24" s="14">
        <v>6.6614059999999995E-4</v>
      </c>
      <c r="R24" s="15">
        <v>1892.404</v>
      </c>
      <c r="S24" s="18">
        <v>-3.2984590000000002E-5</v>
      </c>
      <c r="T24" s="15">
        <v>1863.61</v>
      </c>
      <c r="U24" s="14">
        <v>4.0952639999999998E-4</v>
      </c>
      <c r="V24" s="15">
        <v>308.24299999999999</v>
      </c>
      <c r="W24" s="14">
        <v>1.03337E-4</v>
      </c>
      <c r="X24" s="15">
        <v>2454.6080000000002</v>
      </c>
      <c r="Y24" s="14">
        <v>4.1181749999999999E-4</v>
      </c>
      <c r="Z24" s="15">
        <v>323.2371</v>
      </c>
      <c r="AA24" s="14">
        <v>1.01434E-4</v>
      </c>
      <c r="AB24" s="15">
        <v>2442.9270000000001</v>
      </c>
      <c r="AD24" s="13">
        <v>3.7499999999999999E-2</v>
      </c>
      <c r="AE24" s="14">
        <v>4.0481839999999998E-3</v>
      </c>
      <c r="AF24" s="15">
        <v>-34811.160000000003</v>
      </c>
      <c r="AG24" s="14">
        <v>-3.211214E-3</v>
      </c>
      <c r="AH24" s="15">
        <v>-0.58779519999999996</v>
      </c>
      <c r="AI24" s="14">
        <v>6.25E-2</v>
      </c>
      <c r="AJ24" s="14">
        <v>3.0867899999999998E-3</v>
      </c>
      <c r="AK24" s="15">
        <v>-6458.9920000000002</v>
      </c>
      <c r="AL24" s="14">
        <v>-1.9673339999999998E-3</v>
      </c>
      <c r="AM24" s="15">
        <v>-875.96799999999996</v>
      </c>
    </row>
    <row r="25" spans="2:39" x14ac:dyDescent="0.25">
      <c r="B25" s="13">
        <v>0.245</v>
      </c>
      <c r="C25" s="18">
        <v>-5.6320470000000002E-5</v>
      </c>
      <c r="D25" s="15">
        <v>-139.78630000000001</v>
      </c>
      <c r="E25" s="18">
        <v>9.6740860000000005E-5</v>
      </c>
      <c r="F25" s="15">
        <v>86.205359999999999</v>
      </c>
      <c r="G25" s="18">
        <v>1.216E-5</v>
      </c>
      <c r="H25" s="15">
        <v>444.01519999999999</v>
      </c>
      <c r="I25" s="18">
        <v>8.4725450000000004E-5</v>
      </c>
      <c r="J25" s="15">
        <v>416.33139999999997</v>
      </c>
      <c r="K25" s="18">
        <v>1.1507760000000001E-5</v>
      </c>
      <c r="L25" s="15">
        <v>441.56229999999999</v>
      </c>
      <c r="M25" s="18">
        <v>8.5372369999999994E-5</v>
      </c>
      <c r="N25" s="15">
        <v>425.25529999999998</v>
      </c>
      <c r="P25" s="13">
        <v>0.23375000000000001</v>
      </c>
      <c r="Q25" s="14">
        <v>6.3104320000000004E-4</v>
      </c>
      <c r="R25" s="15">
        <v>1617.605</v>
      </c>
      <c r="S25" s="18">
        <v>-3.540475E-5</v>
      </c>
      <c r="T25" s="15">
        <v>1703.8140000000001</v>
      </c>
      <c r="U25" s="14">
        <v>4.1057730000000002E-4</v>
      </c>
      <c r="V25" s="15">
        <v>324.82159999999999</v>
      </c>
      <c r="W25" s="18">
        <v>8.403145E-5</v>
      </c>
      <c r="X25" s="15">
        <v>2263.44</v>
      </c>
      <c r="Y25" s="14">
        <v>4.0730479999999999E-4</v>
      </c>
      <c r="Z25" s="15">
        <v>309.3784</v>
      </c>
      <c r="AA25" s="18">
        <v>8.7716650000000003E-5</v>
      </c>
      <c r="AB25" s="15">
        <v>2289.8029999999999</v>
      </c>
      <c r="AD25" s="13">
        <v>0.04</v>
      </c>
      <c r="AE25" s="14">
        <v>4.0703609999999998E-3</v>
      </c>
      <c r="AF25" s="15">
        <v>-34904.46</v>
      </c>
      <c r="AG25" s="14">
        <v>-3.2795260000000001E-3</v>
      </c>
      <c r="AH25" s="15">
        <v>1.356444</v>
      </c>
      <c r="AI25" s="14">
        <v>6.6666660000000003E-2</v>
      </c>
      <c r="AJ25" s="14">
        <v>3.0902400000000002E-3</v>
      </c>
      <c r="AK25" s="15">
        <v>-6371.5829999999996</v>
      </c>
      <c r="AL25" s="14">
        <v>-2.009018E-3</v>
      </c>
      <c r="AM25" s="15">
        <v>-960.89729999999997</v>
      </c>
    </row>
    <row r="26" spans="2:39" x14ac:dyDescent="0.25">
      <c r="B26" s="13">
        <v>0.2525</v>
      </c>
      <c r="C26" s="18">
        <v>-6.1899080000000004E-5</v>
      </c>
      <c r="D26" s="15">
        <v>-114.6414</v>
      </c>
      <c r="E26" s="14">
        <v>1.1167019999999999E-4</v>
      </c>
      <c r="F26" s="15">
        <v>69.486729999999994</v>
      </c>
      <c r="G26" s="18">
        <v>2.1448499999999999E-6</v>
      </c>
      <c r="H26" s="15">
        <v>389.14530000000002</v>
      </c>
      <c r="I26" s="18">
        <v>9.8337679999999997E-5</v>
      </c>
      <c r="J26" s="15">
        <v>353.65100000000001</v>
      </c>
      <c r="K26" s="18">
        <v>2.6542170000000002E-6</v>
      </c>
      <c r="L26" s="15">
        <v>393.43349999999998</v>
      </c>
      <c r="M26" s="18">
        <v>9.8252350000000005E-5</v>
      </c>
      <c r="N26" s="15">
        <v>356.20179999999999</v>
      </c>
      <c r="P26" s="13">
        <v>0.24114579999999999</v>
      </c>
      <c r="Q26" s="14">
        <v>6.073901E-4</v>
      </c>
      <c r="R26" s="15">
        <v>1419.722</v>
      </c>
      <c r="S26" s="18">
        <v>-4.4074920000000002E-5</v>
      </c>
      <c r="T26" s="15">
        <v>1536.155</v>
      </c>
      <c r="U26" s="14">
        <v>4.107936E-4</v>
      </c>
      <c r="V26" s="15">
        <v>311.00400000000002</v>
      </c>
      <c r="W26" s="18">
        <v>6.6693350000000004E-5</v>
      </c>
      <c r="X26" s="15">
        <v>2086.17</v>
      </c>
      <c r="Y26" s="14">
        <v>4.0766290000000002E-4</v>
      </c>
      <c r="Z26" s="15">
        <v>287.51350000000002</v>
      </c>
      <c r="AA26" s="18">
        <v>6.6756310000000004E-5</v>
      </c>
      <c r="AB26" s="15">
        <v>2081.1239999999998</v>
      </c>
      <c r="AD26" s="13">
        <v>4.2500000000000003E-2</v>
      </c>
      <c r="AE26" s="14">
        <v>4.0746239999999998E-3</v>
      </c>
      <c r="AF26" s="15">
        <v>-34940.78</v>
      </c>
      <c r="AG26" s="14">
        <v>-3.3323559999999999E-3</v>
      </c>
      <c r="AH26" s="15">
        <v>-3.8411080000000002</v>
      </c>
      <c r="AI26" s="14">
        <v>7.083333E-2</v>
      </c>
      <c r="AJ26" s="14">
        <v>3.0917240000000001E-3</v>
      </c>
      <c r="AK26" s="15">
        <v>-6245.8580000000002</v>
      </c>
      <c r="AL26" s="14">
        <v>-2.0250379999999998E-3</v>
      </c>
      <c r="AM26" s="15">
        <v>-797.64390000000003</v>
      </c>
    </row>
    <row r="27" spans="2:39" x14ac:dyDescent="0.25">
      <c r="B27" s="13">
        <v>0.26</v>
      </c>
      <c r="C27" s="18">
        <v>-6.7518270000000005E-5</v>
      </c>
      <c r="D27" s="15">
        <v>-93.641930000000002</v>
      </c>
      <c r="E27" s="14">
        <v>1.2633039999999999E-4</v>
      </c>
      <c r="F27" s="15">
        <v>65.084559999999996</v>
      </c>
      <c r="G27" s="18">
        <v>-7.2028830000000003E-6</v>
      </c>
      <c r="H27" s="15">
        <v>337.20359999999999</v>
      </c>
      <c r="I27" s="14">
        <v>1.111251E-4</v>
      </c>
      <c r="J27" s="15">
        <v>297.4074</v>
      </c>
      <c r="K27" s="18">
        <v>-7.8606599999999997E-6</v>
      </c>
      <c r="L27" s="15">
        <v>333.83960000000002</v>
      </c>
      <c r="M27" s="14">
        <v>1.1184E-4</v>
      </c>
      <c r="N27" s="15">
        <v>299.03930000000003</v>
      </c>
      <c r="P27" s="13">
        <v>0.2485417</v>
      </c>
      <c r="Q27" s="14">
        <v>5.8403120000000001E-4</v>
      </c>
      <c r="R27" s="15">
        <v>1246.5550000000001</v>
      </c>
      <c r="S27" s="18">
        <v>-4.8348559999999997E-5</v>
      </c>
      <c r="T27" s="15">
        <v>1418.9380000000001</v>
      </c>
      <c r="U27" s="14">
        <v>4.1091190000000001E-4</v>
      </c>
      <c r="V27" s="15">
        <v>313.17559999999997</v>
      </c>
      <c r="W27" s="18">
        <v>5.1025410000000002E-5</v>
      </c>
      <c r="X27" s="15">
        <v>1936.326</v>
      </c>
      <c r="Y27" s="14">
        <v>4.0772360000000001E-4</v>
      </c>
      <c r="Z27" s="15">
        <v>289.18439999999998</v>
      </c>
      <c r="AA27" s="18">
        <v>5.111779E-5</v>
      </c>
      <c r="AB27" s="15">
        <v>1930.5409999999999</v>
      </c>
      <c r="AD27" s="13">
        <v>4.4999999999999998E-2</v>
      </c>
      <c r="AE27" s="14">
        <v>4.0766730000000003E-3</v>
      </c>
      <c r="AF27" s="15">
        <v>-35001.089999999997</v>
      </c>
      <c r="AG27" s="14">
        <v>-3.383493E-3</v>
      </c>
      <c r="AH27" s="15">
        <v>-9.0858899999999991</v>
      </c>
      <c r="AI27" s="14">
        <v>7.4999999999999997E-2</v>
      </c>
      <c r="AJ27" s="14">
        <v>3.0957189999999998E-3</v>
      </c>
      <c r="AK27" s="15">
        <v>-6168.13</v>
      </c>
      <c r="AL27" s="14">
        <v>-2.0543789999999998E-3</v>
      </c>
      <c r="AM27" s="15">
        <v>-936.26819999999998</v>
      </c>
    </row>
    <row r="28" spans="2:39" x14ac:dyDescent="0.25">
      <c r="B28" s="13">
        <v>0.26750000000000002</v>
      </c>
      <c r="C28" s="18">
        <v>-7.2750310000000001E-5</v>
      </c>
      <c r="D28" s="15">
        <v>-73.687269999999998</v>
      </c>
      <c r="E28" s="14">
        <v>1.400041E-4</v>
      </c>
      <c r="F28" s="15">
        <v>48.163139999999999</v>
      </c>
      <c r="G28" s="18">
        <v>-1.6016780000000001E-5</v>
      </c>
      <c r="H28" s="15">
        <v>297.3374</v>
      </c>
      <c r="I28" s="14">
        <v>1.2335509999999999E-4</v>
      </c>
      <c r="J28" s="15">
        <v>235.81370000000001</v>
      </c>
      <c r="K28" s="18">
        <v>-1.6603899999999999E-5</v>
      </c>
      <c r="L28" s="15">
        <v>294.0806</v>
      </c>
      <c r="M28" s="14">
        <v>1.236365E-4</v>
      </c>
      <c r="N28" s="15">
        <v>238.34</v>
      </c>
      <c r="P28" s="13">
        <v>0.25593749999999998</v>
      </c>
      <c r="Q28" s="14">
        <v>5.6893470000000002E-4</v>
      </c>
      <c r="R28" s="15">
        <v>1115.2270000000001</v>
      </c>
      <c r="S28" s="18">
        <v>-5.9861899999999997E-5</v>
      </c>
      <c r="T28" s="15">
        <v>1268.4559999999999</v>
      </c>
      <c r="U28" s="14">
        <v>4.1343340000000003E-4</v>
      </c>
      <c r="V28" s="15">
        <v>314.11439999999999</v>
      </c>
      <c r="W28" s="18">
        <v>3.336272E-5</v>
      </c>
      <c r="X28" s="15">
        <v>1779.1479999999999</v>
      </c>
      <c r="Y28" s="14">
        <v>4.1107660000000001E-4</v>
      </c>
      <c r="Z28" s="15">
        <v>298.68329999999997</v>
      </c>
      <c r="AA28" s="18">
        <v>3.5347510000000001E-5</v>
      </c>
      <c r="AB28" s="15">
        <v>1787.46</v>
      </c>
      <c r="AD28" s="13">
        <v>4.7500000000000001E-2</v>
      </c>
      <c r="AE28" s="14">
        <v>4.06953E-3</v>
      </c>
      <c r="AF28" s="15">
        <v>-35088.5</v>
      </c>
      <c r="AG28" s="14">
        <v>-3.426929E-3</v>
      </c>
      <c r="AH28" s="15">
        <v>-15.877840000000001</v>
      </c>
      <c r="AI28" s="14">
        <v>7.9166669999999995E-2</v>
      </c>
      <c r="AJ28" s="14">
        <v>3.0913920000000001E-3</v>
      </c>
      <c r="AK28" s="15">
        <v>-6203.4059999999999</v>
      </c>
      <c r="AL28" s="14">
        <v>-2.0680609999999999E-3</v>
      </c>
      <c r="AM28" s="15">
        <v>-802.53970000000004</v>
      </c>
    </row>
    <row r="29" spans="2:39" x14ac:dyDescent="0.25">
      <c r="B29" s="13">
        <v>0.27500000000000002</v>
      </c>
      <c r="C29" s="18">
        <v>-7.7924320000000003E-5</v>
      </c>
      <c r="D29" s="15">
        <v>-55.726509999999998</v>
      </c>
      <c r="E29" s="14">
        <v>1.5352789999999999E-4</v>
      </c>
      <c r="F29" s="15">
        <v>36.641069999999999</v>
      </c>
      <c r="G29" s="18">
        <v>-2.458041E-5</v>
      </c>
      <c r="H29" s="15">
        <v>261.31</v>
      </c>
      <c r="I29" s="14">
        <v>1.3551500000000001E-4</v>
      </c>
      <c r="J29" s="15">
        <v>186.00530000000001</v>
      </c>
      <c r="K29" s="18">
        <v>-2.5552320000000001E-5</v>
      </c>
      <c r="L29" s="15">
        <v>256.12470000000002</v>
      </c>
      <c r="M29" s="14">
        <v>1.3596340000000001E-4</v>
      </c>
      <c r="N29" s="15">
        <v>185.38630000000001</v>
      </c>
      <c r="P29" s="13">
        <v>0.2633334</v>
      </c>
      <c r="Q29" s="14">
        <v>5.5362619999999995E-4</v>
      </c>
      <c r="R29" s="15">
        <v>1004.782</v>
      </c>
      <c r="S29" s="18">
        <v>-6.6768860000000001E-5</v>
      </c>
      <c r="T29" s="15">
        <v>1168.0350000000001</v>
      </c>
      <c r="U29" s="14">
        <v>4.1459290000000001E-4</v>
      </c>
      <c r="V29" s="15">
        <v>310.92450000000002</v>
      </c>
      <c r="W29" s="18">
        <v>1.8238110000000001E-5</v>
      </c>
      <c r="X29" s="15">
        <v>1641.462</v>
      </c>
      <c r="Y29" s="14">
        <v>4.154661E-4</v>
      </c>
      <c r="Z29" s="15">
        <v>314.4126</v>
      </c>
      <c r="AA29" s="18">
        <v>1.91743E-5</v>
      </c>
      <c r="AB29" s="15">
        <v>1646.896</v>
      </c>
      <c r="AD29" s="13">
        <v>0.05</v>
      </c>
      <c r="AE29" s="14">
        <v>4.0730109999999996E-3</v>
      </c>
      <c r="AF29" s="15">
        <v>-35127.199999999997</v>
      </c>
      <c r="AG29" s="14">
        <v>-3.474137E-3</v>
      </c>
      <c r="AH29" s="15">
        <v>-20.052820000000001</v>
      </c>
      <c r="AI29" s="14">
        <v>8.3333329999999997E-2</v>
      </c>
      <c r="AJ29" s="14">
        <v>3.0872410000000001E-3</v>
      </c>
      <c r="AK29" s="15">
        <v>-6263.6809999999996</v>
      </c>
      <c r="AL29" s="14">
        <v>-2.1030329999999998E-3</v>
      </c>
      <c r="AM29" s="15">
        <v>-966.85860000000002</v>
      </c>
    </row>
    <row r="30" spans="2:39" x14ac:dyDescent="0.25">
      <c r="B30" s="13">
        <v>0.28249999999999997</v>
      </c>
      <c r="C30" s="18">
        <v>-8.2738380000000006E-5</v>
      </c>
      <c r="D30" s="15">
        <v>-40.284970000000001</v>
      </c>
      <c r="E30" s="14">
        <v>1.658455E-4</v>
      </c>
      <c r="F30" s="15">
        <v>24.099250000000001</v>
      </c>
      <c r="G30" s="18">
        <v>-3.2911370000000003E-5</v>
      </c>
      <c r="H30" s="15">
        <v>230.26220000000001</v>
      </c>
      <c r="I30" s="14">
        <v>1.4645589999999999E-4</v>
      </c>
      <c r="J30" s="15">
        <v>136.87029999999999</v>
      </c>
      <c r="K30" s="18">
        <v>-3.3541899999999998E-5</v>
      </c>
      <c r="L30" s="15">
        <v>227.70249999999999</v>
      </c>
      <c r="M30" s="14">
        <v>1.468706E-4</v>
      </c>
      <c r="N30" s="15">
        <v>137.4838</v>
      </c>
      <c r="P30" s="13">
        <v>0.2707292</v>
      </c>
      <c r="Q30" s="14">
        <v>5.4176340000000004E-4</v>
      </c>
      <c r="R30" s="15">
        <v>909.25429999999994</v>
      </c>
      <c r="S30" s="18">
        <v>-7.4952920000000007E-5</v>
      </c>
      <c r="T30" s="15">
        <v>1067.059</v>
      </c>
      <c r="U30" s="14">
        <v>4.1765999999999998E-4</v>
      </c>
      <c r="V30" s="15">
        <v>322.0333</v>
      </c>
      <c r="W30" s="18">
        <v>4.8893379999999997E-6</v>
      </c>
      <c r="X30" s="15">
        <v>1531.1980000000001</v>
      </c>
      <c r="Y30" s="14">
        <v>4.1728019999999998E-4</v>
      </c>
      <c r="Z30" s="15">
        <v>313.36250000000001</v>
      </c>
      <c r="AA30" s="18">
        <v>5.5497380000000002E-6</v>
      </c>
      <c r="AB30" s="15">
        <v>1529.4860000000001</v>
      </c>
      <c r="AD30" s="13">
        <v>5.2499999999999998E-2</v>
      </c>
      <c r="AE30" s="14">
        <v>4.0719349999999996E-3</v>
      </c>
      <c r="AF30" s="15">
        <v>-35135.949999999997</v>
      </c>
      <c r="AG30" s="14">
        <v>-3.517736E-3</v>
      </c>
      <c r="AH30" s="15">
        <v>-37.416370000000001</v>
      </c>
      <c r="AI30" s="14">
        <v>8.7499999999999994E-2</v>
      </c>
      <c r="AJ30" s="14">
        <v>3.0866629999999999E-3</v>
      </c>
      <c r="AK30" s="15">
        <v>-6206.134</v>
      </c>
      <c r="AL30" s="14">
        <v>-2.1055710000000001E-3</v>
      </c>
      <c r="AM30" s="15">
        <v>-831.19560000000001</v>
      </c>
    </row>
    <row r="31" spans="2:39" x14ac:dyDescent="0.25">
      <c r="B31" s="13">
        <v>0.28999999999999998</v>
      </c>
      <c r="C31" s="18">
        <v>-8.7408030000000003E-5</v>
      </c>
      <c r="D31" s="15">
        <v>-25.45196</v>
      </c>
      <c r="E31" s="14">
        <v>1.7810220000000001E-4</v>
      </c>
      <c r="F31" s="15">
        <v>17.35774</v>
      </c>
      <c r="G31" s="18">
        <v>-4.1162889999999998E-5</v>
      </c>
      <c r="H31" s="15">
        <v>201.97739999999999</v>
      </c>
      <c r="I31" s="14">
        <v>1.5810499999999999E-4</v>
      </c>
      <c r="J31" s="15">
        <v>96.945710000000005</v>
      </c>
      <c r="K31" s="18">
        <v>-4.1734499999999998E-5</v>
      </c>
      <c r="L31" s="15">
        <v>198.53729999999999</v>
      </c>
      <c r="M31" s="14">
        <v>1.581694E-4</v>
      </c>
      <c r="N31" s="15">
        <v>96.433760000000007</v>
      </c>
      <c r="P31" s="13">
        <v>0.27812500000000001</v>
      </c>
      <c r="Q31" s="14">
        <v>5.2999630000000002E-4</v>
      </c>
      <c r="R31" s="15">
        <v>826.45809999999994</v>
      </c>
      <c r="S31" s="18">
        <v>-8.1903459999999997E-5</v>
      </c>
      <c r="T31" s="15">
        <v>985.79650000000004</v>
      </c>
      <c r="U31" s="14">
        <v>4.191784E-4</v>
      </c>
      <c r="V31" s="15">
        <v>312.14010000000002</v>
      </c>
      <c r="W31" s="18">
        <v>-8.3400660000000003E-6</v>
      </c>
      <c r="X31" s="15">
        <v>1413.3620000000001</v>
      </c>
      <c r="Y31" s="14">
        <v>4.1829930000000001E-4</v>
      </c>
      <c r="Z31" s="15">
        <v>308.17910000000001</v>
      </c>
      <c r="AA31" s="18">
        <v>-7.0253539999999997E-6</v>
      </c>
      <c r="AB31" s="15">
        <v>1419.3240000000001</v>
      </c>
      <c r="AD31" s="13">
        <v>5.5E-2</v>
      </c>
      <c r="AE31" s="14">
        <v>4.0765250000000001E-3</v>
      </c>
      <c r="AF31" s="15">
        <v>-35124.99</v>
      </c>
      <c r="AG31" s="14">
        <v>-3.561486E-3</v>
      </c>
      <c r="AH31" s="15">
        <v>-29.074059999999999</v>
      </c>
      <c r="AI31" s="14">
        <v>9.1666670000000006E-2</v>
      </c>
      <c r="AJ31" s="14">
        <v>3.09217E-3</v>
      </c>
      <c r="AK31" s="15">
        <v>-6193.3720000000003</v>
      </c>
      <c r="AL31" s="14">
        <v>-2.1273360000000001E-3</v>
      </c>
      <c r="AM31" s="15">
        <v>-874.19119999999998</v>
      </c>
    </row>
    <row r="32" spans="2:39" x14ac:dyDescent="0.25">
      <c r="B32" s="13">
        <v>0.29749999999999999</v>
      </c>
      <c r="C32" s="18">
        <v>-9.1667519999999997E-5</v>
      </c>
      <c r="D32" s="15">
        <v>-12.305630000000001</v>
      </c>
      <c r="E32" s="14">
        <v>1.8929750000000001E-4</v>
      </c>
      <c r="F32" s="15">
        <v>3.661076</v>
      </c>
      <c r="G32" s="18">
        <v>-4.8912529999999998E-5</v>
      </c>
      <c r="H32" s="15">
        <v>175.0966</v>
      </c>
      <c r="I32" s="14">
        <v>1.6810349999999999E-4</v>
      </c>
      <c r="J32" s="15">
        <v>55.029220000000002</v>
      </c>
      <c r="K32" s="18">
        <v>-4.8942249999999997E-5</v>
      </c>
      <c r="L32" s="15">
        <v>176.8083</v>
      </c>
      <c r="M32" s="14">
        <v>1.6815990000000001E-4</v>
      </c>
      <c r="N32" s="15">
        <v>57.48695</v>
      </c>
      <c r="P32" s="13">
        <v>0.28552090000000002</v>
      </c>
      <c r="Q32" s="14">
        <v>5.2057820000000002E-4</v>
      </c>
      <c r="R32" s="15">
        <v>751.17579999999998</v>
      </c>
      <c r="S32" s="18">
        <v>-8.8383310000000005E-5</v>
      </c>
      <c r="T32" s="15">
        <v>909.9606</v>
      </c>
      <c r="U32" s="14">
        <v>4.2052190000000002E-4</v>
      </c>
      <c r="V32" s="15">
        <v>306.15199999999999</v>
      </c>
      <c r="W32" s="18">
        <v>-1.9229670000000001E-5</v>
      </c>
      <c r="X32" s="15">
        <v>1316.915</v>
      </c>
      <c r="Y32" s="14">
        <v>4.197955E-4</v>
      </c>
      <c r="Z32" s="15">
        <v>299.1782</v>
      </c>
      <c r="AA32" s="18">
        <v>-1.8696829999999999E-5</v>
      </c>
      <c r="AB32" s="15">
        <v>1318.087</v>
      </c>
      <c r="AD32" s="13">
        <v>5.7500000000000002E-2</v>
      </c>
      <c r="AE32" s="14">
        <v>4.0777130000000002E-3</v>
      </c>
      <c r="AF32" s="15">
        <v>-35137.11</v>
      </c>
      <c r="AG32" s="14">
        <v>-3.60481E-3</v>
      </c>
      <c r="AH32" s="15">
        <v>-13.916</v>
      </c>
      <c r="AI32" s="14">
        <v>9.5833329999999994E-2</v>
      </c>
      <c r="AJ32" s="14">
        <v>3.0820600000000002E-3</v>
      </c>
      <c r="AK32" s="15">
        <v>-6080.0609999999997</v>
      </c>
      <c r="AL32" s="14">
        <v>-2.14394E-3</v>
      </c>
      <c r="AM32" s="15">
        <v>-948.67219999999998</v>
      </c>
    </row>
    <row r="33" spans="2:39" x14ac:dyDescent="0.25">
      <c r="B33" s="13">
        <v>0.30499999999999999</v>
      </c>
      <c r="C33" s="18">
        <v>-9.5899929999999995E-5</v>
      </c>
      <c r="D33" s="15">
        <v>-1.4222649999999999</v>
      </c>
      <c r="E33" s="14">
        <v>2.002851E-4</v>
      </c>
      <c r="F33" s="15">
        <v>-4.9666379999999997</v>
      </c>
      <c r="G33" s="18">
        <v>-5.6522559999999997E-5</v>
      </c>
      <c r="H33" s="15">
        <v>153.4761</v>
      </c>
      <c r="I33" s="14">
        <v>1.7863110000000001E-4</v>
      </c>
      <c r="J33" s="15">
        <v>22.189</v>
      </c>
      <c r="K33" s="18">
        <v>-5.5998570000000001E-5</v>
      </c>
      <c r="L33" s="15">
        <v>156.13650000000001</v>
      </c>
      <c r="M33" s="14">
        <v>1.7819649999999999E-4</v>
      </c>
      <c r="N33" s="15">
        <v>24.958179999999999</v>
      </c>
      <c r="P33" s="13">
        <v>0.29291669999999997</v>
      </c>
      <c r="Q33" s="14">
        <v>5.1158430000000003E-4</v>
      </c>
      <c r="R33" s="15">
        <v>687.56640000000004</v>
      </c>
      <c r="S33" s="18">
        <v>-9.4161090000000001E-5</v>
      </c>
      <c r="T33" s="15">
        <v>847.26520000000005</v>
      </c>
      <c r="U33" s="14">
        <v>4.2183200000000002E-4</v>
      </c>
      <c r="V33" s="15">
        <v>300.40230000000003</v>
      </c>
      <c r="W33" s="18">
        <v>-3.019857E-5</v>
      </c>
      <c r="X33" s="15">
        <v>1224.8610000000001</v>
      </c>
      <c r="Y33" s="14">
        <v>4.2151470000000003E-4</v>
      </c>
      <c r="Z33" s="15">
        <v>301.2894</v>
      </c>
      <c r="AA33" s="18">
        <v>-2.9029320000000001E-5</v>
      </c>
      <c r="AB33" s="15">
        <v>1234.2919999999999</v>
      </c>
      <c r="AD33" s="13">
        <v>0.06</v>
      </c>
      <c r="AE33" s="14">
        <v>4.0794830000000001E-3</v>
      </c>
      <c r="AF33" s="15">
        <v>-35205.29</v>
      </c>
      <c r="AG33" s="14">
        <v>-3.6483850000000001E-3</v>
      </c>
      <c r="AH33" s="15">
        <v>2.8919769999999998</v>
      </c>
      <c r="AI33" s="14">
        <v>0.1</v>
      </c>
      <c r="AJ33" s="14">
        <v>3.0680659999999999E-3</v>
      </c>
      <c r="AK33" s="15">
        <v>-5976.6189999999997</v>
      </c>
      <c r="AL33" s="14">
        <v>-2.1461589999999999E-3</v>
      </c>
      <c r="AM33" s="15">
        <v>-982.62829999999997</v>
      </c>
    </row>
    <row r="34" spans="2:39" x14ac:dyDescent="0.25">
      <c r="B34" s="13">
        <v>0.3125</v>
      </c>
      <c r="C34" s="18">
        <v>-9.9949770000000001E-5</v>
      </c>
      <c r="D34" s="15">
        <v>8.9804200000000005</v>
      </c>
      <c r="E34" s="14">
        <v>2.1041819999999999E-4</v>
      </c>
      <c r="F34" s="15">
        <v>-15.983309999999999</v>
      </c>
      <c r="G34" s="18">
        <v>-6.310559E-5</v>
      </c>
      <c r="H34" s="15">
        <v>136.4442</v>
      </c>
      <c r="I34" s="14">
        <v>1.880006E-4</v>
      </c>
      <c r="J34" s="15">
        <v>-9.2465569999999992</v>
      </c>
      <c r="K34" s="18">
        <v>-6.2686440000000006E-5</v>
      </c>
      <c r="L34" s="15">
        <v>140.1326</v>
      </c>
      <c r="M34" s="14">
        <v>1.88092E-4</v>
      </c>
      <c r="N34" s="15">
        <v>-7.4404599999999999</v>
      </c>
      <c r="P34" s="13">
        <v>0.30031249999999998</v>
      </c>
      <c r="Q34" s="14">
        <v>5.0453599999999998E-4</v>
      </c>
      <c r="R34" s="15">
        <v>633.76469999999995</v>
      </c>
      <c r="S34" s="14">
        <v>-1.002686E-4</v>
      </c>
      <c r="T34" s="15">
        <v>787.77030000000002</v>
      </c>
      <c r="U34" s="14">
        <v>4.2127910000000002E-4</v>
      </c>
      <c r="V34" s="15">
        <v>277.71780000000001</v>
      </c>
      <c r="W34" s="18">
        <v>-3.9461749999999999E-5</v>
      </c>
      <c r="X34" s="15">
        <v>1140.74</v>
      </c>
      <c r="Y34" s="14">
        <v>4.2325240000000002E-4</v>
      </c>
      <c r="Z34" s="15">
        <v>296.44290000000001</v>
      </c>
      <c r="AA34" s="18">
        <v>-4.0005949999999999E-5</v>
      </c>
      <c r="AB34" s="15">
        <v>1147.8679999999999</v>
      </c>
      <c r="AD34" s="13">
        <v>6.25E-2</v>
      </c>
      <c r="AE34" s="14">
        <v>4.0791120000000002E-3</v>
      </c>
      <c r="AF34" s="15">
        <v>-35237.82</v>
      </c>
      <c r="AG34" s="14">
        <v>-3.682336E-3</v>
      </c>
      <c r="AH34" s="15">
        <v>18.362189999999998</v>
      </c>
      <c r="AI34" s="14">
        <v>0.1041667</v>
      </c>
      <c r="AJ34" s="14">
        <v>3.0773480000000001E-3</v>
      </c>
      <c r="AK34" s="15">
        <v>-5955.2089999999998</v>
      </c>
      <c r="AL34" s="14">
        <v>-2.1558419999999998E-3</v>
      </c>
      <c r="AM34" s="15">
        <v>-951.43290000000002</v>
      </c>
    </row>
    <row r="35" spans="2:39" x14ac:dyDescent="0.25">
      <c r="B35" s="13">
        <v>0.32</v>
      </c>
      <c r="C35" s="14">
        <v>-1.038433E-4</v>
      </c>
      <c r="D35" s="15">
        <v>17.24511</v>
      </c>
      <c r="E35" s="14">
        <v>2.203412E-4</v>
      </c>
      <c r="F35" s="15">
        <v>-22.494019999999999</v>
      </c>
      <c r="G35" s="18">
        <v>-6.9889320000000003E-5</v>
      </c>
      <c r="H35" s="15">
        <v>118.6983</v>
      </c>
      <c r="I35" s="14">
        <v>1.975658E-4</v>
      </c>
      <c r="J35" s="15">
        <v>-35.890709999999999</v>
      </c>
      <c r="K35" s="18">
        <v>-6.9331469999999996E-5</v>
      </c>
      <c r="L35" s="15">
        <v>123.52119999999999</v>
      </c>
      <c r="M35" s="14">
        <v>1.9788480000000001E-4</v>
      </c>
      <c r="N35" s="15">
        <v>-30.53725</v>
      </c>
      <c r="P35" s="13">
        <v>0.30770839999999999</v>
      </c>
      <c r="Q35" s="14">
        <v>4.9749970000000001E-4</v>
      </c>
      <c r="R35" s="15">
        <v>584.95960000000002</v>
      </c>
      <c r="S35" s="14">
        <v>-1.052973E-4</v>
      </c>
      <c r="T35" s="15">
        <v>738.66780000000006</v>
      </c>
      <c r="U35" s="14">
        <v>4.2327350000000001E-4</v>
      </c>
      <c r="V35" s="15">
        <v>284.54169999999999</v>
      </c>
      <c r="W35" s="18">
        <v>-4.884649E-5</v>
      </c>
      <c r="X35" s="15">
        <v>1071.5409999999999</v>
      </c>
      <c r="Y35" s="14">
        <v>4.2439289999999998E-4</v>
      </c>
      <c r="Z35" s="15">
        <v>291.98689999999999</v>
      </c>
      <c r="AA35" s="18">
        <v>-4.9526530000000003E-5</v>
      </c>
      <c r="AB35" s="15">
        <v>1072.75</v>
      </c>
      <c r="AD35" s="13">
        <v>6.5000000000000002E-2</v>
      </c>
      <c r="AE35" s="14">
        <v>4.0774990000000001E-3</v>
      </c>
      <c r="AF35" s="15">
        <v>-35330.61</v>
      </c>
      <c r="AG35" s="14">
        <v>-3.7162760000000001E-3</v>
      </c>
      <c r="AH35" s="15">
        <v>17.98922</v>
      </c>
      <c r="AI35" s="14">
        <v>0.10833329999999999</v>
      </c>
      <c r="AJ35" s="14">
        <v>3.0757390000000001E-3</v>
      </c>
      <c r="AK35" s="15">
        <v>-6011.0519999999997</v>
      </c>
      <c r="AL35" s="14">
        <v>-2.1634219999999999E-3</v>
      </c>
      <c r="AM35" s="15">
        <v>-935.41079999999999</v>
      </c>
    </row>
    <row r="36" spans="2:39" x14ac:dyDescent="0.25">
      <c r="B36" s="13">
        <v>0.32750000000000001</v>
      </c>
      <c r="C36" s="14">
        <v>-1.074468E-4</v>
      </c>
      <c r="D36" s="15">
        <v>25.482579999999999</v>
      </c>
      <c r="E36" s="14">
        <v>2.291227E-4</v>
      </c>
      <c r="F36" s="15">
        <v>-33.28875</v>
      </c>
      <c r="G36" s="18">
        <v>-7.5826869999999995E-5</v>
      </c>
      <c r="H36" s="15">
        <v>106.0744</v>
      </c>
      <c r="I36" s="14">
        <v>2.0638359999999999E-4</v>
      </c>
      <c r="J36" s="15">
        <v>-59.854950000000002</v>
      </c>
      <c r="K36" s="18">
        <v>-7.5112710000000004E-5</v>
      </c>
      <c r="L36" s="15">
        <v>110.333</v>
      </c>
      <c r="M36" s="14">
        <v>2.063546E-4</v>
      </c>
      <c r="N36" s="15">
        <v>-58.62968</v>
      </c>
      <c r="P36" s="13">
        <v>0.3151042</v>
      </c>
      <c r="Q36" s="14">
        <v>4.9259819999999998E-4</v>
      </c>
      <c r="R36" s="15">
        <v>545.64049999999997</v>
      </c>
      <c r="S36" s="14">
        <v>-1.109024E-4</v>
      </c>
      <c r="T36" s="15">
        <v>689.96609999999998</v>
      </c>
      <c r="U36" s="14">
        <v>4.2616570000000002E-4</v>
      </c>
      <c r="V36" s="15">
        <v>288.79610000000002</v>
      </c>
      <c r="W36" s="18">
        <v>-5.8915510000000003E-5</v>
      </c>
      <c r="X36" s="15">
        <v>1001.115</v>
      </c>
      <c r="Y36" s="14">
        <v>4.2599329999999999E-4</v>
      </c>
      <c r="Z36" s="15">
        <v>287.47410000000002</v>
      </c>
      <c r="AA36" s="18">
        <v>-5.852103E-5</v>
      </c>
      <c r="AB36" s="15">
        <v>1003.489</v>
      </c>
      <c r="AD36" s="13">
        <v>6.7500000000000004E-2</v>
      </c>
      <c r="AE36" s="14">
        <v>4.0747919999999998E-3</v>
      </c>
      <c r="AF36" s="15">
        <v>-35320.199999999997</v>
      </c>
      <c r="AG36" s="14">
        <v>-3.7454179999999999E-3</v>
      </c>
      <c r="AH36" s="15">
        <v>7.4913119999999997</v>
      </c>
      <c r="AI36" s="14">
        <v>0.1125</v>
      </c>
      <c r="AJ36" s="14">
        <v>3.0661460000000001E-3</v>
      </c>
      <c r="AK36" s="15">
        <v>-6021.2529999999997</v>
      </c>
      <c r="AL36" s="14">
        <v>-2.1540449999999998E-3</v>
      </c>
      <c r="AM36" s="15">
        <v>-829.87049999999999</v>
      </c>
    </row>
    <row r="37" spans="2:39" x14ac:dyDescent="0.25">
      <c r="B37" s="13">
        <v>0.33500000000000002</v>
      </c>
      <c r="C37" s="14">
        <v>-1.1141699999999999E-4</v>
      </c>
      <c r="D37" s="15">
        <v>29.3657</v>
      </c>
      <c r="E37" s="14">
        <v>2.3819889999999999E-4</v>
      </c>
      <c r="F37" s="15">
        <v>-36.761470000000003</v>
      </c>
      <c r="G37" s="18">
        <v>-8.1771879999999994E-5</v>
      </c>
      <c r="H37" s="15">
        <v>94.407250000000005</v>
      </c>
      <c r="I37" s="14">
        <v>2.153406E-4</v>
      </c>
      <c r="J37" s="15">
        <v>-80.115139999999997</v>
      </c>
      <c r="K37" s="18">
        <v>-8.1219209999999997E-5</v>
      </c>
      <c r="L37" s="15">
        <v>95.752759999999995</v>
      </c>
      <c r="M37" s="14">
        <v>2.1523279999999999E-4</v>
      </c>
      <c r="N37" s="15">
        <v>-76.925200000000004</v>
      </c>
      <c r="P37" s="13">
        <v>0.32250000000000001</v>
      </c>
      <c r="Q37" s="14">
        <v>4.8735590000000001E-4</v>
      </c>
      <c r="R37" s="15">
        <v>506.72859999999997</v>
      </c>
      <c r="S37" s="14">
        <v>-1.15684E-4</v>
      </c>
      <c r="T37" s="15">
        <v>647.29899999999998</v>
      </c>
      <c r="U37" s="14">
        <v>4.2752289999999999E-4</v>
      </c>
      <c r="V37" s="15">
        <v>280.75409999999999</v>
      </c>
      <c r="W37" s="18">
        <v>-6.7314349999999997E-5</v>
      </c>
      <c r="X37" s="15">
        <v>934.67759999999998</v>
      </c>
      <c r="Y37" s="14">
        <v>4.2742939999999998E-4</v>
      </c>
      <c r="Z37" s="15">
        <v>282.83150000000001</v>
      </c>
      <c r="AA37" s="18">
        <v>-6.7155909999999999E-5</v>
      </c>
      <c r="AB37" s="15">
        <v>937.29920000000004</v>
      </c>
      <c r="AD37" s="13">
        <v>7.0000000000000007E-2</v>
      </c>
      <c r="AE37" s="14">
        <v>4.0735980000000003E-3</v>
      </c>
      <c r="AF37" s="15">
        <v>-35360.99</v>
      </c>
      <c r="AG37" s="14">
        <v>-3.7753330000000001E-3</v>
      </c>
      <c r="AH37" s="15">
        <v>-13.596</v>
      </c>
      <c r="AI37" s="14">
        <v>0.1166667</v>
      </c>
      <c r="AJ37" s="14">
        <v>3.0891859999999998E-3</v>
      </c>
      <c r="AK37" s="15">
        <v>-5859.8149999999996</v>
      </c>
      <c r="AL37" s="14">
        <v>-2.1842659999999998E-3</v>
      </c>
      <c r="AM37" s="15">
        <v>-972.90880000000004</v>
      </c>
    </row>
    <row r="38" spans="2:39" x14ac:dyDescent="0.25">
      <c r="B38" s="13">
        <v>0.34250000000000003</v>
      </c>
      <c r="C38" s="14">
        <v>-1.1455079999999999E-4</v>
      </c>
      <c r="D38" s="15">
        <v>24.77871</v>
      </c>
      <c r="E38" s="14">
        <v>2.4498139999999999E-4</v>
      </c>
      <c r="F38" s="15">
        <v>-48.511539999999997</v>
      </c>
      <c r="G38" s="18">
        <v>-8.7174099999999996E-5</v>
      </c>
      <c r="H38" s="15">
        <v>86.755840000000006</v>
      </c>
      <c r="I38" s="14">
        <v>2.2394010000000001E-4</v>
      </c>
      <c r="J38" s="15">
        <v>-99.117649999999998</v>
      </c>
      <c r="K38" s="18">
        <v>-8.7162899999999999E-5</v>
      </c>
      <c r="L38" s="15">
        <v>81.177779999999998</v>
      </c>
      <c r="M38" s="14">
        <v>2.2350390000000001E-4</v>
      </c>
      <c r="N38" s="15">
        <v>-100.4023</v>
      </c>
      <c r="P38" s="13">
        <v>0.32989580000000002</v>
      </c>
      <c r="Q38" s="14">
        <v>4.8301019999999999E-4</v>
      </c>
      <c r="R38" s="15">
        <v>471.41149999999999</v>
      </c>
      <c r="S38" s="14">
        <v>-1.200424E-4</v>
      </c>
      <c r="T38" s="15">
        <v>608.49239999999998</v>
      </c>
      <c r="U38" s="14">
        <v>4.2789629999999998E-4</v>
      </c>
      <c r="V38" s="15">
        <v>268.24990000000003</v>
      </c>
      <c r="W38" s="18">
        <v>-7.5207820000000003E-5</v>
      </c>
      <c r="X38" s="15">
        <v>873.23990000000003</v>
      </c>
      <c r="Y38" s="14">
        <v>4.2861340000000003E-4</v>
      </c>
      <c r="Z38" s="15">
        <v>276.60660000000001</v>
      </c>
      <c r="AA38" s="18">
        <v>-7.4474099999999999E-5</v>
      </c>
      <c r="AB38" s="15">
        <v>881.48450000000003</v>
      </c>
      <c r="AD38" s="13">
        <v>7.2500010000000004E-2</v>
      </c>
      <c r="AE38" s="14">
        <v>4.0666900000000004E-3</v>
      </c>
      <c r="AF38" s="15">
        <v>-35407.79</v>
      </c>
      <c r="AG38" s="14">
        <v>-3.8004810000000001E-3</v>
      </c>
      <c r="AH38" s="15">
        <v>-16.489809999999999</v>
      </c>
      <c r="AI38" s="14">
        <v>0.1208333</v>
      </c>
      <c r="AJ38" s="14">
        <v>3.080579E-3</v>
      </c>
      <c r="AK38" s="15">
        <v>-5942.7929999999997</v>
      </c>
      <c r="AL38" s="14">
        <v>-2.1879859999999998E-3</v>
      </c>
      <c r="AM38" s="15">
        <v>-986.29669999999999</v>
      </c>
    </row>
    <row r="39" spans="2:39" x14ac:dyDescent="0.25">
      <c r="B39" s="13">
        <v>0.35</v>
      </c>
      <c r="C39" s="14">
        <v>-1.175828E-4</v>
      </c>
      <c r="D39" s="15">
        <v>21.299720000000001</v>
      </c>
      <c r="E39" s="14">
        <v>2.517455E-4</v>
      </c>
      <c r="F39" s="15">
        <v>-57.784489999999998</v>
      </c>
      <c r="G39" s="18">
        <v>-9.2571259999999996E-5</v>
      </c>
      <c r="H39" s="15">
        <v>79.611980000000003</v>
      </c>
      <c r="I39" s="14">
        <v>2.3272899999999999E-4</v>
      </c>
      <c r="J39" s="15">
        <v>-110.09059999999999</v>
      </c>
      <c r="K39" s="18">
        <v>-9.2814229999999999E-5</v>
      </c>
      <c r="L39" s="15">
        <v>76.100729999999999</v>
      </c>
      <c r="M39" s="14">
        <v>2.3262719999999999E-4</v>
      </c>
      <c r="N39" s="15">
        <v>-110.56010000000001</v>
      </c>
      <c r="P39" s="13">
        <v>0.33729170000000003</v>
      </c>
      <c r="Q39" s="14">
        <v>4.7874650000000001E-4</v>
      </c>
      <c r="R39" s="15">
        <v>441.39749999999998</v>
      </c>
      <c r="S39" s="14">
        <v>-1.2407219999999999E-4</v>
      </c>
      <c r="T39" s="15">
        <v>575.84550000000002</v>
      </c>
      <c r="U39" s="14">
        <v>4.2922719999999998E-4</v>
      </c>
      <c r="V39" s="15">
        <v>266.98630000000003</v>
      </c>
      <c r="W39" s="18">
        <v>-8.2807360000000007E-5</v>
      </c>
      <c r="X39" s="15">
        <v>817.85339999999997</v>
      </c>
      <c r="Y39" s="14">
        <v>4.300633E-4</v>
      </c>
      <c r="Z39" s="15">
        <v>273.24650000000003</v>
      </c>
      <c r="AA39" s="18">
        <v>-8.1781599999999996E-5</v>
      </c>
      <c r="AB39" s="15">
        <v>828.27930000000003</v>
      </c>
      <c r="AD39" s="13">
        <v>7.4999999999999997E-2</v>
      </c>
      <c r="AE39" s="14">
        <v>4.0676360000000003E-3</v>
      </c>
      <c r="AF39" s="15">
        <v>-35411.93</v>
      </c>
      <c r="AG39" s="14">
        <v>-3.8297090000000002E-3</v>
      </c>
      <c r="AH39" s="15">
        <v>6.0438460000000003</v>
      </c>
      <c r="AI39" s="14">
        <v>0.125</v>
      </c>
      <c r="AJ39" s="14">
        <v>3.0617299999999999E-3</v>
      </c>
      <c r="AK39" s="15">
        <v>-5811.5150000000003</v>
      </c>
      <c r="AL39" s="14">
        <v>-2.1733019999999998E-3</v>
      </c>
      <c r="AM39" s="15">
        <v>-937.05610000000001</v>
      </c>
    </row>
    <row r="40" spans="2:39" x14ac:dyDescent="0.25">
      <c r="B40" s="13">
        <v>0.35749999999999998</v>
      </c>
      <c r="C40" s="14">
        <v>-1.202623E-4</v>
      </c>
      <c r="D40" s="15">
        <v>21.13419</v>
      </c>
      <c r="E40" s="14">
        <v>2.5780140000000002E-4</v>
      </c>
      <c r="F40" s="15">
        <v>-65.306280000000001</v>
      </c>
      <c r="G40" s="18">
        <v>-9.6850179999999995E-5</v>
      </c>
      <c r="H40" s="15">
        <v>71.856260000000006</v>
      </c>
      <c r="I40" s="14">
        <v>2.3892720000000001E-4</v>
      </c>
      <c r="J40" s="15">
        <v>-118.9569</v>
      </c>
      <c r="K40" s="18">
        <v>-9.7488899999999994E-5</v>
      </c>
      <c r="L40" s="15">
        <v>67.120189999999994</v>
      </c>
      <c r="M40" s="14">
        <v>2.391026E-4</v>
      </c>
      <c r="N40" s="15">
        <v>-121.4282</v>
      </c>
      <c r="P40" s="13">
        <v>0.34468749999999998</v>
      </c>
      <c r="Q40" s="14">
        <v>4.7539979999999999E-4</v>
      </c>
      <c r="R40" s="15">
        <v>413.5256</v>
      </c>
      <c r="S40" s="14">
        <v>-1.2800560000000001E-4</v>
      </c>
      <c r="T40" s="15">
        <v>543.70240000000001</v>
      </c>
      <c r="U40" s="14">
        <v>4.314996E-4</v>
      </c>
      <c r="V40" s="15">
        <v>274.0609</v>
      </c>
      <c r="W40" s="18">
        <v>-8.9484499999999993E-5</v>
      </c>
      <c r="X40" s="15">
        <v>775.51729999999998</v>
      </c>
      <c r="Y40" s="14">
        <v>4.3083100000000001E-4</v>
      </c>
      <c r="Z40" s="15">
        <v>264.7432</v>
      </c>
      <c r="AA40" s="18">
        <v>-8.8675539999999998E-5</v>
      </c>
      <c r="AB40" s="15">
        <v>777.54409999999996</v>
      </c>
      <c r="AD40" s="13">
        <v>7.7499999999999999E-2</v>
      </c>
      <c r="AE40" s="14">
        <v>4.0675010000000003E-3</v>
      </c>
      <c r="AF40" s="15">
        <v>-35380.46</v>
      </c>
      <c r="AG40" s="14">
        <v>-3.8529559999999998E-3</v>
      </c>
      <c r="AH40" s="15">
        <v>-28.57967</v>
      </c>
      <c r="AI40" s="14">
        <v>0.1291667</v>
      </c>
      <c r="AJ40" s="14">
        <v>3.0751250000000002E-3</v>
      </c>
      <c r="AK40" s="15">
        <v>-5957.2330000000002</v>
      </c>
      <c r="AL40" s="14">
        <v>-2.192659E-3</v>
      </c>
      <c r="AM40" s="15">
        <v>-1016.06</v>
      </c>
    </row>
    <row r="41" spans="2:39" x14ac:dyDescent="0.25">
      <c r="B41" s="13">
        <v>0.36499999999999999</v>
      </c>
      <c r="C41" s="14">
        <v>-1.2240039999999999E-4</v>
      </c>
      <c r="D41" s="15">
        <v>23.559270000000001</v>
      </c>
      <c r="E41" s="14">
        <v>2.6355200000000001E-4</v>
      </c>
      <c r="F41" s="15">
        <v>-70.929829999999995</v>
      </c>
      <c r="G41" s="14">
        <v>-1.009764E-4</v>
      </c>
      <c r="H41" s="15">
        <v>67.785579999999996</v>
      </c>
      <c r="I41" s="14">
        <v>2.453946E-4</v>
      </c>
      <c r="J41" s="15">
        <v>-122.3771</v>
      </c>
      <c r="K41" s="14">
        <v>-1.0132590000000001E-4</v>
      </c>
      <c r="L41" s="15">
        <v>66.469629999999995</v>
      </c>
      <c r="M41" s="14">
        <v>2.4551599999999999E-4</v>
      </c>
      <c r="N41" s="15">
        <v>-123.47239999999999</v>
      </c>
      <c r="P41" s="13">
        <v>0.35208329999999999</v>
      </c>
      <c r="Q41" s="14">
        <v>4.7206590000000001E-4</v>
      </c>
      <c r="R41" s="15">
        <v>389.09390000000002</v>
      </c>
      <c r="S41" s="14">
        <v>-1.3156619999999999E-4</v>
      </c>
      <c r="T41" s="15">
        <v>516.48929999999996</v>
      </c>
      <c r="U41" s="14">
        <v>4.3167580000000002E-4</v>
      </c>
      <c r="V41" s="15">
        <v>258.26650000000001</v>
      </c>
      <c r="W41" s="18">
        <v>-9.5591879999999994E-5</v>
      </c>
      <c r="X41" s="15">
        <v>727.23040000000003</v>
      </c>
      <c r="Y41" s="14">
        <v>4.3183110000000001E-4</v>
      </c>
      <c r="Z41" s="15">
        <v>259.72910000000002</v>
      </c>
      <c r="AA41" s="18">
        <v>-9.5335480000000001E-5</v>
      </c>
      <c r="AB41" s="15">
        <v>730.45029999999997</v>
      </c>
      <c r="AD41" s="13">
        <v>0.08</v>
      </c>
      <c r="AE41" s="14">
        <v>4.0714480000000001E-3</v>
      </c>
      <c r="AF41" s="15">
        <v>-35314.839999999997</v>
      </c>
      <c r="AG41" s="14">
        <v>-3.8813910000000001E-3</v>
      </c>
      <c r="AH41" s="15">
        <v>-86.488650000000007</v>
      </c>
      <c r="AI41" s="14">
        <v>0.13333329999999999</v>
      </c>
      <c r="AJ41" s="14">
        <v>3.0968100000000002E-3</v>
      </c>
      <c r="AK41" s="15">
        <v>-6061.183</v>
      </c>
      <c r="AL41" s="14">
        <v>-2.2004300000000002E-3</v>
      </c>
      <c r="AM41" s="15">
        <v>-974.96249999999998</v>
      </c>
    </row>
    <row r="42" spans="2:39" x14ac:dyDescent="0.25">
      <c r="B42" s="13">
        <v>0.3725</v>
      </c>
      <c r="C42" s="14">
        <v>-1.2441850000000001E-4</v>
      </c>
      <c r="D42" s="15">
        <v>25.25254</v>
      </c>
      <c r="E42" s="14">
        <v>2.6871069999999999E-4</v>
      </c>
      <c r="F42" s="15">
        <v>-74.910910000000001</v>
      </c>
      <c r="G42" s="14">
        <v>-1.046274E-4</v>
      </c>
      <c r="H42" s="15">
        <v>65.391559999999998</v>
      </c>
      <c r="I42" s="14">
        <v>2.5128729999999999E-4</v>
      </c>
      <c r="J42" s="15">
        <v>-126.1033</v>
      </c>
      <c r="K42" s="14">
        <v>-1.046908E-4</v>
      </c>
      <c r="L42" s="15">
        <v>64.613169999999997</v>
      </c>
      <c r="M42" s="14">
        <v>2.511964E-4</v>
      </c>
      <c r="N42" s="15">
        <v>-126.6259</v>
      </c>
      <c r="P42" s="13">
        <v>0.3594792</v>
      </c>
      <c r="Q42" s="14">
        <v>4.693586E-4</v>
      </c>
      <c r="R42" s="15">
        <v>366.8732</v>
      </c>
      <c r="S42" s="14">
        <v>-1.3522950000000001E-4</v>
      </c>
      <c r="T42" s="15">
        <v>489.4117</v>
      </c>
      <c r="U42" s="14">
        <v>4.3177599999999998E-4</v>
      </c>
      <c r="V42" s="15">
        <v>249.72710000000001</v>
      </c>
      <c r="W42" s="14">
        <v>-1.008378E-4</v>
      </c>
      <c r="X42" s="15">
        <v>690.24959999999999</v>
      </c>
      <c r="Y42" s="14">
        <v>4.3254399999999998E-4</v>
      </c>
      <c r="Z42" s="15">
        <v>251.89269999999999</v>
      </c>
      <c r="AA42" s="14">
        <v>-1.010976E-4</v>
      </c>
      <c r="AB42" s="15">
        <v>688.98059999999998</v>
      </c>
      <c r="AD42" s="13">
        <v>8.2500000000000004E-2</v>
      </c>
      <c r="AE42" s="14">
        <v>4.0537840000000004E-3</v>
      </c>
      <c r="AF42" s="15">
        <v>-35409.67</v>
      </c>
      <c r="AG42" s="14">
        <v>-3.8904959999999998E-3</v>
      </c>
      <c r="AH42" s="15">
        <v>-40.081989999999998</v>
      </c>
      <c r="AI42" s="14">
        <v>0.13750000000000001</v>
      </c>
      <c r="AJ42" s="14">
        <v>3.1025470000000002E-3</v>
      </c>
      <c r="AK42" s="15">
        <v>-6074.1679999999997</v>
      </c>
      <c r="AL42" s="14">
        <v>-2.1929779999999999E-3</v>
      </c>
      <c r="AM42" s="15">
        <v>-925.96900000000005</v>
      </c>
    </row>
    <row r="43" spans="2:39" x14ac:dyDescent="0.25">
      <c r="B43" s="13">
        <v>0.38</v>
      </c>
      <c r="C43" s="14">
        <v>-1.26434E-4</v>
      </c>
      <c r="D43" s="15">
        <v>26.22242</v>
      </c>
      <c r="E43" s="14">
        <v>2.7380809999999998E-4</v>
      </c>
      <c r="F43" s="15">
        <v>-77.619249999999994</v>
      </c>
      <c r="G43" s="14">
        <v>-1.081462E-4</v>
      </c>
      <c r="H43" s="15">
        <v>64.128969999999995</v>
      </c>
      <c r="I43" s="14">
        <v>2.5717280000000001E-4</v>
      </c>
      <c r="J43" s="15">
        <v>-127.9435</v>
      </c>
      <c r="K43" s="14">
        <v>-1.0820009999999999E-4</v>
      </c>
      <c r="L43" s="15">
        <v>62.446210000000001</v>
      </c>
      <c r="M43" s="14">
        <v>2.5710350000000002E-4</v>
      </c>
      <c r="N43" s="15">
        <v>-126.99720000000001</v>
      </c>
      <c r="P43" s="13">
        <v>0.36687500000000001</v>
      </c>
      <c r="Q43" s="14">
        <v>4.666615E-4</v>
      </c>
      <c r="R43" s="15">
        <v>347.07990000000001</v>
      </c>
      <c r="S43" s="14">
        <v>-1.3854319999999999E-4</v>
      </c>
      <c r="T43" s="15">
        <v>465.97789999999998</v>
      </c>
      <c r="U43" s="14">
        <v>4.3187629999999998E-4</v>
      </c>
      <c r="V43" s="15">
        <v>238.1514</v>
      </c>
      <c r="W43" s="14">
        <v>-1.064188E-4</v>
      </c>
      <c r="X43" s="15">
        <v>648.77700000000004</v>
      </c>
      <c r="Y43" s="14">
        <v>4.329944E-4</v>
      </c>
      <c r="Z43" s="15">
        <v>245.23249999999999</v>
      </c>
      <c r="AA43" s="14">
        <v>-1.06359E-4</v>
      </c>
      <c r="AB43" s="15">
        <v>651.96320000000003</v>
      </c>
      <c r="AD43" s="13">
        <v>8.5000000000000006E-2</v>
      </c>
      <c r="AE43" s="14">
        <v>4.0480400000000001E-3</v>
      </c>
      <c r="AF43" s="15">
        <v>-35422.21</v>
      </c>
      <c r="AG43" s="14">
        <v>-3.9087269999999999E-3</v>
      </c>
      <c r="AH43" s="15">
        <v>15.79233</v>
      </c>
      <c r="AI43" s="14">
        <v>0.14166670000000001</v>
      </c>
      <c r="AJ43" s="14">
        <v>3.107243E-3</v>
      </c>
      <c r="AK43" s="15">
        <v>-6130.3280000000004</v>
      </c>
      <c r="AL43" s="14">
        <v>-2.1892600000000002E-3</v>
      </c>
      <c r="AM43" s="15">
        <v>-879.19979999999998</v>
      </c>
    </row>
    <row r="44" spans="2:39" x14ac:dyDescent="0.25">
      <c r="B44" s="13">
        <v>0.38750000000000001</v>
      </c>
      <c r="C44" s="14">
        <v>-1.285289E-4</v>
      </c>
      <c r="D44" s="15">
        <v>27.925709999999999</v>
      </c>
      <c r="E44" s="14">
        <v>2.7869359999999998E-4</v>
      </c>
      <c r="F44" s="15">
        <v>-79.859290000000001</v>
      </c>
      <c r="G44" s="14">
        <v>-1.112586E-4</v>
      </c>
      <c r="H44" s="15">
        <v>62.716349999999998</v>
      </c>
      <c r="I44" s="14">
        <v>2.6247690000000002E-4</v>
      </c>
      <c r="J44" s="15">
        <v>-128.11949999999999</v>
      </c>
      <c r="K44" s="14">
        <v>-1.116089E-4</v>
      </c>
      <c r="L44" s="15">
        <v>60.478400000000001</v>
      </c>
      <c r="M44" s="14">
        <v>2.6264680000000001E-4</v>
      </c>
      <c r="N44" s="15">
        <v>-127.9264</v>
      </c>
      <c r="P44" s="13">
        <v>0.37427080000000001</v>
      </c>
      <c r="Q44" s="14">
        <v>4.6460050000000003E-4</v>
      </c>
      <c r="R44" s="15">
        <v>328.8811</v>
      </c>
      <c r="S44" s="14">
        <v>-1.416817E-4</v>
      </c>
      <c r="T44" s="15">
        <v>443.20859999999999</v>
      </c>
      <c r="U44" s="14">
        <v>4.3165869999999999E-4</v>
      </c>
      <c r="V44" s="15">
        <v>223.9982</v>
      </c>
      <c r="W44" s="14">
        <v>-1.1091369999999999E-4</v>
      </c>
      <c r="X44" s="15">
        <v>612.79880000000003</v>
      </c>
      <c r="Y44" s="14">
        <v>4.3362529999999998E-4</v>
      </c>
      <c r="Z44" s="15">
        <v>237.29140000000001</v>
      </c>
      <c r="AA44" s="14">
        <v>-1.1172520000000001E-4</v>
      </c>
      <c r="AB44" s="15">
        <v>614.52880000000005</v>
      </c>
      <c r="AD44" s="13">
        <v>8.7499999999999994E-2</v>
      </c>
      <c r="AE44" s="14">
        <v>4.050583E-3</v>
      </c>
      <c r="AF44" s="15">
        <v>-35363.160000000003</v>
      </c>
      <c r="AG44" s="14">
        <v>-3.9249710000000002E-3</v>
      </c>
      <c r="AH44" s="15">
        <v>12.81094</v>
      </c>
      <c r="AI44" s="14">
        <v>0.1458333</v>
      </c>
      <c r="AJ44" s="14">
        <v>3.0929400000000002E-3</v>
      </c>
      <c r="AK44" s="15">
        <v>-6021.5079999999998</v>
      </c>
      <c r="AL44" s="14">
        <v>-2.1646920000000002E-3</v>
      </c>
      <c r="AM44" s="15">
        <v>-882.37599999999998</v>
      </c>
    </row>
    <row r="45" spans="2:39" x14ac:dyDescent="0.25">
      <c r="B45" s="13">
        <v>0.39500000000000002</v>
      </c>
      <c r="C45" s="14">
        <v>-1.3062880000000001E-4</v>
      </c>
      <c r="D45" s="15">
        <v>29.39677</v>
      </c>
      <c r="E45" s="14">
        <v>2.836216E-4</v>
      </c>
      <c r="F45" s="15">
        <v>-82.328800000000001</v>
      </c>
      <c r="G45" s="14">
        <v>-1.143011E-4</v>
      </c>
      <c r="H45" s="15">
        <v>62.193309999999997</v>
      </c>
      <c r="I45" s="14">
        <v>2.6784660000000001E-4</v>
      </c>
      <c r="J45" s="15">
        <v>-126.99850000000001</v>
      </c>
      <c r="K45" s="14">
        <v>-1.1474470000000001E-4</v>
      </c>
      <c r="L45" s="15">
        <v>60.285739999999997</v>
      </c>
      <c r="M45" s="14">
        <v>2.6809300000000001E-4</v>
      </c>
      <c r="N45" s="15">
        <v>-127.7319</v>
      </c>
      <c r="P45" s="13">
        <v>0.38166670000000003</v>
      </c>
      <c r="Q45" s="14">
        <v>4.6253E-4</v>
      </c>
      <c r="R45" s="15">
        <v>312.43630000000002</v>
      </c>
      <c r="S45" s="14">
        <v>-1.4448989999999999E-4</v>
      </c>
      <c r="T45" s="15">
        <v>423.54169999999999</v>
      </c>
      <c r="U45" s="14">
        <v>4.3232859999999999E-4</v>
      </c>
      <c r="V45" s="15">
        <v>221.57980000000001</v>
      </c>
      <c r="W45" s="14">
        <v>-1.15559E-4</v>
      </c>
      <c r="X45" s="15">
        <v>582.93949999999995</v>
      </c>
      <c r="Y45" s="14">
        <v>4.3428189999999999E-4</v>
      </c>
      <c r="Z45" s="15">
        <v>231.91540000000001</v>
      </c>
      <c r="AA45" s="14">
        <v>-1.1679630000000001E-4</v>
      </c>
      <c r="AB45" s="15">
        <v>580.80150000000003</v>
      </c>
      <c r="AD45" s="13">
        <v>0.09</v>
      </c>
      <c r="AE45" s="14">
        <v>4.0484750000000002E-3</v>
      </c>
      <c r="AF45" s="15">
        <v>-35384.720000000001</v>
      </c>
      <c r="AG45" s="14">
        <v>-3.9408330000000004E-3</v>
      </c>
      <c r="AH45" s="15">
        <v>-6.2896700000000001</v>
      </c>
      <c r="AI45" s="14">
        <v>0.15</v>
      </c>
      <c r="AJ45" s="14">
        <v>3.078973E-3</v>
      </c>
      <c r="AK45" s="15">
        <v>-5956.6540000000005</v>
      </c>
      <c r="AL45" s="14">
        <v>-2.145096E-3</v>
      </c>
      <c r="AM45" s="15">
        <v>-899.52670000000001</v>
      </c>
    </row>
    <row r="46" spans="2:39" x14ac:dyDescent="0.25">
      <c r="B46" s="13">
        <v>0.40250000000000002</v>
      </c>
      <c r="C46" s="14">
        <v>-1.3244870000000001E-4</v>
      </c>
      <c r="D46" s="15">
        <v>30.861499999999999</v>
      </c>
      <c r="E46" s="14">
        <v>2.8795040000000001E-4</v>
      </c>
      <c r="F46" s="15">
        <v>-83.718950000000007</v>
      </c>
      <c r="G46" s="14">
        <v>-1.17117E-4</v>
      </c>
      <c r="H46" s="15">
        <v>62.272979999999997</v>
      </c>
      <c r="I46" s="14">
        <v>2.7286390000000002E-4</v>
      </c>
      <c r="J46" s="15">
        <v>-125.9169</v>
      </c>
      <c r="K46" s="14">
        <v>-1.174658E-4</v>
      </c>
      <c r="L46" s="15">
        <v>60.435000000000002</v>
      </c>
      <c r="M46" s="14">
        <v>2.7311430000000002E-4</v>
      </c>
      <c r="N46" s="15">
        <v>-126.6576</v>
      </c>
      <c r="P46" s="13">
        <v>0.38906249999999998</v>
      </c>
      <c r="Q46" s="14">
        <v>4.6078710000000003E-4</v>
      </c>
      <c r="R46" s="15">
        <v>296.63810000000001</v>
      </c>
      <c r="S46" s="14">
        <v>-1.473309E-4</v>
      </c>
      <c r="T46" s="15">
        <v>403.57990000000001</v>
      </c>
      <c r="U46" s="14">
        <v>4.3397409999999998E-4</v>
      </c>
      <c r="V46" s="15">
        <v>222.6593</v>
      </c>
      <c r="W46" s="14">
        <v>-1.206809E-4</v>
      </c>
      <c r="X46" s="15">
        <v>553.38329999999996</v>
      </c>
      <c r="Y46" s="14">
        <v>4.348857E-4</v>
      </c>
      <c r="Z46" s="15">
        <v>225.87629999999999</v>
      </c>
      <c r="AA46" s="14">
        <v>-1.214068E-4</v>
      </c>
      <c r="AB46" s="15">
        <v>550.27549999999997</v>
      </c>
      <c r="AD46" s="13">
        <v>9.2499999999999999E-2</v>
      </c>
      <c r="AE46" s="14">
        <v>4.0378289999999997E-3</v>
      </c>
      <c r="AF46" s="15">
        <v>-35440.839999999997</v>
      </c>
      <c r="AG46" s="14">
        <v>-3.9535200000000003E-3</v>
      </c>
      <c r="AH46" s="15">
        <v>-18.5472</v>
      </c>
      <c r="AI46" s="14">
        <v>0.15416669999999999</v>
      </c>
      <c r="AJ46" s="14">
        <v>3.0789279999999999E-3</v>
      </c>
      <c r="AK46" s="15">
        <v>-6044.549</v>
      </c>
      <c r="AL46" s="14">
        <v>-2.1300239999999999E-3</v>
      </c>
      <c r="AM46" s="15">
        <v>-836.05460000000005</v>
      </c>
    </row>
    <row r="47" spans="2:39" x14ac:dyDescent="0.25">
      <c r="B47" s="13">
        <v>0.41</v>
      </c>
      <c r="C47" s="14">
        <v>-1.3445739999999999E-4</v>
      </c>
      <c r="D47" s="15">
        <v>31.265509999999999</v>
      </c>
      <c r="E47" s="14">
        <v>2.9234079999999998E-4</v>
      </c>
      <c r="F47" s="15">
        <v>-84.730540000000005</v>
      </c>
      <c r="G47" s="14">
        <v>-1.200188E-4</v>
      </c>
      <c r="H47" s="15">
        <v>60.96669</v>
      </c>
      <c r="I47" s="14">
        <v>2.7786659999999997E-4</v>
      </c>
      <c r="J47" s="15">
        <v>-124.4178</v>
      </c>
      <c r="K47" s="14">
        <v>-1.204177E-4</v>
      </c>
      <c r="L47" s="15">
        <v>59.531350000000003</v>
      </c>
      <c r="M47" s="14">
        <v>2.7822179999999999E-4</v>
      </c>
      <c r="N47" s="15">
        <v>-124.8108</v>
      </c>
      <c r="P47" s="13">
        <v>0.39645829999999999</v>
      </c>
      <c r="Q47" s="14">
        <v>4.589428E-4</v>
      </c>
      <c r="R47" s="15">
        <v>281.94119999999998</v>
      </c>
      <c r="S47" s="14">
        <v>-1.4984509999999999E-4</v>
      </c>
      <c r="T47" s="15">
        <v>386.39150000000001</v>
      </c>
      <c r="U47" s="14">
        <v>4.3472550000000002E-4</v>
      </c>
      <c r="V47" s="15">
        <v>216.28829999999999</v>
      </c>
      <c r="W47" s="14">
        <v>-1.2522149999999999E-4</v>
      </c>
      <c r="X47" s="15">
        <v>523.53539999999998</v>
      </c>
      <c r="Y47" s="14">
        <v>4.3534200000000002E-4</v>
      </c>
      <c r="Z47" s="15">
        <v>219.06200000000001</v>
      </c>
      <c r="AA47" s="14">
        <v>-1.2580870000000001E-4</v>
      </c>
      <c r="AB47" s="15">
        <v>520.69719999999995</v>
      </c>
      <c r="AD47" s="13">
        <v>9.5000000000000001E-2</v>
      </c>
      <c r="AE47" s="14">
        <v>4.0381150000000001E-3</v>
      </c>
      <c r="AF47" s="15">
        <v>-35425.599999999999</v>
      </c>
      <c r="AG47" s="14">
        <v>-3.9677360000000004E-3</v>
      </c>
      <c r="AH47" s="15">
        <v>-8.2675090000000004</v>
      </c>
      <c r="AI47" s="14">
        <v>0.15833330000000001</v>
      </c>
      <c r="AJ47" s="14">
        <v>3.0944990000000001E-3</v>
      </c>
      <c r="AK47" s="15">
        <v>-5992.8980000000001</v>
      </c>
      <c r="AL47" s="14">
        <v>-2.1254020000000002E-3</v>
      </c>
      <c r="AM47" s="15">
        <v>-937.33579999999995</v>
      </c>
    </row>
    <row r="48" spans="2:39" x14ac:dyDescent="0.25">
      <c r="B48" s="13">
        <v>0.41749999999999998</v>
      </c>
      <c r="C48" s="14">
        <v>-1.3623220000000001E-4</v>
      </c>
      <c r="D48" s="15">
        <v>32.194800000000001</v>
      </c>
      <c r="E48" s="14">
        <v>2.963857E-4</v>
      </c>
      <c r="F48" s="15">
        <v>-85.39622</v>
      </c>
      <c r="G48" s="14">
        <v>-1.227999E-4</v>
      </c>
      <c r="H48" s="15">
        <v>59.81091</v>
      </c>
      <c r="I48" s="14">
        <v>2.8274510000000002E-4</v>
      </c>
      <c r="J48" s="15">
        <v>-123.11879999999999</v>
      </c>
      <c r="K48" s="14">
        <v>-1.2312489999999999E-4</v>
      </c>
      <c r="L48" s="15">
        <v>58.00835</v>
      </c>
      <c r="M48" s="14">
        <v>2.8284019999999998E-4</v>
      </c>
      <c r="N48" s="15">
        <v>-124.2933</v>
      </c>
      <c r="P48" s="13">
        <v>0.4038542</v>
      </c>
      <c r="Q48" s="14">
        <v>4.5741039999999997E-4</v>
      </c>
      <c r="R48" s="15">
        <v>267.28140000000002</v>
      </c>
      <c r="S48" s="14">
        <v>-1.521738E-4</v>
      </c>
      <c r="T48" s="15">
        <v>369.28530000000001</v>
      </c>
      <c r="U48" s="14">
        <v>4.3532150000000002E-4</v>
      </c>
      <c r="V48" s="15">
        <v>210.23570000000001</v>
      </c>
      <c r="W48" s="14">
        <v>-1.2936879999999999E-4</v>
      </c>
      <c r="X48" s="15">
        <v>496.2706</v>
      </c>
      <c r="Y48" s="14">
        <v>4.3571000000000001E-4</v>
      </c>
      <c r="Z48" s="15">
        <v>211.8518</v>
      </c>
      <c r="AA48" s="14">
        <v>-1.297755E-4</v>
      </c>
      <c r="AB48" s="15">
        <v>494.12580000000003</v>
      </c>
      <c r="AD48" s="13">
        <v>9.7500000000000003E-2</v>
      </c>
      <c r="AE48" s="14">
        <v>4.0413940000000002E-3</v>
      </c>
      <c r="AF48" s="15">
        <v>-35428.269999999997</v>
      </c>
      <c r="AG48" s="14">
        <v>-3.9794790000000002E-3</v>
      </c>
      <c r="AH48" s="15">
        <v>0.68363059999999998</v>
      </c>
      <c r="AI48" s="14">
        <v>0.16250000000000001</v>
      </c>
      <c r="AJ48" s="14">
        <v>3.0813379999999999E-3</v>
      </c>
      <c r="AK48" s="15">
        <v>-6262.9229999999998</v>
      </c>
      <c r="AL48" s="14">
        <v>-2.1058309999999998E-3</v>
      </c>
      <c r="AM48" s="15">
        <v>-891.3424</v>
      </c>
    </row>
    <row r="49" spans="2:39" x14ac:dyDescent="0.25">
      <c r="B49" s="13">
        <v>0.42499999999999999</v>
      </c>
      <c r="C49" s="14">
        <v>-1.376619E-4</v>
      </c>
      <c r="D49" s="15">
        <v>34.899729999999998</v>
      </c>
      <c r="E49" s="14">
        <v>3.0023289999999998E-4</v>
      </c>
      <c r="F49" s="15">
        <v>-84.884460000000004</v>
      </c>
      <c r="G49" s="14">
        <v>-1.2558609999999999E-4</v>
      </c>
      <c r="H49" s="15">
        <v>58.599719999999998</v>
      </c>
      <c r="I49" s="14">
        <v>2.8754760000000002E-4</v>
      </c>
      <c r="J49" s="15">
        <v>-120.6129</v>
      </c>
      <c r="K49" s="14">
        <v>-1.253169E-4</v>
      </c>
      <c r="L49" s="15">
        <v>60.04336</v>
      </c>
      <c r="M49" s="14">
        <v>2.872355E-4</v>
      </c>
      <c r="N49" s="15">
        <v>-121.7242</v>
      </c>
      <c r="P49" s="13">
        <v>0.41125</v>
      </c>
      <c r="Q49" s="14">
        <v>4.560295E-4</v>
      </c>
      <c r="R49" s="15">
        <v>255.82470000000001</v>
      </c>
      <c r="S49" s="14">
        <v>-1.5443609999999999E-4</v>
      </c>
      <c r="T49" s="15">
        <v>354.85980000000001</v>
      </c>
      <c r="U49" s="14">
        <v>4.3591749999999997E-4</v>
      </c>
      <c r="V49" s="15">
        <v>204.66409999999999</v>
      </c>
      <c r="W49" s="14">
        <v>-1.3352310000000001E-4</v>
      </c>
      <c r="X49" s="15">
        <v>469.4033</v>
      </c>
      <c r="Y49" s="14">
        <v>4.362511E-4</v>
      </c>
      <c r="Z49" s="15">
        <v>206.72110000000001</v>
      </c>
      <c r="AA49" s="14">
        <v>-1.336663E-4</v>
      </c>
      <c r="AB49" s="15">
        <v>469.43099999999998</v>
      </c>
      <c r="AD49" s="13">
        <v>0.1</v>
      </c>
      <c r="AE49" s="14">
        <v>4.0402739999999999E-3</v>
      </c>
      <c r="AF49" s="15">
        <v>-35462.629999999997</v>
      </c>
      <c r="AG49" s="14">
        <v>-3.9890719999999998E-3</v>
      </c>
      <c r="AH49" s="15">
        <v>18.27834</v>
      </c>
      <c r="AI49" s="14">
        <v>0.1666667</v>
      </c>
      <c r="AJ49" s="14">
        <v>3.0596389999999998E-3</v>
      </c>
      <c r="AK49" s="15">
        <v>-6399.7290000000003</v>
      </c>
      <c r="AL49" s="14">
        <v>-2.0842009999999999E-3</v>
      </c>
      <c r="AM49" s="15">
        <v>-937.37260000000003</v>
      </c>
    </row>
    <row r="50" spans="2:39" x14ac:dyDescent="0.25">
      <c r="B50" s="13">
        <v>0.4325</v>
      </c>
      <c r="C50" s="14">
        <v>-1.392582E-4</v>
      </c>
      <c r="D50" s="15">
        <v>35.340420000000002</v>
      </c>
      <c r="E50" s="14">
        <v>3.038739E-4</v>
      </c>
      <c r="F50" s="15">
        <v>-84.932749999999999</v>
      </c>
      <c r="G50" s="14">
        <v>-1.281446E-4</v>
      </c>
      <c r="H50" s="15">
        <v>57.334049999999998</v>
      </c>
      <c r="I50" s="14">
        <v>2.9191059999999998E-4</v>
      </c>
      <c r="J50" s="15">
        <v>-118.58199999999999</v>
      </c>
      <c r="K50" s="14">
        <v>-1.277246E-4</v>
      </c>
      <c r="L50" s="15">
        <v>58.998429999999999</v>
      </c>
      <c r="M50" s="14">
        <v>2.9152060000000002E-4</v>
      </c>
      <c r="N50" s="15">
        <v>-119.2216</v>
      </c>
      <c r="P50" s="13">
        <v>0.41864580000000001</v>
      </c>
      <c r="Q50" s="14">
        <v>4.5484950000000002E-4</v>
      </c>
      <c r="R50" s="15">
        <v>244.30070000000001</v>
      </c>
      <c r="S50" s="14">
        <v>-1.5669379999999999E-4</v>
      </c>
      <c r="T50" s="15">
        <v>339.96600000000001</v>
      </c>
      <c r="U50" s="14">
        <v>4.3617919999999999E-4</v>
      </c>
      <c r="V50" s="15">
        <v>197.28559999999999</v>
      </c>
      <c r="W50" s="14">
        <v>-1.3713080000000001E-4</v>
      </c>
      <c r="X50" s="15">
        <v>444.85149999999999</v>
      </c>
      <c r="Y50" s="14">
        <v>4.3663520000000001E-4</v>
      </c>
      <c r="Z50" s="15">
        <v>200.3365</v>
      </c>
      <c r="AA50" s="14">
        <v>-1.3737499999999999E-4</v>
      </c>
      <c r="AB50" s="15">
        <v>445.58390000000003</v>
      </c>
      <c r="AD50" s="13">
        <v>0.10249999999999999</v>
      </c>
      <c r="AE50" s="14">
        <v>4.029159E-3</v>
      </c>
      <c r="AF50" s="15">
        <v>-35477.019999999997</v>
      </c>
      <c r="AG50" s="14">
        <v>-3.9914199999999999E-3</v>
      </c>
      <c r="AH50" s="15">
        <v>12.560560000000001</v>
      </c>
      <c r="AI50" s="14">
        <v>0.17083329999999999</v>
      </c>
      <c r="AJ50" s="14">
        <v>3.0680880000000001E-3</v>
      </c>
      <c r="AK50" s="15">
        <v>-6399.3</v>
      </c>
      <c r="AL50" s="14">
        <v>-2.0661360000000001E-3</v>
      </c>
      <c r="AM50" s="15">
        <v>-914.00340000000006</v>
      </c>
    </row>
    <row r="51" spans="2:39" x14ac:dyDescent="0.25">
      <c r="B51" s="13">
        <v>0.44</v>
      </c>
      <c r="C51" s="14">
        <v>-1.408545E-4</v>
      </c>
      <c r="D51" s="15">
        <v>35.916119999999999</v>
      </c>
      <c r="E51" s="14">
        <v>3.0746400000000002E-4</v>
      </c>
      <c r="F51" s="15">
        <v>-84.47475</v>
      </c>
      <c r="G51" s="14">
        <v>-1.3056710000000001E-4</v>
      </c>
      <c r="H51" s="15">
        <v>56.739229999999999</v>
      </c>
      <c r="I51" s="14">
        <v>2.9623879999999999E-4</v>
      </c>
      <c r="J51" s="15">
        <v>-115.60850000000001</v>
      </c>
      <c r="K51" s="14">
        <v>-1.3013240000000001E-4</v>
      </c>
      <c r="L51" s="15">
        <v>58.517099999999999</v>
      </c>
      <c r="M51" s="14">
        <v>2.9593959999999999E-4</v>
      </c>
      <c r="N51" s="15">
        <v>-115.7426</v>
      </c>
      <c r="P51" s="13">
        <v>0.42604170000000002</v>
      </c>
      <c r="Q51" s="14">
        <v>4.5364130000000001E-4</v>
      </c>
      <c r="R51" s="15">
        <v>233.70820000000001</v>
      </c>
      <c r="S51" s="14">
        <v>-1.5880939999999999E-4</v>
      </c>
      <c r="T51" s="15">
        <v>326.47899999999998</v>
      </c>
      <c r="U51" s="14">
        <v>4.3684110000000002E-4</v>
      </c>
      <c r="V51" s="15">
        <v>194.36510000000001</v>
      </c>
      <c r="W51" s="14">
        <v>-1.4081719999999999E-4</v>
      </c>
      <c r="X51" s="15">
        <v>422.92329999999998</v>
      </c>
      <c r="Y51" s="14">
        <v>4.3699830000000001E-4</v>
      </c>
      <c r="Z51" s="15">
        <v>195.24870000000001</v>
      </c>
      <c r="AA51" s="14">
        <v>-1.4080820000000001E-4</v>
      </c>
      <c r="AB51" s="15">
        <v>424.19279999999998</v>
      </c>
      <c r="AD51" s="13">
        <v>0.105</v>
      </c>
      <c r="AE51" s="14">
        <v>4.0226530000000002E-3</v>
      </c>
      <c r="AF51" s="15">
        <v>-35497.730000000003</v>
      </c>
      <c r="AG51" s="14">
        <v>-3.997759E-3</v>
      </c>
      <c r="AH51" s="15">
        <v>6.4206890000000003</v>
      </c>
      <c r="AI51" s="14">
        <v>0.17499999999999999</v>
      </c>
      <c r="AJ51" s="14">
        <v>3.097711E-3</v>
      </c>
      <c r="AK51" s="15">
        <v>-6255.1109999999999</v>
      </c>
      <c r="AL51" s="14">
        <v>-2.0645110000000002E-3</v>
      </c>
      <c r="AM51" s="15">
        <v>-952.44730000000004</v>
      </c>
    </row>
    <row r="52" spans="2:39" x14ac:dyDescent="0.25">
      <c r="B52" s="13">
        <v>0.44750000000000001</v>
      </c>
      <c r="C52" s="14">
        <v>-1.4264329999999999E-4</v>
      </c>
      <c r="D52" s="15">
        <v>35.02516</v>
      </c>
      <c r="E52" s="14">
        <v>3.1094590000000001E-4</v>
      </c>
      <c r="F52" s="15">
        <v>-83.636660000000006</v>
      </c>
      <c r="G52" s="14">
        <v>-1.326818E-4</v>
      </c>
      <c r="H52" s="15">
        <v>56.488529999999997</v>
      </c>
      <c r="I52" s="14">
        <v>3.0013920000000001E-4</v>
      </c>
      <c r="J52" s="15">
        <v>-112.4931</v>
      </c>
      <c r="K52" s="14">
        <v>-1.327624E-4</v>
      </c>
      <c r="L52" s="15">
        <v>55.295229999999997</v>
      </c>
      <c r="M52" s="14">
        <v>3.0018059999999998E-4</v>
      </c>
      <c r="N52" s="15">
        <v>-112.4409</v>
      </c>
      <c r="P52" s="13">
        <v>0.43343749999999998</v>
      </c>
      <c r="Q52" s="14">
        <v>4.5265989999999999E-4</v>
      </c>
      <c r="R52" s="15">
        <v>223.6173</v>
      </c>
      <c r="S52" s="14">
        <v>-1.6098109999999999E-4</v>
      </c>
      <c r="T52" s="15">
        <v>312.74590000000001</v>
      </c>
      <c r="U52" s="14">
        <v>4.3773869999999998E-4</v>
      </c>
      <c r="V52" s="15">
        <v>191.87200000000001</v>
      </c>
      <c r="W52" s="14">
        <v>-1.4444109999999999E-4</v>
      </c>
      <c r="X52" s="15">
        <v>402.18150000000003</v>
      </c>
      <c r="Y52" s="14">
        <v>4.3739149999999998E-4</v>
      </c>
      <c r="Z52" s="15">
        <v>189.80959999999999</v>
      </c>
      <c r="AA52" s="14">
        <v>-1.441526E-4</v>
      </c>
      <c r="AB52" s="15">
        <v>403.53879999999998</v>
      </c>
      <c r="AD52" s="13">
        <v>0.1075</v>
      </c>
      <c r="AE52" s="14">
        <v>4.0173370000000002E-3</v>
      </c>
      <c r="AF52" s="15">
        <v>-35490.300000000003</v>
      </c>
      <c r="AG52" s="14">
        <v>-4.0040450000000003E-3</v>
      </c>
      <c r="AH52" s="15">
        <v>-10.396420000000001</v>
      </c>
      <c r="AI52" s="14">
        <v>0.17916670000000001</v>
      </c>
      <c r="AJ52" s="14">
        <v>3.1169729999999999E-3</v>
      </c>
      <c r="AK52" s="15">
        <v>-6259.4809999999998</v>
      </c>
      <c r="AL52" s="14">
        <v>-2.0341249999999999E-3</v>
      </c>
      <c r="AM52" s="15">
        <v>-733.01149999999996</v>
      </c>
    </row>
    <row r="53" spans="2:39" x14ac:dyDescent="0.25">
      <c r="B53" s="13">
        <v>0.45500000000000002</v>
      </c>
      <c r="C53" s="14">
        <v>-1.4429389999999999E-4</v>
      </c>
      <c r="D53" s="15">
        <v>35.159439999999996</v>
      </c>
      <c r="E53" s="14">
        <v>3.1443150000000001E-4</v>
      </c>
      <c r="F53" s="15">
        <v>-82.180359999999993</v>
      </c>
      <c r="G53" s="14">
        <v>-1.3488899999999999E-4</v>
      </c>
      <c r="H53" s="15">
        <v>55.629730000000002</v>
      </c>
      <c r="I53" s="14">
        <v>3.0411840000000001E-4</v>
      </c>
      <c r="J53" s="15">
        <v>-109.247</v>
      </c>
      <c r="K53" s="14">
        <v>-1.3509080000000001E-4</v>
      </c>
      <c r="L53" s="15">
        <v>54.516640000000002</v>
      </c>
      <c r="M53" s="14">
        <v>3.042958E-4</v>
      </c>
      <c r="N53" s="15">
        <v>-108.7816</v>
      </c>
      <c r="P53" s="13">
        <v>0.44083329999999998</v>
      </c>
      <c r="Q53" s="14">
        <v>4.5166390000000002E-4</v>
      </c>
      <c r="R53" s="15">
        <v>214.33600000000001</v>
      </c>
      <c r="S53" s="14">
        <v>-1.6292999999999999E-4</v>
      </c>
      <c r="T53" s="15">
        <v>300.66160000000002</v>
      </c>
      <c r="U53" s="14">
        <v>4.3837599999999998E-4</v>
      </c>
      <c r="V53" s="15">
        <v>187.1515</v>
      </c>
      <c r="W53" s="14">
        <v>-1.4790039999999999E-4</v>
      </c>
      <c r="X53" s="15">
        <v>380.92129999999997</v>
      </c>
      <c r="Y53" s="14">
        <v>4.376548E-4</v>
      </c>
      <c r="Z53" s="15">
        <v>184.4624</v>
      </c>
      <c r="AA53" s="14">
        <v>-1.472717E-4</v>
      </c>
      <c r="AB53" s="15">
        <v>384.36250000000001</v>
      </c>
      <c r="AD53" s="13">
        <v>0.11</v>
      </c>
      <c r="AE53" s="14">
        <v>4.0153949999999997E-3</v>
      </c>
      <c r="AF53" s="15">
        <v>-35455.35</v>
      </c>
      <c r="AG53" s="14">
        <v>-4.0110120000000004E-3</v>
      </c>
      <c r="AH53" s="15">
        <v>-0.83612039999999999</v>
      </c>
      <c r="AI53" s="14">
        <v>0.1833333</v>
      </c>
      <c r="AJ53" s="14">
        <v>3.1057620000000002E-3</v>
      </c>
      <c r="AK53" s="15">
        <v>-6304.451</v>
      </c>
      <c r="AL53" s="14">
        <v>-1.9904369999999998E-3</v>
      </c>
      <c r="AM53" s="15">
        <v>-650.30529999999999</v>
      </c>
    </row>
    <row r="54" spans="2:39" x14ac:dyDescent="0.25">
      <c r="B54" s="13">
        <v>0.46250000000000002</v>
      </c>
      <c r="C54" s="14">
        <v>-1.4584400000000001E-4</v>
      </c>
      <c r="D54" s="15">
        <v>35.883229999999998</v>
      </c>
      <c r="E54" s="14">
        <v>3.1766550000000002E-4</v>
      </c>
      <c r="F54" s="15">
        <v>-80.911119999999997</v>
      </c>
      <c r="G54" s="14">
        <v>-1.369791E-4</v>
      </c>
      <c r="H54" s="15">
        <v>55.483249999999998</v>
      </c>
      <c r="I54" s="14">
        <v>3.0789430000000001E-4</v>
      </c>
      <c r="J54" s="15">
        <v>-105.9393</v>
      </c>
      <c r="K54" s="14">
        <v>-1.370338E-4</v>
      </c>
      <c r="L54" s="15">
        <v>54.752980000000001</v>
      </c>
      <c r="M54" s="14">
        <v>3.079507E-4</v>
      </c>
      <c r="N54" s="15">
        <v>-106.6905</v>
      </c>
      <c r="P54" s="13">
        <v>0.44822919999999999</v>
      </c>
      <c r="Q54" s="14">
        <v>4.5098449999999998E-4</v>
      </c>
      <c r="R54" s="15">
        <v>206.3664</v>
      </c>
      <c r="S54" s="14">
        <v>-1.6486779999999999E-4</v>
      </c>
      <c r="T54" s="15">
        <v>288.83049999999997</v>
      </c>
      <c r="U54" s="14">
        <v>4.3877279999999998E-4</v>
      </c>
      <c r="V54" s="15">
        <v>181.8706</v>
      </c>
      <c r="W54" s="14">
        <v>-1.509514E-4</v>
      </c>
      <c r="X54" s="15">
        <v>362.03769999999997</v>
      </c>
      <c r="Y54" s="14">
        <v>4.3803009999999999E-4</v>
      </c>
      <c r="Z54" s="15">
        <v>178.94630000000001</v>
      </c>
      <c r="AA54" s="14">
        <v>-1.5024400000000001E-4</v>
      </c>
      <c r="AB54" s="15">
        <v>365.70429999999999</v>
      </c>
      <c r="AD54" s="13">
        <v>0.1125</v>
      </c>
      <c r="AE54" s="14">
        <v>4.0167659999999997E-3</v>
      </c>
      <c r="AF54" s="15">
        <v>-35452.639999999999</v>
      </c>
      <c r="AG54" s="14">
        <v>-4.0160109999999999E-3</v>
      </c>
      <c r="AH54" s="15">
        <v>-12.57358</v>
      </c>
      <c r="AI54" s="14">
        <v>0.1875</v>
      </c>
      <c r="AJ54" s="14">
        <v>3.076695E-3</v>
      </c>
      <c r="AK54" s="15">
        <v>-6324.7719999999999</v>
      </c>
      <c r="AL54" s="14">
        <v>-1.9509830000000001E-3</v>
      </c>
      <c r="AM54" s="15">
        <v>-719.31700000000001</v>
      </c>
    </row>
    <row r="55" spans="2:39" x14ac:dyDescent="0.25">
      <c r="B55" s="13">
        <v>0.47</v>
      </c>
      <c r="C55" s="14">
        <v>-1.474565E-4</v>
      </c>
      <c r="D55" s="15">
        <v>35.76079</v>
      </c>
      <c r="E55" s="14">
        <v>3.2089029999999999E-4</v>
      </c>
      <c r="F55" s="15">
        <v>-79.683970000000002</v>
      </c>
      <c r="G55" s="14">
        <v>-1.3901629999999999E-4</v>
      </c>
      <c r="H55" s="15">
        <v>54.803849999999997</v>
      </c>
      <c r="I55" s="14">
        <v>3.1155970000000001E-4</v>
      </c>
      <c r="J55" s="15">
        <v>-103.2696</v>
      </c>
      <c r="K55" s="14">
        <v>-1.3911340000000001E-4</v>
      </c>
      <c r="L55" s="15">
        <v>54.119169999999997</v>
      </c>
      <c r="M55" s="14">
        <v>3.1166519999999999E-4</v>
      </c>
      <c r="N55" s="15">
        <v>-103.5363</v>
      </c>
      <c r="P55" s="13">
        <v>0.455625</v>
      </c>
      <c r="Q55" s="14">
        <v>4.5032619999999998E-4</v>
      </c>
      <c r="R55" s="15">
        <v>198.87909999999999</v>
      </c>
      <c r="S55" s="14">
        <v>-1.6674649999999999E-4</v>
      </c>
      <c r="T55" s="15">
        <v>277.5419</v>
      </c>
      <c r="U55" s="14">
        <v>4.3916970000000002E-4</v>
      </c>
      <c r="V55" s="15">
        <v>177.8981</v>
      </c>
      <c r="W55" s="14">
        <v>-1.5382650000000001E-4</v>
      </c>
      <c r="X55" s="15">
        <v>345.2038</v>
      </c>
      <c r="Y55" s="14">
        <v>4.3842639999999998E-4</v>
      </c>
      <c r="Z55" s="15">
        <v>175.2064</v>
      </c>
      <c r="AA55" s="14">
        <v>-1.5309570000000001E-4</v>
      </c>
      <c r="AB55" s="15">
        <v>349.20280000000002</v>
      </c>
      <c r="AD55" s="13">
        <v>0.115</v>
      </c>
      <c r="AE55" s="14">
        <v>4.0144990000000004E-3</v>
      </c>
      <c r="AF55" s="15">
        <v>-35497.1</v>
      </c>
      <c r="AG55" s="14">
        <v>-4.0211350000000003E-3</v>
      </c>
      <c r="AH55" s="15">
        <v>3.1471330000000002</v>
      </c>
      <c r="AI55" s="14">
        <v>0.1916667</v>
      </c>
      <c r="AJ55" s="14">
        <v>3.069998E-3</v>
      </c>
      <c r="AK55" s="15">
        <v>-6349.46</v>
      </c>
      <c r="AL55" s="14">
        <v>-1.935211E-3</v>
      </c>
      <c r="AM55" s="15">
        <v>-976.50760000000002</v>
      </c>
    </row>
    <row r="56" spans="2:39" x14ac:dyDescent="0.25">
      <c r="B56" s="13">
        <v>0.47749999999999998</v>
      </c>
      <c r="C56" s="14">
        <v>-1.4864770000000001E-4</v>
      </c>
      <c r="D56" s="15">
        <v>36.319229999999997</v>
      </c>
      <c r="E56" s="14">
        <v>3.2342839999999998E-4</v>
      </c>
      <c r="F56" s="15">
        <v>-79.228260000000006</v>
      </c>
      <c r="G56" s="14">
        <v>-1.4093180000000001E-4</v>
      </c>
      <c r="H56" s="15">
        <v>53.07978</v>
      </c>
      <c r="I56" s="14">
        <v>3.14875E-4</v>
      </c>
      <c r="J56" s="15">
        <v>-101.67959999999999</v>
      </c>
      <c r="K56" s="14">
        <v>-1.4070759999999999E-4</v>
      </c>
      <c r="L56" s="15">
        <v>54.053359999999998</v>
      </c>
      <c r="M56" s="14">
        <v>3.1471960000000002E-4</v>
      </c>
      <c r="N56" s="15">
        <v>-101.6609</v>
      </c>
      <c r="P56" s="13">
        <v>0.46302080000000001</v>
      </c>
      <c r="Q56" s="14">
        <v>4.4969429999999999E-4</v>
      </c>
      <c r="R56" s="15">
        <v>191.44210000000001</v>
      </c>
      <c r="S56" s="14">
        <v>-1.684531E-4</v>
      </c>
      <c r="T56" s="15">
        <v>267.11290000000002</v>
      </c>
      <c r="U56" s="14">
        <v>4.3955809999999998E-4</v>
      </c>
      <c r="V56" s="15">
        <v>175.66990000000001</v>
      </c>
      <c r="W56" s="14">
        <v>-1.562875E-4</v>
      </c>
      <c r="X56" s="15">
        <v>331.8827</v>
      </c>
      <c r="Y56" s="14">
        <v>4.3877530000000002E-4</v>
      </c>
      <c r="Z56" s="15">
        <v>170.77690000000001</v>
      </c>
      <c r="AA56" s="14">
        <v>-1.5574729999999999E-4</v>
      </c>
      <c r="AB56" s="15">
        <v>333.47160000000002</v>
      </c>
      <c r="AD56" s="13">
        <v>0.11749999999999999</v>
      </c>
      <c r="AE56" s="14">
        <v>4.0149469999999996E-3</v>
      </c>
      <c r="AF56" s="15">
        <v>-35470.129999999997</v>
      </c>
      <c r="AG56" s="14">
        <v>-4.0318359999999996E-3</v>
      </c>
      <c r="AH56" s="15">
        <v>-32.420909999999999</v>
      </c>
      <c r="AI56" s="14">
        <v>0.19583329999999999</v>
      </c>
      <c r="AJ56" s="14">
        <v>3.0545440000000002E-3</v>
      </c>
      <c r="AK56" s="15">
        <v>-6343.2709999999997</v>
      </c>
      <c r="AL56" s="14">
        <v>-1.8875299999999999E-3</v>
      </c>
      <c r="AM56" s="15">
        <v>-965.51059999999995</v>
      </c>
    </row>
    <row r="57" spans="2:39" x14ac:dyDescent="0.25">
      <c r="B57" s="13">
        <v>0.48499999999999999</v>
      </c>
      <c r="C57" s="14">
        <v>-1.4983889999999999E-4</v>
      </c>
      <c r="D57" s="15">
        <v>37.127600000000001</v>
      </c>
      <c r="E57" s="14">
        <v>3.2597730000000002E-4</v>
      </c>
      <c r="F57" s="15">
        <v>-78.196119999999993</v>
      </c>
      <c r="G57" s="14">
        <v>-1.426466E-4</v>
      </c>
      <c r="H57" s="15">
        <v>53.295780000000001</v>
      </c>
      <c r="I57" s="14">
        <v>3.1812879999999999E-4</v>
      </c>
      <c r="J57" s="15">
        <v>-98.418999999999997</v>
      </c>
      <c r="K57" s="14">
        <v>-1.4230180000000001E-4</v>
      </c>
      <c r="L57" s="15">
        <v>54.094970000000004</v>
      </c>
      <c r="M57" s="14">
        <v>3.1773160000000001E-4</v>
      </c>
      <c r="N57" s="15">
        <v>-99.269329999999997</v>
      </c>
      <c r="P57" s="13">
        <v>0.47041670000000002</v>
      </c>
      <c r="Q57" s="14">
        <v>4.4910579999999999E-4</v>
      </c>
      <c r="R57" s="15">
        <v>184.68510000000001</v>
      </c>
      <c r="S57" s="14">
        <v>-1.7023940000000001E-4</v>
      </c>
      <c r="T57" s="15">
        <v>256.7389</v>
      </c>
      <c r="U57" s="14">
        <v>4.3941750000000001E-4</v>
      </c>
      <c r="V57" s="15">
        <v>168.685</v>
      </c>
      <c r="W57" s="14">
        <v>-1.5867999999999999E-4</v>
      </c>
      <c r="X57" s="15">
        <v>316.63159999999999</v>
      </c>
      <c r="Y57" s="14">
        <v>4.3914799999999999E-4</v>
      </c>
      <c r="Z57" s="15">
        <v>166.7594</v>
      </c>
      <c r="AA57" s="14">
        <v>-1.583759E-4</v>
      </c>
      <c r="AB57" s="15">
        <v>318.26150000000001</v>
      </c>
      <c r="AD57" s="13">
        <v>0.12</v>
      </c>
      <c r="AE57" s="14">
        <v>4.0234980000000004E-3</v>
      </c>
      <c r="AF57" s="15">
        <v>-35335.769999999997</v>
      </c>
      <c r="AG57" s="14">
        <v>-4.0407339999999998E-3</v>
      </c>
      <c r="AH57" s="15">
        <v>-108.8493</v>
      </c>
      <c r="AI57" s="14">
        <v>0.2</v>
      </c>
      <c r="AJ57" s="14">
        <v>3.0435850000000001E-3</v>
      </c>
      <c r="AK57" s="15">
        <v>-6398.5630000000001</v>
      </c>
      <c r="AL57" s="14">
        <v>-1.8435890000000001E-3</v>
      </c>
      <c r="AM57" s="15">
        <v>-994.59180000000003</v>
      </c>
    </row>
    <row r="58" spans="2:39" x14ac:dyDescent="0.25">
      <c r="B58" s="13">
        <v>0.49249999999999999</v>
      </c>
      <c r="C58" s="14">
        <v>-1.511893E-4</v>
      </c>
      <c r="D58" s="15">
        <v>34.866950000000003</v>
      </c>
      <c r="E58" s="14">
        <v>3.2826399999999999E-4</v>
      </c>
      <c r="F58" s="15">
        <v>-78.968140000000005</v>
      </c>
      <c r="G58" s="14">
        <v>-1.44093E-4</v>
      </c>
      <c r="H58" s="15">
        <v>51.697629999999997</v>
      </c>
      <c r="I58" s="14">
        <v>3.2061930000000001E-4</v>
      </c>
      <c r="J58" s="15">
        <v>-98.584919999999997</v>
      </c>
      <c r="K58" s="14">
        <v>-1.4410049999999999E-4</v>
      </c>
      <c r="L58" s="15">
        <v>50.410179999999997</v>
      </c>
      <c r="M58" s="14">
        <v>3.2043039999999999E-4</v>
      </c>
      <c r="N58" s="15">
        <v>-99.038880000000006</v>
      </c>
      <c r="P58" s="13">
        <v>0.47781249999999997</v>
      </c>
      <c r="Q58" s="14">
        <v>4.4873839999999999E-4</v>
      </c>
      <c r="R58" s="15">
        <v>178.77959999999999</v>
      </c>
      <c r="S58" s="14">
        <v>-1.7207219999999999E-4</v>
      </c>
      <c r="T58" s="15">
        <v>246.2346</v>
      </c>
      <c r="U58" s="14">
        <v>4.3885190000000001E-4</v>
      </c>
      <c r="V58" s="15">
        <v>159.2841</v>
      </c>
      <c r="W58" s="14">
        <v>-1.6055980000000001E-4</v>
      </c>
      <c r="X58" s="15">
        <v>303.24880000000002</v>
      </c>
      <c r="Y58" s="14">
        <v>4.3948719999999998E-4</v>
      </c>
      <c r="Z58" s="15">
        <v>162.4991</v>
      </c>
      <c r="AA58" s="14">
        <v>-1.6093039999999999E-4</v>
      </c>
      <c r="AB58" s="15">
        <v>303.23160000000001</v>
      </c>
      <c r="AD58" s="13">
        <v>0.1225</v>
      </c>
      <c r="AE58" s="14">
        <v>4.0364670000000002E-3</v>
      </c>
      <c r="AF58" s="15">
        <v>-35259.26</v>
      </c>
      <c r="AG58" s="14">
        <v>-4.0438710000000001E-3</v>
      </c>
      <c r="AH58" s="15">
        <v>-102.0457</v>
      </c>
      <c r="AI58" s="14">
        <v>0.20416670000000001</v>
      </c>
      <c r="AJ58" s="14">
        <v>3.042767E-3</v>
      </c>
      <c r="AK58" s="15">
        <v>-6469.2730000000001</v>
      </c>
      <c r="AL58" s="14">
        <v>-1.797105E-3</v>
      </c>
      <c r="AM58" s="15">
        <v>-913.40110000000004</v>
      </c>
    </row>
    <row r="59" spans="2:39" x14ac:dyDescent="0.25">
      <c r="B59" s="13">
        <v>0.5</v>
      </c>
      <c r="C59" s="14">
        <v>-1.5240419999999999E-4</v>
      </c>
      <c r="D59" s="15">
        <v>36.348419999999997</v>
      </c>
      <c r="E59" s="14">
        <v>3.3117839999999998E-4</v>
      </c>
      <c r="F59" s="15">
        <v>-72.360280000000003</v>
      </c>
      <c r="G59" s="14">
        <v>-1.459334E-4</v>
      </c>
      <c r="H59" s="15">
        <v>51.377859999999998</v>
      </c>
      <c r="I59" s="14">
        <v>3.2395930000000001E-4</v>
      </c>
      <c r="J59" s="15">
        <v>-91.05444</v>
      </c>
      <c r="K59" s="14">
        <v>-1.458501E-4</v>
      </c>
      <c r="L59" s="15">
        <v>51.019069999999999</v>
      </c>
      <c r="M59" s="14">
        <v>3.2386490000000002E-4</v>
      </c>
      <c r="N59" s="15">
        <v>-90.746960000000001</v>
      </c>
      <c r="P59" s="13">
        <v>0.48520829999999998</v>
      </c>
      <c r="Q59" s="14">
        <v>4.4835159999999998E-4</v>
      </c>
      <c r="R59" s="15">
        <v>172.2826</v>
      </c>
      <c r="S59" s="14">
        <v>-1.7381410000000001E-4</v>
      </c>
      <c r="T59" s="15">
        <v>235.6241</v>
      </c>
      <c r="U59" s="14">
        <v>4.3901319999999999E-4</v>
      </c>
      <c r="V59" s="15">
        <v>155.85919999999999</v>
      </c>
      <c r="W59" s="14">
        <v>-1.623265E-4</v>
      </c>
      <c r="X59" s="15">
        <v>294.2353</v>
      </c>
      <c r="Y59" s="14">
        <v>4.3979650000000001E-4</v>
      </c>
      <c r="Z59" s="15">
        <v>158.51390000000001</v>
      </c>
      <c r="AA59" s="14">
        <v>-1.633742E-4</v>
      </c>
      <c r="AB59" s="15">
        <v>289.02330000000001</v>
      </c>
      <c r="AD59" s="13">
        <v>0.125</v>
      </c>
      <c r="AE59" s="14">
        <v>4.0490999999999999E-3</v>
      </c>
      <c r="AF59" s="15">
        <v>-35328.480000000003</v>
      </c>
      <c r="AG59" s="14">
        <v>-4.0574030000000002E-3</v>
      </c>
      <c r="AH59" s="15">
        <v>-38.15166</v>
      </c>
      <c r="AI59" s="14">
        <v>0.2083333</v>
      </c>
      <c r="AJ59" s="14">
        <v>3.0096290000000002E-3</v>
      </c>
      <c r="AK59" s="15">
        <v>-6559.2539999999999</v>
      </c>
      <c r="AL59" s="14">
        <v>-1.747609E-3</v>
      </c>
      <c r="AM59" s="15">
        <v>-951.2559</v>
      </c>
    </row>
    <row r="60" spans="2:39" x14ac:dyDescent="0.25">
      <c r="B60" s="13">
        <v>0.55000000000000004</v>
      </c>
      <c r="C60" s="14">
        <v>-1.5889650000000001E-4</v>
      </c>
      <c r="D60" s="15">
        <v>40.135869999999997</v>
      </c>
      <c r="E60" s="14">
        <v>3.453652E-4</v>
      </c>
      <c r="F60" s="15">
        <v>-57.529159999999997</v>
      </c>
      <c r="G60" s="14">
        <v>-1.540546E-4</v>
      </c>
      <c r="H60" s="15">
        <v>50.497459999999997</v>
      </c>
      <c r="I60" s="14">
        <v>3.3995740000000003E-4</v>
      </c>
      <c r="J60" s="15">
        <v>-71.305449999999993</v>
      </c>
      <c r="K60" s="14">
        <v>-1.542634E-4</v>
      </c>
      <c r="L60" s="15">
        <v>50.321210000000001</v>
      </c>
      <c r="M60" s="14">
        <v>3.4018520000000002E-4</v>
      </c>
      <c r="N60" s="15">
        <v>-71.056430000000006</v>
      </c>
      <c r="P60" s="13">
        <v>0.49260419999999999</v>
      </c>
      <c r="Q60" s="14">
        <v>4.4803589999999998E-4</v>
      </c>
      <c r="R60" s="15">
        <v>165.91370000000001</v>
      </c>
      <c r="S60" s="14">
        <v>-1.7541099999999999E-4</v>
      </c>
      <c r="T60" s="15">
        <v>225.30690000000001</v>
      </c>
      <c r="U60" s="14">
        <v>4.3876009999999999E-4</v>
      </c>
      <c r="V60" s="15">
        <v>153.48939999999999</v>
      </c>
      <c r="W60" s="14">
        <v>-1.6381990000000001E-4</v>
      </c>
      <c r="X60" s="15">
        <v>287.94880000000001</v>
      </c>
      <c r="Y60" s="14">
        <v>4.4001890000000001E-4</v>
      </c>
      <c r="Z60" s="15">
        <v>154.9451</v>
      </c>
      <c r="AA60" s="14">
        <v>-1.655095E-4</v>
      </c>
      <c r="AB60" s="15">
        <v>276.98970000000003</v>
      </c>
      <c r="AD60" s="13">
        <v>0.1275</v>
      </c>
      <c r="AE60" s="14">
        <v>4.0376309999999999E-3</v>
      </c>
      <c r="AF60" s="15">
        <v>-35296.9</v>
      </c>
      <c r="AG60" s="14">
        <v>-4.0459290000000002E-3</v>
      </c>
      <c r="AH60" s="15">
        <v>-149.8151</v>
      </c>
      <c r="AI60" s="14">
        <v>0.21249999999999999</v>
      </c>
      <c r="AJ60" s="14">
        <v>2.94751E-3</v>
      </c>
      <c r="AK60" s="15">
        <v>-6483.6090000000004</v>
      </c>
      <c r="AL60" s="14">
        <v>-1.669057E-3</v>
      </c>
      <c r="AM60" s="15">
        <v>-852.13019999999995</v>
      </c>
    </row>
    <row r="61" spans="2:39" x14ac:dyDescent="0.25">
      <c r="B61" s="13">
        <v>0.6</v>
      </c>
      <c r="C61" s="14">
        <v>-1.6470689999999999E-4</v>
      </c>
      <c r="D61" s="15">
        <v>37.316020000000002</v>
      </c>
      <c r="E61" s="14">
        <v>3.573146E-4</v>
      </c>
      <c r="F61" s="15">
        <v>-47.055059999999997</v>
      </c>
      <c r="G61" s="14">
        <v>-1.614756E-4</v>
      </c>
      <c r="H61" s="15">
        <v>44.842910000000003</v>
      </c>
      <c r="I61" s="14">
        <v>3.5346470000000002E-4</v>
      </c>
      <c r="J61" s="15">
        <v>-55.276519999999998</v>
      </c>
      <c r="K61" s="14">
        <v>-1.616365E-4</v>
      </c>
      <c r="L61" s="15">
        <v>45.022660000000002</v>
      </c>
      <c r="M61" s="14">
        <v>3.5371609999999999E-4</v>
      </c>
      <c r="N61" s="15">
        <v>-55.298499999999997</v>
      </c>
      <c r="P61" s="13">
        <v>0.5</v>
      </c>
      <c r="Q61" s="14">
        <v>4.473899E-4</v>
      </c>
      <c r="R61" s="15">
        <v>158.4024</v>
      </c>
      <c r="S61" s="14">
        <v>-1.7664849999999999E-4</v>
      </c>
      <c r="T61" s="15">
        <v>216.92850000000001</v>
      </c>
      <c r="U61" s="14">
        <v>4.3802089999999999E-4</v>
      </c>
      <c r="V61" s="15">
        <v>142.3732</v>
      </c>
      <c r="W61" s="14">
        <v>-1.6572989999999999E-4</v>
      </c>
      <c r="X61" s="15">
        <v>272.32769999999999</v>
      </c>
      <c r="Y61" s="14">
        <v>4.3959590000000002E-4</v>
      </c>
      <c r="Z61" s="15">
        <v>146.86869999999999</v>
      </c>
      <c r="AA61" s="14">
        <v>-1.6740630000000001E-4</v>
      </c>
      <c r="AB61" s="15">
        <v>265.13889999999998</v>
      </c>
      <c r="AD61" s="13">
        <v>0.13</v>
      </c>
      <c r="AE61" s="14">
        <v>4.0453340000000003E-3</v>
      </c>
      <c r="AF61" s="15">
        <v>-35165.800000000003</v>
      </c>
      <c r="AG61" s="14">
        <v>-4.0511159999999996E-3</v>
      </c>
      <c r="AH61" s="15">
        <v>-154.50479999999999</v>
      </c>
      <c r="AI61" s="14">
        <v>0.21666669999999999</v>
      </c>
      <c r="AJ61" s="14">
        <v>2.9129220000000001E-3</v>
      </c>
      <c r="AK61" s="15">
        <v>-6429.2809999999999</v>
      </c>
      <c r="AL61" s="14">
        <v>-1.6009010000000001E-3</v>
      </c>
      <c r="AM61" s="15">
        <v>-850.89279999999997</v>
      </c>
    </row>
    <row r="62" spans="2:39" x14ac:dyDescent="0.25">
      <c r="B62" s="13">
        <v>0.65</v>
      </c>
      <c r="C62" s="14">
        <v>-1.680683E-4</v>
      </c>
      <c r="D62" s="15">
        <v>39.950240000000001</v>
      </c>
      <c r="E62" s="14">
        <v>3.6512410000000002E-4</v>
      </c>
      <c r="F62" s="15">
        <v>-34.609630000000003</v>
      </c>
      <c r="G62" s="14">
        <v>-1.6588599999999999E-4</v>
      </c>
      <c r="H62" s="15">
        <v>44.354909999999997</v>
      </c>
      <c r="I62" s="14">
        <v>3.626643E-4</v>
      </c>
      <c r="J62" s="15">
        <v>-42.36786</v>
      </c>
      <c r="K62" s="14">
        <v>-1.656064E-4</v>
      </c>
      <c r="L62" s="15">
        <v>45.862670000000001</v>
      </c>
      <c r="M62" s="14">
        <v>3.6243290000000002E-4</v>
      </c>
      <c r="N62" s="15">
        <v>-41.648609999999998</v>
      </c>
      <c r="P62" s="13">
        <v>0.55000000000000004</v>
      </c>
      <c r="Q62" s="14">
        <v>4.4384399999999999E-4</v>
      </c>
      <c r="R62" s="15">
        <v>120.43689999999999</v>
      </c>
      <c r="S62" s="14">
        <v>-1.835265E-4</v>
      </c>
      <c r="T62" s="15">
        <v>173.46010000000001</v>
      </c>
      <c r="U62" s="14">
        <v>4.3965790000000002E-4</v>
      </c>
      <c r="V62" s="15">
        <v>120.3703</v>
      </c>
      <c r="W62" s="14">
        <v>-1.7768969999999999E-4</v>
      </c>
      <c r="X62" s="15">
        <v>206.5214</v>
      </c>
      <c r="Y62" s="14">
        <v>4.3881310000000001E-4</v>
      </c>
      <c r="Z62" s="15">
        <v>116.7186</v>
      </c>
      <c r="AA62" s="14">
        <v>-1.7730449999999999E-4</v>
      </c>
      <c r="AB62" s="15">
        <v>206.61279999999999</v>
      </c>
      <c r="AD62" s="13">
        <v>0.13250000000000001</v>
      </c>
      <c r="AE62" s="14">
        <v>4.0342800000000003E-3</v>
      </c>
      <c r="AF62" s="15">
        <v>-35451.29</v>
      </c>
      <c r="AG62" s="14">
        <v>-4.0494049999999998E-3</v>
      </c>
      <c r="AH62" s="15">
        <v>-74.751810000000006</v>
      </c>
      <c r="AI62" s="14">
        <v>0.22083330000000001</v>
      </c>
      <c r="AJ62" s="14">
        <v>2.8266419999999999E-3</v>
      </c>
      <c r="AK62" s="15">
        <v>-6291.4319999999998</v>
      </c>
      <c r="AL62" s="14">
        <v>-1.51359E-3</v>
      </c>
      <c r="AM62" s="15">
        <v>-858.19380000000001</v>
      </c>
    </row>
    <row r="63" spans="2:39" x14ac:dyDescent="0.25">
      <c r="B63" s="13">
        <v>0.7</v>
      </c>
      <c r="C63" s="14">
        <v>-1.7146880000000001E-4</v>
      </c>
      <c r="D63" s="15">
        <v>34.73798</v>
      </c>
      <c r="E63" s="14">
        <v>3.7216099999999998E-4</v>
      </c>
      <c r="F63" s="15">
        <v>-27.263770000000001</v>
      </c>
      <c r="G63" s="14">
        <v>-1.6998259999999999E-4</v>
      </c>
      <c r="H63" s="15">
        <v>38.085009999999997</v>
      </c>
      <c r="I63" s="14">
        <v>3.7030960000000002E-4</v>
      </c>
      <c r="J63" s="15">
        <v>-32.671720000000001</v>
      </c>
      <c r="K63" s="14">
        <v>-1.6972539999999999E-4</v>
      </c>
      <c r="L63" s="15">
        <v>39.957000000000001</v>
      </c>
      <c r="M63" s="14">
        <v>3.7017670000000002E-4</v>
      </c>
      <c r="N63" s="15">
        <v>-31.686160000000001</v>
      </c>
      <c r="P63" s="13">
        <v>0.6</v>
      </c>
      <c r="Q63" s="14">
        <v>4.4197239999999998E-4</v>
      </c>
      <c r="R63" s="15">
        <v>97.267409999999998</v>
      </c>
      <c r="S63" s="14">
        <v>-1.8995199999999999E-4</v>
      </c>
      <c r="T63" s="15">
        <v>140.32050000000001</v>
      </c>
      <c r="U63" s="14">
        <v>4.4032149999999998E-4</v>
      </c>
      <c r="V63" s="15">
        <v>100.1527</v>
      </c>
      <c r="W63" s="14">
        <v>-1.872155E-4</v>
      </c>
      <c r="X63" s="15">
        <v>155.9752</v>
      </c>
      <c r="Y63" s="14">
        <v>4.3919990000000002E-4</v>
      </c>
      <c r="Z63" s="15">
        <v>95.838769999999997</v>
      </c>
      <c r="AA63" s="14">
        <v>-1.8619439999999999E-4</v>
      </c>
      <c r="AB63" s="15">
        <v>158.97120000000001</v>
      </c>
      <c r="AD63" s="13">
        <v>0.13500000000000001</v>
      </c>
      <c r="AE63" s="14">
        <v>4.0313149999999997E-3</v>
      </c>
      <c r="AF63" s="15">
        <v>-35402.17</v>
      </c>
      <c r="AG63" s="14">
        <v>-4.0395930000000002E-3</v>
      </c>
      <c r="AH63" s="15">
        <v>11.17414</v>
      </c>
      <c r="AI63" s="14">
        <v>0.22500000000000001</v>
      </c>
      <c r="AJ63" s="14">
        <v>2.7245289999999998E-3</v>
      </c>
      <c r="AK63" s="15">
        <v>-6169.6469999999999</v>
      </c>
      <c r="AL63" s="14">
        <v>-1.420714E-3</v>
      </c>
      <c r="AM63" s="15">
        <v>-889.93359999999996</v>
      </c>
    </row>
    <row r="64" spans="2:39" x14ac:dyDescent="0.25">
      <c r="B64" s="13">
        <v>0.75</v>
      </c>
      <c r="C64" s="14">
        <v>-1.731379E-4</v>
      </c>
      <c r="D64" s="15">
        <v>37.744599999999998</v>
      </c>
      <c r="E64" s="14">
        <v>3.7699689999999998E-4</v>
      </c>
      <c r="F64" s="15">
        <v>-16.49897</v>
      </c>
      <c r="G64" s="14">
        <v>-1.7193899999999999E-4</v>
      </c>
      <c r="H64" s="15">
        <v>39.596499999999999</v>
      </c>
      <c r="I64" s="14">
        <v>3.7550220000000001E-4</v>
      </c>
      <c r="J64" s="15">
        <v>-21.70514</v>
      </c>
      <c r="K64" s="14">
        <v>-1.718135E-4</v>
      </c>
      <c r="L64" s="15">
        <v>40.215150000000001</v>
      </c>
      <c r="M64" s="14">
        <v>3.7540890000000002E-4</v>
      </c>
      <c r="N64" s="15">
        <v>-21.413409999999999</v>
      </c>
      <c r="P64" s="13">
        <v>0.65</v>
      </c>
      <c r="Q64" s="14">
        <v>4.42323E-4</v>
      </c>
      <c r="R64" s="15">
        <v>80.774439999999998</v>
      </c>
      <c r="S64" s="14">
        <v>-1.9647769999999999E-4</v>
      </c>
      <c r="T64" s="15">
        <v>106.7595</v>
      </c>
      <c r="U64" s="14">
        <v>4.40467E-4</v>
      </c>
      <c r="V64" s="15">
        <v>83.645719999999997</v>
      </c>
      <c r="W64" s="14">
        <v>-1.934184E-4</v>
      </c>
      <c r="X64" s="15">
        <v>123.9676</v>
      </c>
      <c r="Y64" s="14">
        <v>4.4027479999999999E-4</v>
      </c>
      <c r="Z64" s="15">
        <v>79.553039999999996</v>
      </c>
      <c r="AA64" s="14">
        <v>-1.9393089999999999E-4</v>
      </c>
      <c r="AB64" s="15">
        <v>118.74379999999999</v>
      </c>
      <c r="AD64" s="13">
        <v>0.13750000000000001</v>
      </c>
      <c r="AE64" s="14">
        <v>4.0289820000000004E-3</v>
      </c>
      <c r="AF64" s="15">
        <v>-35369.089999999997</v>
      </c>
      <c r="AG64" s="14">
        <v>-4.0311599999999998E-3</v>
      </c>
      <c r="AH64" s="15">
        <v>23.878</v>
      </c>
      <c r="AI64" s="14">
        <v>0.2291667</v>
      </c>
      <c r="AJ64" s="14">
        <v>2.6170249999999998E-3</v>
      </c>
      <c r="AK64" s="15">
        <v>-5996.1080000000002</v>
      </c>
      <c r="AL64" s="14">
        <v>-1.3248450000000001E-3</v>
      </c>
      <c r="AM64" s="15">
        <v>-844.98580000000004</v>
      </c>
    </row>
    <row r="65" spans="2:39" x14ac:dyDescent="0.25">
      <c r="B65" s="13">
        <v>0.8</v>
      </c>
      <c r="C65" s="14">
        <v>-1.7466439999999999E-4</v>
      </c>
      <c r="D65" s="15">
        <v>33.729289999999999</v>
      </c>
      <c r="E65" s="14">
        <v>3.8087139999999999E-4</v>
      </c>
      <c r="F65" s="15">
        <v>-11.19669</v>
      </c>
      <c r="G65" s="14">
        <v>-1.7365109999999999E-4</v>
      </c>
      <c r="H65" s="15">
        <v>36.380699999999997</v>
      </c>
      <c r="I65" s="14">
        <v>3.7960799999999997E-4</v>
      </c>
      <c r="J65" s="15">
        <v>-14.31071</v>
      </c>
      <c r="K65" s="14">
        <v>-1.7351120000000001E-4</v>
      </c>
      <c r="L65" s="15">
        <v>36.714930000000003</v>
      </c>
      <c r="M65" s="14">
        <v>3.794677E-4</v>
      </c>
      <c r="N65" s="15">
        <v>-15.0581</v>
      </c>
      <c r="P65" s="13">
        <v>0.7</v>
      </c>
      <c r="Q65" s="14">
        <v>4.4158709999999999E-4</v>
      </c>
      <c r="R65" s="15">
        <v>67.670640000000006</v>
      </c>
      <c r="S65" s="14">
        <v>-2.008957E-4</v>
      </c>
      <c r="T65" s="15">
        <v>86.661190000000005</v>
      </c>
      <c r="U65" s="14">
        <v>4.4021620000000002E-4</v>
      </c>
      <c r="V65" s="15">
        <v>67.971540000000005</v>
      </c>
      <c r="W65" s="14">
        <v>-1.9878650000000001E-4</v>
      </c>
      <c r="X65" s="15">
        <v>96.582040000000006</v>
      </c>
      <c r="Y65" s="14">
        <v>4.4012240000000001E-4</v>
      </c>
      <c r="Z65" s="15">
        <v>67.311880000000002</v>
      </c>
      <c r="AA65" s="14">
        <v>-1.9894880000000001E-4</v>
      </c>
      <c r="AB65" s="15">
        <v>95.324330000000003</v>
      </c>
      <c r="AD65" s="13">
        <v>0.14000000000000001</v>
      </c>
      <c r="AE65" s="14">
        <v>4.022444E-3</v>
      </c>
      <c r="AF65" s="15">
        <v>-35408.03</v>
      </c>
      <c r="AG65" s="14">
        <v>-4.0247319999999996E-3</v>
      </c>
      <c r="AH65" s="15">
        <v>15.108840000000001</v>
      </c>
      <c r="AI65" s="14">
        <v>0.23333329999999999</v>
      </c>
      <c r="AJ65" s="14">
        <v>2.4882860000000001E-3</v>
      </c>
      <c r="AK65" s="15">
        <v>-5911.1670000000004</v>
      </c>
      <c r="AL65" s="14">
        <v>-1.222849E-3</v>
      </c>
      <c r="AM65" s="15">
        <v>-895.38310000000001</v>
      </c>
    </row>
    <row r="66" spans="2:39" x14ac:dyDescent="0.25">
      <c r="B66" s="13">
        <v>0.85</v>
      </c>
      <c r="C66" s="14">
        <v>-1.749423E-4</v>
      </c>
      <c r="D66" s="15">
        <v>36.022199999999998</v>
      </c>
      <c r="E66" s="14">
        <v>3.8322539999999998E-4</v>
      </c>
      <c r="F66" s="15">
        <v>-3.9447610000000002</v>
      </c>
      <c r="G66" s="14">
        <v>-1.7369989999999999E-4</v>
      </c>
      <c r="H66" s="15">
        <v>39.61768</v>
      </c>
      <c r="I66" s="14">
        <v>3.8204869999999998E-4</v>
      </c>
      <c r="J66" s="15">
        <v>-6.6787010000000002</v>
      </c>
      <c r="K66" s="14">
        <v>-1.740596E-4</v>
      </c>
      <c r="L66" s="15">
        <v>38.984659999999998</v>
      </c>
      <c r="M66" s="14">
        <v>3.8238870000000002E-4</v>
      </c>
      <c r="N66" s="15">
        <v>-6.1069300000000002</v>
      </c>
      <c r="P66" s="13">
        <v>0.75</v>
      </c>
      <c r="Q66" s="14">
        <v>4.407945E-4</v>
      </c>
      <c r="R66" s="15">
        <v>52.058199999999999</v>
      </c>
      <c r="S66" s="14">
        <v>-2.04518E-4</v>
      </c>
      <c r="T66" s="15">
        <v>66.286479999999997</v>
      </c>
      <c r="U66" s="14">
        <v>4.4007140000000002E-4</v>
      </c>
      <c r="V66" s="15">
        <v>54.355649999999997</v>
      </c>
      <c r="W66" s="14">
        <v>-2.0332219999999999E-4</v>
      </c>
      <c r="X66" s="15">
        <v>73.386189999999999</v>
      </c>
      <c r="Y66" s="14">
        <v>4.3939700000000001E-4</v>
      </c>
      <c r="Z66" s="15">
        <v>49.586199999999998</v>
      </c>
      <c r="AA66" s="14">
        <v>-2.032933E-4</v>
      </c>
      <c r="AB66" s="15">
        <v>70.206829999999997</v>
      </c>
      <c r="AD66" s="13">
        <v>0.14249999999999999</v>
      </c>
      <c r="AE66" s="14">
        <v>4.0336520000000004E-3</v>
      </c>
      <c r="AF66" s="15">
        <v>-35406.74</v>
      </c>
      <c r="AG66" s="14">
        <v>-4.019285E-3</v>
      </c>
      <c r="AH66" s="15">
        <v>7.2885140000000002</v>
      </c>
      <c r="AI66" s="14">
        <v>0.23749999999999999</v>
      </c>
      <c r="AJ66" s="14">
        <v>2.2667690000000001E-3</v>
      </c>
      <c r="AK66" s="15">
        <v>-5386.3149999999996</v>
      </c>
      <c r="AL66" s="14">
        <v>-1.088459E-3</v>
      </c>
      <c r="AM66" s="15">
        <v>-912.93759999999997</v>
      </c>
    </row>
    <row r="67" spans="2:39" x14ac:dyDescent="0.25">
      <c r="B67" s="13">
        <v>0.9</v>
      </c>
      <c r="C67" s="14">
        <v>-1.7535820000000001E-4</v>
      </c>
      <c r="D67" s="15">
        <v>34.417090000000002</v>
      </c>
      <c r="E67" s="14">
        <v>3.8530280000000002E-4</v>
      </c>
      <c r="F67" s="15">
        <v>1.390873</v>
      </c>
      <c r="G67" s="14">
        <v>-1.7465229999999999E-4</v>
      </c>
      <c r="H67" s="15">
        <v>36.010930000000002</v>
      </c>
      <c r="I67" s="14">
        <v>3.8451449999999998E-4</v>
      </c>
      <c r="J67" s="15">
        <v>-0.3278703</v>
      </c>
      <c r="K67" s="14">
        <v>-1.747505E-4</v>
      </c>
      <c r="L67" s="15">
        <v>35.98518</v>
      </c>
      <c r="M67" s="14">
        <v>3.8471330000000001E-4</v>
      </c>
      <c r="N67" s="15">
        <v>-0.64392850000000001</v>
      </c>
      <c r="P67" s="13">
        <v>0.8</v>
      </c>
      <c r="Q67" s="14">
        <v>4.3992249999999999E-4</v>
      </c>
      <c r="R67" s="15">
        <v>40.937339999999999</v>
      </c>
      <c r="S67" s="14">
        <v>-2.075108E-4</v>
      </c>
      <c r="T67" s="15">
        <v>51.901060000000001</v>
      </c>
      <c r="U67" s="14">
        <v>4.3954770000000001E-4</v>
      </c>
      <c r="V67" s="15">
        <v>42.150370000000002</v>
      </c>
      <c r="W67" s="14">
        <v>-2.0718789999999999E-4</v>
      </c>
      <c r="X67" s="15">
        <v>54.189610000000002</v>
      </c>
      <c r="Y67" s="14">
        <v>4.3902829999999999E-4</v>
      </c>
      <c r="Z67" s="15">
        <v>40.64432</v>
      </c>
      <c r="AA67" s="14">
        <v>-2.064372E-4</v>
      </c>
      <c r="AB67" s="15">
        <v>56.90605</v>
      </c>
      <c r="AD67" s="13">
        <v>0.14499999999999999</v>
      </c>
      <c r="AE67" s="14">
        <v>4.0465190000000002E-3</v>
      </c>
      <c r="AF67" s="15">
        <v>-35450.980000000003</v>
      </c>
      <c r="AG67" s="14">
        <v>-4.0170379999999997E-3</v>
      </c>
      <c r="AH67" s="15">
        <v>3.9833919999999998</v>
      </c>
      <c r="AI67" s="14">
        <v>0.24166670000000001</v>
      </c>
      <c r="AJ67" s="14">
        <v>2.0459279999999998E-3</v>
      </c>
      <c r="AK67" s="15">
        <v>-5013.3999999999996</v>
      </c>
      <c r="AL67" s="14">
        <v>-9.7141570000000002E-4</v>
      </c>
      <c r="AM67" s="15">
        <v>-1154.9110000000001</v>
      </c>
    </row>
    <row r="68" spans="2:39" x14ac:dyDescent="0.25">
      <c r="B68" s="13">
        <v>0.95</v>
      </c>
      <c r="C68" s="14">
        <v>-1.750364E-4</v>
      </c>
      <c r="D68" s="15">
        <v>36.570790000000002</v>
      </c>
      <c r="E68" s="14">
        <v>3.865874E-4</v>
      </c>
      <c r="F68" s="15">
        <v>7.2836610000000004</v>
      </c>
      <c r="G68" s="14">
        <v>-1.7438889999999999E-4</v>
      </c>
      <c r="H68" s="15">
        <v>38.106000000000002</v>
      </c>
      <c r="I68" s="14">
        <v>3.8579940000000001E-4</v>
      </c>
      <c r="J68" s="15">
        <v>5.4418629999999997</v>
      </c>
      <c r="K68" s="14">
        <v>-1.743932E-4</v>
      </c>
      <c r="L68" s="15">
        <v>37.393590000000003</v>
      </c>
      <c r="M68" s="14">
        <v>3.856625E-4</v>
      </c>
      <c r="N68" s="15">
        <v>4.5682900000000002</v>
      </c>
      <c r="P68" s="13">
        <v>0.85</v>
      </c>
      <c r="Q68" s="14">
        <v>4.3852520000000001E-4</v>
      </c>
      <c r="R68" s="15">
        <v>23.658570000000001</v>
      </c>
      <c r="S68" s="14">
        <v>-2.0984209999999999E-4</v>
      </c>
      <c r="T68" s="15">
        <v>33.815269999999998</v>
      </c>
      <c r="U68" s="14">
        <v>4.3860299999999997E-4</v>
      </c>
      <c r="V68" s="15">
        <v>30.758839999999999</v>
      </c>
      <c r="W68" s="14">
        <v>-2.097504E-4</v>
      </c>
      <c r="X68" s="15">
        <v>40.082120000000003</v>
      </c>
      <c r="Y68" s="14">
        <v>4.3812000000000001E-4</v>
      </c>
      <c r="Z68" s="15">
        <v>23.804179999999999</v>
      </c>
      <c r="AA68" s="14">
        <v>-2.097349E-4</v>
      </c>
      <c r="AB68" s="15">
        <v>35.151269999999997</v>
      </c>
      <c r="AD68" s="13">
        <v>0.14749999999999999</v>
      </c>
      <c r="AE68" s="14">
        <v>4.0442769999999998E-3</v>
      </c>
      <c r="AF68" s="15">
        <v>-35498.379999999997</v>
      </c>
      <c r="AG68" s="14">
        <v>-4.0042369999999999E-3</v>
      </c>
      <c r="AH68" s="15">
        <v>2.021706</v>
      </c>
      <c r="AI68" s="14">
        <v>0.2458333</v>
      </c>
      <c r="AJ68" s="14">
        <v>1.7269060000000001E-3</v>
      </c>
      <c r="AK68" s="15">
        <v>-4627.7479999999996</v>
      </c>
      <c r="AL68" s="14">
        <v>-8.6703989999999999E-4</v>
      </c>
      <c r="AM68" s="15">
        <v>-1738.934</v>
      </c>
    </row>
    <row r="69" spans="2:39" x14ac:dyDescent="0.25">
      <c r="B69" s="13">
        <v>1</v>
      </c>
      <c r="C69" s="14">
        <v>-1.7465239999999999E-4</v>
      </c>
      <c r="D69" s="15">
        <v>35.150210000000001</v>
      </c>
      <c r="E69" s="14">
        <v>3.8734419999999998E-4</v>
      </c>
      <c r="F69" s="15">
        <v>10.26887</v>
      </c>
      <c r="G69" s="14">
        <v>-1.741674E-4</v>
      </c>
      <c r="H69" s="15">
        <v>36.034179999999999</v>
      </c>
      <c r="I69" s="14">
        <v>3.8666420000000001E-4</v>
      </c>
      <c r="J69" s="15">
        <v>9.0882470000000009</v>
      </c>
      <c r="K69" s="14">
        <v>-1.7415829999999999E-4</v>
      </c>
      <c r="L69" s="15">
        <v>36.048760000000001</v>
      </c>
      <c r="M69" s="14">
        <v>3.8663510000000001E-4</v>
      </c>
      <c r="N69" s="15">
        <v>8.9916940000000007</v>
      </c>
      <c r="P69" s="13">
        <v>0.9</v>
      </c>
      <c r="Q69" s="14">
        <v>4.369485E-4</v>
      </c>
      <c r="R69" s="15">
        <v>15.0176</v>
      </c>
      <c r="S69" s="14">
        <v>-2.1084669999999999E-4</v>
      </c>
      <c r="T69" s="15">
        <v>27.926839999999999</v>
      </c>
      <c r="U69" s="14">
        <v>4.370229E-4</v>
      </c>
      <c r="V69" s="15">
        <v>17.354510000000001</v>
      </c>
      <c r="W69" s="14">
        <v>-2.1201870000000001E-4</v>
      </c>
      <c r="X69" s="15">
        <v>26.648790000000002</v>
      </c>
      <c r="Y69" s="14">
        <v>4.3706890000000002E-4</v>
      </c>
      <c r="Z69" s="15">
        <v>16.971299999999999</v>
      </c>
      <c r="AA69" s="14">
        <v>-2.1214469999999999E-4</v>
      </c>
      <c r="AB69" s="15">
        <v>25.91348</v>
      </c>
      <c r="AD69" s="13">
        <v>0.15</v>
      </c>
      <c r="AE69" s="14">
        <v>4.0437959999999997E-3</v>
      </c>
      <c r="AF69" s="15">
        <v>-35450.06</v>
      </c>
      <c r="AG69" s="14">
        <v>-3.9881819999999998E-3</v>
      </c>
      <c r="AH69" s="15">
        <v>25.984449999999999</v>
      </c>
      <c r="AI69" s="14">
        <v>0.25</v>
      </c>
      <c r="AJ69" s="14">
        <v>1.4253930000000001E-3</v>
      </c>
      <c r="AK69" s="15">
        <v>-4132.5709999999999</v>
      </c>
      <c r="AL69" s="14">
        <v>-7.664204E-4</v>
      </c>
      <c r="AM69" s="15">
        <v>-2241.6579999999999</v>
      </c>
    </row>
    <row r="70" spans="2:39" x14ac:dyDescent="0.25">
      <c r="B70" s="13">
        <v>1.05</v>
      </c>
      <c r="C70" s="14">
        <v>-1.738264E-4</v>
      </c>
      <c r="D70" s="15">
        <v>35.478580000000001</v>
      </c>
      <c r="E70" s="14">
        <v>3.8742479999999998E-4</v>
      </c>
      <c r="F70" s="15">
        <v>13.467650000000001</v>
      </c>
      <c r="G70" s="14">
        <v>-1.7360720000000001E-4</v>
      </c>
      <c r="H70" s="15">
        <v>35.595669999999998</v>
      </c>
      <c r="I70" s="14">
        <v>3.8698159999999999E-4</v>
      </c>
      <c r="J70" s="15">
        <v>12.4015</v>
      </c>
      <c r="K70" s="14">
        <v>-1.73585E-4</v>
      </c>
      <c r="L70" s="15">
        <v>35.671120000000002</v>
      </c>
      <c r="M70" s="14">
        <v>3.8695219999999999E-4</v>
      </c>
      <c r="N70" s="15">
        <v>12.32638</v>
      </c>
      <c r="P70" s="13">
        <v>0.94999990000000001</v>
      </c>
      <c r="Q70" s="14">
        <v>4.3385180000000002E-4</v>
      </c>
      <c r="R70" s="15">
        <v>-7.3757250000000001</v>
      </c>
      <c r="S70" s="14">
        <v>-2.1077720000000001E-4</v>
      </c>
      <c r="T70" s="15">
        <v>13.352029999999999</v>
      </c>
      <c r="U70" s="14">
        <v>4.3535429999999999E-4</v>
      </c>
      <c r="V70" s="15">
        <v>0.60605030000000004</v>
      </c>
      <c r="W70" s="14">
        <v>-2.151241E-4</v>
      </c>
      <c r="X70" s="15">
        <v>7.6715540000000004</v>
      </c>
      <c r="Y70" s="14">
        <v>4.3495920000000002E-4</v>
      </c>
      <c r="Z70" s="15">
        <v>-3.547104</v>
      </c>
      <c r="AA70" s="14">
        <v>-2.1489419999999999E-4</v>
      </c>
      <c r="AB70" s="15">
        <v>5.4956509999999996</v>
      </c>
      <c r="AD70" s="13">
        <v>0.1525</v>
      </c>
      <c r="AE70" s="14">
        <v>4.0385280000000004E-3</v>
      </c>
      <c r="AF70" s="15">
        <v>-35435.360000000001</v>
      </c>
      <c r="AG70" s="14">
        <v>-3.9780989999999997E-3</v>
      </c>
      <c r="AH70" s="15">
        <v>-57.405650000000001</v>
      </c>
      <c r="AI70" s="14"/>
      <c r="AJ70" s="14"/>
      <c r="AK70" s="15"/>
      <c r="AL70" s="14"/>
      <c r="AM70" s="15"/>
    </row>
    <row r="71" spans="2:39" x14ac:dyDescent="0.25">
      <c r="B71" s="13">
        <v>1.1000000000000001</v>
      </c>
      <c r="C71" s="14">
        <v>-1.729224E-4</v>
      </c>
      <c r="D71" s="15">
        <v>36.441540000000003</v>
      </c>
      <c r="E71" s="14">
        <v>3.8745739999999999E-4</v>
      </c>
      <c r="F71" s="15">
        <v>17.47298</v>
      </c>
      <c r="G71" s="14">
        <v>-1.726423E-4</v>
      </c>
      <c r="H71" s="15">
        <v>36.783180000000002</v>
      </c>
      <c r="I71" s="14">
        <v>3.8697789999999997E-4</v>
      </c>
      <c r="J71" s="15">
        <v>16.545529999999999</v>
      </c>
      <c r="K71" s="14">
        <v>-1.72642E-4</v>
      </c>
      <c r="L71" s="15">
        <v>36.835659999999997</v>
      </c>
      <c r="M71" s="14">
        <v>3.8697470000000002E-4</v>
      </c>
      <c r="N71" s="15">
        <v>16.552700000000002</v>
      </c>
      <c r="P71" s="13">
        <v>0.99999990000000005</v>
      </c>
      <c r="Q71" s="14">
        <v>4.3099940000000003E-4</v>
      </c>
      <c r="R71" s="15">
        <v>-12.46358</v>
      </c>
      <c r="S71" s="14">
        <v>-2.102165E-4</v>
      </c>
      <c r="T71" s="15">
        <v>13.018409999999999</v>
      </c>
      <c r="U71" s="14">
        <v>4.333486E-4</v>
      </c>
      <c r="V71" s="15">
        <v>-17.90072</v>
      </c>
      <c r="W71" s="14">
        <v>-2.1839440000000001E-4</v>
      </c>
      <c r="X71" s="15">
        <v>-11.76385</v>
      </c>
      <c r="Y71" s="14">
        <v>4.3337170000000002E-4</v>
      </c>
      <c r="Z71" s="15">
        <v>-17.905010000000001</v>
      </c>
      <c r="AA71" s="14">
        <v>-2.1790779999999999E-4</v>
      </c>
      <c r="AB71" s="15">
        <v>-10.893370000000001</v>
      </c>
      <c r="AD71" s="13">
        <v>0.155</v>
      </c>
      <c r="AE71" s="14">
        <v>4.0436400000000003E-3</v>
      </c>
      <c r="AF71" s="15">
        <v>-35298.720000000001</v>
      </c>
      <c r="AG71" s="14">
        <v>-3.9712560000000003E-3</v>
      </c>
      <c r="AH71" s="15">
        <v>-102.2099</v>
      </c>
      <c r="AI71" s="14"/>
      <c r="AJ71" s="14"/>
      <c r="AK71" s="15"/>
      <c r="AL71" s="14"/>
      <c r="AM71" s="15"/>
    </row>
    <row r="72" spans="2:39" x14ac:dyDescent="0.25">
      <c r="B72" s="13">
        <v>1.1499999999999999</v>
      </c>
      <c r="C72" s="14">
        <v>-1.7158669999999999E-4</v>
      </c>
      <c r="D72" s="15">
        <v>36.94117</v>
      </c>
      <c r="E72" s="14">
        <v>3.8663249999999999E-4</v>
      </c>
      <c r="F72" s="15">
        <v>19.844159999999999</v>
      </c>
      <c r="G72" s="14">
        <v>-1.7117320000000001E-4</v>
      </c>
      <c r="H72" s="15">
        <v>38.825240000000001</v>
      </c>
      <c r="I72" s="14">
        <v>3.8620929999999998E-4</v>
      </c>
      <c r="J72" s="15">
        <v>19.412790000000001</v>
      </c>
      <c r="K72" s="14">
        <v>-1.7119650000000001E-4</v>
      </c>
      <c r="L72" s="15">
        <v>38.651359999999997</v>
      </c>
      <c r="M72" s="14">
        <v>3.8621659999999998E-4</v>
      </c>
      <c r="N72" s="15">
        <v>19.298850000000002</v>
      </c>
      <c r="P72" s="13">
        <v>1.05</v>
      </c>
      <c r="Q72" s="14">
        <v>4.197111E-4</v>
      </c>
      <c r="R72" s="15">
        <v>-48.610840000000003</v>
      </c>
      <c r="S72" s="14">
        <v>-2.0529700000000001E-4</v>
      </c>
      <c r="T72" s="15">
        <v>3.3632939999999998</v>
      </c>
      <c r="U72" s="14">
        <v>4.3541670000000002E-4</v>
      </c>
      <c r="V72" s="15">
        <v>-39.903210000000001</v>
      </c>
      <c r="W72" s="14">
        <v>-2.318927E-4</v>
      </c>
      <c r="X72" s="15">
        <v>-61.312719999999999</v>
      </c>
      <c r="Y72" s="14">
        <v>4.3511070000000002E-4</v>
      </c>
      <c r="Z72" s="15">
        <v>-41.802109999999999</v>
      </c>
      <c r="AA72" s="14">
        <v>-2.3189590000000001E-4</v>
      </c>
      <c r="AB72" s="15">
        <v>-63.167670000000001</v>
      </c>
      <c r="AD72" s="13">
        <v>0.1575</v>
      </c>
      <c r="AE72" s="14">
        <v>4.035088E-3</v>
      </c>
      <c r="AF72" s="15">
        <v>-35453.379999999997</v>
      </c>
      <c r="AG72" s="14">
        <v>-3.9521820000000003E-3</v>
      </c>
      <c r="AH72" s="15">
        <v>-4.1240629999999996</v>
      </c>
      <c r="AI72" s="14"/>
      <c r="AJ72" s="14"/>
      <c r="AK72" s="15"/>
      <c r="AL72" s="14"/>
      <c r="AM72" s="15"/>
    </row>
    <row r="73" spans="2:39" x14ac:dyDescent="0.25">
      <c r="B73" s="13">
        <v>1.2</v>
      </c>
      <c r="C73" s="14">
        <v>-1.702773E-4</v>
      </c>
      <c r="D73" s="15">
        <v>38.045090000000002</v>
      </c>
      <c r="E73" s="14">
        <v>3.8584269999999998E-4</v>
      </c>
      <c r="F73" s="15">
        <v>23.203970000000002</v>
      </c>
      <c r="G73" s="14">
        <v>-1.698937E-4</v>
      </c>
      <c r="H73" s="15">
        <v>39.291930000000001</v>
      </c>
      <c r="I73" s="14">
        <v>3.85404E-4</v>
      </c>
      <c r="J73" s="15">
        <v>22.38937</v>
      </c>
      <c r="K73" s="14">
        <v>-1.6991289999999999E-4</v>
      </c>
      <c r="L73" s="15">
        <v>39.308239999999998</v>
      </c>
      <c r="M73" s="14">
        <v>3.8542920000000003E-4</v>
      </c>
      <c r="N73" s="15">
        <v>22.433720000000001</v>
      </c>
      <c r="P73" s="13">
        <v>1.0999999</v>
      </c>
      <c r="Q73" s="14">
        <v>4.0752140000000002E-4</v>
      </c>
      <c r="R73" s="15">
        <v>-51.21425</v>
      </c>
      <c r="S73" s="14">
        <v>-1.957699E-4</v>
      </c>
      <c r="T73" s="15">
        <v>28.901869999999999</v>
      </c>
      <c r="U73" s="14">
        <v>4.4561980000000002E-4</v>
      </c>
      <c r="V73" s="15">
        <v>-141.9436</v>
      </c>
      <c r="W73" s="14">
        <v>-2.5762220000000001E-4</v>
      </c>
      <c r="X73" s="15">
        <v>-164.6172</v>
      </c>
      <c r="Y73" s="14">
        <v>4.4521209999999999E-4</v>
      </c>
      <c r="Z73" s="15">
        <v>-145.05099999999999</v>
      </c>
      <c r="AA73" s="14">
        <v>-2.5688799999999998E-4</v>
      </c>
      <c r="AB73" s="15">
        <v>-165.46510000000001</v>
      </c>
      <c r="AD73" s="13">
        <v>0.16</v>
      </c>
      <c r="AE73" s="14">
        <v>4.036301E-3</v>
      </c>
      <c r="AF73" s="15">
        <v>-35494.910000000003</v>
      </c>
      <c r="AG73" s="14">
        <v>-3.9371290000000001E-3</v>
      </c>
      <c r="AH73" s="15">
        <v>19.976469999999999</v>
      </c>
      <c r="AI73" s="14"/>
      <c r="AJ73" s="14"/>
      <c r="AK73" s="15"/>
      <c r="AL73" s="14"/>
      <c r="AM73" s="15"/>
    </row>
    <row r="74" spans="2:39" x14ac:dyDescent="0.25">
      <c r="B74" s="13">
        <v>1.25</v>
      </c>
      <c r="C74" s="14">
        <v>-1.687437E-4</v>
      </c>
      <c r="D74" s="15">
        <v>40.299340000000001</v>
      </c>
      <c r="E74" s="14">
        <v>3.8470980000000001E-4</v>
      </c>
      <c r="F74" s="15">
        <v>25.394819999999999</v>
      </c>
      <c r="G74" s="14">
        <v>-1.6837229999999999E-4</v>
      </c>
      <c r="H74" s="15">
        <v>41.208370000000002</v>
      </c>
      <c r="I74" s="14">
        <v>3.8431130000000002E-4</v>
      </c>
      <c r="J74" s="15">
        <v>24.596160000000001</v>
      </c>
      <c r="K74" s="14">
        <v>-1.684519E-4</v>
      </c>
      <c r="L74" s="15">
        <v>41.092170000000003</v>
      </c>
      <c r="M74" s="14">
        <v>3.8427920000000003E-4</v>
      </c>
      <c r="N74" s="15">
        <v>24.879239999999999</v>
      </c>
      <c r="P74" s="13">
        <v>1.1499999999999999</v>
      </c>
      <c r="Q74" s="14">
        <v>3.8251110000000002E-4</v>
      </c>
      <c r="R74" s="15">
        <v>-49.794429999999998</v>
      </c>
      <c r="S74" s="14">
        <v>-2.2205050000000001E-4</v>
      </c>
      <c r="T74" s="15">
        <v>-12.47368</v>
      </c>
      <c r="U74" s="14">
        <v>4.5164860000000001E-4</v>
      </c>
      <c r="V74" s="15">
        <v>-185.78309999999999</v>
      </c>
      <c r="W74" s="14">
        <v>-2.9784119999999998E-4</v>
      </c>
      <c r="X74" s="15">
        <v>-198.26939999999999</v>
      </c>
      <c r="Y74" s="14">
        <v>4.5118589999999998E-4</v>
      </c>
      <c r="Z74" s="15">
        <v>-190.28659999999999</v>
      </c>
      <c r="AA74" s="14">
        <v>-2.9764910000000002E-4</v>
      </c>
      <c r="AB74" s="15">
        <v>-200.9914</v>
      </c>
      <c r="AD74" s="13">
        <v>0.16250000000000001</v>
      </c>
      <c r="AE74" s="14">
        <v>4.0543710000000002E-3</v>
      </c>
      <c r="AF74" s="15">
        <v>-35465.57</v>
      </c>
      <c r="AG74" s="14">
        <v>-3.9284619999999998E-3</v>
      </c>
      <c r="AH74" s="15">
        <v>-15.965490000000001</v>
      </c>
      <c r="AI74" s="14"/>
      <c r="AJ74" s="14"/>
      <c r="AK74" s="15"/>
      <c r="AL74" s="14"/>
      <c r="AM74" s="15"/>
    </row>
    <row r="75" spans="2:39" x14ac:dyDescent="0.25">
      <c r="B75" s="13">
        <v>1.3</v>
      </c>
      <c r="C75" s="14">
        <v>-1.6740989999999999E-4</v>
      </c>
      <c r="D75" s="15">
        <v>40.376390000000001</v>
      </c>
      <c r="E75" s="14">
        <v>3.8355399999999998E-4</v>
      </c>
      <c r="F75" s="15">
        <v>27.497859999999999</v>
      </c>
      <c r="G75" s="14">
        <v>-1.6704839999999999E-4</v>
      </c>
      <c r="H75" s="15">
        <v>41.194800000000001</v>
      </c>
      <c r="I75" s="14">
        <v>3.8317199999999998E-4</v>
      </c>
      <c r="J75" s="15">
        <v>26.775220000000001</v>
      </c>
      <c r="K75" s="14">
        <v>-1.6702310000000001E-4</v>
      </c>
      <c r="L75" s="15">
        <v>41.220680000000002</v>
      </c>
      <c r="M75" s="14">
        <v>3.830401E-4</v>
      </c>
      <c r="N75" s="15">
        <v>26.769780000000001</v>
      </c>
      <c r="P75" s="13">
        <v>1.2</v>
      </c>
      <c r="Q75" s="14">
        <v>3.4293529999999999E-4</v>
      </c>
      <c r="R75" s="15">
        <v>61.51502</v>
      </c>
      <c r="S75" s="14">
        <v>-2.6146589999999999E-4</v>
      </c>
      <c r="T75" s="15">
        <v>37.688459999999999</v>
      </c>
      <c r="U75" s="14">
        <v>4.0231210000000003E-4</v>
      </c>
      <c r="V75" s="15">
        <v>43.972520000000003</v>
      </c>
      <c r="W75" s="14">
        <v>-3.5119779999999998E-4</v>
      </c>
      <c r="X75" s="15">
        <v>-43.954720000000002</v>
      </c>
      <c r="Y75" s="14">
        <v>4.0234629999999998E-4</v>
      </c>
      <c r="Z75" s="15">
        <v>44.166060000000002</v>
      </c>
      <c r="AA75" s="14">
        <v>-3.5143259999999998E-4</v>
      </c>
      <c r="AB75" s="15">
        <v>-44.190249999999999</v>
      </c>
      <c r="AD75" s="13">
        <v>0.16500000000000001</v>
      </c>
      <c r="AE75" s="14">
        <v>4.0758189999999996E-3</v>
      </c>
      <c r="AF75" s="15">
        <v>-35238.94</v>
      </c>
      <c r="AG75" s="14">
        <v>-3.9216320000000004E-3</v>
      </c>
      <c r="AH75" s="15">
        <v>-110.8596</v>
      </c>
      <c r="AI75" s="14"/>
      <c r="AJ75" s="14"/>
      <c r="AK75" s="15"/>
      <c r="AL75" s="14"/>
      <c r="AM75" s="15"/>
    </row>
    <row r="76" spans="2:39" x14ac:dyDescent="0.25">
      <c r="B76" s="13">
        <v>1.35</v>
      </c>
      <c r="C76" s="14">
        <v>-1.659958E-4</v>
      </c>
      <c r="D76" s="15">
        <v>41.016280000000002</v>
      </c>
      <c r="E76" s="14">
        <v>3.821769E-4</v>
      </c>
      <c r="F76" s="15">
        <v>28.757280000000002</v>
      </c>
      <c r="G76" s="14">
        <v>-1.656994E-4</v>
      </c>
      <c r="H76" s="15">
        <v>41.803699999999999</v>
      </c>
      <c r="I76" s="14">
        <v>3.817979E-4</v>
      </c>
      <c r="J76" s="15">
        <v>28.429300000000001</v>
      </c>
      <c r="K76" s="14">
        <v>-1.657067E-4</v>
      </c>
      <c r="L76" s="15">
        <v>41.910350000000001</v>
      </c>
      <c r="M76" s="14">
        <v>3.8176740000000001E-4</v>
      </c>
      <c r="N76" s="15">
        <v>28.439979999999998</v>
      </c>
      <c r="P76" s="13"/>
      <c r="Q76" s="14"/>
      <c r="R76" s="15"/>
      <c r="S76" s="14"/>
      <c r="T76" s="15"/>
      <c r="U76" s="14"/>
      <c r="V76" s="15"/>
      <c r="W76" s="14"/>
      <c r="X76" s="15"/>
      <c r="Y76" s="14"/>
      <c r="Z76" s="15"/>
      <c r="AA76" s="14"/>
      <c r="AB76" s="15"/>
      <c r="AD76" s="13">
        <v>0.16750000000000001</v>
      </c>
      <c r="AE76" s="14">
        <v>4.0556259999999997E-3</v>
      </c>
      <c r="AF76" s="15">
        <v>-35434.400000000001</v>
      </c>
      <c r="AG76" s="14">
        <v>-3.8893450000000002E-3</v>
      </c>
      <c r="AH76" s="15">
        <v>-68.461920000000006</v>
      </c>
      <c r="AI76" s="14"/>
      <c r="AJ76" s="14"/>
      <c r="AK76" s="15"/>
      <c r="AL76" s="14"/>
      <c r="AM76" s="15"/>
    </row>
    <row r="77" spans="2:39" x14ac:dyDescent="0.25">
      <c r="B77" s="13">
        <v>1.4</v>
      </c>
      <c r="C77" s="14">
        <v>-1.6453729999999999E-4</v>
      </c>
      <c r="D77" s="15">
        <v>41.998139999999999</v>
      </c>
      <c r="E77" s="14">
        <v>3.8074069999999998E-4</v>
      </c>
      <c r="F77" s="15">
        <v>30.34638</v>
      </c>
      <c r="G77" s="14">
        <v>-1.6425040000000001E-4</v>
      </c>
      <c r="H77" s="15">
        <v>42.845889999999997</v>
      </c>
      <c r="I77" s="14">
        <v>3.8038539999999999E-4</v>
      </c>
      <c r="J77" s="15">
        <v>30.1648</v>
      </c>
      <c r="K77" s="14">
        <v>-1.6427799999999999E-4</v>
      </c>
      <c r="L77" s="15">
        <v>42.657420000000002</v>
      </c>
      <c r="M77" s="14">
        <v>3.80384E-4</v>
      </c>
      <c r="N77" s="15">
        <v>30.072209999999998</v>
      </c>
      <c r="P77" s="13"/>
      <c r="Q77" s="14"/>
      <c r="R77" s="15"/>
      <c r="S77" s="14"/>
      <c r="T77" s="15"/>
      <c r="U77" s="14"/>
      <c r="V77" s="15"/>
      <c r="W77" s="14"/>
      <c r="X77" s="15"/>
      <c r="Y77" s="14"/>
      <c r="Z77" s="15"/>
      <c r="AA77" s="14"/>
      <c r="AB77" s="15"/>
      <c r="AD77" s="13">
        <v>0.17</v>
      </c>
      <c r="AE77" s="14">
        <v>4.0581660000000002E-3</v>
      </c>
      <c r="AF77" s="15">
        <v>-35385.800000000003</v>
      </c>
      <c r="AG77" s="14">
        <v>-3.8657969999999998E-3</v>
      </c>
      <c r="AH77" s="15">
        <v>13.06245</v>
      </c>
      <c r="AI77" s="14"/>
      <c r="AJ77" s="14"/>
      <c r="AK77" s="15"/>
      <c r="AL77" s="14"/>
      <c r="AM77" s="15"/>
    </row>
    <row r="78" spans="2:39" x14ac:dyDescent="0.25">
      <c r="B78" s="13">
        <v>1.45</v>
      </c>
      <c r="C78" s="14">
        <v>-1.6286229999999999E-4</v>
      </c>
      <c r="D78" s="15">
        <v>43.240929999999999</v>
      </c>
      <c r="E78" s="14">
        <v>3.7884829999999998E-4</v>
      </c>
      <c r="F78" s="15">
        <v>31.052800000000001</v>
      </c>
      <c r="G78" s="14">
        <v>-1.6257859999999999E-4</v>
      </c>
      <c r="H78" s="15">
        <v>44.582410000000003</v>
      </c>
      <c r="I78" s="14">
        <v>3.7855199999999999E-4</v>
      </c>
      <c r="J78" s="15">
        <v>31.187239999999999</v>
      </c>
      <c r="K78" s="14">
        <v>-1.6264090000000001E-4</v>
      </c>
      <c r="L78" s="15">
        <v>43.919600000000003</v>
      </c>
      <c r="M78" s="14">
        <v>3.785363E-4</v>
      </c>
      <c r="N78" s="15">
        <v>30.92061</v>
      </c>
      <c r="P78" s="13"/>
      <c r="Q78" s="14"/>
      <c r="R78" s="15"/>
      <c r="S78" s="14"/>
      <c r="T78" s="15"/>
      <c r="U78" s="14"/>
      <c r="V78" s="15"/>
      <c r="W78" s="14"/>
      <c r="X78" s="15"/>
      <c r="Y78" s="14"/>
      <c r="Z78" s="15"/>
      <c r="AA78" s="14"/>
      <c r="AB78" s="15"/>
      <c r="AD78" s="13">
        <v>0.17249999999999999</v>
      </c>
      <c r="AE78" s="14">
        <v>4.0618019999999998E-3</v>
      </c>
      <c r="AF78" s="15">
        <v>-35355.160000000003</v>
      </c>
      <c r="AG78" s="14">
        <v>-3.8439149999999998E-3</v>
      </c>
      <c r="AH78" s="15">
        <v>13.817769999999999</v>
      </c>
      <c r="AI78" s="14"/>
      <c r="AJ78" s="14"/>
      <c r="AK78" s="15"/>
      <c r="AL78" s="14"/>
      <c r="AM78" s="15"/>
    </row>
    <row r="79" spans="2:39" x14ac:dyDescent="0.25">
      <c r="B79" s="13">
        <v>1.5</v>
      </c>
      <c r="C79" s="14">
        <v>-1.6130840000000001E-4</v>
      </c>
      <c r="D79" s="15">
        <v>44.450040000000001</v>
      </c>
      <c r="E79" s="14">
        <v>3.7707849999999999E-4</v>
      </c>
      <c r="F79" s="15">
        <v>32.259160000000001</v>
      </c>
      <c r="G79" s="14">
        <v>-1.609863E-4</v>
      </c>
      <c r="H79" s="15">
        <v>45.304220000000001</v>
      </c>
      <c r="I79" s="14">
        <v>3.7659569999999999E-4</v>
      </c>
      <c r="J79" s="15">
        <v>31.71922</v>
      </c>
      <c r="K79" s="14">
        <v>-1.610091E-4</v>
      </c>
      <c r="L79" s="15">
        <v>45.2712</v>
      </c>
      <c r="M79" s="14">
        <v>3.7667549999999999E-4</v>
      </c>
      <c r="N79" s="15">
        <v>31.964790000000001</v>
      </c>
      <c r="P79" s="13"/>
      <c r="Q79" s="14"/>
      <c r="R79" s="15"/>
      <c r="S79" s="14"/>
      <c r="T79" s="15"/>
      <c r="U79" s="14"/>
      <c r="V79" s="15"/>
      <c r="W79" s="14"/>
      <c r="X79" s="15"/>
      <c r="Y79" s="14"/>
      <c r="Z79" s="15"/>
      <c r="AA79" s="14"/>
      <c r="AB79" s="15"/>
      <c r="AD79" s="13">
        <v>0.17499999999999999</v>
      </c>
      <c r="AE79" s="14">
        <v>4.060826E-3</v>
      </c>
      <c r="AF79" s="15">
        <v>-35371.54</v>
      </c>
      <c r="AG79" s="14">
        <v>-3.82161E-3</v>
      </c>
      <c r="AH79" s="15">
        <v>30.451730000000001</v>
      </c>
      <c r="AI79" s="14"/>
      <c r="AJ79" s="14"/>
      <c r="AK79" s="15"/>
      <c r="AL79" s="14"/>
      <c r="AM79" s="15"/>
    </row>
    <row r="80" spans="2:39" x14ac:dyDescent="0.25">
      <c r="B80" s="13">
        <v>1.55</v>
      </c>
      <c r="C80" s="14">
        <v>-1.598363E-4</v>
      </c>
      <c r="D80" s="15">
        <v>46.339550000000003</v>
      </c>
      <c r="E80" s="14">
        <v>3.7523450000000001E-4</v>
      </c>
      <c r="F80" s="15">
        <v>32.943820000000002</v>
      </c>
      <c r="G80" s="14">
        <v>-1.5953319999999999E-4</v>
      </c>
      <c r="H80" s="15">
        <v>46.925510000000003</v>
      </c>
      <c r="I80" s="14">
        <v>3.7477270000000002E-4</v>
      </c>
      <c r="J80" s="15">
        <v>32.435859999999998</v>
      </c>
      <c r="K80" s="14">
        <v>-1.5955240000000001E-4</v>
      </c>
      <c r="L80" s="15">
        <v>47.39837</v>
      </c>
      <c r="M80" s="14">
        <v>3.7488460000000001E-4</v>
      </c>
      <c r="N80" s="15">
        <v>32.91048</v>
      </c>
      <c r="P80" s="13"/>
      <c r="Q80" s="14"/>
      <c r="R80" s="15"/>
      <c r="S80" s="14"/>
      <c r="T80" s="15"/>
      <c r="U80" s="14"/>
      <c r="V80" s="15"/>
      <c r="W80" s="14"/>
      <c r="X80" s="15"/>
      <c r="Y80" s="14"/>
      <c r="Z80" s="15"/>
      <c r="AA80" s="14"/>
      <c r="AB80" s="15"/>
      <c r="AD80" s="13">
        <v>0.17749999999999999</v>
      </c>
      <c r="AE80" s="14">
        <v>4.0666959999999999E-3</v>
      </c>
      <c r="AF80" s="15">
        <v>-35356.629999999997</v>
      </c>
      <c r="AG80" s="14">
        <v>-3.8010890000000001E-3</v>
      </c>
      <c r="AH80" s="15">
        <v>-42.673969999999997</v>
      </c>
      <c r="AI80" s="14"/>
      <c r="AJ80" s="14"/>
      <c r="AK80" s="15"/>
      <c r="AL80" s="14"/>
      <c r="AM80" s="15"/>
    </row>
    <row r="81" spans="2:39" x14ac:dyDescent="0.25">
      <c r="B81" s="13">
        <v>1.6</v>
      </c>
      <c r="C81" s="14">
        <v>-1.583868E-4</v>
      </c>
      <c r="D81" s="15">
        <v>46.580440000000003</v>
      </c>
      <c r="E81" s="14">
        <v>3.7322050000000002E-4</v>
      </c>
      <c r="F81" s="15">
        <v>32.880850000000002</v>
      </c>
      <c r="G81" s="14">
        <v>-1.5808360000000001E-4</v>
      </c>
      <c r="H81" s="15">
        <v>47.640999999999998</v>
      </c>
      <c r="I81" s="14">
        <v>3.7291100000000002E-4</v>
      </c>
      <c r="J81" s="15">
        <v>32.83596</v>
      </c>
      <c r="K81" s="14">
        <v>-1.5809799999999999E-4</v>
      </c>
      <c r="L81" s="15">
        <v>47.617980000000003</v>
      </c>
      <c r="M81" s="14">
        <v>3.7291949999999999E-4</v>
      </c>
      <c r="N81" s="15">
        <v>32.935180000000003</v>
      </c>
      <c r="P81" s="13"/>
      <c r="Q81" s="14"/>
      <c r="R81" s="15"/>
      <c r="S81" s="14"/>
      <c r="T81" s="15"/>
      <c r="U81" s="14"/>
      <c r="V81" s="15"/>
      <c r="W81" s="14"/>
      <c r="X81" s="15"/>
      <c r="Y81" s="14"/>
      <c r="Z81" s="15"/>
      <c r="AA81" s="14"/>
      <c r="AB81" s="15"/>
      <c r="AD81" s="13">
        <v>0.18</v>
      </c>
      <c r="AE81" s="14">
        <v>4.0875870000000002E-3</v>
      </c>
      <c r="AF81" s="15">
        <v>-35173.31</v>
      </c>
      <c r="AG81" s="14">
        <v>-3.786916E-3</v>
      </c>
      <c r="AH81" s="15">
        <v>-120.82559999999999</v>
      </c>
      <c r="AI81" s="14"/>
      <c r="AJ81" s="14"/>
      <c r="AK81" s="15"/>
      <c r="AL81" s="14"/>
      <c r="AM81" s="15"/>
    </row>
    <row r="82" spans="2:39" x14ac:dyDescent="0.25">
      <c r="B82" s="13">
        <v>1.65</v>
      </c>
      <c r="C82" s="14">
        <v>-1.5712279999999999E-4</v>
      </c>
      <c r="D82" s="15">
        <v>47.296720000000001</v>
      </c>
      <c r="E82" s="14">
        <v>3.7132659999999999E-4</v>
      </c>
      <c r="F82" s="15">
        <v>32.601819999999996</v>
      </c>
      <c r="G82" s="14">
        <v>-1.5682240000000001E-4</v>
      </c>
      <c r="H82" s="15">
        <v>48.716439999999999</v>
      </c>
      <c r="I82" s="14">
        <v>3.7105850000000002E-4</v>
      </c>
      <c r="J82" s="15">
        <v>32.918559999999999</v>
      </c>
      <c r="K82" s="14">
        <v>-1.5687329999999999E-4</v>
      </c>
      <c r="L82" s="15">
        <v>48.384540000000001</v>
      </c>
      <c r="M82" s="14">
        <v>3.7101910000000003E-4</v>
      </c>
      <c r="N82" s="15">
        <v>32.823149999999998</v>
      </c>
      <c r="P82" s="13"/>
      <c r="Q82" s="14"/>
      <c r="R82" s="15"/>
      <c r="S82" s="14"/>
      <c r="T82" s="15"/>
      <c r="U82" s="14"/>
      <c r="V82" s="15"/>
      <c r="W82" s="14"/>
      <c r="X82" s="15"/>
      <c r="Y82" s="14"/>
      <c r="Z82" s="15"/>
      <c r="AA82" s="14"/>
      <c r="AB82" s="15"/>
      <c r="AD82" s="13">
        <v>0.1825</v>
      </c>
      <c r="AE82" s="14">
        <v>4.0744939999999997E-3</v>
      </c>
      <c r="AF82" s="15">
        <v>-35285.65</v>
      </c>
      <c r="AG82" s="14">
        <v>-3.7478170000000001E-3</v>
      </c>
      <c r="AH82" s="15">
        <v>-59.527479999999997</v>
      </c>
      <c r="AI82" s="14"/>
      <c r="AJ82" s="14"/>
      <c r="AK82" s="15"/>
      <c r="AL82" s="14"/>
      <c r="AM82" s="15"/>
    </row>
    <row r="83" spans="2:39" x14ac:dyDescent="0.25">
      <c r="B83" s="13">
        <v>1.7</v>
      </c>
      <c r="C83" s="14">
        <v>-1.5590950000000001E-4</v>
      </c>
      <c r="D83" s="15">
        <v>48.45279</v>
      </c>
      <c r="E83" s="14">
        <v>3.6946150000000003E-4</v>
      </c>
      <c r="F83" s="15">
        <v>32.836329999999997</v>
      </c>
      <c r="G83" s="14">
        <v>-1.5564180000000001E-4</v>
      </c>
      <c r="H83" s="15">
        <v>49.290199999999999</v>
      </c>
      <c r="I83" s="14">
        <v>3.6914860000000001E-4</v>
      </c>
      <c r="J83" s="15">
        <v>32.827359999999999</v>
      </c>
      <c r="K83" s="14">
        <v>-1.5566319999999999E-4</v>
      </c>
      <c r="L83" s="15">
        <v>49.187809999999999</v>
      </c>
      <c r="M83" s="14">
        <v>3.6916189999999999E-4</v>
      </c>
      <c r="N83" s="15">
        <v>32.820900000000002</v>
      </c>
      <c r="P83" s="13"/>
      <c r="Q83" s="14"/>
      <c r="R83" s="15"/>
      <c r="S83" s="14"/>
      <c r="T83" s="15"/>
      <c r="U83" s="14"/>
      <c r="V83" s="15"/>
      <c r="W83" s="14"/>
      <c r="X83" s="15"/>
      <c r="Y83" s="14"/>
      <c r="Z83" s="15"/>
      <c r="AA83" s="14"/>
      <c r="AB83" s="15"/>
      <c r="AD83" s="13">
        <v>0.185</v>
      </c>
      <c r="AE83" s="14">
        <v>4.0807600000000001E-3</v>
      </c>
      <c r="AF83" s="15">
        <v>-35304.339999999997</v>
      </c>
      <c r="AG83" s="14">
        <v>-3.7189720000000001E-3</v>
      </c>
      <c r="AH83" s="15">
        <v>20.808969999999999</v>
      </c>
      <c r="AI83" s="14"/>
      <c r="AJ83" s="14"/>
      <c r="AK83" s="15"/>
      <c r="AL83" s="14"/>
      <c r="AM83" s="15"/>
    </row>
    <row r="84" spans="2:39" x14ac:dyDescent="0.25">
      <c r="B84" s="13">
        <v>1.75</v>
      </c>
      <c r="C84" s="14">
        <v>-1.5460730000000001E-4</v>
      </c>
      <c r="D84" s="15">
        <v>49.774290000000001</v>
      </c>
      <c r="E84" s="14">
        <v>3.6729059999999998E-4</v>
      </c>
      <c r="F84" s="15">
        <v>32.19941</v>
      </c>
      <c r="G84" s="14">
        <v>-1.543316E-4</v>
      </c>
      <c r="H84" s="15">
        <v>50.44847</v>
      </c>
      <c r="I84" s="14">
        <v>3.6697059999999998E-4</v>
      </c>
      <c r="J84" s="15">
        <v>32.129989999999999</v>
      </c>
      <c r="K84" s="14">
        <v>-1.54346E-4</v>
      </c>
      <c r="L84" s="15">
        <v>50.343980000000002</v>
      </c>
      <c r="M84" s="14">
        <v>3.6697180000000001E-4</v>
      </c>
      <c r="N84" s="15">
        <v>31.992830000000001</v>
      </c>
      <c r="P84" s="13"/>
      <c r="Q84" s="14"/>
      <c r="R84" s="15"/>
      <c r="S84" s="14"/>
      <c r="T84" s="15"/>
      <c r="U84" s="14"/>
      <c r="V84" s="15"/>
      <c r="W84" s="14"/>
      <c r="X84" s="15"/>
      <c r="Y84" s="14"/>
      <c r="Z84" s="15"/>
      <c r="AA84" s="14"/>
      <c r="AB84" s="15"/>
      <c r="AD84" s="13">
        <v>0.1875</v>
      </c>
      <c r="AE84" s="14">
        <v>4.0833839999999998E-3</v>
      </c>
      <c r="AF84" s="15">
        <v>-35270.74</v>
      </c>
      <c r="AG84" s="14">
        <v>-3.6859240000000001E-3</v>
      </c>
      <c r="AH84" s="15">
        <v>24.662299999999998</v>
      </c>
      <c r="AI84" s="14"/>
      <c r="AJ84" s="14"/>
      <c r="AK84" s="15"/>
      <c r="AL84" s="14"/>
      <c r="AM84" s="15"/>
    </row>
    <row r="85" spans="2:39" x14ac:dyDescent="0.25">
      <c r="B85" s="13">
        <v>1.8</v>
      </c>
      <c r="C85" s="14">
        <v>-1.534041E-4</v>
      </c>
      <c r="D85" s="15">
        <v>50.655459999999998</v>
      </c>
      <c r="E85" s="14">
        <v>3.6514570000000001E-4</v>
      </c>
      <c r="F85" s="15">
        <v>31.403300000000002</v>
      </c>
      <c r="G85" s="14">
        <v>-1.530364E-4</v>
      </c>
      <c r="H85" s="15">
        <v>51.65005</v>
      </c>
      <c r="I85" s="14">
        <v>3.648379E-4</v>
      </c>
      <c r="J85" s="15">
        <v>31.346599999999999</v>
      </c>
      <c r="K85" s="14">
        <v>-1.530755E-4</v>
      </c>
      <c r="L85" s="15">
        <v>51.666080000000001</v>
      </c>
      <c r="M85" s="14">
        <v>3.6483080000000002E-4</v>
      </c>
      <c r="N85" s="15">
        <v>31.410229999999999</v>
      </c>
      <c r="P85" s="13"/>
      <c r="Q85" s="14"/>
      <c r="R85" s="15"/>
      <c r="S85" s="14"/>
      <c r="T85" s="15"/>
      <c r="U85" s="14"/>
      <c r="V85" s="15"/>
      <c r="W85" s="14"/>
      <c r="X85" s="15"/>
      <c r="Y85" s="14"/>
      <c r="Z85" s="15"/>
      <c r="AA85" s="14"/>
      <c r="AB85" s="15"/>
      <c r="AD85" s="13">
        <v>0.19</v>
      </c>
      <c r="AE85" s="14">
        <v>4.0835619999999998E-3</v>
      </c>
      <c r="AF85" s="15">
        <v>-35260.35</v>
      </c>
      <c r="AG85" s="14">
        <v>-3.6515129999999999E-3</v>
      </c>
      <c r="AH85" s="15">
        <v>9.8215950000000003</v>
      </c>
      <c r="AI85" s="14"/>
      <c r="AJ85" s="14"/>
      <c r="AK85" s="15"/>
      <c r="AL85" s="14"/>
      <c r="AM85" s="15"/>
    </row>
    <row r="86" spans="2:39" x14ac:dyDescent="0.25">
      <c r="B86" s="13">
        <v>1.85</v>
      </c>
      <c r="C86" s="14">
        <v>-1.5239379999999999E-4</v>
      </c>
      <c r="D86" s="15">
        <v>52.010539999999999</v>
      </c>
      <c r="E86" s="14">
        <v>3.631471E-4</v>
      </c>
      <c r="F86" s="15">
        <v>30.410540000000001</v>
      </c>
      <c r="G86" s="14">
        <v>-1.5203459999999999E-4</v>
      </c>
      <c r="H86" s="15">
        <v>53.188549999999999</v>
      </c>
      <c r="I86" s="14">
        <v>3.6285190000000001E-4</v>
      </c>
      <c r="J86" s="15">
        <v>30.47569</v>
      </c>
      <c r="K86" s="14">
        <v>-1.521177E-4</v>
      </c>
      <c r="L86" s="15">
        <v>52.906129999999997</v>
      </c>
      <c r="M86" s="14">
        <v>3.6282980000000001E-4</v>
      </c>
      <c r="N86" s="15">
        <v>30.395430000000001</v>
      </c>
      <c r="P86" s="13"/>
      <c r="Q86" s="14"/>
      <c r="R86" s="15"/>
      <c r="S86" s="14"/>
      <c r="T86" s="15"/>
      <c r="U86" s="14"/>
      <c r="V86" s="15"/>
      <c r="W86" s="14"/>
      <c r="X86" s="15"/>
      <c r="Y86" s="14"/>
      <c r="Z86" s="15"/>
      <c r="AA86" s="14"/>
      <c r="AB86" s="15"/>
      <c r="AD86" s="13">
        <v>0.1925</v>
      </c>
      <c r="AE86" s="14">
        <v>4.0867170000000001E-3</v>
      </c>
      <c r="AF86" s="15">
        <v>-35219.18</v>
      </c>
      <c r="AG86" s="14">
        <v>-3.6151529999999999E-3</v>
      </c>
      <c r="AH86" s="15">
        <v>9.4022729999999992</v>
      </c>
      <c r="AI86" s="14"/>
      <c r="AJ86" s="14"/>
      <c r="AK86" s="15"/>
      <c r="AL86" s="14"/>
      <c r="AM86" s="15"/>
    </row>
    <row r="87" spans="2:39" x14ac:dyDescent="0.25">
      <c r="B87" s="13">
        <v>1.9</v>
      </c>
      <c r="C87" s="14">
        <v>-1.5140640000000001E-4</v>
      </c>
      <c r="D87" s="15">
        <v>52.315919999999998</v>
      </c>
      <c r="E87" s="14">
        <v>3.6099729999999999E-4</v>
      </c>
      <c r="F87" s="15">
        <v>28.98846</v>
      </c>
      <c r="G87" s="14">
        <v>-1.511048E-4</v>
      </c>
      <c r="H87" s="15">
        <v>53.375799999999998</v>
      </c>
      <c r="I87" s="14">
        <v>3.6073620000000002E-4</v>
      </c>
      <c r="J87" s="15">
        <v>29.07517</v>
      </c>
      <c r="K87" s="14">
        <v>-1.5111169999999999E-4</v>
      </c>
      <c r="L87" s="15">
        <v>53.448509999999999</v>
      </c>
      <c r="M87" s="14">
        <v>3.6073920000000002E-4</v>
      </c>
      <c r="N87" s="15">
        <v>29.109120000000001</v>
      </c>
      <c r="P87" s="13"/>
      <c r="Q87" s="14"/>
      <c r="R87" s="15"/>
      <c r="S87" s="14"/>
      <c r="T87" s="15"/>
      <c r="U87" s="14"/>
      <c r="V87" s="15"/>
      <c r="W87" s="14"/>
      <c r="X87" s="15"/>
      <c r="Y87" s="14"/>
      <c r="Z87" s="15"/>
      <c r="AA87" s="14"/>
      <c r="AB87" s="15"/>
      <c r="AD87" s="13">
        <v>0.19500000000000001</v>
      </c>
      <c r="AE87" s="14">
        <v>4.0896969999999998E-3</v>
      </c>
      <c r="AF87" s="15">
        <v>-35197.980000000003</v>
      </c>
      <c r="AG87" s="14">
        <v>-3.5777410000000002E-3</v>
      </c>
      <c r="AH87" s="15">
        <v>2.2888289999999998</v>
      </c>
      <c r="AI87" s="14"/>
      <c r="AJ87" s="14"/>
      <c r="AK87" s="15"/>
      <c r="AL87" s="14"/>
      <c r="AM87" s="15"/>
    </row>
    <row r="88" spans="2:39" x14ac:dyDescent="0.25">
      <c r="B88" s="13">
        <v>1.95</v>
      </c>
      <c r="C88" s="14">
        <v>-1.507084E-4</v>
      </c>
      <c r="D88" s="15">
        <v>52.884540000000001</v>
      </c>
      <c r="E88" s="14">
        <v>3.5903669999999999E-4</v>
      </c>
      <c r="F88" s="15">
        <v>27.539929999999998</v>
      </c>
      <c r="G88" s="14">
        <v>-1.503234E-4</v>
      </c>
      <c r="H88" s="15">
        <v>54.610619999999997</v>
      </c>
      <c r="I88" s="14">
        <v>3.587846E-4</v>
      </c>
      <c r="J88" s="15">
        <v>27.820209999999999</v>
      </c>
      <c r="K88" s="14">
        <v>-1.5038629999999999E-4</v>
      </c>
      <c r="L88" s="15">
        <v>54.301490000000001</v>
      </c>
      <c r="M88" s="14">
        <v>3.5882479999999999E-4</v>
      </c>
      <c r="N88" s="15">
        <v>27.806660000000001</v>
      </c>
      <c r="P88" s="13"/>
      <c r="Q88" s="14"/>
      <c r="R88" s="15"/>
      <c r="S88" s="14"/>
      <c r="T88" s="15"/>
      <c r="U88" s="14"/>
      <c r="V88" s="15"/>
      <c r="W88" s="14"/>
      <c r="X88" s="15"/>
      <c r="Y88" s="14"/>
      <c r="Z88" s="15"/>
      <c r="AA88" s="14"/>
      <c r="AB88" s="15"/>
      <c r="AD88" s="13">
        <v>0.19750000000000001</v>
      </c>
      <c r="AE88" s="14">
        <v>4.0832230000000004E-3</v>
      </c>
      <c r="AF88" s="15">
        <v>-35158.69</v>
      </c>
      <c r="AG88" s="14">
        <v>-3.5294300000000001E-3</v>
      </c>
      <c r="AH88" s="15">
        <v>-3.5514060000000001</v>
      </c>
      <c r="AI88" s="14"/>
      <c r="AJ88" s="14"/>
      <c r="AK88" s="15"/>
      <c r="AL88" s="14"/>
      <c r="AM88" s="15"/>
    </row>
    <row r="89" spans="2:39" x14ac:dyDescent="0.25">
      <c r="B89" s="13">
        <v>2</v>
      </c>
      <c r="C89" s="14">
        <v>-1.5004180000000001E-4</v>
      </c>
      <c r="D89" s="15">
        <v>53.304049999999997</v>
      </c>
      <c r="E89" s="14">
        <v>3.5708240000000002E-4</v>
      </c>
      <c r="F89" s="15">
        <v>26.002800000000001</v>
      </c>
      <c r="G89" s="14">
        <v>-1.4962959999999999E-4</v>
      </c>
      <c r="H89" s="15">
        <v>54.536659999999998</v>
      </c>
      <c r="I89" s="14">
        <v>3.5670759999999999E-4</v>
      </c>
      <c r="J89" s="15">
        <v>25.869969999999999</v>
      </c>
      <c r="K89" s="14">
        <v>-1.4972640000000001E-4</v>
      </c>
      <c r="L89" s="15">
        <v>54.441099999999999</v>
      </c>
      <c r="M89" s="14">
        <v>3.568857E-4</v>
      </c>
      <c r="N89" s="15">
        <v>26.079560000000001</v>
      </c>
      <c r="P89" s="13"/>
      <c r="Q89" s="14"/>
      <c r="R89" s="15"/>
      <c r="S89" s="14"/>
      <c r="T89" s="15"/>
      <c r="U89" s="14"/>
      <c r="V89" s="15"/>
      <c r="W89" s="14"/>
      <c r="X89" s="15"/>
      <c r="Y89" s="14"/>
      <c r="Z89" s="15"/>
      <c r="AA89" s="14"/>
      <c r="AB89" s="15"/>
      <c r="AD89" s="13">
        <v>0.2</v>
      </c>
      <c r="AE89" s="14">
        <v>4.0836809999999996E-3</v>
      </c>
      <c r="AF89" s="15">
        <v>-35131.06</v>
      </c>
      <c r="AG89" s="14">
        <v>-3.483604E-3</v>
      </c>
      <c r="AH89" s="15">
        <v>9.1588239999999992</v>
      </c>
      <c r="AI89" s="14"/>
      <c r="AJ89" s="14"/>
      <c r="AK89" s="15"/>
      <c r="AL89" s="14"/>
      <c r="AM89" s="15"/>
    </row>
    <row r="90" spans="2:39" x14ac:dyDescent="0.25">
      <c r="B90" s="13">
        <v>2.0499999999999998</v>
      </c>
      <c r="C90" s="14">
        <v>-1.4942610000000001E-4</v>
      </c>
      <c r="D90" s="15">
        <v>53.908569999999997</v>
      </c>
      <c r="E90" s="14">
        <v>3.5500739999999999E-4</v>
      </c>
      <c r="F90" s="15">
        <v>24.009250000000002</v>
      </c>
      <c r="G90" s="14">
        <v>-1.4909950000000001E-4</v>
      </c>
      <c r="H90" s="15">
        <v>55.347490000000001</v>
      </c>
      <c r="I90" s="14">
        <v>3.5481039999999997E-4</v>
      </c>
      <c r="J90" s="15">
        <v>24.393329999999999</v>
      </c>
      <c r="K90" s="14">
        <v>-1.490718E-4</v>
      </c>
      <c r="L90" s="15">
        <v>54.892029999999998</v>
      </c>
      <c r="M90" s="14">
        <v>3.547887E-4</v>
      </c>
      <c r="N90" s="15">
        <v>23.82497</v>
      </c>
      <c r="P90" s="13"/>
      <c r="Q90" s="14"/>
      <c r="R90" s="15"/>
      <c r="S90" s="14"/>
      <c r="T90" s="15"/>
      <c r="U90" s="14"/>
      <c r="V90" s="15"/>
      <c r="W90" s="14"/>
      <c r="X90" s="15"/>
      <c r="Y90" s="14"/>
      <c r="Z90" s="15"/>
      <c r="AA90" s="14"/>
      <c r="AB90" s="15"/>
      <c r="AD90" s="13">
        <v>0.20250000000000001</v>
      </c>
      <c r="AE90" s="14">
        <v>4.0808509999999999E-3</v>
      </c>
      <c r="AF90" s="15">
        <v>-35057.440000000002</v>
      </c>
      <c r="AG90" s="14">
        <v>-3.434075E-3</v>
      </c>
      <c r="AH90" s="15">
        <v>-2.8965040000000002</v>
      </c>
      <c r="AI90" s="14"/>
      <c r="AJ90" s="14"/>
      <c r="AK90" s="15"/>
      <c r="AL90" s="14"/>
      <c r="AM90" s="15"/>
    </row>
    <row r="91" spans="2:39" x14ac:dyDescent="0.25">
      <c r="B91" s="13">
        <v>2.1</v>
      </c>
      <c r="C91" s="14">
        <v>-1.4887900000000001E-4</v>
      </c>
      <c r="D91" s="15">
        <v>54.210209999999996</v>
      </c>
      <c r="E91" s="14">
        <v>3.5296649999999998E-4</v>
      </c>
      <c r="F91" s="15">
        <v>21.758679999999998</v>
      </c>
      <c r="G91" s="14">
        <v>-1.4866559999999999E-4</v>
      </c>
      <c r="H91" s="15">
        <v>55.199530000000003</v>
      </c>
      <c r="I91" s="14">
        <v>3.5294550000000002E-4</v>
      </c>
      <c r="J91" s="15">
        <v>22.105139999999999</v>
      </c>
      <c r="K91" s="14">
        <v>-1.4846330000000001E-4</v>
      </c>
      <c r="L91" s="15">
        <v>55.717089999999999</v>
      </c>
      <c r="M91" s="14">
        <v>3.5272139999999999E-4</v>
      </c>
      <c r="N91" s="15">
        <v>21.95898</v>
      </c>
      <c r="P91" s="13"/>
      <c r="Q91" s="14"/>
      <c r="R91" s="15"/>
      <c r="S91" s="14"/>
      <c r="T91" s="15"/>
      <c r="U91" s="14"/>
      <c r="V91" s="15"/>
      <c r="W91" s="14"/>
      <c r="X91" s="15"/>
      <c r="Y91" s="14"/>
      <c r="Z91" s="15"/>
      <c r="AA91" s="14"/>
      <c r="AB91" s="15"/>
      <c r="AD91" s="13">
        <v>0.20499999999999999</v>
      </c>
      <c r="AE91" s="14">
        <v>4.076924E-3</v>
      </c>
      <c r="AF91" s="15">
        <v>-35015.050000000003</v>
      </c>
      <c r="AG91" s="14">
        <v>-3.3837379999999999E-3</v>
      </c>
      <c r="AH91" s="15">
        <v>-12.293139999999999</v>
      </c>
      <c r="AI91" s="14"/>
      <c r="AJ91" s="14"/>
      <c r="AK91" s="15"/>
      <c r="AL91" s="14"/>
      <c r="AM91" s="15"/>
    </row>
    <row r="92" spans="2:39" x14ac:dyDescent="0.25">
      <c r="B92" s="13">
        <v>2.15</v>
      </c>
      <c r="C92" s="14">
        <v>-1.4861569999999999E-4</v>
      </c>
      <c r="D92" s="15">
        <v>54.707099999999997</v>
      </c>
      <c r="E92" s="14">
        <v>3.5114070000000002E-4</v>
      </c>
      <c r="F92" s="15">
        <v>19.782869999999999</v>
      </c>
      <c r="G92" s="14">
        <v>-1.4828129999999999E-4</v>
      </c>
      <c r="H92" s="15">
        <v>55.560940000000002</v>
      </c>
      <c r="I92" s="14">
        <v>3.5091099999999997E-4</v>
      </c>
      <c r="J92" s="15">
        <v>19.688960000000002</v>
      </c>
      <c r="K92" s="14">
        <v>-1.4825600000000001E-4</v>
      </c>
      <c r="L92" s="15">
        <v>55.677169999999997</v>
      </c>
      <c r="M92" s="14">
        <v>3.5090209999999998E-4</v>
      </c>
      <c r="N92" s="15">
        <v>19.647639999999999</v>
      </c>
      <c r="P92" s="13"/>
      <c r="Q92" s="14"/>
      <c r="R92" s="15"/>
      <c r="S92" s="14"/>
      <c r="T92" s="15"/>
      <c r="U92" s="14"/>
      <c r="V92" s="15"/>
      <c r="W92" s="14"/>
      <c r="X92" s="15"/>
      <c r="Y92" s="14"/>
      <c r="Z92" s="15"/>
      <c r="AA92" s="14"/>
      <c r="AB92" s="15"/>
      <c r="AD92" s="13">
        <v>0.20749999999999999</v>
      </c>
      <c r="AE92" s="14">
        <v>4.0682699999999997E-3</v>
      </c>
      <c r="AF92" s="15">
        <v>-34979.32</v>
      </c>
      <c r="AG92" s="14">
        <v>-3.331217E-3</v>
      </c>
      <c r="AH92" s="15">
        <v>-26.658110000000001</v>
      </c>
      <c r="AI92" s="14"/>
      <c r="AJ92" s="14"/>
      <c r="AK92" s="15"/>
      <c r="AL92" s="14"/>
      <c r="AM92" s="15"/>
    </row>
    <row r="93" spans="2:39" x14ac:dyDescent="0.25">
      <c r="B93" s="13">
        <v>2.2000000000000002</v>
      </c>
      <c r="C93" s="14">
        <v>-1.4833509999999999E-4</v>
      </c>
      <c r="D93" s="15">
        <v>54.274920000000002</v>
      </c>
      <c r="E93" s="14">
        <v>3.491805E-4</v>
      </c>
      <c r="F93" s="15">
        <v>17.10022</v>
      </c>
      <c r="G93" s="14">
        <v>-1.479924E-4</v>
      </c>
      <c r="H93" s="15">
        <v>55.633870000000002</v>
      </c>
      <c r="I93" s="14">
        <v>3.4899559999999999E-4</v>
      </c>
      <c r="J93" s="15">
        <v>17.391950000000001</v>
      </c>
      <c r="K93" s="14">
        <v>-1.4799219999999999E-4</v>
      </c>
      <c r="L93" s="15">
        <v>55.548020000000001</v>
      </c>
      <c r="M93" s="14">
        <v>3.4898779999999999E-4</v>
      </c>
      <c r="N93" s="15">
        <v>17.315829999999998</v>
      </c>
      <c r="P93" s="13"/>
      <c r="Q93" s="14"/>
      <c r="R93" s="15"/>
      <c r="S93" s="14"/>
      <c r="T93" s="15"/>
      <c r="U93" s="14"/>
      <c r="V93" s="15"/>
      <c r="W93" s="14"/>
      <c r="X93" s="15"/>
      <c r="Y93" s="14"/>
      <c r="Z93" s="15"/>
      <c r="AA93" s="14"/>
      <c r="AB93" s="15"/>
      <c r="AD93" s="13">
        <v>0.21</v>
      </c>
      <c r="AE93" s="14">
        <v>4.067406E-3</v>
      </c>
      <c r="AF93" s="15">
        <v>-34885</v>
      </c>
      <c r="AG93" s="14">
        <v>-3.27801E-3</v>
      </c>
      <c r="AH93" s="15">
        <v>-9.8592010000000005</v>
      </c>
      <c r="AI93" s="14"/>
      <c r="AJ93" s="14"/>
      <c r="AK93" s="15"/>
      <c r="AL93" s="14"/>
      <c r="AM93" s="15"/>
    </row>
    <row r="94" spans="2:39" x14ac:dyDescent="0.25">
      <c r="B94" s="13">
        <v>2.25</v>
      </c>
      <c r="C94" s="14">
        <v>-1.483771E-4</v>
      </c>
      <c r="D94" s="15">
        <v>54.043349999999997</v>
      </c>
      <c r="E94" s="14">
        <v>3.4744780000000002E-4</v>
      </c>
      <c r="F94" s="15">
        <v>14.703469999999999</v>
      </c>
      <c r="G94" s="14">
        <v>-1.4803559999999999E-4</v>
      </c>
      <c r="H94" s="15">
        <v>55.242069999999998</v>
      </c>
      <c r="I94" s="14">
        <v>3.4726419999999997E-4</v>
      </c>
      <c r="J94" s="15">
        <v>14.885870000000001</v>
      </c>
      <c r="K94" s="14">
        <v>-1.4803090000000001E-4</v>
      </c>
      <c r="L94" s="15">
        <v>55.295540000000003</v>
      </c>
      <c r="M94" s="14">
        <v>3.4727180000000002E-4</v>
      </c>
      <c r="N94" s="15">
        <v>14.88353</v>
      </c>
      <c r="P94" s="13"/>
      <c r="Q94" s="14"/>
      <c r="R94" s="15"/>
      <c r="S94" s="14"/>
      <c r="T94" s="15"/>
      <c r="U94" s="14"/>
      <c r="V94" s="15"/>
      <c r="W94" s="14"/>
      <c r="X94" s="15"/>
      <c r="Y94" s="14"/>
      <c r="Z94" s="15"/>
      <c r="AA94" s="14"/>
      <c r="AB94" s="15"/>
      <c r="AD94" s="13">
        <v>0.21249999999999999</v>
      </c>
      <c r="AE94" s="14">
        <v>4.0485620000000003E-3</v>
      </c>
      <c r="AF94" s="15">
        <v>-34773.71</v>
      </c>
      <c r="AG94" s="14">
        <v>-3.2114280000000001E-3</v>
      </c>
      <c r="AH94" s="15">
        <v>7.5903270000000003</v>
      </c>
      <c r="AI94" s="14"/>
      <c r="AJ94" s="14"/>
      <c r="AK94" s="15"/>
      <c r="AL94" s="14"/>
      <c r="AM94" s="15"/>
    </row>
    <row r="95" spans="2:39" x14ac:dyDescent="0.25">
      <c r="B95" s="13">
        <v>2.2999999999999998</v>
      </c>
      <c r="C95" s="14">
        <v>-1.4835019999999999E-4</v>
      </c>
      <c r="D95" s="15">
        <v>53.400829999999999</v>
      </c>
      <c r="E95" s="14">
        <v>3.4562470000000002E-4</v>
      </c>
      <c r="F95" s="15">
        <v>11.88325</v>
      </c>
      <c r="G95" s="14">
        <v>-1.4802470000000001E-4</v>
      </c>
      <c r="H95" s="15">
        <v>54.602310000000003</v>
      </c>
      <c r="I95" s="14">
        <v>3.4540290000000001E-4</v>
      </c>
      <c r="J95" s="15">
        <v>12.04022</v>
      </c>
      <c r="K95" s="14">
        <v>-1.4805149999999999E-4</v>
      </c>
      <c r="L95" s="15">
        <v>54.486820000000002</v>
      </c>
      <c r="M95" s="14">
        <v>3.4546840000000001E-4</v>
      </c>
      <c r="N95" s="15">
        <v>12.13958</v>
      </c>
      <c r="P95" s="13"/>
      <c r="Q95" s="14"/>
      <c r="R95" s="15"/>
      <c r="S95" s="14"/>
      <c r="T95" s="15"/>
      <c r="U95" s="14"/>
      <c r="V95" s="15"/>
      <c r="W95" s="14"/>
      <c r="X95" s="15"/>
      <c r="Y95" s="14"/>
      <c r="Z95" s="15"/>
      <c r="AA95" s="14"/>
      <c r="AB95" s="15"/>
      <c r="AD95" s="13">
        <v>0.215</v>
      </c>
      <c r="AE95" s="14">
        <v>4.0262359999999999E-3</v>
      </c>
      <c r="AF95" s="15">
        <v>-34697.71</v>
      </c>
      <c r="AG95" s="14">
        <v>-3.144694E-3</v>
      </c>
      <c r="AH95" s="15">
        <v>18.37079</v>
      </c>
      <c r="AI95" s="14"/>
      <c r="AJ95" s="14"/>
      <c r="AK95" s="15"/>
      <c r="AL95" s="14"/>
      <c r="AM95" s="15"/>
    </row>
    <row r="96" spans="2:39" x14ac:dyDescent="0.25">
      <c r="B96" s="13">
        <v>2.35</v>
      </c>
      <c r="C96" s="14">
        <v>-1.4866160000000001E-4</v>
      </c>
      <c r="D96" s="15">
        <v>52.404209999999999</v>
      </c>
      <c r="E96" s="14">
        <v>3.4403629999999998E-4</v>
      </c>
      <c r="F96" s="15">
        <v>9.2820920000000005</v>
      </c>
      <c r="G96" s="14">
        <v>-1.4838420000000001E-4</v>
      </c>
      <c r="H96" s="15">
        <v>53.50027</v>
      </c>
      <c r="I96" s="14">
        <v>3.4387490000000002E-4</v>
      </c>
      <c r="J96" s="15">
        <v>9.5447179999999996</v>
      </c>
      <c r="K96" s="14">
        <v>-1.4833540000000001E-4</v>
      </c>
      <c r="L96" s="15">
        <v>53.540520000000001</v>
      </c>
      <c r="M96" s="14">
        <v>3.4384919999999998E-4</v>
      </c>
      <c r="N96" s="15">
        <v>9.4793000000000003</v>
      </c>
      <c r="P96" s="13"/>
      <c r="Q96" s="14"/>
      <c r="R96" s="15"/>
      <c r="S96" s="14"/>
      <c r="T96" s="15"/>
      <c r="U96" s="14"/>
      <c r="V96" s="15"/>
      <c r="W96" s="14"/>
      <c r="X96" s="15"/>
      <c r="Y96" s="14"/>
      <c r="Z96" s="15"/>
      <c r="AA96" s="14"/>
      <c r="AB96" s="15"/>
      <c r="AD96" s="13">
        <v>0.2175</v>
      </c>
      <c r="AE96" s="14">
        <v>3.9994269999999998E-3</v>
      </c>
      <c r="AF96" s="15">
        <v>-34544.589999999997</v>
      </c>
      <c r="AG96" s="14">
        <v>-3.0734099999999999E-3</v>
      </c>
      <c r="AH96" s="15">
        <v>8.0505130000000005</v>
      </c>
      <c r="AI96" s="14"/>
      <c r="AJ96" s="14"/>
      <c r="AK96" s="15"/>
      <c r="AL96" s="14"/>
      <c r="AM96" s="15"/>
    </row>
    <row r="97" spans="2:39" x14ac:dyDescent="0.25">
      <c r="B97" s="13">
        <v>2.4</v>
      </c>
      <c r="C97" s="14">
        <v>-1.4904720000000001E-4</v>
      </c>
      <c r="D97" s="15">
        <v>51.193089999999998</v>
      </c>
      <c r="E97" s="14">
        <v>3.4248759999999998E-4</v>
      </c>
      <c r="F97" s="15">
        <v>6.588209</v>
      </c>
      <c r="G97" s="14">
        <v>-1.4875319999999999E-4</v>
      </c>
      <c r="H97" s="15">
        <v>52.298470000000002</v>
      </c>
      <c r="I97" s="14">
        <v>3.4233720000000003E-4</v>
      </c>
      <c r="J97" s="15">
        <v>6.8650359999999999</v>
      </c>
      <c r="K97" s="14">
        <v>-1.4875399999999999E-4</v>
      </c>
      <c r="L97" s="15">
        <v>52.320500000000003</v>
      </c>
      <c r="M97" s="14">
        <v>3.4233560000000002E-4</v>
      </c>
      <c r="N97" s="15">
        <v>6.8551640000000003</v>
      </c>
      <c r="P97" s="13"/>
      <c r="Q97" s="14"/>
      <c r="R97" s="15"/>
      <c r="S97" s="14"/>
      <c r="T97" s="15"/>
      <c r="U97" s="14"/>
      <c r="V97" s="15"/>
      <c r="W97" s="14"/>
      <c r="X97" s="15"/>
      <c r="Y97" s="14"/>
      <c r="Z97" s="15"/>
      <c r="AA97" s="14"/>
      <c r="AB97" s="15"/>
      <c r="AD97" s="13">
        <v>0.22</v>
      </c>
      <c r="AE97" s="14">
        <v>3.9735630000000003E-3</v>
      </c>
      <c r="AF97" s="15">
        <v>-34420.230000000003</v>
      </c>
      <c r="AG97" s="14">
        <v>-3.0012350000000001E-3</v>
      </c>
      <c r="AH97" s="15">
        <v>11.01886</v>
      </c>
      <c r="AI97" s="14"/>
      <c r="AJ97" s="14"/>
      <c r="AK97" s="15"/>
      <c r="AL97" s="14"/>
      <c r="AM97" s="15"/>
    </row>
    <row r="98" spans="2:39" x14ac:dyDescent="0.25">
      <c r="B98" s="13">
        <v>2.4500000000000002</v>
      </c>
      <c r="C98" s="14">
        <v>-1.4949470000000001E-4</v>
      </c>
      <c r="D98" s="15">
        <v>49.944580000000002</v>
      </c>
      <c r="E98" s="14">
        <v>3.4091699999999999E-4</v>
      </c>
      <c r="F98" s="15">
        <v>3.718048</v>
      </c>
      <c r="G98" s="14">
        <v>-1.491923E-4</v>
      </c>
      <c r="H98" s="15">
        <v>51.091079999999998</v>
      </c>
      <c r="I98" s="14">
        <v>3.4075499999999999E-4</v>
      </c>
      <c r="J98" s="15">
        <v>4.0440569999999996</v>
      </c>
      <c r="K98" s="14">
        <v>-1.4923970000000001E-4</v>
      </c>
      <c r="L98" s="15">
        <v>51.067900000000002</v>
      </c>
      <c r="M98" s="14">
        <v>3.4077940000000001E-4</v>
      </c>
      <c r="N98" s="15">
        <v>4.0611509999999997</v>
      </c>
      <c r="P98" s="13"/>
      <c r="Q98" s="14"/>
      <c r="R98" s="15"/>
      <c r="S98" s="14"/>
      <c r="T98" s="15"/>
      <c r="U98" s="14"/>
      <c r="V98" s="15"/>
      <c r="W98" s="14"/>
      <c r="X98" s="15"/>
      <c r="Y98" s="14"/>
      <c r="Z98" s="15"/>
      <c r="AA98" s="14"/>
      <c r="AB98" s="15"/>
      <c r="AD98" s="13">
        <v>0.2225</v>
      </c>
      <c r="AE98" s="14">
        <v>3.928412E-3</v>
      </c>
      <c r="AF98" s="15">
        <v>-34300.050000000003</v>
      </c>
      <c r="AG98" s="14">
        <v>-2.9157190000000002E-3</v>
      </c>
      <c r="AH98" s="15">
        <v>-66.603800000000007</v>
      </c>
      <c r="AI98" s="14"/>
      <c r="AJ98" s="14"/>
      <c r="AK98" s="15"/>
      <c r="AL98" s="14"/>
      <c r="AM98" s="15"/>
    </row>
    <row r="99" spans="2:39" x14ac:dyDescent="0.25">
      <c r="B99" s="13">
        <v>2.5</v>
      </c>
      <c r="C99" s="14">
        <v>-1.5004659999999999E-4</v>
      </c>
      <c r="D99" s="15">
        <v>48.345840000000003</v>
      </c>
      <c r="E99" s="14">
        <v>3.3942320000000001E-4</v>
      </c>
      <c r="F99" s="15">
        <v>0.84091280000000002</v>
      </c>
      <c r="G99" s="14">
        <v>-1.498076E-4</v>
      </c>
      <c r="H99" s="15">
        <v>49.238259999999997</v>
      </c>
      <c r="I99" s="14">
        <v>3.3926449999999999E-4</v>
      </c>
      <c r="J99" s="15">
        <v>1.0931999999999999</v>
      </c>
      <c r="K99" s="14">
        <v>-1.498072E-4</v>
      </c>
      <c r="L99" s="15">
        <v>49.350729999999999</v>
      </c>
      <c r="M99" s="14">
        <v>3.3927149999999999E-4</v>
      </c>
      <c r="N99" s="15">
        <v>1.1052979999999999</v>
      </c>
      <c r="P99" s="13"/>
      <c r="Q99" s="14"/>
      <c r="R99" s="15"/>
      <c r="S99" s="14"/>
      <c r="T99" s="15"/>
      <c r="U99" s="14"/>
      <c r="V99" s="15"/>
      <c r="W99" s="14"/>
      <c r="X99" s="15"/>
      <c r="Y99" s="14"/>
      <c r="Z99" s="15"/>
      <c r="AA99" s="14"/>
      <c r="AB99" s="15"/>
      <c r="AD99" s="13">
        <v>0.22500000000000001</v>
      </c>
      <c r="AE99" s="14">
        <v>3.8871359999999998E-3</v>
      </c>
      <c r="AF99" s="15">
        <v>-33935.519999999997</v>
      </c>
      <c r="AG99" s="14">
        <v>-2.8330849999999999E-3</v>
      </c>
      <c r="AH99" s="15">
        <v>-85.022390000000001</v>
      </c>
      <c r="AI99" s="14"/>
      <c r="AJ99" s="14"/>
      <c r="AK99" s="15"/>
      <c r="AL99" s="14"/>
      <c r="AM99" s="15"/>
    </row>
    <row r="100" spans="2:39" x14ac:dyDescent="0.25">
      <c r="B100" s="13">
        <v>2.5499999999999998</v>
      </c>
      <c r="C100" s="14">
        <v>-1.5087919999999999E-4</v>
      </c>
      <c r="D100" s="15">
        <v>46.228499999999997</v>
      </c>
      <c r="E100" s="14">
        <v>3.3816039999999998E-4</v>
      </c>
      <c r="F100" s="15">
        <v>-1.917505</v>
      </c>
      <c r="G100" s="14">
        <v>-1.5071E-4</v>
      </c>
      <c r="H100" s="15">
        <v>47.038150000000002</v>
      </c>
      <c r="I100" s="14">
        <v>3.3805869999999999E-4</v>
      </c>
      <c r="J100" s="15">
        <v>-1.5171509999999999</v>
      </c>
      <c r="K100" s="14">
        <v>-1.5069470000000001E-4</v>
      </c>
      <c r="L100" s="15">
        <v>47.102209999999999</v>
      </c>
      <c r="M100" s="14">
        <v>3.3804389999999998E-4</v>
      </c>
      <c r="N100" s="15">
        <v>-1.5169360000000001</v>
      </c>
      <c r="P100" s="13"/>
      <c r="Q100" s="14"/>
      <c r="R100" s="15"/>
      <c r="S100" s="14"/>
      <c r="T100" s="15"/>
      <c r="U100" s="14"/>
      <c r="V100" s="15"/>
      <c r="W100" s="14"/>
      <c r="X100" s="15"/>
      <c r="Y100" s="14"/>
      <c r="Z100" s="15"/>
      <c r="AA100" s="14"/>
      <c r="AB100" s="15"/>
      <c r="AD100" s="13">
        <v>0.22750000000000001</v>
      </c>
      <c r="AE100" s="14">
        <v>3.8182070000000001E-3</v>
      </c>
      <c r="AF100" s="15">
        <v>-33819.449999999997</v>
      </c>
      <c r="AG100" s="14">
        <v>-2.7340469999999999E-3</v>
      </c>
      <c r="AH100" s="15">
        <v>-91.131339999999994</v>
      </c>
      <c r="AI100" s="14"/>
      <c r="AJ100" s="14"/>
      <c r="AK100" s="15"/>
      <c r="AL100" s="14"/>
      <c r="AM100" s="15"/>
    </row>
    <row r="101" spans="2:39" x14ac:dyDescent="0.25">
      <c r="B101" s="13">
        <v>2.6</v>
      </c>
      <c r="C101" s="14">
        <v>-1.5170820000000001E-4</v>
      </c>
      <c r="D101" s="15">
        <v>44.126750000000001</v>
      </c>
      <c r="E101" s="14">
        <v>3.3685639999999999E-4</v>
      </c>
      <c r="F101" s="15">
        <v>-4.5546519999999999</v>
      </c>
      <c r="G101" s="14">
        <v>-1.5158190000000001E-4</v>
      </c>
      <c r="H101" s="15">
        <v>44.652889999999999</v>
      </c>
      <c r="I101" s="14">
        <v>3.3676080000000002E-4</v>
      </c>
      <c r="J101" s="15">
        <v>-4.3257269999999997</v>
      </c>
      <c r="K101" s="14">
        <v>-1.5160179999999999E-4</v>
      </c>
      <c r="L101" s="15">
        <v>44.588679999999997</v>
      </c>
      <c r="M101" s="14">
        <v>3.3676829999999998E-4</v>
      </c>
      <c r="N101" s="15">
        <v>-4.3300340000000004</v>
      </c>
      <c r="P101" s="13"/>
      <c r="Q101" s="14"/>
      <c r="R101" s="15"/>
      <c r="S101" s="14"/>
      <c r="T101" s="15"/>
      <c r="U101" s="14"/>
      <c r="V101" s="15"/>
      <c r="W101" s="14"/>
      <c r="X101" s="15"/>
      <c r="Y101" s="14"/>
      <c r="Z101" s="15"/>
      <c r="AA101" s="14"/>
      <c r="AB101" s="15"/>
      <c r="AD101" s="13">
        <v>0.23</v>
      </c>
      <c r="AE101" s="14">
        <v>3.7605550000000001E-3</v>
      </c>
      <c r="AF101" s="15">
        <v>-33511.68</v>
      </c>
      <c r="AG101" s="14">
        <v>-2.6411339999999998E-3</v>
      </c>
      <c r="AH101" s="15">
        <v>-41.871670000000002</v>
      </c>
      <c r="AI101" s="14"/>
      <c r="AJ101" s="14"/>
      <c r="AK101" s="15"/>
      <c r="AL101" s="14"/>
      <c r="AM101" s="15"/>
    </row>
    <row r="102" spans="2:39" x14ac:dyDescent="0.25">
      <c r="B102" s="13">
        <v>2.65</v>
      </c>
      <c r="C102" s="14">
        <v>-1.5281259999999999E-4</v>
      </c>
      <c r="D102" s="15">
        <v>41.25582</v>
      </c>
      <c r="E102" s="14">
        <v>3.3576580000000002E-4</v>
      </c>
      <c r="F102" s="15">
        <v>-7.1635049999999998</v>
      </c>
      <c r="G102" s="14">
        <v>-1.5271809999999999E-4</v>
      </c>
      <c r="H102" s="15">
        <v>41.766269999999999</v>
      </c>
      <c r="I102" s="14">
        <v>3.3570520000000001E-4</v>
      </c>
      <c r="J102" s="15">
        <v>-6.8472770000000001</v>
      </c>
      <c r="K102" s="14">
        <v>-1.5275449999999999E-4</v>
      </c>
      <c r="L102" s="15">
        <v>41.541960000000003</v>
      </c>
      <c r="M102" s="14">
        <v>3.3571019999999998E-4</v>
      </c>
      <c r="N102" s="15">
        <v>-6.9389089999999998</v>
      </c>
      <c r="P102" s="13"/>
      <c r="Q102" s="14"/>
      <c r="R102" s="15"/>
      <c r="S102" s="14"/>
      <c r="T102" s="15"/>
      <c r="U102" s="14"/>
      <c r="V102" s="15"/>
      <c r="W102" s="14"/>
      <c r="X102" s="15"/>
      <c r="Y102" s="14"/>
      <c r="Z102" s="15"/>
      <c r="AA102" s="14"/>
      <c r="AB102" s="15"/>
      <c r="AD102" s="13">
        <v>0.23250000000000001</v>
      </c>
      <c r="AE102" s="14">
        <v>3.648316E-3</v>
      </c>
      <c r="AF102" s="15">
        <v>-33144.35</v>
      </c>
      <c r="AG102" s="14">
        <v>-2.5210549999999999E-3</v>
      </c>
      <c r="AH102" s="15">
        <v>10.47401</v>
      </c>
      <c r="AI102" s="14"/>
      <c r="AJ102" s="14"/>
      <c r="AK102" s="15"/>
      <c r="AL102" s="14"/>
      <c r="AM102" s="15"/>
    </row>
    <row r="103" spans="2:39" x14ac:dyDescent="0.25">
      <c r="B103" s="13">
        <v>2.7</v>
      </c>
      <c r="C103" s="14">
        <v>-1.5389240000000001E-4</v>
      </c>
      <c r="D103" s="15">
        <v>38.63673</v>
      </c>
      <c r="E103" s="14">
        <v>3.3464639999999999E-4</v>
      </c>
      <c r="F103" s="15">
        <v>-9.6313800000000001</v>
      </c>
      <c r="G103" s="14">
        <v>-1.5382880000000001E-4</v>
      </c>
      <c r="H103" s="15">
        <v>38.960230000000003</v>
      </c>
      <c r="I103" s="14">
        <v>3.3461400000000001E-4</v>
      </c>
      <c r="J103" s="15">
        <v>-9.391826</v>
      </c>
      <c r="K103" s="14">
        <v>-1.538337E-4</v>
      </c>
      <c r="L103" s="15">
        <v>38.929670000000002</v>
      </c>
      <c r="M103" s="14">
        <v>3.3461720000000001E-4</v>
      </c>
      <c r="N103" s="15">
        <v>-9.4266170000000002</v>
      </c>
      <c r="P103" s="13"/>
      <c r="Q103" s="14"/>
      <c r="R103" s="15"/>
      <c r="S103" s="14"/>
      <c r="T103" s="15"/>
      <c r="U103" s="14"/>
      <c r="V103" s="15"/>
      <c r="W103" s="14"/>
      <c r="X103" s="15"/>
      <c r="Y103" s="14"/>
      <c r="Z103" s="15"/>
      <c r="AA103" s="14"/>
      <c r="AB103" s="15"/>
      <c r="AD103" s="13">
        <v>0.23499999999999999</v>
      </c>
      <c r="AE103" s="14">
        <v>3.5289420000000002E-3</v>
      </c>
      <c r="AF103" s="15">
        <v>-32798.61</v>
      </c>
      <c r="AG103" s="14">
        <v>-2.4064080000000001E-3</v>
      </c>
      <c r="AH103" s="15">
        <v>-7.5050910000000002</v>
      </c>
      <c r="AI103" s="14"/>
      <c r="AJ103" s="14"/>
      <c r="AK103" s="15"/>
      <c r="AL103" s="14"/>
      <c r="AM103" s="15"/>
    </row>
    <row r="104" spans="2:39" x14ac:dyDescent="0.25">
      <c r="B104" s="13">
        <v>2.75</v>
      </c>
      <c r="C104" s="14">
        <v>-1.5521320000000001E-4</v>
      </c>
      <c r="D104" s="15">
        <v>35.215789999999998</v>
      </c>
      <c r="E104" s="14">
        <v>3.3372399999999998E-4</v>
      </c>
      <c r="F104" s="15">
        <v>-11.97296</v>
      </c>
      <c r="G104" s="14">
        <v>-1.55155E-4</v>
      </c>
      <c r="H104" s="15">
        <v>35.541939999999997</v>
      </c>
      <c r="I104" s="14">
        <v>3.3370630000000001E-4</v>
      </c>
      <c r="J104" s="15">
        <v>-11.70632</v>
      </c>
      <c r="K104" s="14">
        <v>-1.5513039999999999E-4</v>
      </c>
      <c r="L104" s="15">
        <v>35.655529999999999</v>
      </c>
      <c r="M104" s="14">
        <v>3.3369170000000002E-4</v>
      </c>
      <c r="N104" s="15">
        <v>-11.71335</v>
      </c>
      <c r="P104" s="13"/>
      <c r="Q104" s="14"/>
      <c r="R104" s="15"/>
      <c r="S104" s="14"/>
      <c r="T104" s="15"/>
      <c r="U104" s="14"/>
      <c r="V104" s="15"/>
      <c r="W104" s="14"/>
      <c r="X104" s="15"/>
      <c r="Y104" s="14"/>
      <c r="Z104" s="15"/>
      <c r="AA104" s="14"/>
      <c r="AB104" s="15"/>
      <c r="AD104" s="13">
        <v>0.23749999999999999</v>
      </c>
      <c r="AE104" s="14">
        <v>3.4001449999999998E-3</v>
      </c>
      <c r="AF104" s="15">
        <v>-32304.53</v>
      </c>
      <c r="AG104" s="14">
        <v>-2.290598E-3</v>
      </c>
      <c r="AH104" s="15">
        <v>-14.52997</v>
      </c>
      <c r="AI104" s="14"/>
      <c r="AJ104" s="14"/>
      <c r="AK104" s="15"/>
      <c r="AL104" s="14"/>
      <c r="AM104" s="15"/>
    </row>
    <row r="105" spans="2:39" x14ac:dyDescent="0.25">
      <c r="B105" s="13">
        <v>2.8</v>
      </c>
      <c r="C105" s="14">
        <v>-1.5658250000000001E-4</v>
      </c>
      <c r="D105" s="15">
        <v>31.675059999999998</v>
      </c>
      <c r="E105" s="14">
        <v>3.3284699999999999E-4</v>
      </c>
      <c r="F105" s="15">
        <v>-14.2545</v>
      </c>
      <c r="G105" s="14">
        <v>-1.5651289999999999E-4</v>
      </c>
      <c r="H105" s="15">
        <v>32.056179999999998</v>
      </c>
      <c r="I105" s="14">
        <v>3.3281800000000002E-4</v>
      </c>
      <c r="J105" s="15">
        <v>-14.010999999999999</v>
      </c>
      <c r="K105" s="14">
        <v>-1.5650930000000001E-4</v>
      </c>
      <c r="L105" s="15">
        <v>32.070140000000002</v>
      </c>
      <c r="M105" s="14">
        <v>3.3281599999999999E-4</v>
      </c>
      <c r="N105" s="15">
        <v>-14.03867</v>
      </c>
      <c r="P105" s="13"/>
      <c r="Q105" s="14"/>
      <c r="R105" s="15"/>
      <c r="S105" s="14"/>
      <c r="T105" s="15"/>
      <c r="U105" s="14"/>
      <c r="V105" s="15"/>
      <c r="W105" s="14"/>
      <c r="X105" s="15"/>
      <c r="Y105" s="14"/>
      <c r="Z105" s="15"/>
      <c r="AA105" s="14"/>
      <c r="AB105" s="15"/>
      <c r="AD105" s="13">
        <v>0.24</v>
      </c>
      <c r="AE105" s="14">
        <v>3.271E-3</v>
      </c>
      <c r="AF105" s="15">
        <v>-31764.65</v>
      </c>
      <c r="AG105" s="14">
        <v>-2.177867E-3</v>
      </c>
      <c r="AH105" s="15">
        <v>23.391770000000001</v>
      </c>
      <c r="AI105" s="14"/>
      <c r="AJ105" s="14"/>
      <c r="AK105" s="15"/>
      <c r="AL105" s="14"/>
      <c r="AM105" s="15"/>
    </row>
    <row r="106" spans="2:39" x14ac:dyDescent="0.25">
      <c r="B106" s="13">
        <v>2.85</v>
      </c>
      <c r="C106" s="14">
        <v>-1.5804879999999999E-4</v>
      </c>
      <c r="D106" s="15">
        <v>27.86337</v>
      </c>
      <c r="E106" s="14">
        <v>3.3206190000000001E-4</v>
      </c>
      <c r="F106" s="15">
        <v>-16.316379999999999</v>
      </c>
      <c r="G106" s="14">
        <v>-1.580113E-4</v>
      </c>
      <c r="H106" s="15">
        <v>28.09646</v>
      </c>
      <c r="I106" s="14">
        <v>3.3205579999999999E-4</v>
      </c>
      <c r="J106" s="15">
        <v>-16.098320000000001</v>
      </c>
      <c r="K106" s="14">
        <v>-1.5801230000000001E-4</v>
      </c>
      <c r="L106" s="15">
        <v>28.09844</v>
      </c>
      <c r="M106" s="14">
        <v>3.320539E-4</v>
      </c>
      <c r="N106" s="15">
        <v>-16.147210000000001</v>
      </c>
      <c r="P106" s="13"/>
      <c r="Q106" s="14"/>
      <c r="R106" s="15"/>
      <c r="S106" s="14"/>
      <c r="T106" s="15"/>
      <c r="U106" s="14"/>
      <c r="V106" s="15"/>
      <c r="W106" s="14"/>
      <c r="X106" s="15"/>
      <c r="Y106" s="14"/>
      <c r="Z106" s="15"/>
      <c r="AA106" s="14"/>
      <c r="AB106" s="15"/>
      <c r="AD106" s="13">
        <v>0.24249999999999999</v>
      </c>
      <c r="AE106" s="14">
        <v>3.0551630000000001E-3</v>
      </c>
      <c r="AF106" s="15">
        <v>-30908.43</v>
      </c>
      <c r="AG106" s="14">
        <v>-2.0390450000000002E-3</v>
      </c>
      <c r="AH106" s="15">
        <v>-3.4937490000000002</v>
      </c>
      <c r="AI106" s="14"/>
      <c r="AJ106" s="14"/>
      <c r="AK106" s="15"/>
      <c r="AL106" s="14"/>
      <c r="AM106" s="15"/>
    </row>
    <row r="107" spans="2:39" x14ac:dyDescent="0.25">
      <c r="B107" s="13">
        <v>2.9</v>
      </c>
      <c r="C107" s="14">
        <v>-1.5955240000000001E-4</v>
      </c>
      <c r="D107" s="15">
        <v>23.961829999999999</v>
      </c>
      <c r="E107" s="14">
        <v>3.3131559999999998E-4</v>
      </c>
      <c r="F107" s="15">
        <v>-18.285900000000002</v>
      </c>
      <c r="G107" s="14">
        <v>-1.5956410000000001E-4</v>
      </c>
      <c r="H107" s="15">
        <v>24.004639999999998</v>
      </c>
      <c r="I107" s="14">
        <v>3.3134789999999999E-4</v>
      </c>
      <c r="J107" s="15">
        <v>-18.054290000000002</v>
      </c>
      <c r="K107" s="14">
        <v>-1.5957079999999999E-4</v>
      </c>
      <c r="L107" s="15">
        <v>23.974350000000001</v>
      </c>
      <c r="M107" s="14">
        <v>3.3135700000000001E-4</v>
      </c>
      <c r="N107" s="15">
        <v>-18.05781</v>
      </c>
      <c r="P107" s="13"/>
      <c r="Q107" s="14"/>
      <c r="R107" s="15"/>
      <c r="S107" s="14"/>
      <c r="T107" s="15"/>
      <c r="U107" s="14"/>
      <c r="V107" s="15"/>
      <c r="W107" s="14"/>
      <c r="X107" s="15"/>
      <c r="Y107" s="14"/>
      <c r="Z107" s="15"/>
      <c r="AA107" s="14"/>
      <c r="AB107" s="15"/>
      <c r="AD107" s="13">
        <v>0.245</v>
      </c>
      <c r="AE107" s="14">
        <v>2.8333999999999998E-3</v>
      </c>
      <c r="AF107" s="15">
        <v>-29878.3</v>
      </c>
      <c r="AG107" s="14">
        <v>-1.8893989999999999E-3</v>
      </c>
      <c r="AH107" s="15">
        <v>47.444450000000003</v>
      </c>
      <c r="AI107" s="14"/>
      <c r="AJ107" s="14"/>
      <c r="AK107" s="15"/>
      <c r="AL107" s="14"/>
      <c r="AM107" s="15"/>
    </row>
    <row r="108" spans="2:39" x14ac:dyDescent="0.25">
      <c r="B108" s="13">
        <v>2.95</v>
      </c>
      <c r="C108" s="14">
        <v>-1.612153E-4</v>
      </c>
      <c r="D108" s="15">
        <v>19.264520000000001</v>
      </c>
      <c r="E108" s="14">
        <v>3.3071160000000001E-4</v>
      </c>
      <c r="F108" s="15">
        <v>-20.09497</v>
      </c>
      <c r="G108" s="14">
        <v>-1.6123139999999999E-4</v>
      </c>
      <c r="H108" s="15">
        <v>19.331479999999999</v>
      </c>
      <c r="I108" s="14">
        <v>3.3076230000000001E-4</v>
      </c>
      <c r="J108" s="15">
        <v>-19.835629999999998</v>
      </c>
      <c r="K108" s="14">
        <v>-1.6123959999999999E-4</v>
      </c>
      <c r="L108" s="15">
        <v>19.2866</v>
      </c>
      <c r="M108" s="14">
        <v>3.307683E-4</v>
      </c>
      <c r="N108" s="15">
        <v>-19.827470000000002</v>
      </c>
      <c r="P108" s="13"/>
      <c r="Q108" s="14"/>
      <c r="R108" s="15"/>
      <c r="S108" s="14"/>
      <c r="T108" s="15"/>
      <c r="U108" s="14"/>
      <c r="V108" s="15"/>
      <c r="W108" s="14"/>
      <c r="X108" s="15"/>
      <c r="Y108" s="14"/>
      <c r="Z108" s="15"/>
      <c r="AA108" s="14"/>
      <c r="AB108" s="15"/>
      <c r="AD108" s="13">
        <v>0.2475</v>
      </c>
      <c r="AE108" s="14">
        <v>2.5940329999999999E-3</v>
      </c>
      <c r="AF108" s="15">
        <v>-28850.09</v>
      </c>
      <c r="AG108" s="14">
        <v>-1.734338E-3</v>
      </c>
      <c r="AH108" s="15">
        <v>88.951679999999996</v>
      </c>
      <c r="AI108" s="14"/>
      <c r="AJ108" s="14"/>
      <c r="AK108" s="15"/>
      <c r="AL108" s="14"/>
      <c r="AM108" s="15"/>
    </row>
    <row r="109" spans="2:39" x14ac:dyDescent="0.25">
      <c r="B109" s="13">
        <v>3</v>
      </c>
      <c r="C109" s="14">
        <v>-1.6283709999999999E-4</v>
      </c>
      <c r="D109" s="15">
        <v>15.09543</v>
      </c>
      <c r="E109" s="14">
        <v>3.301143E-4</v>
      </c>
      <c r="F109" s="15">
        <v>-21.60623</v>
      </c>
      <c r="G109" s="14">
        <v>-1.6288239999999999E-4</v>
      </c>
      <c r="H109" s="15">
        <v>15.041399999999999</v>
      </c>
      <c r="I109" s="14">
        <v>3.3018469999999999E-4</v>
      </c>
      <c r="J109" s="15">
        <v>-21.40935</v>
      </c>
      <c r="K109" s="14">
        <v>-1.6288230000000001E-4</v>
      </c>
      <c r="L109" s="15">
        <v>15.081659999999999</v>
      </c>
      <c r="M109" s="14">
        <v>3.3018739999999999E-4</v>
      </c>
      <c r="N109" s="15">
        <v>-21.39584</v>
      </c>
      <c r="P109" s="13"/>
      <c r="Q109" s="14"/>
      <c r="R109" s="15"/>
      <c r="S109" s="14"/>
      <c r="T109" s="15"/>
      <c r="U109" s="14"/>
      <c r="V109" s="15"/>
      <c r="W109" s="14"/>
      <c r="X109" s="15"/>
      <c r="Y109" s="14"/>
      <c r="Z109" s="15"/>
      <c r="AA109" s="14"/>
      <c r="AB109" s="15"/>
      <c r="AD109" s="13">
        <v>0.25</v>
      </c>
      <c r="AE109" s="14">
        <v>2.3413280000000002E-3</v>
      </c>
      <c r="AF109" s="15">
        <v>-27908.93</v>
      </c>
      <c r="AG109" s="14">
        <v>-1.6075869999999999E-3</v>
      </c>
      <c r="AH109" s="15">
        <v>2.7092520000000002</v>
      </c>
      <c r="AI109" s="14"/>
      <c r="AJ109" s="14"/>
      <c r="AK109" s="15"/>
      <c r="AL109" s="14"/>
      <c r="AM109" s="15"/>
    </row>
    <row r="110" spans="2:39" x14ac:dyDescent="0.25">
      <c r="B110" s="13">
        <v>3.05</v>
      </c>
      <c r="C110" s="14">
        <v>-1.6451820000000001E-4</v>
      </c>
      <c r="D110" s="15">
        <v>10.388489999999999</v>
      </c>
      <c r="E110" s="14">
        <v>3.295835E-4</v>
      </c>
      <c r="F110" s="15">
        <v>-22.947099999999999</v>
      </c>
      <c r="G110" s="14">
        <v>-1.6459450000000001E-4</v>
      </c>
      <c r="H110" s="15">
        <v>10.060560000000001</v>
      </c>
      <c r="I110" s="14">
        <v>3.29666E-4</v>
      </c>
      <c r="J110" s="15">
        <v>-22.901700000000002</v>
      </c>
      <c r="K110" s="14">
        <v>-1.6458050000000001E-4</v>
      </c>
      <c r="L110" s="15">
        <v>10.327360000000001</v>
      </c>
      <c r="M110" s="14">
        <v>3.296517E-4</v>
      </c>
      <c r="N110" s="15">
        <v>-22.78284</v>
      </c>
      <c r="P110" s="13"/>
      <c r="Q110" s="14"/>
      <c r="R110" s="15"/>
      <c r="S110" s="14"/>
      <c r="T110" s="15"/>
      <c r="U110" s="14"/>
      <c r="V110" s="15"/>
      <c r="W110" s="14"/>
      <c r="X110" s="15"/>
      <c r="Y110" s="14"/>
      <c r="Z110" s="15"/>
      <c r="AA110" s="14"/>
      <c r="AB110" s="15"/>
      <c r="AD110" s="13"/>
      <c r="AE110" s="14"/>
      <c r="AF110" s="15"/>
      <c r="AG110" s="14"/>
      <c r="AH110" s="15"/>
      <c r="AI110" s="14"/>
      <c r="AJ110" s="14"/>
      <c r="AK110" s="15"/>
      <c r="AL110" s="14"/>
      <c r="AM110" s="15"/>
    </row>
    <row r="111" spans="2:39" x14ac:dyDescent="0.25">
      <c r="B111" s="13">
        <v>3.1</v>
      </c>
      <c r="C111" s="14">
        <v>-1.6618469999999999E-4</v>
      </c>
      <c r="D111" s="15">
        <v>5.6808719999999999</v>
      </c>
      <c r="E111" s="14">
        <v>3.2905659999999998E-4</v>
      </c>
      <c r="F111" s="15">
        <v>-24.307200000000002</v>
      </c>
      <c r="G111" s="14">
        <v>-1.66315E-4</v>
      </c>
      <c r="H111" s="15">
        <v>5.4178769999999998</v>
      </c>
      <c r="I111" s="14">
        <v>3.2919390000000001E-4</v>
      </c>
      <c r="J111" s="15">
        <v>-24.084140000000001</v>
      </c>
      <c r="K111" s="14">
        <v>-1.6626710000000001E-4</v>
      </c>
      <c r="L111" s="15">
        <v>5.5192600000000001</v>
      </c>
      <c r="M111" s="14">
        <v>3.2912289999999998E-4</v>
      </c>
      <c r="N111" s="15">
        <v>-24.173220000000001</v>
      </c>
      <c r="P111" s="13"/>
      <c r="Q111" s="14"/>
      <c r="R111" s="15"/>
      <c r="S111" s="14"/>
      <c r="T111" s="15"/>
      <c r="U111" s="14"/>
      <c r="V111" s="15"/>
      <c r="W111" s="14"/>
      <c r="X111" s="15"/>
      <c r="Y111" s="14"/>
      <c r="Z111" s="15"/>
      <c r="AA111" s="14"/>
      <c r="AB111" s="15"/>
      <c r="AD111" s="13"/>
      <c r="AE111" s="14"/>
      <c r="AF111" s="15"/>
      <c r="AG111" s="14"/>
      <c r="AH111" s="15"/>
      <c r="AI111" s="14"/>
      <c r="AJ111" s="14"/>
      <c r="AK111" s="15"/>
      <c r="AL111" s="14"/>
      <c r="AM111" s="15"/>
    </row>
    <row r="112" spans="2:39" x14ac:dyDescent="0.25">
      <c r="B112" s="13">
        <v>3.15</v>
      </c>
      <c r="C112" s="14">
        <v>-1.679114E-4</v>
      </c>
      <c r="D112" s="15">
        <v>0.72570489999999999</v>
      </c>
      <c r="E112" s="14">
        <v>3.2863039999999998E-4</v>
      </c>
      <c r="F112" s="15">
        <v>-25.290690000000001</v>
      </c>
      <c r="G112" s="14">
        <v>-1.680257E-4</v>
      </c>
      <c r="H112" s="15">
        <v>0.44286110000000001</v>
      </c>
      <c r="I112" s="14">
        <v>3.2872169999999999E-4</v>
      </c>
      <c r="J112" s="15">
        <v>-25.16386</v>
      </c>
      <c r="K112" s="14">
        <v>-1.679997E-4</v>
      </c>
      <c r="L112" s="15">
        <v>0.4027231</v>
      </c>
      <c r="M112" s="14">
        <v>3.287047E-4</v>
      </c>
      <c r="N112" s="15">
        <v>-25.301739999999999</v>
      </c>
      <c r="P112" s="13"/>
      <c r="Q112" s="14"/>
      <c r="R112" s="15"/>
      <c r="S112" s="14"/>
      <c r="T112" s="15"/>
      <c r="U112" s="14"/>
      <c r="V112" s="15"/>
      <c r="W112" s="14"/>
      <c r="X112" s="15"/>
      <c r="Y112" s="14"/>
      <c r="Z112" s="15"/>
      <c r="AA112" s="14"/>
      <c r="AB112" s="15"/>
      <c r="AD112" s="13"/>
      <c r="AE112" s="14"/>
      <c r="AF112" s="15"/>
      <c r="AG112" s="14"/>
      <c r="AH112" s="15"/>
      <c r="AI112" s="14"/>
      <c r="AJ112" s="14"/>
      <c r="AK112" s="15"/>
      <c r="AL112" s="14"/>
      <c r="AM112" s="15"/>
    </row>
    <row r="113" spans="2:39" x14ac:dyDescent="0.25">
      <c r="B113" s="13">
        <v>3.2</v>
      </c>
      <c r="C113" s="14">
        <v>-1.696128E-4</v>
      </c>
      <c r="D113" s="15">
        <v>-4.2393660000000004</v>
      </c>
      <c r="E113" s="14">
        <v>3.2819119999999999E-4</v>
      </c>
      <c r="F113" s="15">
        <v>-26.232959999999999</v>
      </c>
      <c r="G113" s="14">
        <v>-1.696883E-4</v>
      </c>
      <c r="H113" s="15">
        <v>-4.5088840000000001</v>
      </c>
      <c r="I113" s="14">
        <v>3.282348E-4</v>
      </c>
      <c r="J113" s="15">
        <v>-26.2409</v>
      </c>
      <c r="K113" s="14">
        <v>-1.6971980000000001E-4</v>
      </c>
      <c r="L113" s="15">
        <v>-4.5470940000000004</v>
      </c>
      <c r="M113" s="14">
        <v>3.2830279999999999E-4</v>
      </c>
      <c r="N113" s="15">
        <v>-26.166609999999999</v>
      </c>
      <c r="P113" s="13"/>
      <c r="Q113" s="14"/>
      <c r="R113" s="15"/>
      <c r="S113" s="14"/>
      <c r="T113" s="15"/>
      <c r="U113" s="14"/>
      <c r="V113" s="15"/>
      <c r="W113" s="14"/>
      <c r="X113" s="15"/>
      <c r="Y113" s="14"/>
      <c r="Z113" s="15"/>
      <c r="AA113" s="14"/>
      <c r="AB113" s="15"/>
      <c r="AD113" s="13"/>
      <c r="AE113" s="14"/>
      <c r="AF113" s="15"/>
      <c r="AG113" s="14"/>
      <c r="AH113" s="15"/>
      <c r="AI113" s="14"/>
      <c r="AJ113" s="14"/>
      <c r="AK113" s="15"/>
      <c r="AL113" s="14"/>
      <c r="AM113" s="15"/>
    </row>
    <row r="114" spans="2:39" x14ac:dyDescent="0.25">
      <c r="B114" s="13">
        <v>3.25</v>
      </c>
      <c r="C114" s="14">
        <v>-1.7122639999999999E-4</v>
      </c>
      <c r="D114" s="15">
        <v>-9.3838690000000007</v>
      </c>
      <c r="E114" s="14">
        <v>3.2771439999999997E-4</v>
      </c>
      <c r="F114" s="15">
        <v>-27.06607</v>
      </c>
      <c r="G114" s="14">
        <v>-1.7136030000000001E-4</v>
      </c>
      <c r="H114" s="15">
        <v>-9.6145029999999991</v>
      </c>
      <c r="I114" s="14">
        <v>3.27831E-4</v>
      </c>
      <c r="J114" s="15">
        <v>-26.94783</v>
      </c>
      <c r="K114" s="14">
        <v>-1.713637E-4</v>
      </c>
      <c r="L114" s="15">
        <v>-9.7692700000000006</v>
      </c>
      <c r="M114" s="14">
        <v>3.2782859999999999E-4</v>
      </c>
      <c r="N114" s="15">
        <v>-27.043279999999999</v>
      </c>
      <c r="P114" s="13"/>
      <c r="Q114" s="14"/>
      <c r="R114" s="15"/>
      <c r="S114" s="14"/>
      <c r="T114" s="15"/>
      <c r="U114" s="14"/>
      <c r="V114" s="15"/>
      <c r="W114" s="14"/>
      <c r="X114" s="15"/>
      <c r="Y114" s="14"/>
      <c r="Z114" s="15"/>
      <c r="AA114" s="14"/>
      <c r="AB114" s="15"/>
      <c r="AD114" s="13"/>
      <c r="AE114" s="14"/>
      <c r="AF114" s="15"/>
      <c r="AG114" s="14"/>
      <c r="AH114" s="15"/>
      <c r="AI114" s="14"/>
      <c r="AJ114" s="14"/>
      <c r="AK114" s="15"/>
      <c r="AL114" s="14"/>
      <c r="AM114" s="15"/>
    </row>
    <row r="115" spans="2:39" x14ac:dyDescent="0.25">
      <c r="B115" s="13">
        <v>3.3</v>
      </c>
      <c r="C115" s="14">
        <v>-1.7283190000000001E-4</v>
      </c>
      <c r="D115" s="15">
        <v>-14.16752</v>
      </c>
      <c r="E115" s="14">
        <v>3.2728409999999999E-4</v>
      </c>
      <c r="F115" s="15">
        <v>-27.690529999999999</v>
      </c>
      <c r="G115" s="14">
        <v>-1.730135E-4</v>
      </c>
      <c r="H115" s="15">
        <v>-14.76717</v>
      </c>
      <c r="I115" s="14">
        <v>3.2739999999999999E-4</v>
      </c>
      <c r="J115" s="15">
        <v>-27.766369999999998</v>
      </c>
      <c r="K115" s="14">
        <v>-1.7297579999999999E-4</v>
      </c>
      <c r="L115" s="15">
        <v>-14.600160000000001</v>
      </c>
      <c r="M115" s="14">
        <v>3.2740040000000002E-4</v>
      </c>
      <c r="N115" s="15">
        <v>-27.766639999999999</v>
      </c>
      <c r="P115" s="13"/>
      <c r="Q115" s="14"/>
      <c r="R115" s="15"/>
      <c r="S115" s="14"/>
      <c r="T115" s="15"/>
      <c r="U115" s="14"/>
      <c r="V115" s="15"/>
      <c r="W115" s="14"/>
      <c r="X115" s="15"/>
      <c r="Y115" s="14"/>
      <c r="Z115" s="15"/>
      <c r="AA115" s="14"/>
      <c r="AB115" s="15"/>
      <c r="AD115" s="13"/>
      <c r="AE115" s="14"/>
      <c r="AF115" s="15"/>
      <c r="AG115" s="14"/>
      <c r="AH115" s="15"/>
      <c r="AI115" s="14"/>
      <c r="AJ115" s="14"/>
      <c r="AK115" s="15"/>
      <c r="AL115" s="14"/>
      <c r="AM115" s="15"/>
    </row>
    <row r="116" spans="2:39" x14ac:dyDescent="0.25">
      <c r="B116" s="13">
        <v>3.35</v>
      </c>
      <c r="C116" s="14">
        <v>-1.7426529999999999E-4</v>
      </c>
      <c r="D116" s="15">
        <v>-19.16123</v>
      </c>
      <c r="E116" s="14">
        <v>3.2671760000000001E-4</v>
      </c>
      <c r="F116" s="15">
        <v>-28.388249999999999</v>
      </c>
      <c r="G116" s="14">
        <v>-1.7446660000000001E-4</v>
      </c>
      <c r="H116" s="15">
        <v>-19.676269999999999</v>
      </c>
      <c r="I116" s="14">
        <v>3.268592E-4</v>
      </c>
      <c r="J116" s="15">
        <v>-28.34892</v>
      </c>
      <c r="K116" s="14">
        <v>-1.744235E-4</v>
      </c>
      <c r="L116" s="15">
        <v>-19.59327</v>
      </c>
      <c r="M116" s="14">
        <v>3.26867E-4</v>
      </c>
      <c r="N116" s="15">
        <v>-28.42334</v>
      </c>
      <c r="P116" s="13"/>
      <c r="Q116" s="14"/>
      <c r="R116" s="15"/>
      <c r="S116" s="14"/>
      <c r="T116" s="15"/>
      <c r="U116" s="14"/>
      <c r="V116" s="15"/>
      <c r="W116" s="14"/>
      <c r="X116" s="15"/>
      <c r="Y116" s="14"/>
      <c r="Z116" s="15"/>
      <c r="AA116" s="14"/>
      <c r="AB116" s="15"/>
      <c r="AD116" s="13"/>
      <c r="AE116" s="14"/>
      <c r="AF116" s="15"/>
      <c r="AG116" s="14"/>
      <c r="AH116" s="15"/>
      <c r="AI116" s="14"/>
      <c r="AJ116" s="14"/>
      <c r="AK116" s="15"/>
      <c r="AL116" s="14"/>
      <c r="AM116" s="15"/>
    </row>
    <row r="117" spans="2:39" x14ac:dyDescent="0.25">
      <c r="B117" s="13">
        <v>3.4</v>
      </c>
      <c r="C117" s="14">
        <v>-1.7574640000000001E-4</v>
      </c>
      <c r="D117" s="15">
        <v>-23.892669999999999</v>
      </c>
      <c r="E117" s="14">
        <v>3.262308E-4</v>
      </c>
      <c r="F117" s="15">
        <v>-28.797509999999999</v>
      </c>
      <c r="G117" s="14">
        <v>-1.759509E-4</v>
      </c>
      <c r="H117" s="15">
        <v>-24.534099999999999</v>
      </c>
      <c r="I117" s="14">
        <v>3.2638509999999998E-4</v>
      </c>
      <c r="J117" s="15">
        <v>-28.947939999999999</v>
      </c>
      <c r="K117" s="14">
        <v>-1.75926E-4</v>
      </c>
      <c r="L117" s="15">
        <v>-24.401330000000002</v>
      </c>
      <c r="M117" s="14">
        <v>3.2639250000000001E-4</v>
      </c>
      <c r="N117" s="15">
        <v>-28.94903</v>
      </c>
      <c r="P117" s="13"/>
      <c r="Q117" s="14"/>
      <c r="R117" s="15"/>
      <c r="S117" s="14"/>
      <c r="T117" s="15"/>
      <c r="U117" s="14"/>
      <c r="V117" s="15"/>
      <c r="W117" s="14"/>
      <c r="X117" s="15"/>
      <c r="Y117" s="14"/>
      <c r="Z117" s="15"/>
      <c r="AA117" s="14"/>
      <c r="AB117" s="15"/>
      <c r="AD117" s="13"/>
      <c r="AE117" s="14"/>
      <c r="AF117" s="15"/>
      <c r="AG117" s="14"/>
      <c r="AH117" s="15"/>
      <c r="AI117" s="14"/>
      <c r="AJ117" s="14"/>
      <c r="AK117" s="15"/>
      <c r="AL117" s="14"/>
      <c r="AM117" s="15"/>
    </row>
    <row r="118" spans="2:39" x14ac:dyDescent="0.25">
      <c r="B118" s="13">
        <v>3.45</v>
      </c>
      <c r="C118" s="14">
        <v>-1.769684E-4</v>
      </c>
      <c r="D118" s="15">
        <v>-28.391349999999999</v>
      </c>
      <c r="E118" s="14">
        <v>3.2556510000000002E-4</v>
      </c>
      <c r="F118" s="15">
        <v>-29.233219999999999</v>
      </c>
      <c r="G118" s="14">
        <v>-1.7714900000000001E-4</v>
      </c>
      <c r="H118" s="15">
        <v>-29.062819999999999</v>
      </c>
      <c r="I118" s="14">
        <v>3.257124E-4</v>
      </c>
      <c r="J118" s="15">
        <v>-29.552389999999999</v>
      </c>
      <c r="K118" s="14">
        <v>-1.7720569999999999E-4</v>
      </c>
      <c r="L118" s="15">
        <v>-29.188800000000001</v>
      </c>
      <c r="M118" s="14">
        <v>3.2571169999999998E-4</v>
      </c>
      <c r="N118" s="15">
        <v>-29.614920000000001</v>
      </c>
      <c r="P118" s="13"/>
      <c r="Q118" s="14"/>
      <c r="R118" s="15"/>
      <c r="S118" s="14"/>
      <c r="T118" s="15"/>
      <c r="U118" s="14"/>
      <c r="V118" s="15"/>
      <c r="W118" s="14"/>
      <c r="X118" s="15"/>
      <c r="Y118" s="14"/>
      <c r="Z118" s="15"/>
      <c r="AA118" s="14"/>
      <c r="AB118" s="15"/>
      <c r="AD118" s="13"/>
      <c r="AE118" s="14"/>
      <c r="AF118" s="15"/>
      <c r="AG118" s="14"/>
      <c r="AH118" s="15"/>
      <c r="AI118" s="14"/>
      <c r="AJ118" s="14"/>
      <c r="AK118" s="15"/>
      <c r="AL118" s="14"/>
      <c r="AM118" s="15"/>
    </row>
    <row r="119" spans="2:39" x14ac:dyDescent="0.25">
      <c r="B119" s="13">
        <v>3.5</v>
      </c>
      <c r="C119" s="14">
        <v>-1.781032E-4</v>
      </c>
      <c r="D119" s="15">
        <v>-32.800519999999999</v>
      </c>
      <c r="E119" s="14">
        <v>3.2483540000000002E-4</v>
      </c>
      <c r="F119" s="15">
        <v>-29.81512</v>
      </c>
      <c r="G119" s="14">
        <v>-1.782896E-4</v>
      </c>
      <c r="H119" s="15">
        <v>-33.353360000000002</v>
      </c>
      <c r="I119" s="14">
        <v>3.249983E-4</v>
      </c>
      <c r="J119" s="15">
        <v>-30.001799999999999</v>
      </c>
      <c r="K119" s="14">
        <v>-1.783287E-4</v>
      </c>
      <c r="L119" s="15">
        <v>-33.567880000000002</v>
      </c>
      <c r="M119" s="14">
        <v>3.2496450000000002E-4</v>
      </c>
      <c r="N119" s="15">
        <v>-30.135090000000002</v>
      </c>
      <c r="P119" s="13"/>
      <c r="Q119" s="14"/>
      <c r="R119" s="15"/>
      <c r="S119" s="14"/>
      <c r="T119" s="15"/>
      <c r="U119" s="14"/>
      <c r="V119" s="15"/>
      <c r="W119" s="14"/>
      <c r="X119" s="15"/>
      <c r="Y119" s="14"/>
      <c r="Z119" s="15"/>
      <c r="AA119" s="14"/>
      <c r="AB119" s="15"/>
      <c r="AD119" s="13"/>
      <c r="AE119" s="14"/>
      <c r="AF119" s="15"/>
      <c r="AG119" s="14"/>
      <c r="AH119" s="15"/>
      <c r="AI119" s="14"/>
      <c r="AJ119" s="14"/>
      <c r="AK119" s="15"/>
      <c r="AL119" s="14"/>
      <c r="AM119" s="15"/>
    </row>
    <row r="120" spans="2:39" x14ac:dyDescent="0.25">
      <c r="B120" s="13">
        <v>3.55</v>
      </c>
      <c r="C120" s="14">
        <v>-1.7916089999999999E-4</v>
      </c>
      <c r="D120" s="15">
        <v>-37.160539999999997</v>
      </c>
      <c r="E120" s="14">
        <v>3.2411730000000001E-4</v>
      </c>
      <c r="F120" s="15">
        <v>-30.175360000000001</v>
      </c>
      <c r="G120" s="14">
        <v>-1.7936159999999999E-4</v>
      </c>
      <c r="H120" s="15">
        <v>-37.885640000000002</v>
      </c>
      <c r="I120" s="14">
        <v>3.242915E-4</v>
      </c>
      <c r="J120" s="15">
        <v>-30.505949999999999</v>
      </c>
      <c r="K120" s="14">
        <v>-1.793717E-4</v>
      </c>
      <c r="L120" s="15">
        <v>-38.102400000000003</v>
      </c>
      <c r="M120" s="14">
        <v>3.2424130000000001E-4</v>
      </c>
      <c r="N120" s="15">
        <v>-30.693809999999999</v>
      </c>
      <c r="P120" s="13"/>
      <c r="Q120" s="14"/>
      <c r="R120" s="15"/>
      <c r="S120" s="14"/>
      <c r="T120" s="15"/>
      <c r="U120" s="14"/>
      <c r="V120" s="15"/>
      <c r="W120" s="14"/>
      <c r="X120" s="15"/>
      <c r="Y120" s="14"/>
      <c r="Z120" s="15"/>
      <c r="AA120" s="14"/>
      <c r="AB120" s="15"/>
      <c r="AD120" s="13"/>
      <c r="AE120" s="14"/>
      <c r="AF120" s="15"/>
      <c r="AG120" s="14"/>
      <c r="AH120" s="15"/>
      <c r="AI120" s="14"/>
      <c r="AJ120" s="14"/>
      <c r="AK120" s="15"/>
      <c r="AL120" s="14"/>
      <c r="AM120" s="15"/>
    </row>
    <row r="121" spans="2:39" x14ac:dyDescent="0.25">
      <c r="B121" s="13">
        <v>3.6</v>
      </c>
      <c r="C121" s="14">
        <v>-1.8018449999999999E-4</v>
      </c>
      <c r="D121" s="15">
        <v>-41.554679999999998</v>
      </c>
      <c r="E121" s="14">
        <v>3.2335440000000001E-4</v>
      </c>
      <c r="F121" s="15">
        <v>-30.61985</v>
      </c>
      <c r="G121" s="14">
        <v>-1.8032789999999999E-4</v>
      </c>
      <c r="H121" s="15">
        <v>-42.037680000000002</v>
      </c>
      <c r="I121" s="14">
        <v>3.2349530000000003E-4</v>
      </c>
      <c r="J121" s="15">
        <v>-30.88252</v>
      </c>
      <c r="K121" s="14">
        <v>-1.8032660000000001E-4</v>
      </c>
      <c r="L121" s="15">
        <v>-42.087539999999997</v>
      </c>
      <c r="M121" s="14">
        <v>3.2347739999999999E-4</v>
      </c>
      <c r="N121" s="15">
        <v>-30.96846</v>
      </c>
      <c r="P121" s="13"/>
      <c r="Q121" s="14"/>
      <c r="R121" s="15"/>
      <c r="S121" s="14"/>
      <c r="T121" s="15"/>
      <c r="U121" s="14"/>
      <c r="V121" s="15"/>
      <c r="W121" s="14"/>
      <c r="X121" s="15"/>
      <c r="Y121" s="14"/>
      <c r="Z121" s="15"/>
      <c r="AA121" s="14"/>
      <c r="AB121" s="15"/>
      <c r="AD121" s="13"/>
      <c r="AE121" s="14"/>
      <c r="AF121" s="15"/>
      <c r="AG121" s="14"/>
      <c r="AH121" s="15"/>
      <c r="AI121" s="14"/>
      <c r="AJ121" s="14"/>
      <c r="AK121" s="15"/>
      <c r="AL121" s="14"/>
      <c r="AM121" s="15"/>
    </row>
    <row r="122" spans="2:39" x14ac:dyDescent="0.25">
      <c r="B122" s="13">
        <v>3.65</v>
      </c>
      <c r="C122" s="14">
        <v>-1.807844E-4</v>
      </c>
      <c r="D122" s="15">
        <v>-45.219079999999998</v>
      </c>
      <c r="E122" s="14">
        <v>3.2228029999999998E-4</v>
      </c>
      <c r="F122" s="15">
        <v>-31.100159999999999</v>
      </c>
      <c r="G122" s="14">
        <v>-1.8095700000000001E-4</v>
      </c>
      <c r="H122" s="15">
        <v>-45.801229999999997</v>
      </c>
      <c r="I122" s="14">
        <v>3.2246310000000003E-4</v>
      </c>
      <c r="J122" s="15">
        <v>-31.42765</v>
      </c>
      <c r="K122" s="14">
        <v>-1.8099549999999999E-4</v>
      </c>
      <c r="L122" s="15">
        <v>-45.974730000000001</v>
      </c>
      <c r="M122" s="14">
        <v>3.2244830000000002E-4</v>
      </c>
      <c r="N122" s="15">
        <v>-31.52084</v>
      </c>
      <c r="P122" s="13"/>
      <c r="Q122" s="14"/>
      <c r="R122" s="15"/>
      <c r="S122" s="14"/>
      <c r="T122" s="15"/>
      <c r="U122" s="14"/>
      <c r="V122" s="15"/>
      <c r="W122" s="14"/>
      <c r="X122" s="15"/>
      <c r="Y122" s="14"/>
      <c r="Z122" s="15"/>
      <c r="AA122" s="14"/>
      <c r="AB122" s="15"/>
      <c r="AD122" s="13"/>
      <c r="AE122" s="14"/>
      <c r="AF122" s="15"/>
      <c r="AG122" s="14"/>
      <c r="AH122" s="15"/>
      <c r="AI122" s="14"/>
      <c r="AJ122" s="14"/>
      <c r="AK122" s="15"/>
      <c r="AL122" s="14"/>
      <c r="AM122" s="15"/>
    </row>
    <row r="123" spans="2:39" x14ac:dyDescent="0.25">
      <c r="B123" s="13">
        <v>3.7</v>
      </c>
      <c r="C123" s="14">
        <v>-1.8142080000000001E-4</v>
      </c>
      <c r="D123" s="15">
        <v>-48.793880000000001</v>
      </c>
      <c r="E123" s="14">
        <v>3.2131910000000001E-4</v>
      </c>
      <c r="F123" s="15">
        <v>-31.601189999999999</v>
      </c>
      <c r="G123" s="14">
        <v>-1.8165489999999999E-4</v>
      </c>
      <c r="H123" s="15">
        <v>-49.608690000000003</v>
      </c>
      <c r="I123" s="14">
        <v>3.214882E-4</v>
      </c>
      <c r="J123" s="15">
        <v>-31.967469999999999</v>
      </c>
      <c r="K123" s="14">
        <v>-1.8165299999999999E-4</v>
      </c>
      <c r="L123" s="15">
        <v>-49.57291</v>
      </c>
      <c r="M123" s="14">
        <v>3.214817E-4</v>
      </c>
      <c r="N123" s="15">
        <v>-31.999680000000001</v>
      </c>
      <c r="P123" s="13"/>
      <c r="Q123" s="14"/>
      <c r="R123" s="15"/>
      <c r="S123" s="14"/>
      <c r="T123" s="15"/>
      <c r="U123" s="14"/>
      <c r="V123" s="15"/>
      <c r="W123" s="14"/>
      <c r="X123" s="15"/>
      <c r="Y123" s="14"/>
      <c r="Z123" s="15"/>
      <c r="AA123" s="14"/>
      <c r="AB123" s="15"/>
      <c r="AD123" s="13"/>
      <c r="AE123" s="14"/>
      <c r="AF123" s="15"/>
      <c r="AG123" s="14"/>
      <c r="AH123" s="15"/>
      <c r="AI123" s="14"/>
      <c r="AJ123" s="14"/>
      <c r="AK123" s="15"/>
      <c r="AL123" s="14"/>
      <c r="AM123" s="15"/>
    </row>
    <row r="124" spans="2:39" x14ac:dyDescent="0.25">
      <c r="B124" s="13">
        <v>3.75</v>
      </c>
      <c r="C124" s="14">
        <v>-1.8170069999999999E-4</v>
      </c>
      <c r="D124" s="15">
        <v>-51.933</v>
      </c>
      <c r="E124" s="14">
        <v>3.200578E-4</v>
      </c>
      <c r="F124" s="15">
        <v>-32.213389999999997</v>
      </c>
      <c r="G124" s="14">
        <v>-1.8196649999999999E-4</v>
      </c>
      <c r="H124" s="15">
        <v>-52.933689999999999</v>
      </c>
      <c r="I124" s="14">
        <v>3.201996E-4</v>
      </c>
      <c r="J124" s="15">
        <v>-32.639490000000002</v>
      </c>
      <c r="K124" s="14">
        <v>-1.819802E-4</v>
      </c>
      <c r="L124" s="15">
        <v>-53.005719999999997</v>
      </c>
      <c r="M124" s="14">
        <v>3.2021019999999999E-4</v>
      </c>
      <c r="N124" s="15">
        <v>-32.789059999999999</v>
      </c>
      <c r="P124" s="13"/>
      <c r="Q124" s="14"/>
      <c r="R124" s="15"/>
      <c r="S124" s="14"/>
      <c r="T124" s="15"/>
      <c r="U124" s="14"/>
      <c r="V124" s="15"/>
      <c r="W124" s="14"/>
      <c r="X124" s="15"/>
      <c r="Y124" s="14"/>
      <c r="Z124" s="15"/>
      <c r="AA124" s="14"/>
      <c r="AB124" s="15"/>
      <c r="AD124" s="13"/>
      <c r="AE124" s="14"/>
      <c r="AF124" s="15"/>
      <c r="AG124" s="14"/>
      <c r="AH124" s="15"/>
      <c r="AI124" s="14"/>
      <c r="AJ124" s="14"/>
      <c r="AK124" s="15"/>
      <c r="AL124" s="14"/>
      <c r="AM124" s="15"/>
    </row>
    <row r="125" spans="2:39" x14ac:dyDescent="0.25">
      <c r="B125" s="13">
        <v>3.8</v>
      </c>
      <c r="C125" s="14">
        <v>-1.8201059999999999E-4</v>
      </c>
      <c r="D125" s="15">
        <v>-55.032539999999997</v>
      </c>
      <c r="E125" s="14">
        <v>3.1884950000000002E-4</v>
      </c>
      <c r="F125" s="15">
        <v>-32.812869999999997</v>
      </c>
      <c r="G125" s="14">
        <v>-1.8231080000000001E-4</v>
      </c>
      <c r="H125" s="15">
        <v>-56.081539999999997</v>
      </c>
      <c r="I125" s="14">
        <v>3.190399E-4</v>
      </c>
      <c r="J125" s="15">
        <v>-33.210149999999999</v>
      </c>
      <c r="K125" s="14">
        <v>-1.8233339999999999E-4</v>
      </c>
      <c r="L125" s="15">
        <v>-56.074249999999999</v>
      </c>
      <c r="M125" s="14">
        <v>3.1906380000000002E-4</v>
      </c>
      <c r="N125" s="15">
        <v>-33.235860000000002</v>
      </c>
      <c r="P125" s="13"/>
      <c r="Q125" s="14"/>
      <c r="R125" s="15"/>
      <c r="S125" s="14"/>
      <c r="T125" s="15"/>
      <c r="U125" s="14"/>
      <c r="V125" s="15"/>
      <c r="W125" s="14"/>
      <c r="X125" s="15"/>
      <c r="Y125" s="14"/>
      <c r="Z125" s="15"/>
      <c r="AA125" s="14"/>
      <c r="AB125" s="15"/>
      <c r="AD125" s="13"/>
      <c r="AE125" s="14"/>
      <c r="AF125" s="15"/>
      <c r="AG125" s="14"/>
      <c r="AH125" s="15"/>
      <c r="AI125" s="14"/>
      <c r="AJ125" s="14"/>
      <c r="AK125" s="15"/>
      <c r="AL125" s="14"/>
      <c r="AM125" s="15"/>
    </row>
    <row r="126" spans="2:39" x14ac:dyDescent="0.25">
      <c r="B126" s="13">
        <v>3.85</v>
      </c>
      <c r="C126" s="14">
        <v>-1.8200080000000001E-4</v>
      </c>
      <c r="D126" s="15">
        <v>-57.847580000000001</v>
      </c>
      <c r="E126" s="14">
        <v>3.1737170000000002E-4</v>
      </c>
      <c r="F126" s="15">
        <v>-33.759929999999997</v>
      </c>
      <c r="G126" s="14">
        <v>-1.8223069999999999E-4</v>
      </c>
      <c r="H126" s="15">
        <v>-58.590470000000003</v>
      </c>
      <c r="I126" s="14">
        <v>3.1755740000000002E-4</v>
      </c>
      <c r="J126" s="15">
        <v>-34.107570000000003</v>
      </c>
      <c r="K126" s="14">
        <v>-1.8222520000000001E-4</v>
      </c>
      <c r="L126" s="15">
        <v>-58.522500000000001</v>
      </c>
      <c r="M126" s="14">
        <v>3.1755820000000003E-4</v>
      </c>
      <c r="N126" s="15">
        <v>-34.159120000000001</v>
      </c>
      <c r="P126" s="13"/>
      <c r="Q126" s="14"/>
      <c r="R126" s="15"/>
      <c r="S126" s="14"/>
      <c r="T126" s="15"/>
      <c r="U126" s="14"/>
      <c r="V126" s="15"/>
      <c r="W126" s="14"/>
      <c r="X126" s="15"/>
      <c r="Y126" s="14"/>
      <c r="Z126" s="15"/>
      <c r="AA126" s="14"/>
      <c r="AB126" s="15"/>
      <c r="AD126" s="13"/>
      <c r="AE126" s="14"/>
      <c r="AF126" s="15"/>
      <c r="AG126" s="14"/>
      <c r="AH126" s="15"/>
      <c r="AI126" s="14"/>
      <c r="AJ126" s="14"/>
      <c r="AK126" s="15"/>
      <c r="AL126" s="14"/>
      <c r="AM126" s="15"/>
    </row>
    <row r="127" spans="2:39" x14ac:dyDescent="0.25">
      <c r="B127" s="13">
        <v>3.9</v>
      </c>
      <c r="C127" s="14">
        <v>-1.818693E-4</v>
      </c>
      <c r="D127" s="15">
        <v>-60.103679999999997</v>
      </c>
      <c r="E127" s="14">
        <v>3.1581909999999999E-4</v>
      </c>
      <c r="F127" s="15">
        <v>-34.541719999999998</v>
      </c>
      <c r="G127" s="14">
        <v>-1.820541E-4</v>
      </c>
      <c r="H127" s="15">
        <v>-60.631529999999998</v>
      </c>
      <c r="I127" s="14">
        <v>3.1600330000000002E-4</v>
      </c>
      <c r="J127" s="15">
        <v>-34.797719999999998</v>
      </c>
      <c r="K127" s="14">
        <v>-1.8202830000000001E-4</v>
      </c>
      <c r="L127" s="15">
        <v>-60.66187</v>
      </c>
      <c r="M127" s="14">
        <v>3.1596590000000001E-4</v>
      </c>
      <c r="N127" s="15">
        <v>-34.948050000000002</v>
      </c>
      <c r="P127" s="13"/>
      <c r="Q127" s="14"/>
      <c r="R127" s="15"/>
      <c r="S127" s="14"/>
      <c r="T127" s="15"/>
      <c r="U127" s="14"/>
      <c r="V127" s="15"/>
      <c r="W127" s="14"/>
      <c r="X127" s="15"/>
      <c r="Y127" s="14"/>
      <c r="Z127" s="15"/>
      <c r="AA127" s="14"/>
      <c r="AB127" s="15"/>
      <c r="AD127" s="13"/>
      <c r="AE127" s="14"/>
      <c r="AF127" s="15"/>
      <c r="AG127" s="14"/>
      <c r="AH127" s="15"/>
      <c r="AI127" s="14"/>
      <c r="AJ127" s="14"/>
      <c r="AK127" s="15"/>
      <c r="AL127" s="14"/>
      <c r="AM127" s="15"/>
    </row>
    <row r="128" spans="2:39" x14ac:dyDescent="0.25">
      <c r="B128" s="13">
        <v>3.95</v>
      </c>
      <c r="C128" s="14">
        <v>-1.8159879999999999E-4</v>
      </c>
      <c r="D128" s="15">
        <v>-62.078850000000003</v>
      </c>
      <c r="E128" s="14">
        <v>3.1424859999999998E-4</v>
      </c>
      <c r="F128" s="15">
        <v>-35.240490000000001</v>
      </c>
      <c r="G128" s="14">
        <v>-1.8177490000000001E-4</v>
      </c>
      <c r="H128" s="15">
        <v>-62.818399999999997</v>
      </c>
      <c r="I128" s="14">
        <v>3.1443280000000002E-4</v>
      </c>
      <c r="J128" s="15">
        <v>-35.686010000000003</v>
      </c>
      <c r="K128" s="14">
        <v>-1.817767E-4</v>
      </c>
      <c r="L128" s="15">
        <v>-62.88852</v>
      </c>
      <c r="M128" s="14">
        <v>3.1439100000000002E-4</v>
      </c>
      <c r="N128" s="15">
        <v>-35.750210000000003</v>
      </c>
      <c r="P128" s="13"/>
      <c r="Q128" s="14"/>
      <c r="R128" s="15"/>
      <c r="S128" s="14"/>
      <c r="T128" s="15"/>
      <c r="U128" s="14"/>
      <c r="V128" s="15"/>
      <c r="W128" s="14"/>
      <c r="X128" s="15"/>
      <c r="Y128" s="14"/>
      <c r="Z128" s="15"/>
      <c r="AA128" s="14"/>
      <c r="AB128" s="15"/>
      <c r="AD128" s="13"/>
      <c r="AE128" s="14"/>
      <c r="AF128" s="15"/>
      <c r="AG128" s="14"/>
      <c r="AH128" s="15"/>
      <c r="AI128" s="14"/>
      <c r="AJ128" s="14"/>
      <c r="AK128" s="15"/>
      <c r="AL128" s="14"/>
      <c r="AM128" s="15"/>
    </row>
    <row r="129" spans="2:39" x14ac:dyDescent="0.25">
      <c r="B129" s="13">
        <v>4</v>
      </c>
      <c r="C129" s="14">
        <v>-1.8124920000000001E-4</v>
      </c>
      <c r="D129" s="15">
        <v>-64.105339999999998</v>
      </c>
      <c r="E129" s="14">
        <v>3.126286E-4</v>
      </c>
      <c r="F129" s="15">
        <v>-36.209060000000001</v>
      </c>
      <c r="G129" s="14">
        <v>-1.814179E-4</v>
      </c>
      <c r="H129" s="15">
        <v>-64.676599999999993</v>
      </c>
      <c r="I129" s="14">
        <v>3.127909E-4</v>
      </c>
      <c r="J129" s="15">
        <v>-36.489910000000002</v>
      </c>
      <c r="K129" s="14">
        <v>-1.8142589999999999E-4</v>
      </c>
      <c r="L129" s="15">
        <v>-64.73254</v>
      </c>
      <c r="M129" s="14">
        <v>3.1277879999999999E-4</v>
      </c>
      <c r="N129" s="15">
        <v>-36.5443</v>
      </c>
      <c r="P129" s="13"/>
      <c r="Q129" s="14"/>
      <c r="R129" s="15"/>
      <c r="S129" s="14"/>
      <c r="T129" s="15"/>
      <c r="U129" s="14"/>
      <c r="V129" s="15"/>
      <c r="W129" s="14"/>
      <c r="X129" s="15"/>
      <c r="Y129" s="14"/>
      <c r="Z129" s="15"/>
      <c r="AA129" s="14"/>
      <c r="AB129" s="15"/>
      <c r="AD129" s="13"/>
      <c r="AE129" s="14"/>
      <c r="AF129" s="15"/>
      <c r="AG129" s="14"/>
      <c r="AH129" s="15"/>
      <c r="AI129" s="14"/>
      <c r="AJ129" s="14"/>
      <c r="AK129" s="15"/>
      <c r="AL129" s="14"/>
      <c r="AM129" s="15"/>
    </row>
    <row r="130" spans="2:39" x14ac:dyDescent="0.25">
      <c r="B130" s="13">
        <v>4.05</v>
      </c>
      <c r="C130" s="14">
        <v>-1.8049289999999999E-4</v>
      </c>
      <c r="D130" s="15">
        <v>-65.204800000000006</v>
      </c>
      <c r="E130" s="14">
        <v>3.1068760000000002E-4</v>
      </c>
      <c r="F130" s="15">
        <v>-37.268259999999998</v>
      </c>
      <c r="G130" s="14">
        <v>-1.806787E-4</v>
      </c>
      <c r="H130" s="15">
        <v>-65.864879999999999</v>
      </c>
      <c r="I130" s="14">
        <v>3.1088330000000002E-4</v>
      </c>
      <c r="J130" s="15">
        <v>-37.569920000000003</v>
      </c>
      <c r="K130" s="14">
        <v>-1.8072880000000001E-4</v>
      </c>
      <c r="L130" s="15">
        <v>-66.059110000000004</v>
      </c>
      <c r="M130" s="14">
        <v>3.1086949999999998E-4</v>
      </c>
      <c r="N130" s="15">
        <v>-37.641039999999997</v>
      </c>
      <c r="P130" s="13"/>
      <c r="Q130" s="14"/>
      <c r="R130" s="15"/>
      <c r="S130" s="14"/>
      <c r="T130" s="15"/>
      <c r="U130" s="14"/>
      <c r="V130" s="15"/>
      <c r="W130" s="14"/>
      <c r="X130" s="15"/>
      <c r="Y130" s="14"/>
      <c r="Z130" s="15"/>
      <c r="AA130" s="14"/>
      <c r="AB130" s="15"/>
      <c r="AD130" s="13"/>
      <c r="AE130" s="14"/>
      <c r="AF130" s="15"/>
      <c r="AG130" s="14"/>
      <c r="AH130" s="15"/>
      <c r="AI130" s="14"/>
      <c r="AJ130" s="14"/>
      <c r="AK130" s="15"/>
      <c r="AL130" s="14"/>
      <c r="AM130" s="15"/>
    </row>
    <row r="131" spans="2:39" x14ac:dyDescent="0.25">
      <c r="B131" s="13">
        <v>4.0999999999999996</v>
      </c>
      <c r="C131" s="14">
        <v>-1.7978720000000001E-4</v>
      </c>
      <c r="D131" s="15">
        <v>-66.251800000000003</v>
      </c>
      <c r="E131" s="14">
        <v>3.088732E-4</v>
      </c>
      <c r="F131" s="15">
        <v>-38.3446</v>
      </c>
      <c r="G131" s="14">
        <v>-1.8001209999999999E-4</v>
      </c>
      <c r="H131" s="15">
        <v>-67.020610000000005</v>
      </c>
      <c r="I131" s="14">
        <v>3.0904910000000002E-4</v>
      </c>
      <c r="J131" s="15">
        <v>-38.56174</v>
      </c>
      <c r="K131" s="14">
        <v>-1.8006000000000001E-4</v>
      </c>
      <c r="L131" s="15">
        <v>-67.15719</v>
      </c>
      <c r="M131" s="14">
        <v>3.0906990000000001E-4</v>
      </c>
      <c r="N131" s="15">
        <v>-38.553870000000003</v>
      </c>
      <c r="P131" s="13"/>
      <c r="Q131" s="14"/>
      <c r="R131" s="15"/>
      <c r="S131" s="14"/>
      <c r="T131" s="15"/>
      <c r="U131" s="14"/>
      <c r="V131" s="15"/>
      <c r="W131" s="14"/>
      <c r="X131" s="15"/>
      <c r="Y131" s="14"/>
      <c r="Z131" s="15"/>
      <c r="AA131" s="14"/>
      <c r="AB131" s="15"/>
      <c r="AD131" s="13"/>
      <c r="AE131" s="14"/>
      <c r="AF131" s="15"/>
      <c r="AG131" s="14"/>
      <c r="AH131" s="15"/>
      <c r="AI131" s="14"/>
      <c r="AJ131" s="14"/>
      <c r="AK131" s="15"/>
      <c r="AL131" s="14"/>
      <c r="AM131" s="15"/>
    </row>
    <row r="132" spans="2:39" x14ac:dyDescent="0.25">
      <c r="B132" s="13">
        <v>4.1500000000000004</v>
      </c>
      <c r="C132" s="14">
        <v>-1.7877520000000001E-4</v>
      </c>
      <c r="D132" s="15">
        <v>-66.770480000000006</v>
      </c>
      <c r="E132" s="14">
        <v>3.068112E-4</v>
      </c>
      <c r="F132" s="15">
        <v>-39.596040000000002</v>
      </c>
      <c r="G132" s="14">
        <v>-1.790164E-4</v>
      </c>
      <c r="H132" s="15">
        <v>-67.814700000000002</v>
      </c>
      <c r="I132" s="14">
        <v>3.0694279999999999E-4</v>
      </c>
      <c r="J132" s="15">
        <v>-39.955069999999999</v>
      </c>
      <c r="K132" s="14">
        <v>-1.7898919999999999E-4</v>
      </c>
      <c r="L132" s="15">
        <v>-67.46378</v>
      </c>
      <c r="M132" s="14">
        <v>3.0698500000000002E-4</v>
      </c>
      <c r="N132" s="15">
        <v>-39.824269999999999</v>
      </c>
      <c r="P132" s="13"/>
      <c r="Q132" s="14"/>
      <c r="R132" s="15"/>
      <c r="S132" s="14"/>
      <c r="T132" s="15"/>
      <c r="U132" s="14"/>
      <c r="V132" s="15"/>
      <c r="W132" s="14"/>
      <c r="X132" s="15"/>
      <c r="Y132" s="14"/>
      <c r="Z132" s="15"/>
      <c r="AA132" s="14"/>
      <c r="AB132" s="15"/>
      <c r="AD132" s="13"/>
      <c r="AE132" s="14"/>
      <c r="AF132" s="15"/>
      <c r="AG132" s="14"/>
      <c r="AH132" s="15"/>
      <c r="AI132" s="14"/>
      <c r="AJ132" s="14"/>
      <c r="AK132" s="15"/>
      <c r="AL132" s="14"/>
      <c r="AM132" s="15"/>
    </row>
    <row r="133" spans="2:39" x14ac:dyDescent="0.25">
      <c r="B133" s="13">
        <v>4.2</v>
      </c>
      <c r="C133" s="14">
        <v>-1.7769610000000001E-4</v>
      </c>
      <c r="D133" s="15">
        <v>-66.927539999999993</v>
      </c>
      <c r="E133" s="14">
        <v>3.046961E-4</v>
      </c>
      <c r="F133" s="15">
        <v>-40.783729999999998</v>
      </c>
      <c r="G133" s="14">
        <v>-1.7796620000000001E-4</v>
      </c>
      <c r="H133" s="15">
        <v>-67.670720000000003</v>
      </c>
      <c r="I133" s="14">
        <v>3.0494650000000001E-4</v>
      </c>
      <c r="J133" s="15">
        <v>-40.764800000000001</v>
      </c>
      <c r="K133" s="14">
        <v>-1.778606E-4</v>
      </c>
      <c r="L133" s="15">
        <v>-67.549819999999997</v>
      </c>
      <c r="M133" s="14">
        <v>3.04839E-4</v>
      </c>
      <c r="N133" s="15">
        <v>-41.056660000000001</v>
      </c>
      <c r="P133" s="13"/>
      <c r="Q133" s="14"/>
      <c r="R133" s="15"/>
      <c r="S133" s="14"/>
      <c r="T133" s="15"/>
      <c r="U133" s="14"/>
      <c r="V133" s="15"/>
      <c r="W133" s="14"/>
      <c r="X133" s="15"/>
      <c r="Y133" s="14"/>
      <c r="Z133" s="15"/>
      <c r="AA133" s="14"/>
      <c r="AB133" s="15"/>
      <c r="AD133" s="13"/>
      <c r="AE133" s="14"/>
      <c r="AF133" s="15"/>
      <c r="AG133" s="14"/>
      <c r="AH133" s="15"/>
      <c r="AI133" s="14"/>
      <c r="AJ133" s="14"/>
      <c r="AK133" s="15"/>
      <c r="AL133" s="14"/>
      <c r="AM133" s="15"/>
    </row>
    <row r="134" spans="2:39" x14ac:dyDescent="0.25">
      <c r="B134" s="13">
        <v>4.25</v>
      </c>
      <c r="C134" s="14">
        <v>-1.7655519999999999E-4</v>
      </c>
      <c r="D134" s="15">
        <v>-66.974459999999993</v>
      </c>
      <c r="E134" s="14">
        <v>3.0262099999999999E-4</v>
      </c>
      <c r="F134" s="15">
        <v>-41.927979999999998</v>
      </c>
      <c r="G134" s="14">
        <v>-1.7674680000000001E-4</v>
      </c>
      <c r="H134" s="15">
        <v>-67.697140000000005</v>
      </c>
      <c r="I134" s="14">
        <v>3.0281980000000002E-4</v>
      </c>
      <c r="J134" s="15">
        <v>-42.071680000000001</v>
      </c>
      <c r="K134" s="14">
        <v>-1.7672989999999999E-4</v>
      </c>
      <c r="L134" s="15">
        <v>-67.658609999999996</v>
      </c>
      <c r="M134" s="14">
        <v>3.027746E-4</v>
      </c>
      <c r="N134" s="15">
        <v>-42.125529999999998</v>
      </c>
      <c r="P134" s="13"/>
      <c r="Q134" s="14"/>
      <c r="R134" s="15"/>
      <c r="S134" s="14"/>
      <c r="T134" s="15"/>
      <c r="U134" s="14"/>
      <c r="V134" s="15"/>
      <c r="W134" s="14"/>
      <c r="X134" s="15"/>
      <c r="Y134" s="14"/>
      <c r="Z134" s="15"/>
      <c r="AA134" s="14"/>
      <c r="AB134" s="15"/>
      <c r="AD134" s="13"/>
      <c r="AE134" s="14"/>
      <c r="AF134" s="15"/>
      <c r="AG134" s="14"/>
      <c r="AH134" s="15"/>
      <c r="AI134" s="14"/>
      <c r="AJ134" s="14"/>
      <c r="AK134" s="15"/>
      <c r="AL134" s="14"/>
      <c r="AM134" s="15"/>
    </row>
    <row r="135" spans="2:39" x14ac:dyDescent="0.25">
      <c r="B135" s="13">
        <v>4.3</v>
      </c>
      <c r="C135" s="14">
        <v>-1.753457E-4</v>
      </c>
      <c r="D135" s="15">
        <v>-66.845889999999997</v>
      </c>
      <c r="E135" s="14">
        <v>3.0052889999999997E-4</v>
      </c>
      <c r="F135" s="15">
        <v>-43.127450000000003</v>
      </c>
      <c r="G135" s="14">
        <v>-1.754511E-4</v>
      </c>
      <c r="H135" s="15">
        <v>-67.199359999999999</v>
      </c>
      <c r="I135" s="14">
        <v>3.006466E-4</v>
      </c>
      <c r="J135" s="15">
        <v>-43.192250000000001</v>
      </c>
      <c r="K135" s="14">
        <v>-1.755107E-4</v>
      </c>
      <c r="L135" s="15">
        <v>-67.352260000000001</v>
      </c>
      <c r="M135" s="14">
        <v>3.0068960000000002E-4</v>
      </c>
      <c r="N135" s="15">
        <v>-43.155700000000003</v>
      </c>
      <c r="P135" s="13"/>
      <c r="Q135" s="14"/>
      <c r="R135" s="15"/>
      <c r="S135" s="14"/>
      <c r="T135" s="15"/>
      <c r="U135" s="14"/>
      <c r="V135" s="15"/>
      <c r="W135" s="14"/>
      <c r="X135" s="15"/>
      <c r="Y135" s="14"/>
      <c r="Z135" s="15"/>
      <c r="AA135" s="14"/>
      <c r="AB135" s="15"/>
      <c r="AD135" s="13"/>
      <c r="AE135" s="14"/>
      <c r="AF135" s="15"/>
      <c r="AG135" s="14"/>
      <c r="AH135" s="15"/>
      <c r="AI135" s="14"/>
      <c r="AJ135" s="14"/>
      <c r="AK135" s="15"/>
      <c r="AL135" s="14"/>
      <c r="AM135" s="15"/>
    </row>
    <row r="136" spans="2:39" x14ac:dyDescent="0.25">
      <c r="B136" s="13">
        <v>4.3499999999999996</v>
      </c>
      <c r="C136" s="14">
        <v>-1.738733E-4</v>
      </c>
      <c r="D136" s="15">
        <v>-66.076449999999994</v>
      </c>
      <c r="E136" s="14">
        <v>2.9824119999999999E-4</v>
      </c>
      <c r="F136" s="15">
        <v>-44.498489999999997</v>
      </c>
      <c r="G136" s="14">
        <v>-1.7402659999999999E-4</v>
      </c>
      <c r="H136" s="15">
        <v>-66.477869999999996</v>
      </c>
      <c r="I136" s="14">
        <v>2.9844220000000001E-4</v>
      </c>
      <c r="J136" s="15">
        <v>-44.415640000000003</v>
      </c>
      <c r="K136" s="14">
        <v>-1.740724E-4</v>
      </c>
      <c r="L136" s="15">
        <v>-66.635930000000002</v>
      </c>
      <c r="M136" s="14">
        <v>2.9842680000000002E-4</v>
      </c>
      <c r="N136" s="15">
        <v>-44.400539999999999</v>
      </c>
      <c r="P136" s="13"/>
      <c r="Q136" s="14"/>
      <c r="R136" s="15"/>
      <c r="S136" s="14"/>
      <c r="T136" s="15"/>
      <c r="U136" s="14"/>
      <c r="V136" s="15"/>
      <c r="W136" s="14"/>
      <c r="X136" s="15"/>
      <c r="Y136" s="14"/>
      <c r="Z136" s="15"/>
      <c r="AA136" s="14"/>
      <c r="AB136" s="15"/>
      <c r="AD136" s="13"/>
      <c r="AE136" s="14"/>
      <c r="AF136" s="15"/>
      <c r="AG136" s="14"/>
      <c r="AH136" s="15"/>
      <c r="AI136" s="14"/>
      <c r="AJ136" s="14"/>
      <c r="AK136" s="15"/>
      <c r="AL136" s="14"/>
      <c r="AM136" s="15"/>
    </row>
    <row r="137" spans="2:39" x14ac:dyDescent="0.25">
      <c r="B137" s="13">
        <v>4.4000000000000004</v>
      </c>
      <c r="C137" s="14">
        <v>-1.7240429999999999E-4</v>
      </c>
      <c r="D137" s="15">
        <v>-64.850459999999998</v>
      </c>
      <c r="E137" s="14">
        <v>2.9605579999999999E-4</v>
      </c>
      <c r="F137" s="15">
        <v>-45.559710000000003</v>
      </c>
      <c r="G137" s="14">
        <v>-1.7260919999999999E-4</v>
      </c>
      <c r="H137" s="15">
        <v>-65.355360000000005</v>
      </c>
      <c r="I137" s="14">
        <v>2.9628789999999999E-4</v>
      </c>
      <c r="J137" s="15">
        <v>-45.302169999999997</v>
      </c>
      <c r="K137" s="14">
        <v>-1.7261539999999999E-4</v>
      </c>
      <c r="L137" s="15">
        <v>-65.487589999999997</v>
      </c>
      <c r="M137" s="14">
        <v>2.9623859999999998E-4</v>
      </c>
      <c r="N137" s="15">
        <v>-45.440460000000002</v>
      </c>
      <c r="P137" s="13"/>
      <c r="Q137" s="14"/>
      <c r="R137" s="15"/>
      <c r="S137" s="14"/>
      <c r="T137" s="15"/>
      <c r="U137" s="14"/>
      <c r="V137" s="15"/>
      <c r="W137" s="14"/>
      <c r="X137" s="15"/>
      <c r="Y137" s="14"/>
      <c r="Z137" s="15"/>
      <c r="AA137" s="14"/>
      <c r="AB137" s="15"/>
      <c r="AD137" s="13"/>
      <c r="AE137" s="14"/>
      <c r="AF137" s="15"/>
      <c r="AG137" s="14"/>
      <c r="AH137" s="15"/>
      <c r="AI137" s="14"/>
      <c r="AJ137" s="14"/>
      <c r="AK137" s="15"/>
      <c r="AL137" s="14"/>
      <c r="AM137" s="15"/>
    </row>
    <row r="138" spans="2:39" x14ac:dyDescent="0.25">
      <c r="B138" s="13">
        <v>4.45</v>
      </c>
      <c r="C138" s="14">
        <v>-1.7077649999999999E-4</v>
      </c>
      <c r="D138" s="15">
        <v>-63.470399999999998</v>
      </c>
      <c r="E138" s="14">
        <v>2.9378040000000002E-4</v>
      </c>
      <c r="F138" s="15">
        <v>-46.824759999999998</v>
      </c>
      <c r="G138" s="14">
        <v>-1.7097360000000001E-4</v>
      </c>
      <c r="H138" s="15">
        <v>-64.223479999999995</v>
      </c>
      <c r="I138" s="14">
        <v>2.9390980000000002E-4</v>
      </c>
      <c r="J138" s="15">
        <v>-46.847430000000003</v>
      </c>
      <c r="K138" s="14">
        <v>-1.7093300000000001E-4</v>
      </c>
      <c r="L138" s="15">
        <v>-63.78604</v>
      </c>
      <c r="M138" s="14">
        <v>2.9393479999999998E-4</v>
      </c>
      <c r="N138" s="15">
        <v>-46.620570000000001</v>
      </c>
      <c r="P138" s="13"/>
      <c r="Q138" s="14"/>
      <c r="R138" s="15"/>
      <c r="S138" s="14"/>
      <c r="T138" s="15"/>
      <c r="U138" s="14"/>
      <c r="V138" s="15"/>
      <c r="W138" s="14"/>
      <c r="X138" s="15"/>
      <c r="Y138" s="14"/>
      <c r="Z138" s="15"/>
      <c r="AA138" s="14"/>
      <c r="AB138" s="15"/>
      <c r="AD138" s="13"/>
      <c r="AE138" s="14"/>
      <c r="AF138" s="15"/>
      <c r="AG138" s="14"/>
      <c r="AH138" s="15"/>
      <c r="AI138" s="14"/>
      <c r="AJ138" s="14"/>
      <c r="AK138" s="15"/>
      <c r="AL138" s="14"/>
      <c r="AM138" s="15"/>
    </row>
    <row r="139" spans="2:39" x14ac:dyDescent="0.25">
      <c r="B139" s="13">
        <v>4.5</v>
      </c>
      <c r="C139" s="14">
        <v>-1.6911810000000001E-4</v>
      </c>
      <c r="D139" s="15">
        <v>-61.563850000000002</v>
      </c>
      <c r="E139" s="14">
        <v>2.9149509999999999E-4</v>
      </c>
      <c r="F139" s="15">
        <v>-47.83428</v>
      </c>
      <c r="G139" s="14">
        <v>-1.6936349999999999E-4</v>
      </c>
      <c r="H139" s="15">
        <v>-62.364809999999999</v>
      </c>
      <c r="I139" s="14">
        <v>2.9168480000000001E-4</v>
      </c>
      <c r="J139" s="15">
        <v>-47.664140000000003</v>
      </c>
      <c r="K139" s="14">
        <v>-1.692346E-4</v>
      </c>
      <c r="L139" s="15">
        <v>-61.956200000000003</v>
      </c>
      <c r="M139" s="14">
        <v>2.9160669999999999E-4</v>
      </c>
      <c r="N139" s="15">
        <v>-47.78378</v>
      </c>
      <c r="P139" s="13"/>
      <c r="Q139" s="14"/>
      <c r="R139" s="15"/>
      <c r="S139" s="14"/>
      <c r="T139" s="15"/>
      <c r="U139" s="14"/>
      <c r="V139" s="15"/>
      <c r="W139" s="14"/>
      <c r="X139" s="15"/>
      <c r="Y139" s="14"/>
      <c r="Z139" s="15"/>
      <c r="AA139" s="14"/>
      <c r="AB139" s="15"/>
      <c r="AD139" s="13"/>
      <c r="AE139" s="14"/>
      <c r="AF139" s="15"/>
      <c r="AG139" s="14"/>
      <c r="AH139" s="15"/>
      <c r="AI139" s="14"/>
      <c r="AJ139" s="14"/>
      <c r="AK139" s="15"/>
      <c r="AL139" s="14"/>
      <c r="AM139" s="15"/>
    </row>
    <row r="140" spans="2:39" x14ac:dyDescent="0.25">
      <c r="B140" s="13">
        <v>4.55</v>
      </c>
      <c r="C140" s="14">
        <v>-1.674445E-4</v>
      </c>
      <c r="D140" s="15">
        <v>-59.67022</v>
      </c>
      <c r="E140" s="14">
        <v>2.8927830000000001E-4</v>
      </c>
      <c r="F140" s="15">
        <v>-48.74926</v>
      </c>
      <c r="G140" s="14">
        <v>-1.6762459999999999E-4</v>
      </c>
      <c r="H140" s="15">
        <v>-60.280679999999997</v>
      </c>
      <c r="I140" s="14">
        <v>2.8943490000000002E-4</v>
      </c>
      <c r="J140" s="15">
        <v>-48.517499999999998</v>
      </c>
      <c r="K140" s="14">
        <v>-1.6759739999999999E-4</v>
      </c>
      <c r="L140" s="15">
        <v>-60.224530000000001</v>
      </c>
      <c r="M140" s="14">
        <v>2.8941230000000001E-4</v>
      </c>
      <c r="N140" s="15">
        <v>-48.653039999999997</v>
      </c>
      <c r="P140" s="13"/>
      <c r="Q140" s="14"/>
      <c r="R140" s="15"/>
      <c r="S140" s="14"/>
      <c r="T140" s="15"/>
      <c r="U140" s="14"/>
      <c r="V140" s="15"/>
      <c r="W140" s="14"/>
      <c r="X140" s="15"/>
      <c r="Y140" s="14"/>
      <c r="Z140" s="15"/>
      <c r="AA140" s="14"/>
      <c r="AB140" s="15"/>
      <c r="AD140" s="13"/>
      <c r="AE140" s="14"/>
      <c r="AF140" s="15"/>
      <c r="AG140" s="14"/>
      <c r="AH140" s="15"/>
      <c r="AI140" s="14"/>
      <c r="AJ140" s="14"/>
      <c r="AK140" s="15"/>
      <c r="AL140" s="14"/>
      <c r="AM140" s="15"/>
    </row>
    <row r="141" spans="2:39" x14ac:dyDescent="0.25">
      <c r="B141" s="13">
        <v>4.5999999999999996</v>
      </c>
      <c r="C141" s="14">
        <v>-1.657533E-4</v>
      </c>
      <c r="D141" s="15">
        <v>-57.628120000000003</v>
      </c>
      <c r="E141" s="14">
        <v>2.8709189999999999E-4</v>
      </c>
      <c r="F141" s="15">
        <v>-49.572830000000003</v>
      </c>
      <c r="G141" s="14">
        <v>-1.658396E-4</v>
      </c>
      <c r="H141" s="15">
        <v>-57.94896</v>
      </c>
      <c r="I141" s="14">
        <v>2.8713719999999999E-4</v>
      </c>
      <c r="J141" s="15">
        <v>-49.483840000000001</v>
      </c>
      <c r="K141" s="14">
        <v>-1.6590870000000001E-4</v>
      </c>
      <c r="L141" s="15">
        <v>-58.140909999999998</v>
      </c>
      <c r="M141" s="14">
        <v>2.8724399999999998E-4</v>
      </c>
      <c r="N141" s="15">
        <v>-49.407470000000004</v>
      </c>
      <c r="P141" s="13"/>
      <c r="Q141" s="14"/>
      <c r="R141" s="15"/>
      <c r="S141" s="14"/>
      <c r="T141" s="15"/>
      <c r="U141" s="14"/>
      <c r="V141" s="15"/>
      <c r="W141" s="14"/>
      <c r="X141" s="15"/>
      <c r="Y141" s="14"/>
      <c r="Z141" s="15"/>
      <c r="AA141" s="14"/>
      <c r="AB141" s="15"/>
      <c r="AD141" s="13"/>
      <c r="AE141" s="14"/>
      <c r="AF141" s="15"/>
      <c r="AG141" s="14"/>
      <c r="AH141" s="15"/>
      <c r="AI141" s="14"/>
      <c r="AJ141" s="14"/>
      <c r="AK141" s="15"/>
      <c r="AL141" s="14"/>
      <c r="AM141" s="15"/>
    </row>
    <row r="142" spans="2:39" x14ac:dyDescent="0.25">
      <c r="B142" s="13">
        <v>4.6500000000000004</v>
      </c>
      <c r="C142" s="14">
        <v>-1.6399310000000001E-4</v>
      </c>
      <c r="D142" s="15">
        <v>-55.672699999999999</v>
      </c>
      <c r="E142" s="14">
        <v>2.8485400000000002E-4</v>
      </c>
      <c r="F142" s="15">
        <v>-50.68835</v>
      </c>
      <c r="G142" s="14">
        <v>-1.6411400000000001E-4</v>
      </c>
      <c r="H142" s="15">
        <v>-55.457340000000002</v>
      </c>
      <c r="I142" s="14">
        <v>2.8503630000000001E-4</v>
      </c>
      <c r="J142" s="15">
        <v>-49.879420000000003</v>
      </c>
      <c r="K142" s="14">
        <v>-1.6412919999999999E-4</v>
      </c>
      <c r="L142" s="15">
        <v>-55.887970000000003</v>
      </c>
      <c r="M142" s="14">
        <v>2.8505499999999999E-4</v>
      </c>
      <c r="N142" s="15">
        <v>-50.218029999999999</v>
      </c>
      <c r="P142" s="13"/>
      <c r="Q142" s="14"/>
      <c r="R142" s="15"/>
      <c r="S142" s="14"/>
      <c r="T142" s="15"/>
      <c r="U142" s="14"/>
      <c r="V142" s="15"/>
      <c r="W142" s="14"/>
      <c r="X142" s="15"/>
      <c r="Y142" s="14"/>
      <c r="Z142" s="15"/>
      <c r="AA142" s="14"/>
      <c r="AB142" s="15"/>
      <c r="AD142" s="13"/>
      <c r="AE142" s="14"/>
      <c r="AF142" s="15"/>
      <c r="AG142" s="14"/>
      <c r="AH142" s="15"/>
      <c r="AI142" s="14"/>
      <c r="AJ142" s="14"/>
      <c r="AK142" s="15"/>
      <c r="AL142" s="14"/>
      <c r="AM142" s="15"/>
    </row>
    <row r="143" spans="2:39" x14ac:dyDescent="0.25">
      <c r="B143" s="13">
        <v>4.7</v>
      </c>
      <c r="C143" s="14">
        <v>-1.622018E-4</v>
      </c>
      <c r="D143" s="15">
        <v>-52.760019999999997</v>
      </c>
      <c r="E143" s="14">
        <v>2.8272090000000001E-4</v>
      </c>
      <c r="F143" s="15">
        <v>-51.07253</v>
      </c>
      <c r="G143" s="14">
        <v>-1.6234870000000001E-4</v>
      </c>
      <c r="H143" s="15">
        <v>-53.059730000000002</v>
      </c>
      <c r="I143" s="14">
        <v>2.8289819999999997E-4</v>
      </c>
      <c r="J143" s="15">
        <v>-50.647880000000001</v>
      </c>
      <c r="K143" s="14">
        <v>-1.623315E-4</v>
      </c>
      <c r="L143" s="15">
        <v>-53.08569</v>
      </c>
      <c r="M143" s="14">
        <v>2.8288169999999999E-4</v>
      </c>
      <c r="N143" s="15">
        <v>-50.77328</v>
      </c>
      <c r="P143" s="13"/>
      <c r="Q143" s="14"/>
      <c r="R143" s="15"/>
      <c r="S143" s="14"/>
      <c r="T143" s="15"/>
      <c r="U143" s="14"/>
      <c r="V143" s="15"/>
      <c r="W143" s="14"/>
      <c r="X143" s="15"/>
      <c r="Y143" s="14"/>
      <c r="Z143" s="15"/>
      <c r="AA143" s="14"/>
      <c r="AB143" s="15"/>
      <c r="AD143" s="13"/>
      <c r="AE143" s="14"/>
      <c r="AF143" s="15"/>
      <c r="AG143" s="14"/>
      <c r="AH143" s="15"/>
      <c r="AI143" s="14"/>
      <c r="AJ143" s="14"/>
      <c r="AK143" s="15"/>
      <c r="AL143" s="14"/>
      <c r="AM143" s="15"/>
    </row>
    <row r="144" spans="2:39" x14ac:dyDescent="0.25">
      <c r="B144" s="13">
        <v>4.75</v>
      </c>
      <c r="C144" s="14">
        <v>-1.6038270000000001E-4</v>
      </c>
      <c r="D144" s="15">
        <v>-49.982669999999999</v>
      </c>
      <c r="E144" s="14">
        <v>2.8061839999999998E-4</v>
      </c>
      <c r="F144" s="15">
        <v>-51.551400000000001</v>
      </c>
      <c r="G144" s="14">
        <v>-1.6053359999999999E-4</v>
      </c>
      <c r="H144" s="15">
        <v>-50.62547</v>
      </c>
      <c r="I144" s="14">
        <v>2.8071520000000003E-4</v>
      </c>
      <c r="J144" s="15">
        <v>-51.511139999999997</v>
      </c>
      <c r="K144" s="14">
        <v>-1.6050959999999999E-4</v>
      </c>
      <c r="L144" s="15">
        <v>-50.265430000000002</v>
      </c>
      <c r="M144" s="14">
        <v>2.8072189999999998E-4</v>
      </c>
      <c r="N144" s="15">
        <v>-51.231769999999997</v>
      </c>
      <c r="P144" s="13"/>
      <c r="Q144" s="14"/>
      <c r="R144" s="15"/>
      <c r="S144" s="14"/>
      <c r="T144" s="15"/>
      <c r="U144" s="14"/>
      <c r="V144" s="15"/>
      <c r="W144" s="14"/>
      <c r="X144" s="15"/>
      <c r="Y144" s="14"/>
      <c r="Z144" s="15"/>
      <c r="AA144" s="14"/>
      <c r="AB144" s="15"/>
      <c r="AD144" s="13"/>
      <c r="AE144" s="14"/>
      <c r="AF144" s="15"/>
      <c r="AG144" s="14"/>
      <c r="AH144" s="15"/>
      <c r="AI144" s="14"/>
      <c r="AJ144" s="14"/>
      <c r="AK144" s="15"/>
      <c r="AL144" s="14"/>
      <c r="AM144" s="15"/>
    </row>
    <row r="145" spans="2:39" x14ac:dyDescent="0.25">
      <c r="B145" s="13">
        <v>4.8</v>
      </c>
      <c r="C145" s="14">
        <v>-1.5854199999999999E-4</v>
      </c>
      <c r="D145" s="15">
        <v>-46.938749999999999</v>
      </c>
      <c r="E145" s="14">
        <v>2.7850619999999999E-4</v>
      </c>
      <c r="F145" s="15">
        <v>-52.010190000000001</v>
      </c>
      <c r="G145" s="14">
        <v>-1.587196E-4</v>
      </c>
      <c r="H145" s="15">
        <v>-47.481020000000001</v>
      </c>
      <c r="I145" s="14">
        <v>2.7865460000000002E-4</v>
      </c>
      <c r="J145" s="15">
        <v>-51.67015</v>
      </c>
      <c r="K145" s="14">
        <v>-1.5865890000000001E-4</v>
      </c>
      <c r="L145" s="15">
        <v>-47.32687</v>
      </c>
      <c r="M145" s="14">
        <v>2.7858080000000001E-4</v>
      </c>
      <c r="N145" s="15">
        <v>-51.747129999999999</v>
      </c>
      <c r="P145" s="13"/>
      <c r="Q145" s="14"/>
      <c r="R145" s="15"/>
      <c r="S145" s="14"/>
      <c r="T145" s="15"/>
      <c r="U145" s="14"/>
      <c r="V145" s="15"/>
      <c r="W145" s="14"/>
      <c r="X145" s="15"/>
      <c r="Y145" s="14"/>
      <c r="Z145" s="15"/>
      <c r="AA145" s="14"/>
      <c r="AB145" s="15"/>
      <c r="AD145" s="13"/>
      <c r="AE145" s="14"/>
      <c r="AF145" s="15"/>
      <c r="AG145" s="14"/>
      <c r="AH145" s="15"/>
      <c r="AI145" s="14"/>
      <c r="AJ145" s="14"/>
      <c r="AK145" s="15"/>
      <c r="AL145" s="14"/>
      <c r="AM145" s="15"/>
    </row>
    <row r="146" spans="2:39" x14ac:dyDescent="0.25">
      <c r="B146" s="13">
        <v>4.8499999999999996</v>
      </c>
      <c r="C146" s="14">
        <v>-1.5678170000000001E-4</v>
      </c>
      <c r="D146" s="15">
        <v>-44.096809999999998</v>
      </c>
      <c r="E146" s="14">
        <v>2.7653669999999999E-4</v>
      </c>
      <c r="F146" s="15">
        <v>-52.186889999999998</v>
      </c>
      <c r="G146" s="14">
        <v>-1.569335E-4</v>
      </c>
      <c r="H146" s="15">
        <v>-44.647579999999998</v>
      </c>
      <c r="I146" s="14">
        <v>2.766531E-4</v>
      </c>
      <c r="J146" s="15">
        <v>-51.917499999999997</v>
      </c>
      <c r="K146" s="14">
        <v>-1.5689830000000001E-4</v>
      </c>
      <c r="L146" s="15">
        <v>-44.507809999999999</v>
      </c>
      <c r="M146" s="14">
        <v>2.766321E-4</v>
      </c>
      <c r="N146" s="15">
        <v>-51.95317</v>
      </c>
      <c r="P146" s="13"/>
      <c r="Q146" s="14"/>
      <c r="R146" s="15"/>
      <c r="S146" s="14"/>
      <c r="T146" s="15"/>
      <c r="U146" s="14"/>
      <c r="V146" s="15"/>
      <c r="W146" s="14"/>
      <c r="X146" s="15"/>
      <c r="Y146" s="14"/>
      <c r="Z146" s="15"/>
      <c r="AA146" s="14"/>
      <c r="AB146" s="15"/>
      <c r="AD146" s="13"/>
      <c r="AE146" s="14"/>
      <c r="AF146" s="15"/>
      <c r="AG146" s="14"/>
      <c r="AH146" s="15"/>
      <c r="AI146" s="14"/>
      <c r="AJ146" s="14"/>
      <c r="AK146" s="15"/>
      <c r="AL146" s="14"/>
      <c r="AM146" s="15"/>
    </row>
    <row r="147" spans="2:39" x14ac:dyDescent="0.25">
      <c r="B147" s="13">
        <v>4.9000000000000004</v>
      </c>
      <c r="C147" s="14">
        <v>-1.550496E-4</v>
      </c>
      <c r="D147" s="15">
        <v>-41.145789999999998</v>
      </c>
      <c r="E147" s="14">
        <v>2.7461469999999998E-4</v>
      </c>
      <c r="F147" s="15">
        <v>-52.172420000000002</v>
      </c>
      <c r="G147" s="14">
        <v>-1.5512840000000001E-4</v>
      </c>
      <c r="H147" s="15">
        <v>-41.261949999999999</v>
      </c>
      <c r="I147" s="14">
        <v>2.746971E-4</v>
      </c>
      <c r="J147" s="15">
        <v>-51.78633</v>
      </c>
      <c r="K147" s="14">
        <v>-1.551666E-4</v>
      </c>
      <c r="L147" s="15">
        <v>-41.394739999999999</v>
      </c>
      <c r="M147" s="14">
        <v>2.7476479999999999E-4</v>
      </c>
      <c r="N147" s="15">
        <v>-51.746769999999998</v>
      </c>
      <c r="P147" s="13"/>
      <c r="Q147" s="14"/>
      <c r="R147" s="15"/>
      <c r="S147" s="14"/>
      <c r="T147" s="15"/>
      <c r="U147" s="14"/>
      <c r="V147" s="15"/>
      <c r="W147" s="14"/>
      <c r="X147" s="15"/>
      <c r="Y147" s="14"/>
      <c r="Z147" s="15"/>
      <c r="AA147" s="14"/>
      <c r="AB147" s="15"/>
      <c r="AD147" s="13"/>
      <c r="AE147" s="14"/>
      <c r="AF147" s="15"/>
      <c r="AG147" s="14"/>
      <c r="AH147" s="15"/>
      <c r="AI147" s="14"/>
      <c r="AJ147" s="14"/>
      <c r="AK147" s="15"/>
      <c r="AL147" s="14"/>
      <c r="AM147" s="15"/>
    </row>
    <row r="148" spans="2:39" x14ac:dyDescent="0.25">
      <c r="B148" s="13">
        <v>4.95</v>
      </c>
      <c r="C148" s="14">
        <v>-1.5335190000000001E-4</v>
      </c>
      <c r="D148" s="15">
        <v>-38.52637</v>
      </c>
      <c r="E148" s="14">
        <v>2.727521E-4</v>
      </c>
      <c r="F148" s="15">
        <v>-52.321739999999998</v>
      </c>
      <c r="G148" s="14">
        <v>-1.5338710000000001E-4</v>
      </c>
      <c r="H148" s="15">
        <v>-38.095570000000002</v>
      </c>
      <c r="I148" s="14">
        <v>2.7286619999999999E-4</v>
      </c>
      <c r="J148" s="15">
        <v>-51.536160000000002</v>
      </c>
      <c r="K148" s="14">
        <v>-1.5345340000000001E-4</v>
      </c>
      <c r="L148" s="15">
        <v>-38.507359999999998</v>
      </c>
      <c r="M148" s="14">
        <v>2.7289620000000002E-4</v>
      </c>
      <c r="N148" s="15">
        <v>-51.690219999999997</v>
      </c>
      <c r="P148" s="13"/>
      <c r="Q148" s="14"/>
      <c r="R148" s="15"/>
      <c r="S148" s="14"/>
      <c r="T148" s="15"/>
      <c r="U148" s="14"/>
      <c r="V148" s="15"/>
      <c r="W148" s="14"/>
      <c r="X148" s="15"/>
      <c r="Y148" s="14"/>
      <c r="Z148" s="15"/>
      <c r="AA148" s="14"/>
      <c r="AB148" s="15"/>
      <c r="AD148" s="13"/>
      <c r="AE148" s="14"/>
      <c r="AF148" s="15"/>
      <c r="AG148" s="14"/>
      <c r="AH148" s="15"/>
      <c r="AI148" s="14"/>
      <c r="AJ148" s="14"/>
      <c r="AK148" s="15"/>
      <c r="AL148" s="14"/>
      <c r="AM148" s="15"/>
    </row>
    <row r="149" spans="2:39" x14ac:dyDescent="0.25">
      <c r="B149" s="13">
        <v>5</v>
      </c>
      <c r="C149" s="14">
        <v>-1.515969E-4</v>
      </c>
      <c r="D149" s="15">
        <v>-34.812510000000003</v>
      </c>
      <c r="E149" s="14">
        <v>2.7094590000000001E-4</v>
      </c>
      <c r="F149" s="15">
        <v>-51.683430000000001</v>
      </c>
      <c r="G149" s="14">
        <v>-1.5162110000000001E-4</v>
      </c>
      <c r="H149" s="15">
        <v>-34.76634</v>
      </c>
      <c r="I149" s="14">
        <v>2.7100989999999999E-4</v>
      </c>
      <c r="J149" s="15">
        <v>-51.330509999999997</v>
      </c>
      <c r="K149" s="14">
        <v>-1.5167070000000001E-4</v>
      </c>
      <c r="L149" s="15">
        <v>-34.982030000000002</v>
      </c>
      <c r="M149" s="14">
        <v>2.7105279999999998E-4</v>
      </c>
      <c r="N149" s="15">
        <v>-51.352809999999998</v>
      </c>
      <c r="P149" s="13"/>
      <c r="Q149" s="14"/>
      <c r="R149" s="15"/>
      <c r="S149" s="14"/>
      <c r="T149" s="15"/>
      <c r="U149" s="14"/>
      <c r="V149" s="15"/>
      <c r="W149" s="14"/>
      <c r="X149" s="15"/>
      <c r="Y149" s="14"/>
      <c r="Z149" s="15"/>
      <c r="AA149" s="14"/>
      <c r="AB149" s="15"/>
      <c r="AD149" s="13"/>
      <c r="AE149" s="14"/>
      <c r="AF149" s="15"/>
      <c r="AG149" s="14"/>
      <c r="AH149" s="15"/>
      <c r="AI149" s="14"/>
      <c r="AJ149" s="14"/>
      <c r="AK149" s="15"/>
      <c r="AL149" s="14"/>
      <c r="AM149" s="15"/>
    </row>
    <row r="150" spans="2:39" x14ac:dyDescent="0.25">
      <c r="B150" s="13">
        <v>5.05</v>
      </c>
      <c r="C150" s="14">
        <v>-1.4992839999999999E-4</v>
      </c>
      <c r="D150" s="15">
        <v>-31.952480000000001</v>
      </c>
      <c r="E150" s="14">
        <v>2.6921749999999999E-4</v>
      </c>
      <c r="F150" s="15">
        <v>-51.517040000000001</v>
      </c>
      <c r="G150" s="14">
        <v>-1.499707E-4</v>
      </c>
      <c r="H150" s="15">
        <v>-31.616849999999999</v>
      </c>
      <c r="I150" s="14">
        <v>2.693347E-4</v>
      </c>
      <c r="J150" s="15">
        <v>-50.775199999999998</v>
      </c>
      <c r="K150" s="14">
        <v>-1.4999880000000001E-4</v>
      </c>
      <c r="L150" s="15">
        <v>-31.958839999999999</v>
      </c>
      <c r="M150" s="14">
        <v>2.6932129999999999E-4</v>
      </c>
      <c r="N150" s="15">
        <v>-51.02928</v>
      </c>
      <c r="P150" s="13"/>
      <c r="Q150" s="14"/>
      <c r="R150" s="15"/>
      <c r="S150" s="14"/>
      <c r="T150" s="15"/>
      <c r="U150" s="14"/>
      <c r="V150" s="15"/>
      <c r="W150" s="14"/>
      <c r="X150" s="15"/>
      <c r="Y150" s="14"/>
      <c r="Z150" s="15"/>
      <c r="AA150" s="14"/>
      <c r="AB150" s="15"/>
      <c r="AD150" s="13"/>
      <c r="AE150" s="14"/>
      <c r="AF150" s="15"/>
      <c r="AG150" s="14"/>
      <c r="AH150" s="15"/>
      <c r="AI150" s="14"/>
      <c r="AJ150" s="14"/>
      <c r="AK150" s="15"/>
      <c r="AL150" s="14"/>
      <c r="AM150" s="15"/>
    </row>
    <row r="151" spans="2:39" x14ac:dyDescent="0.25">
      <c r="B151" s="13">
        <v>5.0999999999999996</v>
      </c>
      <c r="C151" s="14">
        <v>-1.482566E-4</v>
      </c>
      <c r="D151" s="15">
        <v>-28.256350000000001</v>
      </c>
      <c r="E151" s="14">
        <v>2.6757879999999998E-4</v>
      </c>
      <c r="F151" s="15">
        <v>-50.525190000000002</v>
      </c>
      <c r="G151" s="14">
        <v>-1.4832880000000001E-4</v>
      </c>
      <c r="H151" s="15">
        <v>-28.370519999999999</v>
      </c>
      <c r="I151" s="14">
        <v>2.6768160000000002E-4</v>
      </c>
      <c r="J151" s="15">
        <v>-50.142650000000003</v>
      </c>
      <c r="K151" s="14">
        <v>-1.4833439999999999E-4</v>
      </c>
      <c r="L151" s="15">
        <v>-28.406269999999999</v>
      </c>
      <c r="M151" s="14">
        <v>2.6767680000000001E-4</v>
      </c>
      <c r="N151" s="15">
        <v>-50.133940000000003</v>
      </c>
      <c r="P151" s="13"/>
      <c r="Q151" s="14"/>
      <c r="R151" s="15"/>
      <c r="S151" s="14"/>
      <c r="T151" s="15"/>
      <c r="U151" s="14"/>
      <c r="V151" s="15"/>
      <c r="W151" s="14"/>
      <c r="X151" s="15"/>
      <c r="Y151" s="14"/>
      <c r="Z151" s="15"/>
      <c r="AA151" s="14"/>
      <c r="AB151" s="15"/>
      <c r="AD151" s="13"/>
      <c r="AE151" s="14"/>
      <c r="AF151" s="15"/>
      <c r="AG151" s="14"/>
      <c r="AH151" s="15"/>
      <c r="AI151" s="14"/>
      <c r="AJ151" s="14"/>
      <c r="AK151" s="15"/>
      <c r="AL151" s="14"/>
      <c r="AM151" s="15"/>
    </row>
    <row r="152" spans="2:39" x14ac:dyDescent="0.25">
      <c r="B152" s="13">
        <v>5.15</v>
      </c>
      <c r="C152" s="14">
        <v>-1.466506E-4</v>
      </c>
      <c r="D152" s="15">
        <v>-24.93319</v>
      </c>
      <c r="E152" s="14">
        <v>2.6603279999999998E-4</v>
      </c>
      <c r="F152" s="15">
        <v>-49.681510000000003</v>
      </c>
      <c r="G152" s="14">
        <v>-1.467595E-4</v>
      </c>
      <c r="H152" s="15">
        <v>-25.38204</v>
      </c>
      <c r="I152" s="14">
        <v>2.6611160000000002E-4</v>
      </c>
      <c r="J152" s="15">
        <v>-49.505969999999998</v>
      </c>
      <c r="K152" s="14">
        <v>-1.4671810000000001E-4</v>
      </c>
      <c r="L152" s="15">
        <v>-25.0121</v>
      </c>
      <c r="M152" s="14">
        <v>2.661117E-4</v>
      </c>
      <c r="N152" s="15">
        <v>-49.28425</v>
      </c>
      <c r="P152" s="13"/>
      <c r="Q152" s="14"/>
      <c r="R152" s="15"/>
      <c r="S152" s="14"/>
      <c r="T152" s="15"/>
      <c r="U152" s="14"/>
      <c r="V152" s="15"/>
      <c r="W152" s="14"/>
      <c r="X152" s="15"/>
      <c r="Y152" s="14"/>
      <c r="Z152" s="15"/>
      <c r="AA152" s="14"/>
      <c r="AB152" s="15"/>
      <c r="AD152" s="13"/>
      <c r="AE152" s="14"/>
      <c r="AF152" s="15"/>
      <c r="AG152" s="14"/>
      <c r="AH152" s="15"/>
      <c r="AI152" s="14"/>
      <c r="AJ152" s="14"/>
      <c r="AK152" s="15"/>
      <c r="AL152" s="14"/>
      <c r="AM152" s="15"/>
    </row>
    <row r="153" spans="2:39" x14ac:dyDescent="0.25">
      <c r="B153" s="13">
        <v>5.2</v>
      </c>
      <c r="C153" s="14">
        <v>-1.450802E-4</v>
      </c>
      <c r="D153" s="15">
        <v>-21.65231</v>
      </c>
      <c r="E153" s="14">
        <v>2.6451710000000001E-4</v>
      </c>
      <c r="F153" s="15">
        <v>-48.764020000000002</v>
      </c>
      <c r="G153" s="14">
        <v>-1.451782E-4</v>
      </c>
      <c r="H153" s="15">
        <v>-21.83588</v>
      </c>
      <c r="I153" s="14">
        <v>2.646201E-4</v>
      </c>
      <c r="J153" s="15">
        <v>-48.341679999999997</v>
      </c>
      <c r="K153" s="14">
        <v>-1.4513960000000001E-4</v>
      </c>
      <c r="L153" s="15">
        <v>-21.68103</v>
      </c>
      <c r="M153" s="14">
        <v>2.645948E-4</v>
      </c>
      <c r="N153" s="15">
        <v>-48.336179999999999</v>
      </c>
      <c r="P153" s="13"/>
      <c r="Q153" s="14"/>
      <c r="R153" s="15"/>
      <c r="S153" s="14"/>
      <c r="T153" s="15"/>
      <c r="U153" s="14"/>
      <c r="V153" s="15"/>
      <c r="W153" s="14"/>
      <c r="X153" s="15"/>
      <c r="Y153" s="14"/>
      <c r="Z153" s="15"/>
      <c r="AA153" s="14"/>
      <c r="AB153" s="15"/>
      <c r="AD153" s="13"/>
      <c r="AE153" s="14"/>
      <c r="AF153" s="15"/>
      <c r="AG153" s="14"/>
      <c r="AH153" s="15"/>
      <c r="AI153" s="14"/>
      <c r="AJ153" s="14"/>
      <c r="AK153" s="15"/>
      <c r="AL153" s="14"/>
      <c r="AM153" s="15"/>
    </row>
    <row r="154" spans="2:39" x14ac:dyDescent="0.25">
      <c r="B154" s="13">
        <v>5.25</v>
      </c>
      <c r="C154" s="14">
        <v>-1.436167E-4</v>
      </c>
      <c r="D154" s="15">
        <v>-18.457709999999999</v>
      </c>
      <c r="E154" s="14">
        <v>2.6315019999999999E-4</v>
      </c>
      <c r="F154" s="15">
        <v>-47.533230000000003</v>
      </c>
      <c r="G154" s="14">
        <v>-1.436714E-4</v>
      </c>
      <c r="H154" s="15">
        <v>-18.491790000000002</v>
      </c>
      <c r="I154" s="14">
        <v>2.6322370000000001E-4</v>
      </c>
      <c r="J154" s="15">
        <v>-47.141489999999997</v>
      </c>
      <c r="K154" s="14">
        <v>-1.4367819999999999E-4</v>
      </c>
      <c r="L154" s="15">
        <v>-18.572150000000001</v>
      </c>
      <c r="M154" s="14">
        <v>2.6322710000000003E-4</v>
      </c>
      <c r="N154" s="15">
        <v>-47.162430000000001</v>
      </c>
      <c r="P154" s="13"/>
      <c r="Q154" s="14"/>
      <c r="R154" s="15"/>
      <c r="S154" s="14"/>
      <c r="T154" s="15"/>
      <c r="U154" s="14"/>
      <c r="V154" s="15"/>
      <c r="W154" s="14"/>
      <c r="X154" s="15"/>
      <c r="Y154" s="14"/>
      <c r="Z154" s="15"/>
      <c r="AA154" s="14"/>
      <c r="AB154" s="15"/>
      <c r="AD154" s="13"/>
      <c r="AE154" s="14"/>
      <c r="AF154" s="15"/>
      <c r="AG154" s="14"/>
      <c r="AH154" s="15"/>
      <c r="AI154" s="14"/>
      <c r="AJ154" s="14"/>
      <c r="AK154" s="15"/>
      <c r="AL154" s="14"/>
      <c r="AM154" s="15"/>
    </row>
    <row r="155" spans="2:39" x14ac:dyDescent="0.25">
      <c r="B155" s="13">
        <v>5.3</v>
      </c>
      <c r="C155" s="14">
        <v>-1.421734E-4</v>
      </c>
      <c r="D155" s="15">
        <v>-15.196580000000001</v>
      </c>
      <c r="E155" s="14">
        <v>2.6181579999999999E-4</v>
      </c>
      <c r="F155" s="15">
        <v>-46.184100000000001</v>
      </c>
      <c r="G155" s="14">
        <v>-1.421801E-4</v>
      </c>
      <c r="H155" s="15">
        <v>-15.104100000000001</v>
      </c>
      <c r="I155" s="14">
        <v>2.6186029999999998E-4</v>
      </c>
      <c r="J155" s="15">
        <v>-45.867840000000001</v>
      </c>
      <c r="K155" s="14">
        <v>-1.42213E-4</v>
      </c>
      <c r="L155" s="15">
        <v>-15.2706</v>
      </c>
      <c r="M155" s="14">
        <v>2.6188649999999997E-4</v>
      </c>
      <c r="N155" s="15">
        <v>-45.86741</v>
      </c>
      <c r="P155" s="13"/>
      <c r="Q155" s="14"/>
      <c r="R155" s="15"/>
      <c r="S155" s="14"/>
      <c r="T155" s="15"/>
      <c r="U155" s="14"/>
      <c r="V155" s="15"/>
      <c r="W155" s="14"/>
      <c r="X155" s="15"/>
      <c r="Y155" s="14"/>
      <c r="Z155" s="15"/>
      <c r="AA155" s="14"/>
      <c r="AB155" s="15"/>
      <c r="AD155" s="13"/>
      <c r="AE155" s="14"/>
      <c r="AF155" s="15"/>
      <c r="AG155" s="14"/>
      <c r="AH155" s="15"/>
      <c r="AI155" s="14"/>
      <c r="AJ155" s="14"/>
      <c r="AK155" s="15"/>
      <c r="AL155" s="14"/>
      <c r="AM155" s="15"/>
    </row>
    <row r="156" spans="2:39" x14ac:dyDescent="0.25">
      <c r="B156" s="13">
        <v>5.35</v>
      </c>
      <c r="C156" s="14">
        <v>-1.408108E-4</v>
      </c>
      <c r="D156" s="15">
        <v>-12.36027</v>
      </c>
      <c r="E156" s="14">
        <v>2.6058320000000001E-4</v>
      </c>
      <c r="F156" s="15">
        <v>-45.004930000000002</v>
      </c>
      <c r="G156" s="14">
        <v>-1.4080240000000001E-4</v>
      </c>
      <c r="H156" s="15">
        <v>-11.893370000000001</v>
      </c>
      <c r="I156" s="14">
        <v>2.6064609999999999E-4</v>
      </c>
      <c r="J156" s="15">
        <v>-44.339449999999999</v>
      </c>
      <c r="K156" s="14">
        <v>-1.4084699999999999E-4</v>
      </c>
      <c r="L156" s="15">
        <v>-12.290889999999999</v>
      </c>
      <c r="M156" s="14">
        <v>2.6065030000000001E-4</v>
      </c>
      <c r="N156" s="15">
        <v>-44.56268</v>
      </c>
      <c r="P156" s="13"/>
      <c r="Q156" s="14"/>
      <c r="R156" s="15"/>
      <c r="S156" s="14"/>
      <c r="T156" s="15"/>
      <c r="U156" s="14"/>
      <c r="V156" s="15"/>
      <c r="W156" s="14"/>
      <c r="X156" s="15"/>
      <c r="Y156" s="14"/>
      <c r="Z156" s="15"/>
      <c r="AA156" s="14"/>
      <c r="AB156" s="15"/>
      <c r="AD156" s="13"/>
      <c r="AE156" s="14"/>
      <c r="AF156" s="15"/>
      <c r="AG156" s="14"/>
      <c r="AH156" s="15"/>
      <c r="AI156" s="14"/>
      <c r="AJ156" s="14"/>
      <c r="AK156" s="15"/>
      <c r="AL156" s="14"/>
      <c r="AM156" s="15"/>
    </row>
    <row r="157" spans="2:39" x14ac:dyDescent="0.25">
      <c r="B157" s="13">
        <v>5.4</v>
      </c>
      <c r="C157" s="14">
        <v>-1.3942450000000001E-4</v>
      </c>
      <c r="D157" s="15">
        <v>-8.7599549999999997</v>
      </c>
      <c r="E157" s="14">
        <v>2.5939600000000001E-4</v>
      </c>
      <c r="F157" s="15">
        <v>-43.163170000000001</v>
      </c>
      <c r="G157" s="14">
        <v>-1.3945670000000001E-4</v>
      </c>
      <c r="H157" s="15">
        <v>-8.7571490000000001</v>
      </c>
      <c r="I157" s="14">
        <v>2.594629E-4</v>
      </c>
      <c r="J157" s="15">
        <v>-42.831940000000003</v>
      </c>
      <c r="K157" s="14">
        <v>-1.3946790000000001E-4</v>
      </c>
      <c r="L157" s="15">
        <v>-8.8411559999999998</v>
      </c>
      <c r="M157" s="14">
        <v>2.5946260000000001E-4</v>
      </c>
      <c r="N157" s="15">
        <v>-42.832949999999997</v>
      </c>
      <c r="P157" s="13"/>
      <c r="Q157" s="14"/>
      <c r="R157" s="15"/>
      <c r="S157" s="14"/>
      <c r="T157" s="15"/>
      <c r="U157" s="14"/>
      <c r="V157" s="15"/>
      <c r="W157" s="14"/>
      <c r="X157" s="15"/>
      <c r="Y157" s="14"/>
      <c r="Z157" s="15"/>
      <c r="AA157" s="14"/>
      <c r="AB157" s="15"/>
      <c r="AD157" s="13"/>
      <c r="AE157" s="14"/>
      <c r="AF157" s="15"/>
      <c r="AG157" s="14"/>
      <c r="AH157" s="15"/>
      <c r="AI157" s="14"/>
      <c r="AJ157" s="14"/>
      <c r="AK157" s="15"/>
      <c r="AL157" s="14"/>
      <c r="AM157" s="15"/>
    </row>
    <row r="158" spans="2:39" x14ac:dyDescent="0.25">
      <c r="B158" s="13">
        <v>5.45</v>
      </c>
      <c r="C158" s="14">
        <v>-1.381307E-4</v>
      </c>
      <c r="D158" s="15">
        <v>-5.5582950000000002</v>
      </c>
      <c r="E158" s="14">
        <v>2.5831870000000002E-4</v>
      </c>
      <c r="F158" s="15">
        <v>-41.460270000000001</v>
      </c>
      <c r="G158" s="14">
        <v>-1.3820339999999999E-4</v>
      </c>
      <c r="H158" s="15">
        <v>-5.8208169999999999</v>
      </c>
      <c r="I158" s="14">
        <v>2.583808E-4</v>
      </c>
      <c r="J158" s="15">
        <v>-41.239109999999997</v>
      </c>
      <c r="K158" s="14">
        <v>-1.3816920000000001E-4</v>
      </c>
      <c r="L158" s="15">
        <v>-5.5884809999999998</v>
      </c>
      <c r="M158" s="14">
        <v>2.5837119999999998E-4</v>
      </c>
      <c r="N158" s="15">
        <v>-41.110039999999998</v>
      </c>
      <c r="P158" s="13"/>
      <c r="Q158" s="14"/>
      <c r="R158" s="15"/>
      <c r="S158" s="14"/>
      <c r="T158" s="15"/>
      <c r="U158" s="14"/>
      <c r="V158" s="15"/>
      <c r="W158" s="14"/>
      <c r="X158" s="15"/>
      <c r="Y158" s="14"/>
      <c r="Z158" s="15"/>
      <c r="AA158" s="14"/>
      <c r="AB158" s="15"/>
      <c r="AD158" s="13"/>
      <c r="AE158" s="14"/>
      <c r="AF158" s="15"/>
      <c r="AG158" s="14"/>
      <c r="AH158" s="15"/>
      <c r="AI158" s="14"/>
      <c r="AJ158" s="14"/>
      <c r="AK158" s="15"/>
      <c r="AL158" s="14"/>
      <c r="AM158" s="15"/>
    </row>
    <row r="159" spans="2:39" x14ac:dyDescent="0.25">
      <c r="B159" s="13">
        <v>5.5</v>
      </c>
      <c r="C159" s="14">
        <v>-1.3686460000000001E-4</v>
      </c>
      <c r="D159" s="15">
        <v>-2.3454130000000002</v>
      </c>
      <c r="E159" s="14">
        <v>2.5727049999999999E-4</v>
      </c>
      <c r="F159" s="15">
        <v>-39.694400000000002</v>
      </c>
      <c r="G159" s="14">
        <v>-1.3692159999999999E-4</v>
      </c>
      <c r="H159" s="15">
        <v>-2.4319160000000002</v>
      </c>
      <c r="I159" s="14">
        <v>2.573384E-4</v>
      </c>
      <c r="J159" s="15">
        <v>-39.324910000000003</v>
      </c>
      <c r="K159" s="14">
        <v>-1.3690100000000001E-4</v>
      </c>
      <c r="L159" s="15">
        <v>-2.350657</v>
      </c>
      <c r="M159" s="14">
        <v>2.5732320000000002E-4</v>
      </c>
      <c r="N159" s="15">
        <v>-39.307189999999999</v>
      </c>
      <c r="P159" s="13"/>
      <c r="Q159" s="14"/>
      <c r="R159" s="15"/>
      <c r="S159" s="14"/>
      <c r="T159" s="15"/>
      <c r="U159" s="14"/>
      <c r="V159" s="15"/>
      <c r="W159" s="14"/>
      <c r="X159" s="15"/>
      <c r="Y159" s="14"/>
      <c r="Z159" s="15"/>
      <c r="AA159" s="14"/>
      <c r="AB159" s="15"/>
      <c r="AD159" s="13"/>
      <c r="AE159" s="14"/>
      <c r="AF159" s="15"/>
      <c r="AG159" s="14"/>
      <c r="AH159" s="15"/>
      <c r="AI159" s="14"/>
      <c r="AJ159" s="14"/>
      <c r="AK159" s="15"/>
      <c r="AL159" s="14"/>
      <c r="AM159" s="15"/>
    </row>
    <row r="160" spans="2:39" x14ac:dyDescent="0.25">
      <c r="B160" s="13">
        <v>5.55</v>
      </c>
      <c r="C160" s="14">
        <v>-1.356901E-4</v>
      </c>
      <c r="D160" s="15">
        <v>0.83110669999999998</v>
      </c>
      <c r="E160" s="14">
        <v>2.5633939999999999E-4</v>
      </c>
      <c r="F160" s="15">
        <v>-37.695839999999997</v>
      </c>
      <c r="G160" s="14">
        <v>-1.3574790000000001E-4</v>
      </c>
      <c r="H160" s="15">
        <v>0.58992920000000004</v>
      </c>
      <c r="I160" s="14">
        <v>2.563903E-4</v>
      </c>
      <c r="J160" s="15">
        <v>-37.5182</v>
      </c>
      <c r="K160" s="14">
        <v>-1.3572589999999999E-4</v>
      </c>
      <c r="L160" s="15">
        <v>0.7788659</v>
      </c>
      <c r="M160" s="14">
        <v>2.5638979999999999E-4</v>
      </c>
      <c r="N160" s="15">
        <v>-37.345930000000003</v>
      </c>
      <c r="P160" s="13"/>
      <c r="Q160" s="14"/>
      <c r="R160" s="15"/>
      <c r="S160" s="14"/>
      <c r="T160" s="15"/>
      <c r="U160" s="14"/>
      <c r="V160" s="15"/>
      <c r="W160" s="14"/>
      <c r="X160" s="15"/>
      <c r="Y160" s="14"/>
      <c r="Z160" s="15"/>
      <c r="AA160" s="14"/>
      <c r="AB160" s="15"/>
      <c r="AD160" s="13"/>
      <c r="AE160" s="14"/>
      <c r="AF160" s="15"/>
      <c r="AG160" s="14"/>
      <c r="AH160" s="15"/>
      <c r="AI160" s="14"/>
      <c r="AJ160" s="14"/>
      <c r="AK160" s="15"/>
      <c r="AL160" s="14"/>
      <c r="AM160" s="15"/>
    </row>
    <row r="161" spans="2:39" x14ac:dyDescent="0.25">
      <c r="B161" s="13">
        <v>5.6</v>
      </c>
      <c r="C161" s="14">
        <v>-1.3454919999999999E-4</v>
      </c>
      <c r="D161" s="15">
        <v>3.956566</v>
      </c>
      <c r="E161" s="14">
        <v>2.5544249999999999E-4</v>
      </c>
      <c r="F161" s="15">
        <v>-35.701369999999997</v>
      </c>
      <c r="G161" s="14">
        <v>-1.345683E-4</v>
      </c>
      <c r="H161" s="15">
        <v>3.9708130000000001</v>
      </c>
      <c r="I161" s="14">
        <v>2.5548299999999998E-4</v>
      </c>
      <c r="J161" s="15">
        <v>-35.358969999999999</v>
      </c>
      <c r="K161" s="14">
        <v>-1.3457120000000001E-4</v>
      </c>
      <c r="L161" s="15">
        <v>3.9461569999999999</v>
      </c>
      <c r="M161" s="14">
        <v>2.5548669999999999E-4</v>
      </c>
      <c r="N161" s="15">
        <v>-35.369819999999997</v>
      </c>
      <c r="P161" s="13"/>
      <c r="Q161" s="14"/>
      <c r="R161" s="15"/>
      <c r="S161" s="14"/>
      <c r="T161" s="15"/>
      <c r="U161" s="14"/>
      <c r="V161" s="15"/>
      <c r="W161" s="14"/>
      <c r="X161" s="15"/>
      <c r="Y161" s="14"/>
      <c r="Z161" s="15"/>
      <c r="AA161" s="14"/>
      <c r="AB161" s="15"/>
      <c r="AD161" s="13"/>
      <c r="AE161" s="14"/>
      <c r="AF161" s="15"/>
      <c r="AG161" s="14"/>
      <c r="AH161" s="15"/>
      <c r="AI161" s="14"/>
      <c r="AJ161" s="14"/>
      <c r="AK161" s="15"/>
      <c r="AL161" s="14"/>
      <c r="AM161" s="15"/>
    </row>
    <row r="162" spans="2:39" x14ac:dyDescent="0.25">
      <c r="B162" s="13">
        <v>5.65</v>
      </c>
      <c r="C162" s="14">
        <v>-1.3348240000000001E-4</v>
      </c>
      <c r="D162" s="15">
        <v>6.9328919999999998</v>
      </c>
      <c r="E162" s="14">
        <v>2.5463690000000001E-4</v>
      </c>
      <c r="F162" s="15">
        <v>-33.739350000000002</v>
      </c>
      <c r="G162" s="14">
        <v>-1.3346399999999999E-4</v>
      </c>
      <c r="H162" s="15">
        <v>7.269361</v>
      </c>
      <c r="I162" s="14">
        <v>2.5467030000000002E-4</v>
      </c>
      <c r="J162" s="15">
        <v>-33.18777</v>
      </c>
      <c r="K162" s="14">
        <v>-1.3349910000000001E-4</v>
      </c>
      <c r="L162" s="15">
        <v>6.9930719999999997</v>
      </c>
      <c r="M162" s="14">
        <v>2.5467959999999999E-4</v>
      </c>
      <c r="N162" s="15">
        <v>-33.34948</v>
      </c>
      <c r="P162" s="13"/>
      <c r="Q162" s="14"/>
      <c r="R162" s="15"/>
      <c r="S162" s="14"/>
      <c r="T162" s="15"/>
      <c r="U162" s="14"/>
      <c r="V162" s="15"/>
      <c r="W162" s="14"/>
      <c r="X162" s="15"/>
      <c r="Y162" s="14"/>
      <c r="Z162" s="15"/>
      <c r="AA162" s="14"/>
      <c r="AB162" s="15"/>
      <c r="AD162" s="13"/>
      <c r="AE162" s="14"/>
      <c r="AF162" s="15"/>
      <c r="AG162" s="14"/>
      <c r="AH162" s="15"/>
      <c r="AI162" s="14"/>
      <c r="AJ162" s="14"/>
      <c r="AK162" s="15"/>
      <c r="AL162" s="14"/>
      <c r="AM162" s="15"/>
    </row>
    <row r="163" spans="2:39" x14ac:dyDescent="0.25">
      <c r="B163" s="13">
        <v>5.7</v>
      </c>
      <c r="C163" s="14">
        <v>-1.3239710000000001E-4</v>
      </c>
      <c r="D163" s="15">
        <v>10.362109999999999</v>
      </c>
      <c r="E163" s="14">
        <v>2.5385039999999999E-4</v>
      </c>
      <c r="F163" s="15">
        <v>-31.441199999999998</v>
      </c>
      <c r="G163" s="14">
        <v>-1.3239170000000001E-4</v>
      </c>
      <c r="H163" s="15">
        <v>10.48864</v>
      </c>
      <c r="I163" s="14">
        <v>2.5388480000000001E-4</v>
      </c>
      <c r="J163" s="15">
        <v>-31.091080000000002</v>
      </c>
      <c r="K163" s="14">
        <v>-1.3240619999999999E-4</v>
      </c>
      <c r="L163" s="15">
        <v>10.37175</v>
      </c>
      <c r="M163" s="14">
        <v>2.5389189999999999E-4</v>
      </c>
      <c r="N163" s="15">
        <v>-31.120080000000002</v>
      </c>
      <c r="P163" s="13"/>
      <c r="Q163" s="14"/>
      <c r="R163" s="15"/>
      <c r="S163" s="14"/>
      <c r="T163" s="15"/>
      <c r="U163" s="14"/>
      <c r="V163" s="15"/>
      <c r="W163" s="14"/>
      <c r="X163" s="15"/>
      <c r="Y163" s="14"/>
      <c r="Z163" s="15"/>
      <c r="AA163" s="14"/>
      <c r="AB163" s="15"/>
      <c r="AD163" s="13"/>
      <c r="AE163" s="14"/>
      <c r="AF163" s="15"/>
      <c r="AG163" s="14"/>
      <c r="AH163" s="15"/>
      <c r="AI163" s="14"/>
      <c r="AJ163" s="14"/>
      <c r="AK163" s="15"/>
      <c r="AL163" s="14"/>
      <c r="AM163" s="15"/>
    </row>
    <row r="164" spans="2:39" x14ac:dyDescent="0.25">
      <c r="B164" s="13">
        <v>5.75</v>
      </c>
      <c r="C164" s="14">
        <v>-1.313993E-4</v>
      </c>
      <c r="D164" s="15">
        <v>13.480409999999999</v>
      </c>
      <c r="E164" s="14">
        <v>2.5315439999999998E-4</v>
      </c>
      <c r="F164" s="15">
        <v>-29.389399999999998</v>
      </c>
      <c r="G164" s="14">
        <v>-1.3139029999999999E-4</v>
      </c>
      <c r="H164" s="15">
        <v>13.71377</v>
      </c>
      <c r="I164" s="14">
        <v>2.5319440000000002E-4</v>
      </c>
      <c r="J164" s="15">
        <v>-28.855119999999999</v>
      </c>
      <c r="K164" s="14">
        <v>-1.314101E-4</v>
      </c>
      <c r="L164" s="15">
        <v>13.554349999999999</v>
      </c>
      <c r="M164" s="14">
        <v>2.5319470000000001E-4</v>
      </c>
      <c r="N164" s="15">
        <v>-28.990300000000001</v>
      </c>
      <c r="P164" s="13"/>
      <c r="Q164" s="14"/>
      <c r="R164" s="15"/>
      <c r="S164" s="14"/>
      <c r="T164" s="15"/>
      <c r="U164" s="14"/>
      <c r="V164" s="15"/>
      <c r="W164" s="14"/>
      <c r="X164" s="15"/>
      <c r="Y164" s="14"/>
      <c r="Z164" s="15"/>
      <c r="AA164" s="14"/>
      <c r="AB164" s="15"/>
      <c r="AD164" s="13"/>
      <c r="AE164" s="14"/>
      <c r="AF164" s="15"/>
      <c r="AG164" s="14"/>
      <c r="AH164" s="15"/>
      <c r="AI164" s="14"/>
      <c r="AJ164" s="14"/>
      <c r="AK164" s="15"/>
      <c r="AL164" s="14"/>
      <c r="AM164" s="15"/>
    </row>
    <row r="165" spans="2:39" x14ac:dyDescent="0.25">
      <c r="B165" s="13">
        <v>5.8</v>
      </c>
      <c r="C165" s="14">
        <v>-1.303919E-4</v>
      </c>
      <c r="D165" s="15">
        <v>16.960699999999999</v>
      </c>
      <c r="E165" s="14">
        <v>2.524847E-4</v>
      </c>
      <c r="F165" s="15">
        <v>-26.971319999999999</v>
      </c>
      <c r="G165" s="14">
        <v>-1.304039E-4</v>
      </c>
      <c r="H165" s="15">
        <v>16.995360000000002</v>
      </c>
      <c r="I165" s="14">
        <v>2.5252679999999999E-4</v>
      </c>
      <c r="J165" s="15">
        <v>-26.622029999999999</v>
      </c>
      <c r="K165" s="14">
        <v>-1.3040990000000001E-4</v>
      </c>
      <c r="L165" s="15">
        <v>16.94726</v>
      </c>
      <c r="M165" s="14">
        <v>2.5252599999999999E-4</v>
      </c>
      <c r="N165" s="15">
        <v>-26.619759999999999</v>
      </c>
      <c r="P165" s="13"/>
      <c r="Q165" s="14"/>
      <c r="R165" s="15"/>
      <c r="S165" s="14"/>
      <c r="T165" s="15"/>
      <c r="U165" s="14"/>
      <c r="V165" s="15"/>
      <c r="W165" s="14"/>
      <c r="X165" s="15"/>
      <c r="Y165" s="14"/>
      <c r="Z165" s="15"/>
      <c r="AA165" s="14"/>
      <c r="AB165" s="15"/>
      <c r="AD165" s="13"/>
      <c r="AE165" s="14"/>
      <c r="AF165" s="15"/>
      <c r="AG165" s="14"/>
      <c r="AH165" s="15"/>
      <c r="AI165" s="14"/>
      <c r="AJ165" s="14"/>
      <c r="AK165" s="15"/>
      <c r="AL165" s="14"/>
      <c r="AM165" s="15"/>
    </row>
    <row r="166" spans="2:39" x14ac:dyDescent="0.25">
      <c r="B166" s="13">
        <v>5.85</v>
      </c>
      <c r="C166" s="14">
        <v>-1.2944639999999999E-4</v>
      </c>
      <c r="D166" s="15">
        <v>20.438770000000002</v>
      </c>
      <c r="E166" s="14">
        <v>2.5189089999999998E-4</v>
      </c>
      <c r="F166" s="15">
        <v>-24.687750000000001</v>
      </c>
      <c r="G166" s="14">
        <v>-1.2948110000000001E-4</v>
      </c>
      <c r="H166" s="15">
        <v>20.346150000000002</v>
      </c>
      <c r="I166" s="14">
        <v>2.5193250000000002E-4</v>
      </c>
      <c r="J166" s="15">
        <v>-24.43608</v>
      </c>
      <c r="K166" s="14">
        <v>-1.294624E-4</v>
      </c>
      <c r="L166" s="15">
        <v>20.425789999999999</v>
      </c>
      <c r="M166" s="14">
        <v>2.5192610000000001E-4</v>
      </c>
      <c r="N166" s="15">
        <v>-24.326599999999999</v>
      </c>
      <c r="P166" s="13"/>
      <c r="Q166" s="14"/>
      <c r="R166" s="15"/>
      <c r="S166" s="14"/>
      <c r="T166" s="15"/>
      <c r="U166" s="14"/>
      <c r="V166" s="15"/>
      <c r="W166" s="14"/>
      <c r="X166" s="15"/>
      <c r="Y166" s="14"/>
      <c r="Z166" s="15"/>
      <c r="AA166" s="14"/>
      <c r="AB166" s="15"/>
      <c r="AD166" s="13"/>
      <c r="AE166" s="14"/>
      <c r="AF166" s="15"/>
      <c r="AG166" s="14"/>
      <c r="AH166" s="15"/>
      <c r="AI166" s="14"/>
      <c r="AJ166" s="14"/>
      <c r="AK166" s="15"/>
      <c r="AL166" s="14"/>
      <c r="AM166" s="15"/>
    </row>
    <row r="167" spans="2:39" x14ac:dyDescent="0.25">
      <c r="B167" s="13">
        <v>5.9</v>
      </c>
      <c r="C167" s="14">
        <v>-1.285262E-4</v>
      </c>
      <c r="D167" s="15">
        <v>23.926439999999999</v>
      </c>
      <c r="E167" s="14">
        <v>2.513204E-4</v>
      </c>
      <c r="F167" s="15">
        <v>-22.445070000000001</v>
      </c>
      <c r="G167" s="14">
        <v>-1.285441E-4</v>
      </c>
      <c r="H167" s="15">
        <v>23.873940000000001</v>
      </c>
      <c r="I167" s="14">
        <v>2.5135510000000002E-4</v>
      </c>
      <c r="J167" s="15">
        <v>-22.043679999999998</v>
      </c>
      <c r="K167" s="14">
        <v>-1.28539E-4</v>
      </c>
      <c r="L167" s="15">
        <v>23.93871</v>
      </c>
      <c r="M167" s="14">
        <v>2.5135560000000002E-4</v>
      </c>
      <c r="N167" s="15">
        <v>-22.044460000000001</v>
      </c>
      <c r="P167" s="13"/>
      <c r="Q167" s="14"/>
      <c r="R167" s="15"/>
      <c r="S167" s="14"/>
      <c r="T167" s="15"/>
      <c r="U167" s="14"/>
      <c r="V167" s="15"/>
      <c r="W167" s="14"/>
      <c r="X167" s="15"/>
      <c r="Y167" s="14"/>
      <c r="Z167" s="15"/>
      <c r="AA167" s="14"/>
      <c r="AB167" s="15"/>
      <c r="AD167" s="13"/>
      <c r="AE167" s="14"/>
      <c r="AF167" s="15"/>
      <c r="AG167" s="14"/>
      <c r="AH167" s="15"/>
      <c r="AI167" s="14"/>
      <c r="AJ167" s="14"/>
      <c r="AK167" s="15"/>
      <c r="AL167" s="14"/>
      <c r="AM167" s="15"/>
    </row>
    <row r="168" spans="2:39" x14ac:dyDescent="0.25">
      <c r="B168" s="13">
        <v>5.95</v>
      </c>
      <c r="C168" s="14">
        <v>-1.2764779999999999E-4</v>
      </c>
      <c r="D168" s="15">
        <v>27.560289999999998</v>
      </c>
      <c r="E168" s="14">
        <v>2.5081129999999997E-4</v>
      </c>
      <c r="F168" s="15">
        <v>-20.134340000000002</v>
      </c>
      <c r="G168" s="14">
        <v>-1.2765589999999999E-4</v>
      </c>
      <c r="H168" s="15">
        <v>27.60238</v>
      </c>
      <c r="I168" s="14">
        <v>2.5084610000000002E-4</v>
      </c>
      <c r="J168" s="15">
        <v>-19.735779999999998</v>
      </c>
      <c r="K168" s="14">
        <v>-1.2765819999999999E-4</v>
      </c>
      <c r="L168" s="15">
        <v>27.557189999999999</v>
      </c>
      <c r="M168" s="14">
        <v>2.5084700000000001E-4</v>
      </c>
      <c r="N168" s="15">
        <v>-19.727209999999999</v>
      </c>
      <c r="P168" s="13"/>
      <c r="Q168" s="14"/>
      <c r="R168" s="15"/>
      <c r="S168" s="14"/>
      <c r="T168" s="15"/>
      <c r="U168" s="14"/>
      <c r="V168" s="15"/>
      <c r="W168" s="14"/>
      <c r="X168" s="15"/>
      <c r="Y168" s="14"/>
      <c r="Z168" s="15"/>
      <c r="AA168" s="14"/>
      <c r="AB168" s="15"/>
      <c r="AD168" s="13"/>
      <c r="AE168" s="14"/>
      <c r="AF168" s="15"/>
      <c r="AG168" s="14"/>
      <c r="AH168" s="15"/>
      <c r="AI168" s="14"/>
      <c r="AJ168" s="14"/>
      <c r="AK168" s="15"/>
      <c r="AL168" s="14"/>
      <c r="AM168" s="15"/>
    </row>
    <row r="169" spans="2:39" x14ac:dyDescent="0.25">
      <c r="B169" s="13">
        <v>6</v>
      </c>
      <c r="C169" s="14">
        <v>-1.2678259999999999E-4</v>
      </c>
      <c r="D169" s="15">
        <v>31.305440000000001</v>
      </c>
      <c r="E169" s="14">
        <v>2.503211E-4</v>
      </c>
      <c r="F169" s="15">
        <v>-17.871210000000001</v>
      </c>
      <c r="G169" s="14">
        <v>-1.2678160000000001E-4</v>
      </c>
      <c r="H169" s="15">
        <v>31.404160000000001</v>
      </c>
      <c r="I169" s="14">
        <v>2.5035470000000002E-4</v>
      </c>
      <c r="J169" s="15">
        <v>-17.481010000000001</v>
      </c>
      <c r="K169" s="14">
        <v>-1.2678639999999999E-4</v>
      </c>
      <c r="L169" s="15">
        <v>31.304569999999998</v>
      </c>
      <c r="M169" s="14">
        <v>2.5035500000000001E-4</v>
      </c>
      <c r="N169" s="15">
        <v>-17.467949999999998</v>
      </c>
      <c r="P169" s="13"/>
      <c r="Q169" s="14"/>
      <c r="R169" s="15"/>
      <c r="S169" s="14"/>
      <c r="T169" s="15"/>
      <c r="U169" s="14"/>
      <c r="V169" s="15"/>
      <c r="W169" s="14"/>
      <c r="X169" s="15"/>
      <c r="Y169" s="14"/>
      <c r="Z169" s="15"/>
      <c r="AA169" s="14"/>
      <c r="AB169" s="15"/>
      <c r="AD169" s="13"/>
      <c r="AE169" s="14"/>
      <c r="AF169" s="15"/>
      <c r="AG169" s="14"/>
      <c r="AH169" s="15"/>
      <c r="AI169" s="14"/>
      <c r="AJ169" s="14"/>
      <c r="AK169" s="15"/>
      <c r="AL169" s="14"/>
      <c r="AM169" s="15"/>
    </row>
    <row r="170" spans="2:39" x14ac:dyDescent="0.25">
      <c r="B170" s="13">
        <v>6.05</v>
      </c>
      <c r="C170" s="14">
        <v>-1.259454E-4</v>
      </c>
      <c r="D170" s="15">
        <v>35.307729999999999</v>
      </c>
      <c r="E170" s="14">
        <v>2.4988659999999999E-4</v>
      </c>
      <c r="F170" s="15">
        <v>-15.73912</v>
      </c>
      <c r="G170" s="14">
        <v>-1.259411E-4</v>
      </c>
      <c r="H170" s="15">
        <v>35.367939999999997</v>
      </c>
      <c r="I170" s="14">
        <v>2.4991819999999997E-4</v>
      </c>
      <c r="J170" s="15">
        <v>-15.22508</v>
      </c>
      <c r="K170" s="14">
        <v>-1.2595170000000001E-4</v>
      </c>
      <c r="L170" s="15">
        <v>35.328330000000001</v>
      </c>
      <c r="M170" s="14">
        <v>2.4992379999999999E-4</v>
      </c>
      <c r="N170" s="15">
        <v>-15.27711</v>
      </c>
      <c r="P170" s="13"/>
      <c r="Q170" s="14"/>
      <c r="R170" s="15"/>
      <c r="S170" s="14"/>
      <c r="T170" s="15"/>
      <c r="U170" s="14"/>
      <c r="V170" s="15"/>
      <c r="W170" s="14"/>
      <c r="X170" s="15"/>
      <c r="Y170" s="14"/>
      <c r="Z170" s="15"/>
      <c r="AA170" s="14"/>
      <c r="AB170" s="15"/>
      <c r="AD170" s="13"/>
      <c r="AE170" s="14"/>
      <c r="AF170" s="15"/>
      <c r="AG170" s="14"/>
      <c r="AH170" s="15"/>
      <c r="AI170" s="14"/>
      <c r="AJ170" s="14"/>
      <c r="AK170" s="15"/>
      <c r="AL170" s="14"/>
      <c r="AM170" s="15"/>
    </row>
    <row r="171" spans="2:39" x14ac:dyDescent="0.25">
      <c r="B171" s="13">
        <v>6.1</v>
      </c>
      <c r="C171" s="14">
        <v>-1.2510129999999999E-4</v>
      </c>
      <c r="D171" s="15">
        <v>39.508749999999999</v>
      </c>
      <c r="E171" s="14">
        <v>2.4945840000000001E-4</v>
      </c>
      <c r="F171" s="15">
        <v>-13.49884</v>
      </c>
      <c r="G171" s="14">
        <v>-1.251065E-4</v>
      </c>
      <c r="H171" s="15">
        <v>39.493180000000002</v>
      </c>
      <c r="I171" s="14">
        <v>2.4949469999999997E-4</v>
      </c>
      <c r="J171" s="15">
        <v>-13.031750000000001</v>
      </c>
      <c r="K171" s="14">
        <v>-1.251081E-4</v>
      </c>
      <c r="L171" s="15">
        <v>39.487070000000003</v>
      </c>
      <c r="M171" s="14">
        <v>2.4949640000000001E-4</v>
      </c>
      <c r="N171" s="15">
        <v>-13.04163</v>
      </c>
      <c r="P171" s="13"/>
      <c r="Q171" s="14"/>
      <c r="R171" s="15"/>
      <c r="S171" s="14"/>
      <c r="T171" s="15"/>
      <c r="U171" s="14"/>
      <c r="V171" s="15"/>
      <c r="W171" s="14"/>
      <c r="X171" s="15"/>
      <c r="Y171" s="14"/>
      <c r="Z171" s="15"/>
      <c r="AA171" s="14"/>
      <c r="AB171" s="15"/>
      <c r="AD171" s="13"/>
      <c r="AE171" s="14"/>
      <c r="AF171" s="15"/>
      <c r="AG171" s="14"/>
      <c r="AH171" s="15"/>
      <c r="AI171" s="14"/>
      <c r="AJ171" s="14"/>
      <c r="AK171" s="15"/>
      <c r="AL171" s="14"/>
      <c r="AM171" s="15"/>
    </row>
    <row r="172" spans="2:39" x14ac:dyDescent="0.25">
      <c r="B172" s="13">
        <v>6.15</v>
      </c>
      <c r="C172" s="14">
        <v>-1.2427860000000001E-4</v>
      </c>
      <c r="D172" s="15">
        <v>44.067799999999998</v>
      </c>
      <c r="E172" s="14">
        <v>2.4907590000000001E-4</v>
      </c>
      <c r="F172" s="15">
        <v>-11.491289999999999</v>
      </c>
      <c r="G172" s="14">
        <v>-1.242862E-4</v>
      </c>
      <c r="H172" s="15">
        <v>44.141800000000003</v>
      </c>
      <c r="I172" s="14">
        <v>2.4911589999999998E-4</v>
      </c>
      <c r="J172" s="15">
        <v>-10.994859999999999</v>
      </c>
      <c r="K172" s="14">
        <v>-1.2428790000000001E-4</v>
      </c>
      <c r="L172" s="15">
        <v>44.045780000000001</v>
      </c>
      <c r="M172" s="14">
        <v>2.491153E-4</v>
      </c>
      <c r="N172" s="15">
        <v>-10.976419999999999</v>
      </c>
      <c r="P172" s="13"/>
      <c r="Q172" s="14"/>
      <c r="R172" s="15"/>
      <c r="S172" s="14"/>
      <c r="T172" s="15"/>
      <c r="U172" s="14"/>
      <c r="V172" s="15"/>
      <c r="W172" s="14"/>
      <c r="X172" s="15"/>
      <c r="Y172" s="14"/>
      <c r="Z172" s="15"/>
      <c r="AA172" s="14"/>
      <c r="AB172" s="15"/>
      <c r="AD172" s="13"/>
      <c r="AE172" s="14"/>
      <c r="AF172" s="15"/>
      <c r="AG172" s="14"/>
      <c r="AH172" s="15"/>
      <c r="AI172" s="14"/>
      <c r="AJ172" s="14"/>
      <c r="AK172" s="15"/>
      <c r="AL172" s="14"/>
      <c r="AM172" s="15"/>
    </row>
    <row r="173" spans="2:39" x14ac:dyDescent="0.25">
      <c r="B173" s="13">
        <v>6.2</v>
      </c>
      <c r="C173" s="14">
        <v>-1.2345600000000001E-4</v>
      </c>
      <c r="D173" s="15">
        <v>48.768999999999998</v>
      </c>
      <c r="E173" s="14">
        <v>2.4870250000000001E-4</v>
      </c>
      <c r="F173" s="15">
        <v>-9.4362960000000005</v>
      </c>
      <c r="G173" s="14">
        <v>-1.2346389999999999E-4</v>
      </c>
      <c r="H173" s="15">
        <v>48.734900000000003</v>
      </c>
      <c r="I173" s="14">
        <v>2.48743E-4</v>
      </c>
      <c r="J173" s="15">
        <v>-8.8922500000000007</v>
      </c>
      <c r="K173" s="14">
        <v>-1.234668E-4</v>
      </c>
      <c r="L173" s="15">
        <v>48.72175</v>
      </c>
      <c r="M173" s="14">
        <v>2.487465E-4</v>
      </c>
      <c r="N173" s="15">
        <v>-8.8864210000000003</v>
      </c>
      <c r="P173" s="13"/>
      <c r="Q173" s="14"/>
      <c r="R173" s="15"/>
      <c r="S173" s="14"/>
      <c r="T173" s="15"/>
      <c r="U173" s="14"/>
      <c r="V173" s="15"/>
      <c r="W173" s="14"/>
      <c r="X173" s="15"/>
      <c r="Y173" s="14"/>
      <c r="Z173" s="15"/>
      <c r="AA173" s="14"/>
      <c r="AB173" s="15"/>
      <c r="AD173" s="13"/>
      <c r="AE173" s="14"/>
      <c r="AF173" s="15"/>
      <c r="AG173" s="14"/>
      <c r="AH173" s="15"/>
      <c r="AI173" s="14"/>
      <c r="AJ173" s="14"/>
      <c r="AK173" s="15"/>
      <c r="AL173" s="14"/>
      <c r="AM173" s="15"/>
    </row>
    <row r="174" spans="2:39" x14ac:dyDescent="0.25">
      <c r="B174" s="13">
        <v>6.25</v>
      </c>
      <c r="C174" s="14">
        <v>-1.2263479999999999E-4</v>
      </c>
      <c r="D174" s="15">
        <v>54.022579999999998</v>
      </c>
      <c r="E174" s="14">
        <v>2.483618E-4</v>
      </c>
      <c r="F174" s="15">
        <v>-7.6402890000000001</v>
      </c>
      <c r="G174" s="14">
        <v>-1.2264249999999999E-4</v>
      </c>
      <c r="H174" s="15">
        <v>54.058700000000002</v>
      </c>
      <c r="I174" s="14">
        <v>2.4840700000000002E-4</v>
      </c>
      <c r="J174" s="15">
        <v>-7.0173199999999998</v>
      </c>
      <c r="K174" s="14">
        <v>-1.226446E-4</v>
      </c>
      <c r="L174" s="15">
        <v>53.993160000000003</v>
      </c>
      <c r="M174" s="14">
        <v>2.484071E-4</v>
      </c>
      <c r="N174" s="15">
        <v>-7.0185199999999996</v>
      </c>
      <c r="P174" s="13"/>
      <c r="Q174" s="14"/>
      <c r="R174" s="15"/>
      <c r="S174" s="14"/>
      <c r="T174" s="15"/>
      <c r="U174" s="14"/>
      <c r="V174" s="15"/>
      <c r="W174" s="14"/>
      <c r="X174" s="15"/>
      <c r="Y174" s="14"/>
      <c r="Z174" s="15"/>
      <c r="AA174" s="14"/>
      <c r="AB174" s="15"/>
      <c r="AD174" s="13"/>
      <c r="AE174" s="14"/>
      <c r="AF174" s="15"/>
      <c r="AG174" s="14"/>
      <c r="AH174" s="15"/>
      <c r="AI174" s="14"/>
      <c r="AJ174" s="14"/>
      <c r="AK174" s="15"/>
      <c r="AL174" s="14"/>
      <c r="AM174" s="15"/>
    </row>
    <row r="175" spans="2:39" x14ac:dyDescent="0.25">
      <c r="B175" s="13">
        <v>6.3</v>
      </c>
      <c r="C175" s="14">
        <v>-1.218104E-4</v>
      </c>
      <c r="D175" s="15">
        <v>59.433929999999997</v>
      </c>
      <c r="E175" s="14">
        <v>2.4802599999999999E-4</v>
      </c>
      <c r="F175" s="15">
        <v>-5.8429089999999997</v>
      </c>
      <c r="G175" s="14">
        <v>-1.21822E-4</v>
      </c>
      <c r="H175" s="15">
        <v>59.353380000000001</v>
      </c>
      <c r="I175" s="14">
        <v>2.4807289999999999E-4</v>
      </c>
      <c r="J175" s="15">
        <v>-5.1787479999999997</v>
      </c>
      <c r="K175" s="14">
        <v>-1.2182170000000001E-4</v>
      </c>
      <c r="L175" s="15">
        <v>59.370269999999998</v>
      </c>
      <c r="M175" s="14">
        <v>2.4807529999999999E-4</v>
      </c>
      <c r="N175" s="15">
        <v>-5.1957630000000004</v>
      </c>
      <c r="P175" s="13"/>
      <c r="Q175" s="14"/>
      <c r="R175" s="15"/>
      <c r="S175" s="14"/>
      <c r="T175" s="15"/>
      <c r="U175" s="14"/>
      <c r="V175" s="15"/>
      <c r="W175" s="14"/>
      <c r="X175" s="15"/>
      <c r="Y175" s="14"/>
      <c r="Z175" s="15"/>
      <c r="AA175" s="14"/>
      <c r="AB175" s="15"/>
      <c r="AD175" s="13"/>
      <c r="AE175" s="14"/>
      <c r="AF175" s="15"/>
      <c r="AG175" s="14"/>
      <c r="AH175" s="15"/>
      <c r="AI175" s="14"/>
      <c r="AJ175" s="14"/>
      <c r="AK175" s="15"/>
      <c r="AL175" s="14"/>
      <c r="AM175" s="15"/>
    </row>
    <row r="176" spans="2:39" x14ac:dyDescent="0.25">
      <c r="B176" s="13">
        <v>6.35</v>
      </c>
      <c r="C176" s="14">
        <v>-1.209649E-4</v>
      </c>
      <c r="D176" s="15">
        <v>65.646230000000003</v>
      </c>
      <c r="E176" s="14">
        <v>2.477127E-4</v>
      </c>
      <c r="F176" s="15">
        <v>-4.364052</v>
      </c>
      <c r="G176" s="14">
        <v>-1.2097569999999999E-4</v>
      </c>
      <c r="H176" s="15">
        <v>65.54795</v>
      </c>
      <c r="I176" s="14">
        <v>2.4776179999999999E-4</v>
      </c>
      <c r="J176" s="15">
        <v>-3.6183160000000001</v>
      </c>
      <c r="K176" s="14">
        <v>-1.2097780000000001E-4</v>
      </c>
      <c r="L176" s="15">
        <v>65.589389999999995</v>
      </c>
      <c r="M176" s="14">
        <v>2.477639E-4</v>
      </c>
      <c r="N176" s="15">
        <v>-3.654747</v>
      </c>
      <c r="P176" s="13"/>
      <c r="Q176" s="14"/>
      <c r="R176" s="15"/>
      <c r="S176" s="14"/>
      <c r="T176" s="15"/>
      <c r="U176" s="14"/>
      <c r="V176" s="15"/>
      <c r="W176" s="14"/>
      <c r="X176" s="15"/>
      <c r="Y176" s="14"/>
      <c r="Z176" s="15"/>
      <c r="AA176" s="14"/>
      <c r="AB176" s="15"/>
      <c r="AD176" s="13"/>
      <c r="AE176" s="14"/>
      <c r="AF176" s="15"/>
      <c r="AG176" s="14"/>
      <c r="AH176" s="15"/>
      <c r="AI176" s="14"/>
      <c r="AJ176" s="14"/>
      <c r="AK176" s="15"/>
      <c r="AL176" s="14"/>
      <c r="AM176" s="15"/>
    </row>
    <row r="177" spans="2:39" x14ac:dyDescent="0.25">
      <c r="B177" s="13">
        <v>6.4</v>
      </c>
      <c r="C177" s="14">
        <v>-1.201145E-4</v>
      </c>
      <c r="D177" s="15">
        <v>72.013670000000005</v>
      </c>
      <c r="E177" s="14">
        <v>2.4740180000000001E-4</v>
      </c>
      <c r="F177" s="15">
        <v>-2.9224389999999998</v>
      </c>
      <c r="G177" s="14">
        <v>-1.201243E-4</v>
      </c>
      <c r="H177" s="15">
        <v>72.052239999999998</v>
      </c>
      <c r="I177" s="14">
        <v>2.4745460000000002E-4</v>
      </c>
      <c r="J177" s="15">
        <v>-2.2462819999999999</v>
      </c>
      <c r="K177" s="14">
        <v>-1.201295E-4</v>
      </c>
      <c r="L177" s="15">
        <v>71.904830000000004</v>
      </c>
      <c r="M177" s="14">
        <v>2.4745350000000003E-4</v>
      </c>
      <c r="N177" s="15">
        <v>-2.2019679999999999</v>
      </c>
      <c r="P177" s="13"/>
      <c r="Q177" s="14"/>
      <c r="R177" s="15"/>
      <c r="S177" s="14"/>
      <c r="T177" s="15"/>
      <c r="U177" s="14"/>
      <c r="V177" s="15"/>
      <c r="W177" s="14"/>
      <c r="X177" s="15"/>
      <c r="Y177" s="14"/>
      <c r="Z177" s="15"/>
      <c r="AA177" s="14"/>
      <c r="AB177" s="15"/>
      <c r="AD177" s="13"/>
      <c r="AE177" s="14"/>
      <c r="AF177" s="15"/>
      <c r="AG177" s="14"/>
      <c r="AH177" s="15"/>
      <c r="AI177" s="14"/>
      <c r="AJ177" s="14"/>
      <c r="AK177" s="15"/>
      <c r="AL177" s="14"/>
      <c r="AM177" s="15"/>
    </row>
    <row r="178" spans="2:39" x14ac:dyDescent="0.25">
      <c r="B178" s="13">
        <v>6.45</v>
      </c>
      <c r="C178" s="14">
        <v>-1.192213E-4</v>
      </c>
      <c r="D178" s="15">
        <v>79.443200000000004</v>
      </c>
      <c r="E178" s="14">
        <v>2.4710440000000003E-4</v>
      </c>
      <c r="F178" s="15">
        <v>-1.8752249999999999</v>
      </c>
      <c r="G178" s="14">
        <v>-1.1924700000000001E-4</v>
      </c>
      <c r="H178" s="15">
        <v>79.135509999999996</v>
      </c>
      <c r="I178" s="14">
        <v>2.4715490000000001E-4</v>
      </c>
      <c r="J178" s="15">
        <v>-1.1826909999999999</v>
      </c>
      <c r="K178" s="14">
        <v>-1.192344E-4</v>
      </c>
      <c r="L178" s="15">
        <v>79.422849999999997</v>
      </c>
      <c r="M178" s="14">
        <v>2.471525E-4</v>
      </c>
      <c r="N178" s="15">
        <v>-1.187036</v>
      </c>
      <c r="P178" s="13"/>
      <c r="Q178" s="14"/>
      <c r="R178" s="15"/>
      <c r="S178" s="14"/>
      <c r="T178" s="15"/>
      <c r="U178" s="14"/>
      <c r="V178" s="15"/>
      <c r="W178" s="14"/>
      <c r="X178" s="15"/>
      <c r="Y178" s="14"/>
      <c r="Z178" s="15"/>
      <c r="AA178" s="14"/>
      <c r="AB178" s="15"/>
      <c r="AD178" s="13"/>
      <c r="AE178" s="14"/>
      <c r="AF178" s="15"/>
      <c r="AG178" s="14"/>
      <c r="AH178" s="15"/>
      <c r="AI178" s="14"/>
      <c r="AJ178" s="14"/>
      <c r="AK178" s="15"/>
      <c r="AL178" s="14"/>
      <c r="AM178" s="15"/>
    </row>
    <row r="179" spans="2:39" x14ac:dyDescent="0.25">
      <c r="B179" s="13">
        <v>6.5</v>
      </c>
      <c r="C179" s="14">
        <v>-1.183238E-4</v>
      </c>
      <c r="D179" s="15">
        <v>87.03819</v>
      </c>
      <c r="E179" s="14">
        <v>2.4681200000000001E-4</v>
      </c>
      <c r="F179" s="15">
        <v>-0.82558169999999997</v>
      </c>
      <c r="G179" s="14">
        <v>-1.183465E-4</v>
      </c>
      <c r="H179" s="15">
        <v>86.770979999999994</v>
      </c>
      <c r="I179" s="14">
        <v>2.4684989999999998E-4</v>
      </c>
      <c r="J179" s="15">
        <v>-0.26434879999999999</v>
      </c>
      <c r="K179" s="14">
        <v>-1.183428E-4</v>
      </c>
      <c r="L179" s="15">
        <v>86.844769999999997</v>
      </c>
      <c r="M179" s="14">
        <v>2.4685149999999998E-4</v>
      </c>
      <c r="N179" s="15">
        <v>-0.27500229999999998</v>
      </c>
      <c r="P179" s="13"/>
      <c r="Q179" s="14"/>
      <c r="R179" s="15"/>
      <c r="S179" s="14"/>
      <c r="T179" s="15"/>
      <c r="U179" s="14"/>
      <c r="V179" s="15"/>
      <c r="W179" s="14"/>
      <c r="X179" s="15"/>
      <c r="Y179" s="14"/>
      <c r="Z179" s="15"/>
      <c r="AA179" s="14"/>
      <c r="AB179" s="15"/>
      <c r="AD179" s="13"/>
      <c r="AE179" s="14"/>
      <c r="AF179" s="15"/>
      <c r="AG179" s="14"/>
      <c r="AH179" s="15"/>
      <c r="AI179" s="14"/>
      <c r="AJ179" s="14"/>
      <c r="AK179" s="15"/>
      <c r="AL179" s="14"/>
      <c r="AM179" s="15"/>
    </row>
    <row r="180" spans="2:39" x14ac:dyDescent="0.25">
      <c r="B180" s="13">
        <v>6.55</v>
      </c>
      <c r="C180" s="14">
        <v>-1.173563E-4</v>
      </c>
      <c r="D180" s="15">
        <v>96.083600000000004</v>
      </c>
      <c r="E180" s="14">
        <v>2.465136E-4</v>
      </c>
      <c r="F180" s="15">
        <v>-0.32092490000000001</v>
      </c>
      <c r="G180" s="14">
        <v>-1.173769E-4</v>
      </c>
      <c r="H180" s="15">
        <v>95.734170000000006</v>
      </c>
      <c r="I180" s="14">
        <v>2.465314E-4</v>
      </c>
      <c r="J180" s="15">
        <v>-9.6522700000000003E-2</v>
      </c>
      <c r="K180" s="14">
        <v>-1.17377E-4</v>
      </c>
      <c r="L180" s="15">
        <v>95.723110000000005</v>
      </c>
      <c r="M180" s="14">
        <v>2.465333E-4</v>
      </c>
      <c r="N180" s="15">
        <v>-8.3952180000000001E-2</v>
      </c>
      <c r="P180" s="13"/>
      <c r="Q180" s="14"/>
      <c r="R180" s="15"/>
      <c r="S180" s="14"/>
      <c r="T180" s="15"/>
      <c r="U180" s="14"/>
      <c r="V180" s="15"/>
      <c r="W180" s="14"/>
      <c r="X180" s="15"/>
      <c r="Y180" s="14"/>
      <c r="Z180" s="15"/>
      <c r="AA180" s="14"/>
      <c r="AB180" s="15"/>
      <c r="AD180" s="13"/>
      <c r="AE180" s="14"/>
      <c r="AF180" s="15"/>
      <c r="AG180" s="14"/>
      <c r="AH180" s="15"/>
      <c r="AI180" s="14"/>
      <c r="AJ180" s="14"/>
      <c r="AK180" s="15"/>
      <c r="AL180" s="14"/>
      <c r="AM180" s="15"/>
    </row>
    <row r="181" spans="2:39" x14ac:dyDescent="0.25">
      <c r="B181" s="13">
        <v>6.6</v>
      </c>
      <c r="C181" s="14">
        <v>-1.163619E-4</v>
      </c>
      <c r="D181" s="15">
        <v>105.8095</v>
      </c>
      <c r="E181" s="14">
        <v>2.4620410000000001E-4</v>
      </c>
      <c r="F181" s="15">
        <v>-8.0507779999999998E-3</v>
      </c>
      <c r="G181" s="14">
        <v>-1.1638230000000001E-4</v>
      </c>
      <c r="H181" s="15">
        <v>105.2696</v>
      </c>
      <c r="I181" s="14">
        <v>2.4621810000000001E-4</v>
      </c>
      <c r="J181" s="15">
        <v>2.5067249999999999E-2</v>
      </c>
      <c r="K181" s="14">
        <v>-1.163828E-4</v>
      </c>
      <c r="L181" s="15">
        <v>105.2689</v>
      </c>
      <c r="M181" s="14">
        <v>2.4621829999999997E-4</v>
      </c>
      <c r="N181" s="15">
        <v>2.5667929999999999E-2</v>
      </c>
      <c r="P181" s="13"/>
      <c r="Q181" s="14"/>
      <c r="R181" s="15"/>
      <c r="S181" s="14"/>
      <c r="T181" s="15"/>
      <c r="U181" s="14"/>
      <c r="V181" s="15"/>
      <c r="W181" s="14"/>
      <c r="X181" s="15"/>
      <c r="Y181" s="14"/>
      <c r="Z181" s="15"/>
      <c r="AA181" s="14"/>
      <c r="AB181" s="15"/>
      <c r="AD181" s="13"/>
      <c r="AE181" s="14"/>
      <c r="AF181" s="15"/>
      <c r="AG181" s="14"/>
      <c r="AH181" s="15"/>
      <c r="AI181" s="14"/>
      <c r="AJ181" s="14"/>
      <c r="AK181" s="15"/>
      <c r="AL181" s="14"/>
      <c r="AM181" s="15"/>
    </row>
    <row r="182" spans="2:39" x14ac:dyDescent="0.25">
      <c r="B182" s="13"/>
      <c r="C182" s="14"/>
      <c r="D182" s="15"/>
      <c r="E182" s="14"/>
      <c r="F182" s="15"/>
      <c r="G182" s="14"/>
      <c r="H182" s="15"/>
      <c r="I182" s="14"/>
      <c r="J182" s="15"/>
      <c r="K182" s="14"/>
      <c r="L182" s="15"/>
      <c r="M182" s="14"/>
      <c r="N182" s="15"/>
      <c r="P182" s="13"/>
      <c r="Q182" s="14"/>
      <c r="R182" s="15"/>
      <c r="S182" s="14"/>
      <c r="T182" s="15"/>
      <c r="U182" s="14"/>
      <c r="V182" s="15"/>
      <c r="W182" s="14"/>
      <c r="X182" s="15"/>
      <c r="Y182" s="14"/>
      <c r="Z182" s="15"/>
      <c r="AA182" s="14"/>
      <c r="AB182" s="15"/>
      <c r="AD182" s="13"/>
      <c r="AE182" s="14"/>
      <c r="AF182" s="15"/>
      <c r="AG182" s="14"/>
      <c r="AH182" s="15"/>
      <c r="AI182" s="14"/>
      <c r="AJ182" s="14"/>
      <c r="AK182" s="15"/>
      <c r="AL182" s="14"/>
      <c r="AM182" s="15"/>
    </row>
    <row r="183" spans="2:39" x14ac:dyDescent="0.25">
      <c r="B183" s="13"/>
      <c r="C183" s="14"/>
      <c r="D183" s="15"/>
      <c r="E183" s="14"/>
      <c r="F183" s="15"/>
      <c r="G183" s="14"/>
      <c r="H183" s="15"/>
      <c r="I183" s="14"/>
      <c r="J183" s="15"/>
      <c r="K183" s="14"/>
      <c r="L183" s="15"/>
      <c r="M183" s="14"/>
      <c r="N183" s="15"/>
      <c r="P183" s="13"/>
      <c r="Q183" s="14"/>
      <c r="R183" s="15"/>
      <c r="S183" s="14"/>
      <c r="T183" s="15"/>
      <c r="U183" s="14"/>
      <c r="V183" s="15"/>
      <c r="W183" s="14"/>
      <c r="X183" s="15"/>
      <c r="Y183" s="14"/>
      <c r="Z183" s="15"/>
      <c r="AA183" s="14"/>
      <c r="AB183" s="15"/>
      <c r="AD183" s="13"/>
      <c r="AE183" s="14"/>
      <c r="AF183" s="15"/>
      <c r="AG183" s="14"/>
      <c r="AH183" s="15"/>
      <c r="AI183" s="14"/>
      <c r="AJ183" s="14"/>
      <c r="AK183" s="15"/>
      <c r="AL183" s="14"/>
      <c r="AM183" s="15"/>
    </row>
    <row r="184" spans="2:39" x14ac:dyDescent="0.25">
      <c r="B184" s="13"/>
      <c r="C184" s="14"/>
      <c r="D184" s="15"/>
      <c r="E184" s="14"/>
      <c r="F184" s="15"/>
      <c r="G184" s="14"/>
      <c r="H184" s="15"/>
      <c r="I184" s="14"/>
      <c r="J184" s="15"/>
      <c r="K184" s="14"/>
      <c r="L184" s="15"/>
      <c r="M184" s="14"/>
      <c r="N184" s="15"/>
      <c r="P184" s="13"/>
      <c r="Q184" s="14"/>
      <c r="R184" s="15"/>
      <c r="S184" s="14"/>
      <c r="T184" s="15"/>
      <c r="U184" s="14"/>
      <c r="V184" s="15"/>
      <c r="W184" s="14"/>
      <c r="X184" s="15"/>
      <c r="Y184" s="14"/>
      <c r="Z184" s="15"/>
      <c r="AA184" s="14"/>
      <c r="AB184" s="15"/>
      <c r="AD184" s="13"/>
      <c r="AE184" s="14"/>
      <c r="AF184" s="15"/>
      <c r="AG184" s="14"/>
      <c r="AH184" s="15"/>
      <c r="AI184" s="14"/>
      <c r="AJ184" s="14"/>
      <c r="AK184" s="15"/>
      <c r="AL184" s="14"/>
      <c r="AM184" s="15"/>
    </row>
    <row r="185" spans="2:39" x14ac:dyDescent="0.25">
      <c r="B185" s="13"/>
      <c r="C185" s="14"/>
      <c r="D185" s="15"/>
      <c r="E185" s="14"/>
      <c r="F185" s="15"/>
      <c r="G185" s="14"/>
      <c r="H185" s="15"/>
      <c r="I185" s="14"/>
      <c r="J185" s="15"/>
      <c r="K185" s="14"/>
      <c r="L185" s="15"/>
      <c r="M185" s="14"/>
      <c r="N185" s="15"/>
      <c r="P185" s="13"/>
      <c r="Q185" s="14"/>
      <c r="R185" s="15"/>
      <c r="S185" s="14"/>
      <c r="T185" s="15"/>
      <c r="U185" s="14"/>
      <c r="V185" s="15"/>
      <c r="W185" s="14"/>
      <c r="X185" s="15"/>
      <c r="Y185" s="14"/>
      <c r="Z185" s="15"/>
      <c r="AA185" s="14"/>
      <c r="AB185" s="15"/>
      <c r="AD185" s="13"/>
      <c r="AE185" s="14"/>
      <c r="AF185" s="15"/>
      <c r="AG185" s="14"/>
      <c r="AH185" s="15"/>
      <c r="AI185" s="14"/>
      <c r="AJ185" s="14"/>
      <c r="AK185" s="15"/>
      <c r="AL185" s="14"/>
      <c r="AM185" s="15"/>
    </row>
    <row r="186" spans="2:39" x14ac:dyDescent="0.25">
      <c r="B186" s="13"/>
      <c r="C186" s="14"/>
      <c r="D186" s="15"/>
      <c r="E186" s="14"/>
      <c r="F186" s="15"/>
      <c r="G186" s="14"/>
      <c r="H186" s="15"/>
      <c r="I186" s="14"/>
      <c r="J186" s="15"/>
      <c r="K186" s="14"/>
      <c r="L186" s="15"/>
      <c r="M186" s="14"/>
      <c r="N186" s="15"/>
      <c r="P186" s="13"/>
      <c r="Q186" s="14"/>
      <c r="R186" s="15"/>
      <c r="S186" s="14"/>
      <c r="T186" s="15"/>
      <c r="U186" s="14"/>
      <c r="V186" s="15"/>
      <c r="W186" s="14"/>
      <c r="X186" s="15"/>
      <c r="Y186" s="14"/>
      <c r="Z186" s="15"/>
      <c r="AA186" s="14"/>
      <c r="AB186" s="15"/>
      <c r="AD186" s="13"/>
      <c r="AE186" s="14"/>
      <c r="AF186" s="15"/>
      <c r="AG186" s="14"/>
      <c r="AH186" s="15"/>
      <c r="AI186" s="14"/>
      <c r="AJ186" s="14"/>
      <c r="AK186" s="15"/>
      <c r="AL186" s="14"/>
      <c r="AM186" s="15"/>
    </row>
    <row r="187" spans="2:39" x14ac:dyDescent="0.25">
      <c r="B187" s="13"/>
      <c r="C187" s="14"/>
      <c r="D187" s="15"/>
      <c r="E187" s="14"/>
      <c r="F187" s="15"/>
      <c r="G187" s="14"/>
      <c r="H187" s="15"/>
      <c r="I187" s="14"/>
      <c r="J187" s="15"/>
      <c r="K187" s="14"/>
      <c r="L187" s="15"/>
      <c r="M187" s="14"/>
      <c r="N187" s="15"/>
      <c r="P187" s="13"/>
      <c r="Q187" s="14"/>
      <c r="R187" s="15"/>
      <c r="S187" s="14"/>
      <c r="T187" s="15"/>
      <c r="U187" s="14"/>
      <c r="V187" s="15"/>
      <c r="W187" s="14"/>
      <c r="X187" s="15"/>
      <c r="Y187" s="14"/>
      <c r="Z187" s="15"/>
      <c r="AA187" s="14"/>
      <c r="AB187" s="15"/>
      <c r="AD187" s="13"/>
      <c r="AE187" s="14"/>
      <c r="AF187" s="15"/>
      <c r="AG187" s="14"/>
      <c r="AH187" s="15"/>
      <c r="AI187" s="14"/>
      <c r="AJ187" s="14"/>
      <c r="AK187" s="15"/>
      <c r="AL187" s="14"/>
      <c r="AM187" s="15"/>
    </row>
    <row r="188" spans="2:39" x14ac:dyDescent="0.25">
      <c r="B188" s="13"/>
      <c r="C188" s="14"/>
      <c r="D188" s="15"/>
      <c r="E188" s="14"/>
      <c r="F188" s="15"/>
      <c r="G188" s="14"/>
      <c r="H188" s="15"/>
      <c r="I188" s="14"/>
      <c r="J188" s="15"/>
      <c r="K188" s="14"/>
      <c r="L188" s="15"/>
      <c r="M188" s="14"/>
      <c r="N188" s="15"/>
      <c r="P188" s="13"/>
      <c r="Q188" s="14"/>
      <c r="R188" s="15"/>
      <c r="S188" s="14"/>
      <c r="T188" s="15"/>
      <c r="U188" s="14"/>
      <c r="V188" s="15"/>
      <c r="W188" s="14"/>
      <c r="X188" s="15"/>
      <c r="Y188" s="14"/>
      <c r="Z188" s="15"/>
      <c r="AA188" s="14"/>
      <c r="AB188" s="15"/>
      <c r="AD188" s="13"/>
      <c r="AE188" s="14"/>
      <c r="AF188" s="15"/>
      <c r="AG188" s="14"/>
      <c r="AH188" s="15"/>
      <c r="AI188" s="14"/>
      <c r="AJ188" s="14"/>
      <c r="AK188" s="15"/>
      <c r="AL188" s="14"/>
      <c r="AM188" s="15"/>
    </row>
    <row r="189" spans="2:39" x14ac:dyDescent="0.25">
      <c r="B189" s="13"/>
      <c r="C189" s="14"/>
      <c r="D189" s="15"/>
      <c r="E189" s="14"/>
      <c r="F189" s="15"/>
      <c r="G189" s="14"/>
      <c r="H189" s="15"/>
      <c r="I189" s="14"/>
      <c r="J189" s="15"/>
      <c r="K189" s="14"/>
      <c r="L189" s="15"/>
      <c r="M189" s="14"/>
      <c r="N189" s="15"/>
      <c r="P189" s="13"/>
      <c r="Q189" s="14"/>
      <c r="R189" s="15"/>
      <c r="S189" s="14"/>
      <c r="T189" s="15"/>
      <c r="U189" s="14"/>
      <c r="V189" s="15"/>
      <c r="W189" s="14"/>
      <c r="X189" s="15"/>
      <c r="Y189" s="14"/>
      <c r="Z189" s="15"/>
      <c r="AA189" s="14"/>
      <c r="AB189" s="15"/>
      <c r="AD189" s="13"/>
      <c r="AE189" s="14"/>
      <c r="AF189" s="15"/>
      <c r="AG189" s="14"/>
      <c r="AH189" s="15"/>
      <c r="AI189" s="14"/>
      <c r="AJ189" s="14"/>
      <c r="AK189" s="15"/>
      <c r="AL189" s="14"/>
      <c r="AM189" s="15"/>
    </row>
    <row r="190" spans="2:39" x14ac:dyDescent="0.25">
      <c r="B190" s="13"/>
      <c r="C190" s="14"/>
      <c r="D190" s="15"/>
      <c r="E190" s="14"/>
      <c r="F190" s="15"/>
      <c r="G190" s="14"/>
      <c r="H190" s="15"/>
      <c r="I190" s="14"/>
      <c r="J190" s="15"/>
      <c r="K190" s="14"/>
      <c r="L190" s="15"/>
      <c r="M190" s="14"/>
      <c r="N190" s="15"/>
      <c r="P190" s="13"/>
      <c r="Q190" s="14"/>
      <c r="R190" s="15"/>
      <c r="S190" s="14"/>
      <c r="T190" s="15"/>
      <c r="U190" s="14"/>
      <c r="V190" s="15"/>
      <c r="W190" s="14"/>
      <c r="X190" s="15"/>
      <c r="Y190" s="14"/>
      <c r="Z190" s="15"/>
      <c r="AA190" s="14"/>
      <c r="AB190" s="15"/>
      <c r="AD190" s="13"/>
      <c r="AE190" s="14"/>
      <c r="AF190" s="15"/>
      <c r="AG190" s="14"/>
      <c r="AH190" s="15"/>
      <c r="AI190" s="14"/>
      <c r="AJ190" s="14"/>
      <c r="AK190" s="15"/>
      <c r="AL190" s="14"/>
      <c r="AM190" s="15"/>
    </row>
    <row r="191" spans="2:39" x14ac:dyDescent="0.25">
      <c r="B191" s="13"/>
      <c r="C191" s="14"/>
      <c r="D191" s="15"/>
      <c r="E191" s="14"/>
      <c r="F191" s="15"/>
      <c r="G191" s="14"/>
      <c r="H191" s="15"/>
      <c r="I191" s="14"/>
      <c r="J191" s="15"/>
      <c r="K191" s="14"/>
      <c r="L191" s="15"/>
      <c r="M191" s="14"/>
      <c r="N191" s="15"/>
      <c r="P191" s="13"/>
      <c r="Q191" s="14"/>
      <c r="R191" s="15"/>
      <c r="S191" s="14"/>
      <c r="T191" s="15"/>
      <c r="U191" s="14"/>
      <c r="V191" s="15"/>
      <c r="W191" s="14"/>
      <c r="X191" s="15"/>
      <c r="Y191" s="14"/>
      <c r="Z191" s="15"/>
      <c r="AA191" s="14"/>
      <c r="AB191" s="15"/>
      <c r="AD191" s="13"/>
      <c r="AE191" s="14"/>
      <c r="AF191" s="15"/>
      <c r="AG191" s="14"/>
      <c r="AH191" s="15"/>
      <c r="AI191" s="14"/>
      <c r="AJ191" s="14"/>
      <c r="AK191" s="15"/>
      <c r="AL191" s="14"/>
      <c r="AM191" s="15"/>
    </row>
    <row r="192" spans="2:39" x14ac:dyDescent="0.25">
      <c r="B192" s="13"/>
      <c r="C192" s="14"/>
      <c r="D192" s="15"/>
      <c r="E192" s="14"/>
      <c r="F192" s="15"/>
      <c r="G192" s="14"/>
      <c r="H192" s="15"/>
      <c r="I192" s="14"/>
      <c r="J192" s="15"/>
      <c r="K192" s="14"/>
      <c r="L192" s="15"/>
      <c r="M192" s="14"/>
      <c r="N192" s="15"/>
      <c r="P192" s="13"/>
      <c r="Q192" s="14"/>
      <c r="R192" s="15"/>
      <c r="S192" s="14"/>
      <c r="T192" s="15"/>
      <c r="U192" s="14"/>
      <c r="V192" s="15"/>
      <c r="W192" s="14"/>
      <c r="X192" s="15"/>
      <c r="Y192" s="14"/>
      <c r="Z192" s="15"/>
      <c r="AA192" s="14"/>
      <c r="AB192" s="15"/>
      <c r="AD192" s="13"/>
      <c r="AE192" s="14"/>
      <c r="AF192" s="15"/>
      <c r="AG192" s="14"/>
      <c r="AH192" s="15"/>
      <c r="AI192" s="14"/>
      <c r="AJ192" s="14"/>
      <c r="AK192" s="15"/>
      <c r="AL192" s="14"/>
      <c r="AM192" s="15"/>
    </row>
    <row r="193" spans="2:39" x14ac:dyDescent="0.25">
      <c r="B193" s="13"/>
      <c r="C193" s="14"/>
      <c r="D193" s="15"/>
      <c r="E193" s="14"/>
      <c r="F193" s="15"/>
      <c r="G193" s="14"/>
      <c r="H193" s="15"/>
      <c r="I193" s="14"/>
      <c r="J193" s="15"/>
      <c r="K193" s="14"/>
      <c r="L193" s="15"/>
      <c r="M193" s="14"/>
      <c r="N193" s="15"/>
      <c r="P193" s="13"/>
      <c r="Q193" s="14"/>
      <c r="R193" s="15"/>
      <c r="S193" s="14"/>
      <c r="T193" s="15"/>
      <c r="U193" s="14"/>
      <c r="V193" s="15"/>
      <c r="W193" s="14"/>
      <c r="X193" s="15"/>
      <c r="Y193" s="14"/>
      <c r="Z193" s="15"/>
      <c r="AA193" s="14"/>
      <c r="AB193" s="15"/>
      <c r="AD193" s="13"/>
      <c r="AE193" s="14"/>
      <c r="AF193" s="15"/>
      <c r="AG193" s="14"/>
      <c r="AH193" s="15"/>
      <c r="AI193" s="14"/>
      <c r="AJ193" s="14"/>
      <c r="AK193" s="15"/>
      <c r="AL193" s="14"/>
      <c r="AM193" s="15"/>
    </row>
    <row r="194" spans="2:39" x14ac:dyDescent="0.25">
      <c r="B194" s="13"/>
      <c r="C194" s="14"/>
      <c r="D194" s="15"/>
      <c r="E194" s="14"/>
      <c r="F194" s="15"/>
      <c r="G194" s="14"/>
      <c r="H194" s="15"/>
      <c r="I194" s="14"/>
      <c r="J194" s="15"/>
      <c r="K194" s="14"/>
      <c r="L194" s="15"/>
      <c r="M194" s="14"/>
      <c r="N194" s="15"/>
      <c r="P194" s="13"/>
      <c r="Q194" s="14"/>
      <c r="R194" s="15"/>
      <c r="S194" s="14"/>
      <c r="T194" s="15"/>
      <c r="U194" s="14"/>
      <c r="V194" s="15"/>
      <c r="W194" s="14"/>
      <c r="X194" s="15"/>
      <c r="Y194" s="14"/>
      <c r="Z194" s="15"/>
      <c r="AA194" s="14"/>
      <c r="AB194" s="15"/>
      <c r="AD194" s="13"/>
      <c r="AE194" s="14"/>
      <c r="AF194" s="15"/>
      <c r="AG194" s="14"/>
      <c r="AH194" s="15"/>
      <c r="AI194" s="14"/>
      <c r="AJ194" s="14"/>
      <c r="AK194" s="15"/>
      <c r="AL194" s="14"/>
      <c r="AM194" s="15"/>
    </row>
    <row r="195" spans="2:39" x14ac:dyDescent="0.25">
      <c r="B195" s="13"/>
      <c r="C195" s="14"/>
      <c r="D195" s="15"/>
      <c r="E195" s="14"/>
      <c r="F195" s="15"/>
      <c r="G195" s="14"/>
      <c r="H195" s="15"/>
      <c r="I195" s="14"/>
      <c r="J195" s="15"/>
      <c r="K195" s="14"/>
      <c r="L195" s="15"/>
      <c r="M195" s="14"/>
      <c r="N195" s="15"/>
      <c r="P195" s="13"/>
      <c r="Q195" s="14"/>
      <c r="R195" s="15"/>
      <c r="S195" s="14"/>
      <c r="T195" s="15"/>
      <c r="U195" s="14"/>
      <c r="V195" s="15"/>
      <c r="W195" s="14"/>
      <c r="X195" s="15"/>
      <c r="Y195" s="14"/>
      <c r="Z195" s="15"/>
      <c r="AA195" s="14"/>
      <c r="AB195" s="15"/>
      <c r="AD195" s="13"/>
      <c r="AE195" s="14"/>
      <c r="AF195" s="15"/>
      <c r="AG195" s="14"/>
      <c r="AH195" s="15"/>
      <c r="AI195" s="14"/>
      <c r="AJ195" s="14"/>
      <c r="AK195" s="15"/>
      <c r="AL195" s="14"/>
      <c r="AM195" s="15"/>
    </row>
    <row r="196" spans="2:39" x14ac:dyDescent="0.25">
      <c r="B196" s="13"/>
      <c r="C196" s="14"/>
      <c r="D196" s="15"/>
      <c r="E196" s="14"/>
      <c r="F196" s="15"/>
      <c r="G196" s="14"/>
      <c r="H196" s="15"/>
      <c r="I196" s="14"/>
      <c r="J196" s="15"/>
      <c r="K196" s="14"/>
      <c r="L196" s="15"/>
      <c r="M196" s="14"/>
      <c r="N196" s="15"/>
      <c r="P196" s="13"/>
      <c r="Q196" s="14"/>
      <c r="R196" s="15"/>
      <c r="S196" s="14"/>
      <c r="T196" s="15"/>
      <c r="U196" s="14"/>
      <c r="V196" s="15"/>
      <c r="W196" s="14"/>
      <c r="X196" s="15"/>
      <c r="Y196" s="14"/>
      <c r="Z196" s="15"/>
      <c r="AA196" s="14"/>
      <c r="AB196" s="15"/>
      <c r="AD196" s="13"/>
      <c r="AE196" s="14"/>
      <c r="AF196" s="15"/>
      <c r="AG196" s="14"/>
      <c r="AH196" s="15"/>
      <c r="AI196" s="14"/>
      <c r="AJ196" s="14"/>
      <c r="AK196" s="15"/>
      <c r="AL196" s="14"/>
      <c r="AM196" s="15"/>
    </row>
    <row r="197" spans="2:39" x14ac:dyDescent="0.25">
      <c r="B197" s="13"/>
      <c r="C197" s="14"/>
      <c r="D197" s="15"/>
      <c r="E197" s="14"/>
      <c r="F197" s="15"/>
      <c r="G197" s="14"/>
      <c r="H197" s="15"/>
      <c r="I197" s="14"/>
      <c r="J197" s="15"/>
      <c r="K197" s="14"/>
      <c r="L197" s="15"/>
      <c r="M197" s="14"/>
      <c r="N197" s="15"/>
      <c r="P197" s="13"/>
      <c r="Q197" s="14"/>
      <c r="R197" s="15"/>
      <c r="S197" s="14"/>
      <c r="T197" s="15"/>
      <c r="U197" s="14"/>
      <c r="V197" s="15"/>
      <c r="W197" s="14"/>
      <c r="X197" s="15"/>
      <c r="Y197" s="14"/>
      <c r="Z197" s="15"/>
      <c r="AA197" s="14"/>
      <c r="AB197" s="15"/>
      <c r="AD197" s="13"/>
      <c r="AE197" s="14"/>
      <c r="AF197" s="15"/>
      <c r="AG197" s="14"/>
      <c r="AH197" s="15"/>
      <c r="AI197" s="14"/>
      <c r="AJ197" s="14"/>
      <c r="AK197" s="15"/>
      <c r="AL197" s="14"/>
      <c r="AM197" s="15"/>
    </row>
    <row r="198" spans="2:39" x14ac:dyDescent="0.25">
      <c r="B198" s="13"/>
      <c r="C198" s="14"/>
      <c r="D198" s="15"/>
      <c r="E198" s="14"/>
      <c r="F198" s="15"/>
      <c r="G198" s="14"/>
      <c r="H198" s="15"/>
      <c r="I198" s="14"/>
      <c r="J198" s="15"/>
      <c r="K198" s="14"/>
      <c r="L198" s="15"/>
      <c r="M198" s="14"/>
      <c r="N198" s="15"/>
      <c r="P198" s="13"/>
      <c r="Q198" s="14"/>
      <c r="R198" s="15"/>
      <c r="S198" s="14"/>
      <c r="T198" s="15"/>
      <c r="U198" s="14"/>
      <c r="V198" s="15"/>
      <c r="W198" s="14"/>
      <c r="X198" s="15"/>
      <c r="Y198" s="14"/>
      <c r="Z198" s="15"/>
      <c r="AA198" s="14"/>
      <c r="AB198" s="15"/>
      <c r="AD198" s="13"/>
      <c r="AE198" s="14"/>
      <c r="AF198" s="15"/>
      <c r="AG198" s="14"/>
      <c r="AH198" s="15"/>
      <c r="AI198" s="14"/>
      <c r="AJ198" s="14"/>
      <c r="AK198" s="15"/>
      <c r="AL198" s="14"/>
      <c r="AM198" s="15"/>
    </row>
    <row r="199" spans="2:39" x14ac:dyDescent="0.25">
      <c r="B199" s="13"/>
      <c r="C199" s="14"/>
      <c r="D199" s="15"/>
      <c r="E199" s="14"/>
      <c r="F199" s="15"/>
      <c r="G199" s="14"/>
      <c r="H199" s="15"/>
      <c r="I199" s="14"/>
      <c r="J199" s="15"/>
      <c r="K199" s="14"/>
      <c r="L199" s="15"/>
      <c r="M199" s="14"/>
      <c r="N199" s="15"/>
      <c r="P199" s="13"/>
      <c r="Q199" s="14"/>
      <c r="R199" s="15"/>
      <c r="S199" s="14"/>
      <c r="T199" s="15"/>
      <c r="U199" s="14"/>
      <c r="V199" s="15"/>
      <c r="W199" s="14"/>
      <c r="X199" s="15"/>
      <c r="Y199" s="14"/>
      <c r="Z199" s="15"/>
      <c r="AA199" s="14"/>
      <c r="AB199" s="15"/>
      <c r="AD199" s="13"/>
      <c r="AE199" s="14"/>
      <c r="AF199" s="15"/>
      <c r="AG199" s="14"/>
      <c r="AH199" s="15"/>
      <c r="AI199" s="14"/>
      <c r="AJ199" s="14"/>
      <c r="AK199" s="15"/>
      <c r="AL199" s="14"/>
      <c r="AM199" s="15"/>
    </row>
    <row r="200" spans="2:39" x14ac:dyDescent="0.25">
      <c r="B200" s="13"/>
      <c r="C200" s="14"/>
      <c r="D200" s="15"/>
      <c r="E200" s="14"/>
      <c r="F200" s="15"/>
      <c r="G200" s="14"/>
      <c r="H200" s="15"/>
      <c r="I200" s="14"/>
      <c r="J200" s="15"/>
      <c r="K200" s="14"/>
      <c r="L200" s="15"/>
      <c r="M200" s="14"/>
      <c r="N200" s="15"/>
      <c r="P200" s="13"/>
      <c r="Q200" s="14"/>
      <c r="R200" s="15"/>
      <c r="S200" s="14"/>
      <c r="T200" s="15"/>
      <c r="U200" s="14"/>
      <c r="V200" s="15"/>
      <c r="W200" s="14"/>
      <c r="X200" s="15"/>
      <c r="Y200" s="14"/>
      <c r="Z200" s="15"/>
      <c r="AA200" s="14"/>
      <c r="AB200" s="15"/>
      <c r="AD200" s="13"/>
      <c r="AE200" s="14"/>
      <c r="AF200" s="15"/>
      <c r="AG200" s="14"/>
      <c r="AH200" s="15"/>
      <c r="AI200" s="14"/>
      <c r="AJ200" s="14"/>
      <c r="AK200" s="15"/>
      <c r="AL200" s="14"/>
      <c r="AM200" s="15"/>
    </row>
    <row r="201" spans="2:39" x14ac:dyDescent="0.25">
      <c r="B201" s="13"/>
      <c r="C201" s="14"/>
      <c r="D201" s="15"/>
      <c r="E201" s="14"/>
      <c r="F201" s="15"/>
      <c r="G201" s="14"/>
      <c r="H201" s="15"/>
      <c r="I201" s="14"/>
      <c r="J201" s="15"/>
      <c r="K201" s="14"/>
      <c r="L201" s="15"/>
      <c r="M201" s="14"/>
      <c r="N201" s="15"/>
      <c r="P201" s="13"/>
      <c r="Q201" s="14"/>
      <c r="R201" s="15"/>
      <c r="S201" s="14"/>
      <c r="T201" s="15"/>
      <c r="U201" s="14"/>
      <c r="V201" s="15"/>
      <c r="W201" s="14"/>
      <c r="X201" s="15"/>
      <c r="Y201" s="14"/>
      <c r="Z201" s="15"/>
      <c r="AA201" s="14"/>
      <c r="AB201" s="15"/>
      <c r="AD201" s="13"/>
      <c r="AE201" s="14"/>
      <c r="AF201" s="15"/>
      <c r="AG201" s="14"/>
      <c r="AH201" s="15"/>
      <c r="AI201" s="14"/>
      <c r="AJ201" s="14"/>
      <c r="AK201" s="15"/>
      <c r="AL201" s="14"/>
      <c r="AM201" s="15"/>
    </row>
    <row r="202" spans="2:39" x14ac:dyDescent="0.25">
      <c r="B202" s="13"/>
      <c r="C202" s="14"/>
      <c r="D202" s="15"/>
      <c r="E202" s="14"/>
      <c r="F202" s="15"/>
      <c r="G202" s="14"/>
      <c r="H202" s="15"/>
      <c r="I202" s="14"/>
      <c r="J202" s="15"/>
      <c r="K202" s="14"/>
      <c r="L202" s="15"/>
      <c r="M202" s="14"/>
      <c r="N202" s="15"/>
      <c r="P202" s="13"/>
      <c r="Q202" s="14"/>
      <c r="R202" s="15"/>
      <c r="S202" s="14"/>
      <c r="T202" s="15"/>
      <c r="U202" s="14"/>
      <c r="V202" s="15"/>
      <c r="W202" s="14"/>
      <c r="X202" s="15"/>
      <c r="Y202" s="14"/>
      <c r="Z202" s="15"/>
      <c r="AA202" s="14"/>
      <c r="AB202" s="15"/>
      <c r="AD202" s="13"/>
      <c r="AE202" s="14"/>
      <c r="AF202" s="15"/>
      <c r="AG202" s="14"/>
      <c r="AH202" s="15"/>
      <c r="AI202" s="14"/>
      <c r="AJ202" s="14"/>
      <c r="AK202" s="15"/>
      <c r="AL202" s="14"/>
      <c r="AM202" s="15"/>
    </row>
    <row r="203" spans="2:39" x14ac:dyDescent="0.25">
      <c r="B203" s="13"/>
      <c r="C203" s="14"/>
      <c r="D203" s="15"/>
      <c r="E203" s="14"/>
      <c r="F203" s="15"/>
      <c r="G203" s="14"/>
      <c r="H203" s="15"/>
      <c r="I203" s="14"/>
      <c r="J203" s="15"/>
      <c r="K203" s="14"/>
      <c r="L203" s="15"/>
      <c r="M203" s="14"/>
      <c r="N203" s="15"/>
      <c r="P203" s="13"/>
      <c r="Q203" s="14"/>
      <c r="R203" s="15"/>
      <c r="S203" s="14"/>
      <c r="T203" s="15"/>
      <c r="U203" s="14"/>
      <c r="V203" s="15"/>
      <c r="W203" s="14"/>
      <c r="X203" s="15"/>
      <c r="Y203" s="14"/>
      <c r="Z203" s="15"/>
      <c r="AA203" s="14"/>
      <c r="AB203" s="15"/>
      <c r="AD203" s="13"/>
      <c r="AE203" s="14"/>
      <c r="AF203" s="15"/>
      <c r="AG203" s="14"/>
      <c r="AH203" s="15"/>
      <c r="AI203" s="14"/>
      <c r="AJ203" s="14"/>
      <c r="AK203" s="15"/>
      <c r="AL203" s="14"/>
      <c r="AM203" s="15"/>
    </row>
    <row r="204" spans="2:39" x14ac:dyDescent="0.25">
      <c r="B204" s="13"/>
      <c r="C204" s="14"/>
      <c r="D204" s="15"/>
      <c r="E204" s="14"/>
      <c r="F204" s="15"/>
      <c r="G204" s="14"/>
      <c r="H204" s="15"/>
      <c r="I204" s="14"/>
      <c r="J204" s="15"/>
      <c r="K204" s="14"/>
      <c r="L204" s="15"/>
      <c r="M204" s="14"/>
      <c r="N204" s="15"/>
      <c r="P204" s="13"/>
      <c r="Q204" s="14"/>
      <c r="R204" s="15"/>
      <c r="S204" s="14"/>
      <c r="T204" s="15"/>
      <c r="U204" s="14"/>
      <c r="V204" s="15"/>
      <c r="W204" s="14"/>
      <c r="X204" s="15"/>
      <c r="Y204" s="14"/>
      <c r="Z204" s="15"/>
      <c r="AA204" s="14"/>
      <c r="AB204" s="15"/>
      <c r="AD204" s="13"/>
      <c r="AE204" s="14"/>
      <c r="AF204" s="15"/>
      <c r="AG204" s="14"/>
      <c r="AH204" s="15"/>
      <c r="AI204" s="14"/>
      <c r="AJ204" s="14"/>
      <c r="AK204" s="15"/>
      <c r="AL204" s="14"/>
      <c r="AM204" s="15"/>
    </row>
    <row r="205" spans="2:39" x14ac:dyDescent="0.25">
      <c r="B205" s="13"/>
      <c r="C205" s="14"/>
      <c r="D205" s="15"/>
      <c r="E205" s="14"/>
      <c r="F205" s="15"/>
      <c r="G205" s="14"/>
      <c r="H205" s="15"/>
      <c r="I205" s="14"/>
      <c r="J205" s="15"/>
      <c r="K205" s="14"/>
      <c r="L205" s="15"/>
      <c r="M205" s="14"/>
      <c r="N205" s="15"/>
      <c r="P205" s="13"/>
      <c r="Q205" s="14"/>
      <c r="R205" s="15"/>
      <c r="S205" s="14"/>
      <c r="T205" s="15"/>
      <c r="U205" s="14"/>
      <c r="V205" s="15"/>
      <c r="W205" s="14"/>
      <c r="X205" s="15"/>
      <c r="Y205" s="14"/>
      <c r="Z205" s="15"/>
      <c r="AA205" s="14"/>
      <c r="AB205" s="15"/>
      <c r="AD205" s="13"/>
      <c r="AE205" s="14"/>
      <c r="AF205" s="15"/>
      <c r="AG205" s="14"/>
      <c r="AH205" s="15"/>
      <c r="AI205" s="14"/>
      <c r="AJ205" s="14"/>
      <c r="AK205" s="15"/>
      <c r="AL205" s="14"/>
      <c r="AM205" s="15"/>
    </row>
    <row r="206" spans="2:39" x14ac:dyDescent="0.25">
      <c r="B206" s="13"/>
      <c r="C206" s="14"/>
      <c r="D206" s="15"/>
      <c r="E206" s="14"/>
      <c r="F206" s="15"/>
      <c r="G206" s="14"/>
      <c r="H206" s="15"/>
      <c r="I206" s="14"/>
      <c r="J206" s="15"/>
      <c r="K206" s="14"/>
      <c r="L206" s="15"/>
      <c r="M206" s="14"/>
      <c r="N206" s="15"/>
      <c r="P206" s="13"/>
      <c r="Q206" s="14"/>
      <c r="R206" s="15"/>
      <c r="S206" s="14"/>
      <c r="T206" s="15"/>
      <c r="U206" s="14"/>
      <c r="V206" s="15"/>
      <c r="W206" s="14"/>
      <c r="X206" s="15"/>
      <c r="Y206" s="14"/>
      <c r="Z206" s="15"/>
      <c r="AA206" s="14"/>
      <c r="AB206" s="15"/>
      <c r="AD206" s="13"/>
      <c r="AE206" s="14"/>
      <c r="AF206" s="15"/>
      <c r="AG206" s="14"/>
      <c r="AH206" s="15"/>
      <c r="AI206" s="14"/>
      <c r="AJ206" s="14"/>
      <c r="AK206" s="15"/>
      <c r="AL206" s="14"/>
      <c r="AM206" s="15"/>
    </row>
    <row r="207" spans="2:39" x14ac:dyDescent="0.25">
      <c r="B207" s="13"/>
      <c r="C207" s="14"/>
      <c r="D207" s="15"/>
      <c r="E207" s="14"/>
      <c r="F207" s="15"/>
      <c r="G207" s="14"/>
      <c r="H207" s="15"/>
      <c r="I207" s="14"/>
      <c r="J207" s="15"/>
      <c r="K207" s="14"/>
      <c r="L207" s="15"/>
      <c r="M207" s="14"/>
      <c r="N207" s="15"/>
      <c r="P207" s="13"/>
      <c r="Q207" s="14"/>
      <c r="R207" s="15"/>
      <c r="S207" s="14"/>
      <c r="T207" s="15"/>
      <c r="U207" s="14"/>
      <c r="V207" s="15"/>
      <c r="W207" s="14"/>
      <c r="X207" s="15"/>
      <c r="Y207" s="14"/>
      <c r="Z207" s="15"/>
      <c r="AA207" s="14"/>
      <c r="AB207" s="15"/>
      <c r="AD207" s="13"/>
      <c r="AE207" s="14"/>
      <c r="AF207" s="15"/>
      <c r="AG207" s="14"/>
      <c r="AH207" s="15"/>
      <c r="AI207" s="14"/>
      <c r="AJ207" s="14"/>
      <c r="AK207" s="15"/>
      <c r="AL207" s="14"/>
      <c r="AM207" s="15"/>
    </row>
    <row r="208" spans="2:39" x14ac:dyDescent="0.25">
      <c r="B208" s="13"/>
      <c r="C208" s="14"/>
      <c r="D208" s="15"/>
      <c r="E208" s="14"/>
      <c r="F208" s="15"/>
      <c r="G208" s="14"/>
      <c r="H208" s="15"/>
      <c r="I208" s="14"/>
      <c r="J208" s="15"/>
      <c r="K208" s="14"/>
      <c r="L208" s="15"/>
      <c r="M208" s="14"/>
      <c r="N208" s="15"/>
      <c r="P208" s="13"/>
      <c r="Q208" s="14"/>
      <c r="R208" s="15"/>
      <c r="S208" s="14"/>
      <c r="T208" s="15"/>
      <c r="U208" s="14"/>
      <c r="V208" s="15"/>
      <c r="W208" s="14"/>
      <c r="X208" s="15"/>
      <c r="Y208" s="14"/>
      <c r="Z208" s="15"/>
      <c r="AA208" s="14"/>
      <c r="AB208" s="15"/>
      <c r="AD208" s="13"/>
      <c r="AE208" s="14"/>
      <c r="AF208" s="15"/>
      <c r="AG208" s="14"/>
      <c r="AH208" s="15"/>
      <c r="AI208" s="14"/>
      <c r="AJ208" s="14"/>
      <c r="AK208" s="15"/>
      <c r="AL208" s="14"/>
      <c r="AM208" s="15"/>
    </row>
    <row r="209" spans="2:39" x14ac:dyDescent="0.25">
      <c r="B209" s="13"/>
      <c r="C209" s="14"/>
      <c r="D209" s="15"/>
      <c r="E209" s="14"/>
      <c r="F209" s="15"/>
      <c r="G209" s="14"/>
      <c r="H209" s="15"/>
      <c r="I209" s="14"/>
      <c r="J209" s="15"/>
      <c r="K209" s="14"/>
      <c r="L209" s="15"/>
      <c r="M209" s="14"/>
      <c r="N209" s="15"/>
      <c r="P209" s="13"/>
      <c r="Q209" s="14"/>
      <c r="R209" s="15"/>
      <c r="S209" s="14"/>
      <c r="T209" s="15"/>
      <c r="U209" s="14"/>
      <c r="V209" s="15"/>
      <c r="W209" s="14"/>
      <c r="X209" s="15"/>
      <c r="Y209" s="14"/>
      <c r="Z209" s="15"/>
      <c r="AA209" s="14"/>
      <c r="AB209" s="15"/>
      <c r="AD209" s="13"/>
      <c r="AE209" s="14"/>
      <c r="AF209" s="15"/>
      <c r="AG209" s="14"/>
      <c r="AH209" s="15"/>
      <c r="AI209" s="14"/>
      <c r="AJ209" s="14"/>
      <c r="AK209" s="15"/>
      <c r="AL209" s="14"/>
      <c r="AM209" s="15"/>
    </row>
    <row r="210" spans="2:39" x14ac:dyDescent="0.25">
      <c r="B210" s="13"/>
      <c r="C210" s="14"/>
      <c r="D210" s="15"/>
      <c r="E210" s="14"/>
      <c r="F210" s="15"/>
      <c r="G210" s="14"/>
      <c r="H210" s="15"/>
      <c r="I210" s="14"/>
      <c r="J210" s="15"/>
      <c r="K210" s="14"/>
      <c r="L210" s="15"/>
      <c r="M210" s="14"/>
      <c r="N210" s="15"/>
      <c r="P210" s="13"/>
      <c r="Q210" s="14"/>
      <c r="R210" s="15"/>
      <c r="S210" s="14"/>
      <c r="T210" s="15"/>
      <c r="U210" s="14"/>
      <c r="V210" s="15"/>
      <c r="W210" s="14"/>
      <c r="X210" s="15"/>
      <c r="Y210" s="14"/>
      <c r="Z210" s="15"/>
      <c r="AA210" s="14"/>
      <c r="AB210" s="15"/>
      <c r="AD210" s="13"/>
      <c r="AE210" s="14"/>
      <c r="AF210" s="15"/>
      <c r="AG210" s="14"/>
      <c r="AH210" s="15"/>
      <c r="AI210" s="14"/>
      <c r="AJ210" s="14"/>
      <c r="AK210" s="15"/>
      <c r="AL210" s="14"/>
      <c r="AM210" s="15"/>
    </row>
    <row r="211" spans="2:39" x14ac:dyDescent="0.25">
      <c r="B211" s="13"/>
      <c r="C211" s="14"/>
      <c r="D211" s="15"/>
      <c r="E211" s="14"/>
      <c r="F211" s="15"/>
      <c r="G211" s="14"/>
      <c r="H211" s="15"/>
      <c r="I211" s="14"/>
      <c r="J211" s="15"/>
      <c r="K211" s="14"/>
      <c r="L211" s="15"/>
      <c r="M211" s="14"/>
      <c r="N211" s="15"/>
      <c r="P211" s="13"/>
      <c r="Q211" s="14"/>
      <c r="R211" s="15"/>
      <c r="S211" s="14"/>
      <c r="T211" s="15"/>
      <c r="U211" s="14"/>
      <c r="V211" s="15"/>
      <c r="W211" s="14"/>
      <c r="X211" s="15"/>
      <c r="Y211" s="14"/>
      <c r="Z211" s="15"/>
      <c r="AA211" s="14"/>
      <c r="AB211" s="15"/>
      <c r="AD211" s="13"/>
      <c r="AE211" s="14"/>
      <c r="AF211" s="15"/>
      <c r="AG211" s="14"/>
      <c r="AH211" s="15"/>
      <c r="AI211" s="14"/>
      <c r="AJ211" s="14"/>
      <c r="AK211" s="15"/>
      <c r="AL211" s="14"/>
      <c r="AM211" s="15"/>
    </row>
    <row r="212" spans="2:39" x14ac:dyDescent="0.25">
      <c r="B212" s="13"/>
      <c r="C212" s="14"/>
      <c r="D212" s="15"/>
      <c r="E212" s="14"/>
      <c r="F212" s="15"/>
      <c r="G212" s="14"/>
      <c r="H212" s="15"/>
      <c r="I212" s="14"/>
      <c r="J212" s="15"/>
      <c r="K212" s="14"/>
      <c r="L212" s="15"/>
      <c r="M212" s="14"/>
      <c r="N212" s="15"/>
      <c r="P212" s="13"/>
      <c r="Q212" s="14"/>
      <c r="R212" s="15"/>
      <c r="S212" s="14"/>
      <c r="T212" s="15"/>
      <c r="U212" s="14"/>
      <c r="V212" s="15"/>
      <c r="W212" s="14"/>
      <c r="X212" s="15"/>
      <c r="Y212" s="14"/>
      <c r="Z212" s="15"/>
      <c r="AA212" s="14"/>
      <c r="AB212" s="15"/>
      <c r="AD212" s="13"/>
      <c r="AE212" s="14"/>
      <c r="AF212" s="15"/>
      <c r="AG212" s="14"/>
      <c r="AH212" s="15"/>
      <c r="AI212" s="14"/>
      <c r="AJ212" s="14"/>
      <c r="AK212" s="15"/>
      <c r="AL212" s="14"/>
      <c r="AM212" s="15"/>
    </row>
    <row r="213" spans="2:39" x14ac:dyDescent="0.25">
      <c r="B213" s="13"/>
      <c r="C213" s="14"/>
      <c r="D213" s="15"/>
      <c r="E213" s="14"/>
      <c r="F213" s="15"/>
      <c r="G213" s="14"/>
      <c r="H213" s="15"/>
      <c r="I213" s="14"/>
      <c r="J213" s="15"/>
      <c r="K213" s="14"/>
      <c r="L213" s="15"/>
      <c r="M213" s="14"/>
      <c r="N213" s="15"/>
      <c r="P213" s="13"/>
      <c r="Q213" s="14"/>
      <c r="R213" s="15"/>
      <c r="S213" s="14"/>
      <c r="T213" s="15"/>
      <c r="U213" s="14"/>
      <c r="V213" s="15"/>
      <c r="W213" s="14"/>
      <c r="X213" s="15"/>
      <c r="Y213" s="14"/>
      <c r="Z213" s="15"/>
      <c r="AA213" s="14"/>
      <c r="AB213" s="15"/>
      <c r="AD213" s="13"/>
      <c r="AE213" s="14"/>
      <c r="AF213" s="15"/>
      <c r="AG213" s="14"/>
      <c r="AH213" s="15"/>
      <c r="AI213" s="14"/>
      <c r="AJ213" s="14"/>
      <c r="AK213" s="15"/>
      <c r="AL213" s="14"/>
      <c r="AM213" s="15"/>
    </row>
    <row r="214" spans="2:39" x14ac:dyDescent="0.25">
      <c r="B214" s="13"/>
      <c r="C214" s="14"/>
      <c r="D214" s="15"/>
      <c r="E214" s="14"/>
      <c r="F214" s="15"/>
      <c r="G214" s="14"/>
      <c r="H214" s="15"/>
      <c r="I214" s="14"/>
      <c r="J214" s="15"/>
      <c r="K214" s="14"/>
      <c r="L214" s="15"/>
      <c r="M214" s="14"/>
      <c r="N214" s="15"/>
      <c r="P214" s="13"/>
      <c r="Q214" s="14"/>
      <c r="R214" s="15"/>
      <c r="S214" s="14"/>
      <c r="T214" s="15"/>
      <c r="U214" s="14"/>
      <c r="V214" s="15"/>
      <c r="W214" s="14"/>
      <c r="X214" s="15"/>
      <c r="Y214" s="14"/>
      <c r="Z214" s="15"/>
      <c r="AA214" s="14"/>
      <c r="AB214" s="15"/>
      <c r="AD214" s="13"/>
      <c r="AE214" s="14"/>
      <c r="AF214" s="15"/>
      <c r="AG214" s="14"/>
      <c r="AH214" s="15"/>
      <c r="AI214" s="14"/>
      <c r="AJ214" s="14"/>
      <c r="AK214" s="15"/>
      <c r="AL214" s="14"/>
      <c r="AM214" s="15"/>
    </row>
    <row r="215" spans="2:39" x14ac:dyDescent="0.25">
      <c r="B215" s="13"/>
      <c r="C215" s="14"/>
      <c r="D215" s="15"/>
      <c r="E215" s="14"/>
      <c r="F215" s="15"/>
      <c r="G215" s="14"/>
      <c r="H215" s="15"/>
      <c r="I215" s="14"/>
      <c r="J215" s="15"/>
      <c r="K215" s="14"/>
      <c r="L215" s="15"/>
      <c r="M215" s="14"/>
      <c r="N215" s="15"/>
      <c r="P215" s="13"/>
      <c r="Q215" s="14"/>
      <c r="R215" s="15"/>
      <c r="S215" s="14"/>
      <c r="T215" s="15"/>
      <c r="U215" s="14"/>
      <c r="V215" s="15"/>
      <c r="W215" s="14"/>
      <c r="X215" s="15"/>
      <c r="Y215" s="14"/>
      <c r="Z215" s="15"/>
      <c r="AA215" s="14"/>
      <c r="AB215" s="15"/>
      <c r="AD215" s="13"/>
      <c r="AE215" s="14"/>
      <c r="AF215" s="15"/>
      <c r="AG215" s="14"/>
      <c r="AH215" s="15"/>
      <c r="AI215" s="14"/>
      <c r="AJ215" s="14"/>
      <c r="AK215" s="15"/>
      <c r="AL215" s="14"/>
      <c r="AM215" s="15"/>
    </row>
    <row r="216" spans="2:39" x14ac:dyDescent="0.25">
      <c r="B216" s="13"/>
      <c r="C216" s="14"/>
      <c r="D216" s="15"/>
      <c r="E216" s="14"/>
      <c r="F216" s="15"/>
      <c r="G216" s="14"/>
      <c r="H216" s="15"/>
      <c r="I216" s="14"/>
      <c r="J216" s="15"/>
      <c r="K216" s="14"/>
      <c r="L216" s="15"/>
      <c r="M216" s="14"/>
      <c r="N216" s="15"/>
      <c r="P216" s="13"/>
      <c r="Q216" s="14"/>
      <c r="R216" s="15"/>
      <c r="S216" s="14"/>
      <c r="T216" s="15"/>
      <c r="U216" s="14"/>
      <c r="V216" s="15"/>
      <c r="W216" s="14"/>
      <c r="X216" s="15"/>
      <c r="Y216" s="14"/>
      <c r="Z216" s="15"/>
      <c r="AA216" s="14"/>
      <c r="AB216" s="15"/>
      <c r="AD216" s="13"/>
      <c r="AE216" s="14"/>
      <c r="AF216" s="15"/>
      <c r="AG216" s="14"/>
      <c r="AH216" s="15"/>
      <c r="AI216" s="14"/>
      <c r="AJ216" s="14"/>
      <c r="AK216" s="15"/>
      <c r="AL216" s="14"/>
      <c r="AM216" s="15"/>
    </row>
    <row r="217" spans="2:39" x14ac:dyDescent="0.25">
      <c r="B217" s="13"/>
      <c r="C217" s="14"/>
      <c r="D217" s="15"/>
      <c r="E217" s="14"/>
      <c r="F217" s="15"/>
      <c r="G217" s="14"/>
      <c r="H217" s="15"/>
      <c r="I217" s="14"/>
      <c r="J217" s="15"/>
      <c r="K217" s="14"/>
      <c r="L217" s="15"/>
      <c r="M217" s="14"/>
      <c r="N217" s="15"/>
      <c r="P217" s="13"/>
      <c r="Q217" s="14"/>
      <c r="R217" s="15"/>
      <c r="S217" s="14"/>
      <c r="T217" s="15"/>
      <c r="U217" s="14"/>
      <c r="V217" s="15"/>
      <c r="W217" s="14"/>
      <c r="X217" s="15"/>
      <c r="Y217" s="14"/>
      <c r="Z217" s="15"/>
      <c r="AA217" s="14"/>
      <c r="AB217" s="15"/>
      <c r="AD217" s="13"/>
      <c r="AE217" s="14"/>
      <c r="AF217" s="15"/>
      <c r="AG217" s="14"/>
      <c r="AH217" s="15"/>
      <c r="AI217" s="14"/>
      <c r="AJ217" s="14"/>
      <c r="AK217" s="15"/>
      <c r="AL217" s="14"/>
      <c r="AM217" s="15"/>
    </row>
    <row r="218" spans="2:39" x14ac:dyDescent="0.25">
      <c r="B218" s="13"/>
      <c r="C218" s="14"/>
      <c r="D218" s="15"/>
      <c r="E218" s="14"/>
      <c r="F218" s="15"/>
      <c r="G218" s="14"/>
      <c r="H218" s="15"/>
      <c r="I218" s="14"/>
      <c r="J218" s="15"/>
      <c r="K218" s="14"/>
      <c r="L218" s="15"/>
      <c r="M218" s="14"/>
      <c r="N218" s="15"/>
      <c r="P218" s="13"/>
      <c r="Q218" s="14"/>
      <c r="R218" s="15"/>
      <c r="S218" s="14"/>
      <c r="T218" s="15"/>
      <c r="U218" s="14"/>
      <c r="V218" s="15"/>
      <c r="W218" s="14"/>
      <c r="X218" s="15"/>
      <c r="Y218" s="14"/>
      <c r="Z218" s="15"/>
      <c r="AA218" s="14"/>
      <c r="AB218" s="15"/>
      <c r="AD218" s="13"/>
      <c r="AE218" s="14"/>
      <c r="AF218" s="15"/>
      <c r="AG218" s="14"/>
      <c r="AH218" s="15"/>
      <c r="AI218" s="14"/>
      <c r="AJ218" s="14"/>
      <c r="AK218" s="15"/>
      <c r="AL218" s="14"/>
      <c r="AM218" s="15"/>
    </row>
    <row r="219" spans="2:39" x14ac:dyDescent="0.25">
      <c r="B219" s="13"/>
      <c r="C219" s="14"/>
      <c r="D219" s="15"/>
      <c r="E219" s="14"/>
      <c r="F219" s="15"/>
      <c r="G219" s="14"/>
      <c r="H219" s="15"/>
      <c r="I219" s="14"/>
      <c r="J219" s="15"/>
      <c r="K219" s="14"/>
      <c r="L219" s="15"/>
      <c r="M219" s="14"/>
      <c r="N219" s="15"/>
      <c r="P219" s="13"/>
      <c r="Q219" s="14"/>
      <c r="R219" s="15"/>
      <c r="S219" s="14"/>
      <c r="T219" s="15"/>
      <c r="U219" s="14"/>
      <c r="V219" s="15"/>
      <c r="W219" s="14"/>
      <c r="X219" s="15"/>
      <c r="Y219" s="14"/>
      <c r="Z219" s="15"/>
      <c r="AA219" s="14"/>
      <c r="AB219" s="15"/>
      <c r="AD219" s="13"/>
      <c r="AE219" s="14"/>
      <c r="AF219" s="15"/>
      <c r="AG219" s="14"/>
      <c r="AH219" s="15"/>
      <c r="AI219" s="14"/>
      <c r="AJ219" s="14"/>
      <c r="AK219" s="15"/>
      <c r="AL219" s="14"/>
      <c r="AM219" s="15"/>
    </row>
    <row r="220" spans="2:39" x14ac:dyDescent="0.25">
      <c r="B220" s="13"/>
      <c r="C220" s="14"/>
      <c r="D220" s="15"/>
      <c r="E220" s="14"/>
      <c r="F220" s="15"/>
      <c r="G220" s="14"/>
      <c r="H220" s="15"/>
      <c r="I220" s="14"/>
      <c r="J220" s="15"/>
      <c r="K220" s="14"/>
      <c r="L220" s="15"/>
      <c r="M220" s="14"/>
      <c r="N220" s="15"/>
      <c r="P220" s="13"/>
      <c r="Q220" s="14"/>
      <c r="R220" s="15"/>
      <c r="S220" s="14"/>
      <c r="T220" s="15"/>
      <c r="U220" s="14"/>
      <c r="V220" s="15"/>
      <c r="W220" s="14"/>
      <c r="X220" s="15"/>
      <c r="Y220" s="14"/>
      <c r="Z220" s="15"/>
      <c r="AA220" s="14"/>
      <c r="AB220" s="15"/>
      <c r="AD220" s="13"/>
      <c r="AE220" s="14"/>
      <c r="AF220" s="15"/>
      <c r="AG220" s="14"/>
      <c r="AH220" s="15"/>
      <c r="AI220" s="14"/>
      <c r="AJ220" s="14"/>
      <c r="AK220" s="15"/>
      <c r="AL220" s="14"/>
      <c r="AM220" s="15"/>
    </row>
    <row r="221" spans="2:39" x14ac:dyDescent="0.25">
      <c r="B221" s="13"/>
      <c r="C221" s="14"/>
      <c r="D221" s="15"/>
      <c r="E221" s="14"/>
      <c r="F221" s="15"/>
      <c r="G221" s="14"/>
      <c r="H221" s="15"/>
      <c r="I221" s="14"/>
      <c r="J221" s="15"/>
      <c r="K221" s="14"/>
      <c r="L221" s="15"/>
      <c r="M221" s="14"/>
      <c r="N221" s="15"/>
      <c r="P221" s="13"/>
      <c r="Q221" s="14"/>
      <c r="R221" s="15"/>
      <c r="S221" s="14"/>
      <c r="T221" s="15"/>
      <c r="U221" s="14"/>
      <c r="V221" s="15"/>
      <c r="W221" s="14"/>
      <c r="X221" s="15"/>
      <c r="Y221" s="14"/>
      <c r="Z221" s="15"/>
      <c r="AA221" s="14"/>
      <c r="AB221" s="15"/>
      <c r="AD221" s="13"/>
      <c r="AE221" s="14"/>
      <c r="AF221" s="15"/>
      <c r="AG221" s="14"/>
      <c r="AH221" s="15"/>
      <c r="AI221" s="14"/>
      <c r="AJ221" s="14"/>
      <c r="AK221" s="15"/>
      <c r="AL221" s="14"/>
      <c r="AM221" s="15"/>
    </row>
    <row r="222" spans="2:39" x14ac:dyDescent="0.25">
      <c r="B222" s="13"/>
      <c r="C222" s="14"/>
      <c r="D222" s="15"/>
      <c r="E222" s="14"/>
      <c r="F222" s="15"/>
      <c r="G222" s="14"/>
      <c r="H222" s="15"/>
      <c r="I222" s="14"/>
      <c r="J222" s="15"/>
      <c r="K222" s="14"/>
      <c r="L222" s="15"/>
      <c r="M222" s="14"/>
      <c r="N222" s="15"/>
      <c r="P222" s="13"/>
      <c r="Q222" s="14"/>
      <c r="R222" s="15"/>
      <c r="S222" s="14"/>
      <c r="T222" s="15"/>
      <c r="U222" s="14"/>
      <c r="V222" s="15"/>
      <c r="W222" s="14"/>
      <c r="X222" s="15"/>
      <c r="Y222" s="14"/>
      <c r="Z222" s="15"/>
      <c r="AA222" s="14"/>
      <c r="AB222" s="15"/>
      <c r="AD222" s="13"/>
      <c r="AE222" s="14"/>
      <c r="AF222" s="15"/>
      <c r="AG222" s="14"/>
      <c r="AH222" s="15"/>
      <c r="AI222" s="14"/>
      <c r="AJ222" s="14"/>
      <c r="AK222" s="15"/>
      <c r="AL222" s="14"/>
      <c r="AM222" s="15"/>
    </row>
    <row r="223" spans="2:39" x14ac:dyDescent="0.25">
      <c r="B223" s="13"/>
      <c r="C223" s="14"/>
      <c r="D223" s="15"/>
      <c r="E223" s="14"/>
      <c r="F223" s="15"/>
      <c r="G223" s="14"/>
      <c r="H223" s="15"/>
      <c r="I223" s="14"/>
      <c r="J223" s="15"/>
      <c r="K223" s="14"/>
      <c r="L223" s="15"/>
      <c r="M223" s="14"/>
      <c r="N223" s="15"/>
      <c r="P223" s="13"/>
      <c r="Q223" s="14"/>
      <c r="R223" s="15"/>
      <c r="S223" s="14"/>
      <c r="T223" s="15"/>
      <c r="U223" s="14"/>
      <c r="V223" s="15"/>
      <c r="W223" s="14"/>
      <c r="X223" s="15"/>
      <c r="Y223" s="14"/>
      <c r="Z223" s="15"/>
      <c r="AA223" s="14"/>
      <c r="AB223" s="15"/>
      <c r="AD223" s="13"/>
      <c r="AE223" s="14"/>
      <c r="AF223" s="15"/>
      <c r="AG223" s="14"/>
      <c r="AH223" s="15"/>
      <c r="AI223" s="14"/>
      <c r="AJ223" s="14"/>
      <c r="AK223" s="15"/>
      <c r="AL223" s="14"/>
      <c r="AM223" s="15"/>
    </row>
    <row r="224" spans="2:39" x14ac:dyDescent="0.25">
      <c r="B224" s="13"/>
      <c r="C224" s="14"/>
      <c r="D224" s="15"/>
      <c r="E224" s="14"/>
      <c r="F224" s="15"/>
      <c r="G224" s="14"/>
      <c r="H224" s="15"/>
      <c r="I224" s="14"/>
      <c r="J224" s="15"/>
      <c r="K224" s="14"/>
      <c r="L224" s="15"/>
      <c r="M224" s="14"/>
      <c r="N224" s="15"/>
      <c r="P224" s="13"/>
      <c r="Q224" s="14"/>
      <c r="R224" s="15"/>
      <c r="S224" s="14"/>
      <c r="T224" s="15"/>
      <c r="U224" s="14"/>
      <c r="V224" s="15"/>
      <c r="W224" s="14"/>
      <c r="X224" s="15"/>
      <c r="Y224" s="14"/>
      <c r="Z224" s="15"/>
      <c r="AA224" s="14"/>
      <c r="AB224" s="15"/>
      <c r="AD224" s="13"/>
      <c r="AE224" s="14"/>
      <c r="AF224" s="15"/>
      <c r="AG224" s="14"/>
      <c r="AH224" s="15"/>
      <c r="AI224" s="14"/>
      <c r="AJ224" s="14"/>
      <c r="AK224" s="15"/>
      <c r="AL224" s="14"/>
      <c r="AM224" s="15"/>
    </row>
    <row r="225" spans="2:39" x14ac:dyDescent="0.25">
      <c r="B225" s="13"/>
      <c r="C225" s="14"/>
      <c r="D225" s="15"/>
      <c r="E225" s="14"/>
      <c r="F225" s="15"/>
      <c r="G225" s="14"/>
      <c r="H225" s="15"/>
      <c r="I225" s="14"/>
      <c r="J225" s="15"/>
      <c r="K225" s="14"/>
      <c r="L225" s="15"/>
      <c r="M225" s="14"/>
      <c r="N225" s="15"/>
      <c r="P225" s="13"/>
      <c r="Q225" s="14"/>
      <c r="R225" s="15"/>
      <c r="S225" s="14"/>
      <c r="T225" s="15"/>
      <c r="U225" s="14"/>
      <c r="V225" s="15"/>
      <c r="W225" s="14"/>
      <c r="X225" s="15"/>
      <c r="Y225" s="14"/>
      <c r="Z225" s="15"/>
      <c r="AA225" s="14"/>
      <c r="AB225" s="15"/>
      <c r="AD225" s="13"/>
      <c r="AE225" s="14"/>
      <c r="AF225" s="15"/>
      <c r="AG225" s="14"/>
      <c r="AH225" s="15"/>
      <c r="AI225" s="14"/>
      <c r="AJ225" s="14"/>
      <c r="AK225" s="15"/>
      <c r="AL225" s="14"/>
      <c r="AM225" s="15"/>
    </row>
    <row r="226" spans="2:39" x14ac:dyDescent="0.25">
      <c r="B226" s="13"/>
      <c r="C226" s="14"/>
      <c r="D226" s="15"/>
      <c r="E226" s="14"/>
      <c r="F226" s="15"/>
      <c r="G226" s="14"/>
      <c r="H226" s="15"/>
      <c r="I226" s="14"/>
      <c r="J226" s="15"/>
      <c r="K226" s="14"/>
      <c r="L226" s="15"/>
      <c r="M226" s="14"/>
      <c r="N226" s="15"/>
      <c r="P226" s="13"/>
      <c r="Q226" s="14"/>
      <c r="R226" s="15"/>
      <c r="S226" s="14"/>
      <c r="T226" s="15"/>
      <c r="U226" s="14"/>
      <c r="V226" s="15"/>
      <c r="W226" s="14"/>
      <c r="X226" s="15"/>
      <c r="Y226" s="14"/>
      <c r="Z226" s="15"/>
      <c r="AA226" s="14"/>
      <c r="AB226" s="15"/>
      <c r="AD226" s="13"/>
      <c r="AE226" s="14"/>
      <c r="AF226" s="15"/>
      <c r="AG226" s="14"/>
      <c r="AH226" s="15"/>
      <c r="AI226" s="14"/>
      <c r="AJ226" s="14"/>
      <c r="AK226" s="15"/>
      <c r="AL226" s="14"/>
      <c r="AM226" s="15"/>
    </row>
    <row r="227" spans="2:39" x14ac:dyDescent="0.25">
      <c r="B227" s="13"/>
      <c r="C227" s="14"/>
      <c r="D227" s="15"/>
      <c r="E227" s="14"/>
      <c r="F227" s="15"/>
      <c r="G227" s="14"/>
      <c r="H227" s="15"/>
      <c r="I227" s="14"/>
      <c r="J227" s="15"/>
      <c r="K227" s="14"/>
      <c r="L227" s="15"/>
      <c r="M227" s="14"/>
      <c r="N227" s="15"/>
      <c r="P227" s="13"/>
      <c r="Q227" s="14"/>
      <c r="R227" s="15"/>
      <c r="S227" s="14"/>
      <c r="T227" s="15"/>
      <c r="U227" s="14"/>
      <c r="V227" s="15"/>
      <c r="W227" s="14"/>
      <c r="X227" s="15"/>
      <c r="Y227" s="14"/>
      <c r="Z227" s="15"/>
      <c r="AA227" s="14"/>
      <c r="AB227" s="15"/>
      <c r="AD227" s="13"/>
      <c r="AE227" s="14"/>
      <c r="AF227" s="15"/>
      <c r="AG227" s="14"/>
      <c r="AH227" s="15"/>
      <c r="AI227" s="14"/>
      <c r="AJ227" s="14"/>
      <c r="AK227" s="15"/>
      <c r="AL227" s="14"/>
      <c r="AM227" s="15"/>
    </row>
    <row r="228" spans="2:39" x14ac:dyDescent="0.25">
      <c r="B228" s="13"/>
      <c r="C228" s="14"/>
      <c r="D228" s="15"/>
      <c r="E228" s="14"/>
      <c r="F228" s="15"/>
      <c r="G228" s="14"/>
      <c r="H228" s="15"/>
      <c r="I228" s="14"/>
      <c r="J228" s="15"/>
      <c r="K228" s="14"/>
      <c r="L228" s="15"/>
      <c r="M228" s="14"/>
      <c r="N228" s="15"/>
      <c r="P228" s="13"/>
      <c r="Q228" s="14"/>
      <c r="R228" s="15"/>
      <c r="S228" s="14"/>
      <c r="T228" s="15"/>
      <c r="U228" s="14"/>
      <c r="V228" s="15"/>
      <c r="W228" s="14"/>
      <c r="X228" s="15"/>
      <c r="Y228" s="14"/>
      <c r="Z228" s="15"/>
      <c r="AA228" s="14"/>
      <c r="AB228" s="15"/>
      <c r="AD228" s="13"/>
      <c r="AE228" s="14"/>
      <c r="AF228" s="15"/>
      <c r="AG228" s="14"/>
      <c r="AH228" s="15"/>
      <c r="AI228" s="14"/>
      <c r="AJ228" s="14"/>
      <c r="AK228" s="15"/>
      <c r="AL228" s="14"/>
      <c r="AM228" s="15"/>
    </row>
    <row r="229" spans="2:39" x14ac:dyDescent="0.25">
      <c r="B229" s="13"/>
      <c r="C229" s="14"/>
      <c r="D229" s="15"/>
      <c r="E229" s="14"/>
      <c r="F229" s="15"/>
      <c r="G229" s="14"/>
      <c r="H229" s="15"/>
      <c r="I229" s="14"/>
      <c r="J229" s="15"/>
      <c r="K229" s="14"/>
      <c r="L229" s="15"/>
      <c r="M229" s="14"/>
      <c r="N229" s="15"/>
      <c r="P229" s="13"/>
      <c r="Q229" s="14"/>
      <c r="R229" s="15"/>
      <c r="S229" s="14"/>
      <c r="T229" s="15"/>
      <c r="U229" s="14"/>
      <c r="V229" s="15"/>
      <c r="W229" s="14"/>
      <c r="X229" s="15"/>
      <c r="Y229" s="14"/>
      <c r="Z229" s="15"/>
      <c r="AA229" s="14"/>
      <c r="AB229" s="15"/>
      <c r="AD229" s="13"/>
      <c r="AE229" s="14"/>
      <c r="AF229" s="15"/>
      <c r="AG229" s="14"/>
      <c r="AH229" s="15"/>
      <c r="AI229" s="14"/>
      <c r="AJ229" s="14"/>
      <c r="AK229" s="15"/>
      <c r="AL229" s="14"/>
      <c r="AM229" s="15"/>
    </row>
    <row r="230" spans="2:39" x14ac:dyDescent="0.25">
      <c r="B230" s="13"/>
      <c r="C230" s="14"/>
      <c r="D230" s="15"/>
      <c r="E230" s="14"/>
      <c r="F230" s="15"/>
      <c r="G230" s="14"/>
      <c r="H230" s="15"/>
      <c r="I230" s="14"/>
      <c r="J230" s="15"/>
      <c r="K230" s="14"/>
      <c r="L230" s="15"/>
      <c r="M230" s="14"/>
      <c r="N230" s="15"/>
      <c r="P230" s="13"/>
      <c r="Q230" s="14"/>
      <c r="R230" s="15"/>
      <c r="S230" s="14"/>
      <c r="T230" s="15"/>
      <c r="U230" s="14"/>
      <c r="V230" s="15"/>
      <c r="W230" s="14"/>
      <c r="X230" s="15"/>
      <c r="Y230" s="14"/>
      <c r="Z230" s="15"/>
      <c r="AA230" s="14"/>
      <c r="AB230" s="15"/>
      <c r="AD230" s="13"/>
      <c r="AE230" s="14"/>
      <c r="AF230" s="15"/>
      <c r="AG230" s="14"/>
      <c r="AH230" s="15"/>
      <c r="AI230" s="14"/>
      <c r="AJ230" s="14"/>
      <c r="AK230" s="15"/>
      <c r="AL230" s="14"/>
      <c r="AM230" s="15"/>
    </row>
    <row r="231" spans="2:39" x14ac:dyDescent="0.25">
      <c r="B231" s="13"/>
      <c r="C231" s="14"/>
      <c r="D231" s="15"/>
      <c r="E231" s="14"/>
      <c r="F231" s="15"/>
      <c r="G231" s="14"/>
      <c r="H231" s="15"/>
      <c r="I231" s="14"/>
      <c r="J231" s="15"/>
      <c r="K231" s="14"/>
      <c r="L231" s="15"/>
      <c r="M231" s="14"/>
      <c r="N231" s="15"/>
      <c r="P231" s="13"/>
      <c r="Q231" s="14"/>
      <c r="R231" s="15"/>
      <c r="S231" s="14"/>
      <c r="T231" s="15"/>
      <c r="U231" s="14"/>
      <c r="V231" s="15"/>
      <c r="W231" s="14"/>
      <c r="X231" s="15"/>
      <c r="Y231" s="14"/>
      <c r="Z231" s="15"/>
      <c r="AA231" s="14"/>
      <c r="AB231" s="15"/>
      <c r="AD231" s="13"/>
      <c r="AE231" s="14"/>
      <c r="AF231" s="15"/>
      <c r="AG231" s="14"/>
      <c r="AH231" s="15"/>
      <c r="AI231" s="14"/>
      <c r="AJ231" s="14"/>
      <c r="AK231" s="15"/>
      <c r="AL231" s="14"/>
      <c r="AM231" s="15"/>
    </row>
    <row r="232" spans="2:39" x14ac:dyDescent="0.25">
      <c r="B232" s="13"/>
      <c r="C232" s="14"/>
      <c r="D232" s="15"/>
      <c r="E232" s="14"/>
      <c r="F232" s="15"/>
      <c r="G232" s="14"/>
      <c r="H232" s="15"/>
      <c r="I232" s="14"/>
      <c r="J232" s="15"/>
      <c r="K232" s="14"/>
      <c r="L232" s="15"/>
      <c r="M232" s="14"/>
      <c r="N232" s="15"/>
      <c r="P232" s="13"/>
      <c r="Q232" s="14"/>
      <c r="R232" s="15"/>
      <c r="S232" s="14"/>
      <c r="T232" s="15"/>
      <c r="U232" s="14"/>
      <c r="V232" s="15"/>
      <c r="W232" s="14"/>
      <c r="X232" s="15"/>
      <c r="Y232" s="14"/>
      <c r="Z232" s="15"/>
      <c r="AA232" s="14"/>
      <c r="AB232" s="15"/>
      <c r="AD232" s="13"/>
      <c r="AE232" s="14"/>
      <c r="AF232" s="15"/>
      <c r="AG232" s="14"/>
      <c r="AH232" s="15"/>
      <c r="AI232" s="14"/>
      <c r="AJ232" s="14"/>
      <c r="AK232" s="15"/>
      <c r="AL232" s="14"/>
      <c r="AM232" s="15"/>
    </row>
    <row r="233" spans="2:39" x14ac:dyDescent="0.25">
      <c r="B233" s="13"/>
      <c r="C233" s="14"/>
      <c r="D233" s="15"/>
      <c r="E233" s="14"/>
      <c r="F233" s="15"/>
      <c r="G233" s="14"/>
      <c r="H233" s="15"/>
      <c r="I233" s="14"/>
      <c r="J233" s="15"/>
      <c r="K233" s="14"/>
      <c r="L233" s="15"/>
      <c r="M233" s="14"/>
      <c r="N233" s="15"/>
      <c r="P233" s="13"/>
      <c r="Q233" s="14"/>
      <c r="R233" s="15"/>
      <c r="S233" s="14"/>
      <c r="T233" s="15"/>
      <c r="U233" s="14"/>
      <c r="V233" s="15"/>
      <c r="W233" s="14"/>
      <c r="X233" s="15"/>
      <c r="Y233" s="14"/>
      <c r="Z233" s="15"/>
      <c r="AA233" s="14"/>
      <c r="AB233" s="15"/>
      <c r="AD233" s="13"/>
      <c r="AE233" s="14"/>
      <c r="AF233" s="15"/>
      <c r="AG233" s="14"/>
      <c r="AH233" s="15"/>
      <c r="AI233" s="14"/>
      <c r="AJ233" s="14"/>
      <c r="AK233" s="15"/>
      <c r="AL233" s="14"/>
      <c r="AM233" s="15"/>
    </row>
    <row r="234" spans="2:39" x14ac:dyDescent="0.25">
      <c r="B234" s="13"/>
      <c r="C234" s="14"/>
      <c r="D234" s="15"/>
      <c r="E234" s="14"/>
      <c r="F234" s="15"/>
      <c r="G234" s="14"/>
      <c r="H234" s="15"/>
      <c r="I234" s="14"/>
      <c r="J234" s="15"/>
      <c r="K234" s="14"/>
      <c r="L234" s="15"/>
      <c r="M234" s="14"/>
      <c r="N234" s="15"/>
      <c r="P234" s="13"/>
      <c r="Q234" s="14"/>
      <c r="R234" s="15"/>
      <c r="S234" s="14"/>
      <c r="T234" s="15"/>
      <c r="U234" s="14"/>
      <c r="V234" s="15"/>
      <c r="W234" s="14"/>
      <c r="X234" s="15"/>
      <c r="Y234" s="14"/>
      <c r="Z234" s="15"/>
      <c r="AA234" s="14"/>
      <c r="AB234" s="15"/>
      <c r="AD234" s="13"/>
      <c r="AE234" s="14"/>
      <c r="AF234" s="15"/>
      <c r="AG234" s="14"/>
      <c r="AH234" s="15"/>
      <c r="AI234" s="14"/>
      <c r="AJ234" s="14"/>
      <c r="AK234" s="15"/>
      <c r="AL234" s="14"/>
      <c r="AM234" s="15"/>
    </row>
    <row r="235" spans="2:39" x14ac:dyDescent="0.25">
      <c r="B235" s="13"/>
      <c r="C235" s="14"/>
      <c r="D235" s="15"/>
      <c r="E235" s="14"/>
      <c r="F235" s="15"/>
      <c r="G235" s="14"/>
      <c r="H235" s="15"/>
      <c r="I235" s="14"/>
      <c r="J235" s="15"/>
      <c r="K235" s="14"/>
      <c r="L235" s="15"/>
      <c r="M235" s="14"/>
      <c r="N235" s="15"/>
      <c r="P235" s="13"/>
      <c r="Q235" s="14"/>
      <c r="R235" s="15"/>
      <c r="S235" s="14"/>
      <c r="T235" s="15"/>
      <c r="U235" s="14"/>
      <c r="V235" s="15"/>
      <c r="W235" s="14"/>
      <c r="X235" s="15"/>
      <c r="Y235" s="14"/>
      <c r="Z235" s="15"/>
      <c r="AA235" s="14"/>
      <c r="AB235" s="15"/>
      <c r="AD235" s="13"/>
      <c r="AE235" s="14"/>
      <c r="AF235" s="15"/>
      <c r="AG235" s="14"/>
      <c r="AH235" s="15"/>
      <c r="AI235" s="14"/>
      <c r="AJ235" s="14"/>
      <c r="AK235" s="15"/>
      <c r="AL235" s="14"/>
      <c r="AM235" s="15"/>
    </row>
    <row r="236" spans="2:39" x14ac:dyDescent="0.25">
      <c r="B236" s="13"/>
      <c r="C236" s="14"/>
      <c r="D236" s="15"/>
      <c r="E236" s="14"/>
      <c r="F236" s="15"/>
      <c r="G236" s="14"/>
      <c r="H236" s="15"/>
      <c r="I236" s="14"/>
      <c r="J236" s="15"/>
      <c r="K236" s="14"/>
      <c r="L236" s="15"/>
      <c r="M236" s="14"/>
      <c r="N236" s="15"/>
      <c r="P236" s="13"/>
      <c r="Q236" s="14"/>
      <c r="R236" s="15"/>
      <c r="S236" s="14"/>
      <c r="T236" s="15"/>
      <c r="U236" s="14"/>
      <c r="V236" s="15"/>
      <c r="W236" s="14"/>
      <c r="X236" s="15"/>
      <c r="Y236" s="14"/>
      <c r="Z236" s="15"/>
      <c r="AA236" s="14"/>
      <c r="AB236" s="15"/>
      <c r="AD236" s="13"/>
      <c r="AE236" s="14"/>
      <c r="AF236" s="15"/>
      <c r="AG236" s="14"/>
      <c r="AH236" s="15"/>
      <c r="AI236" s="14"/>
      <c r="AJ236" s="14"/>
      <c r="AK236" s="15"/>
      <c r="AL236" s="14"/>
      <c r="AM236" s="15"/>
    </row>
    <row r="237" spans="2:39" x14ac:dyDescent="0.25">
      <c r="B237" s="13"/>
      <c r="C237" s="14"/>
      <c r="D237" s="15"/>
      <c r="E237" s="14"/>
      <c r="F237" s="15"/>
      <c r="G237" s="14"/>
      <c r="H237" s="15"/>
      <c r="I237" s="14"/>
      <c r="J237" s="15"/>
      <c r="K237" s="14"/>
      <c r="L237" s="15"/>
      <c r="M237" s="14"/>
      <c r="N237" s="15"/>
      <c r="P237" s="13"/>
      <c r="Q237" s="14"/>
      <c r="R237" s="15"/>
      <c r="S237" s="14"/>
      <c r="T237" s="15"/>
      <c r="U237" s="14"/>
      <c r="V237" s="15"/>
      <c r="W237" s="14"/>
      <c r="X237" s="15"/>
      <c r="Y237" s="14"/>
      <c r="Z237" s="15"/>
      <c r="AA237" s="14"/>
      <c r="AB237" s="15"/>
      <c r="AD237" s="13"/>
      <c r="AE237" s="14"/>
      <c r="AF237" s="15"/>
      <c r="AG237" s="14"/>
      <c r="AH237" s="15"/>
      <c r="AI237" s="14"/>
      <c r="AJ237" s="14"/>
      <c r="AK237" s="15"/>
      <c r="AL237" s="14"/>
      <c r="AM237" s="15"/>
    </row>
    <row r="238" spans="2:39" x14ac:dyDescent="0.25">
      <c r="B238" s="13"/>
      <c r="C238" s="14"/>
      <c r="D238" s="15"/>
      <c r="E238" s="14"/>
      <c r="F238" s="15"/>
      <c r="G238" s="14"/>
      <c r="H238" s="15"/>
      <c r="I238" s="14"/>
      <c r="J238" s="15"/>
      <c r="K238" s="14"/>
      <c r="L238" s="15"/>
      <c r="M238" s="14"/>
      <c r="N238" s="15"/>
      <c r="P238" s="13"/>
      <c r="Q238" s="14"/>
      <c r="R238" s="15"/>
      <c r="S238" s="14"/>
      <c r="T238" s="15"/>
      <c r="U238" s="14"/>
      <c r="V238" s="15"/>
      <c r="W238" s="14"/>
      <c r="X238" s="15"/>
      <c r="Y238" s="14"/>
      <c r="Z238" s="15"/>
      <c r="AA238" s="14"/>
      <c r="AB238" s="15"/>
      <c r="AD238" s="13"/>
      <c r="AE238" s="14"/>
      <c r="AF238" s="15"/>
      <c r="AG238" s="14"/>
      <c r="AH238" s="15"/>
      <c r="AI238" s="14"/>
      <c r="AJ238" s="14"/>
      <c r="AK238" s="15"/>
      <c r="AL238" s="14"/>
      <c r="AM238" s="15"/>
    </row>
    <row r="239" spans="2:39" x14ac:dyDescent="0.25">
      <c r="B239" s="13"/>
      <c r="C239" s="14"/>
      <c r="D239" s="15"/>
      <c r="E239" s="14"/>
      <c r="F239" s="15"/>
      <c r="G239" s="14"/>
      <c r="H239" s="15"/>
      <c r="I239" s="14"/>
      <c r="J239" s="15"/>
      <c r="K239" s="14"/>
      <c r="L239" s="15"/>
      <c r="M239" s="14"/>
      <c r="N239" s="15"/>
      <c r="P239" s="13"/>
      <c r="Q239" s="14"/>
      <c r="R239" s="15"/>
      <c r="S239" s="14"/>
      <c r="T239" s="15"/>
      <c r="U239" s="14"/>
      <c r="V239" s="15"/>
      <c r="W239" s="14"/>
      <c r="X239" s="15"/>
      <c r="Y239" s="14"/>
      <c r="Z239" s="15"/>
      <c r="AA239" s="14"/>
      <c r="AB239" s="15"/>
      <c r="AD239" s="13"/>
      <c r="AE239" s="14"/>
      <c r="AF239" s="15"/>
      <c r="AG239" s="14"/>
      <c r="AH239" s="15"/>
      <c r="AI239" s="14"/>
      <c r="AJ239" s="14"/>
      <c r="AK239" s="15"/>
      <c r="AL239" s="14"/>
      <c r="AM239" s="15"/>
    </row>
    <row r="240" spans="2:39" x14ac:dyDescent="0.25">
      <c r="B240" s="13"/>
      <c r="C240" s="14"/>
      <c r="D240" s="15"/>
      <c r="E240" s="14"/>
      <c r="F240" s="15"/>
      <c r="G240" s="14"/>
      <c r="H240" s="15"/>
      <c r="I240" s="14"/>
      <c r="J240" s="15"/>
      <c r="K240" s="14"/>
      <c r="L240" s="15"/>
      <c r="M240" s="14"/>
      <c r="N240" s="15"/>
      <c r="P240" s="13"/>
      <c r="Q240" s="14"/>
      <c r="R240" s="15"/>
      <c r="S240" s="14"/>
      <c r="T240" s="15"/>
      <c r="U240" s="14"/>
      <c r="V240" s="15"/>
      <c r="W240" s="14"/>
      <c r="X240" s="15"/>
      <c r="Y240" s="14"/>
      <c r="Z240" s="15"/>
      <c r="AA240" s="14"/>
      <c r="AB240" s="15"/>
      <c r="AD240" s="13"/>
      <c r="AE240" s="14"/>
      <c r="AF240" s="15"/>
      <c r="AG240" s="14"/>
      <c r="AH240" s="15"/>
      <c r="AI240" s="14"/>
      <c r="AJ240" s="14"/>
      <c r="AK240" s="15"/>
      <c r="AL240" s="14"/>
      <c r="AM240" s="15"/>
    </row>
    <row r="241" spans="2:39" x14ac:dyDescent="0.25">
      <c r="B241" s="13"/>
      <c r="C241" s="14"/>
      <c r="D241" s="15"/>
      <c r="E241" s="14"/>
      <c r="F241" s="15"/>
      <c r="G241" s="14"/>
      <c r="H241" s="15"/>
      <c r="I241" s="14"/>
      <c r="J241" s="15"/>
      <c r="K241" s="14"/>
      <c r="L241" s="15"/>
      <c r="M241" s="14"/>
      <c r="N241" s="15"/>
      <c r="P241" s="13"/>
      <c r="Q241" s="14"/>
      <c r="R241" s="15"/>
      <c r="S241" s="14"/>
      <c r="T241" s="15"/>
      <c r="U241" s="14"/>
      <c r="V241" s="15"/>
      <c r="W241" s="14"/>
      <c r="X241" s="15"/>
      <c r="Y241" s="14"/>
      <c r="Z241" s="15"/>
      <c r="AA241" s="14"/>
      <c r="AB241" s="15"/>
      <c r="AD241" s="13"/>
      <c r="AE241" s="14"/>
      <c r="AF241" s="15"/>
      <c r="AG241" s="14"/>
      <c r="AH241" s="15"/>
      <c r="AI241" s="14"/>
      <c r="AJ241" s="14"/>
      <c r="AK241" s="15"/>
      <c r="AL241" s="14"/>
      <c r="AM241" s="15"/>
    </row>
    <row r="242" spans="2:39" x14ac:dyDescent="0.25">
      <c r="B242" s="13"/>
      <c r="C242" s="14"/>
      <c r="D242" s="15"/>
      <c r="E242" s="14"/>
      <c r="F242" s="15"/>
      <c r="G242" s="14"/>
      <c r="H242" s="15"/>
      <c r="I242" s="14"/>
      <c r="J242" s="15"/>
      <c r="K242" s="14"/>
      <c r="L242" s="15"/>
      <c r="M242" s="14"/>
      <c r="N242" s="15"/>
      <c r="P242" s="13"/>
      <c r="Q242" s="14"/>
      <c r="R242" s="15"/>
      <c r="S242" s="14"/>
      <c r="T242" s="15"/>
      <c r="U242" s="14"/>
      <c r="V242" s="15"/>
      <c r="W242" s="14"/>
      <c r="X242" s="15"/>
      <c r="Y242" s="14"/>
      <c r="Z242" s="15"/>
      <c r="AA242" s="14"/>
      <c r="AB242" s="15"/>
      <c r="AD242" s="13"/>
      <c r="AE242" s="14"/>
      <c r="AF242" s="15"/>
      <c r="AG242" s="14"/>
      <c r="AH242" s="15"/>
      <c r="AI242" s="14"/>
      <c r="AJ242" s="14"/>
      <c r="AK242" s="15"/>
      <c r="AL242" s="14"/>
      <c r="AM242" s="15"/>
    </row>
    <row r="243" spans="2:39" x14ac:dyDescent="0.25">
      <c r="B243" s="13"/>
      <c r="C243" s="14"/>
      <c r="D243" s="15"/>
      <c r="E243" s="14"/>
      <c r="F243" s="15"/>
      <c r="G243" s="14"/>
      <c r="H243" s="15"/>
      <c r="I243" s="14"/>
      <c r="J243" s="15"/>
      <c r="K243" s="14"/>
      <c r="L243" s="15"/>
      <c r="M243" s="14"/>
      <c r="N243" s="15"/>
      <c r="P243" s="13"/>
      <c r="Q243" s="14"/>
      <c r="R243" s="15"/>
      <c r="S243" s="14"/>
      <c r="T243" s="15"/>
      <c r="U243" s="14"/>
      <c r="V243" s="15"/>
      <c r="W243" s="14"/>
      <c r="X243" s="15"/>
      <c r="Y243" s="14"/>
      <c r="Z243" s="15"/>
      <c r="AA243" s="14"/>
      <c r="AB243" s="15"/>
      <c r="AD243" s="13"/>
      <c r="AE243" s="14"/>
      <c r="AF243" s="15"/>
      <c r="AG243" s="14"/>
      <c r="AH243" s="15"/>
      <c r="AI243" s="14"/>
      <c r="AJ243" s="14"/>
      <c r="AK243" s="15"/>
      <c r="AL243" s="14"/>
      <c r="AM243" s="15"/>
    </row>
    <row r="244" spans="2:39" x14ac:dyDescent="0.25">
      <c r="B244" s="13"/>
      <c r="C244" s="14"/>
      <c r="D244" s="15"/>
      <c r="E244" s="14"/>
      <c r="F244" s="15"/>
      <c r="G244" s="14"/>
      <c r="H244" s="15"/>
      <c r="I244" s="14"/>
      <c r="J244" s="15"/>
      <c r="K244" s="14"/>
      <c r="L244" s="15"/>
      <c r="M244" s="14"/>
      <c r="N244" s="15"/>
      <c r="P244" s="13"/>
      <c r="Q244" s="14"/>
      <c r="R244" s="15"/>
      <c r="S244" s="14"/>
      <c r="T244" s="15"/>
      <c r="U244" s="14"/>
      <c r="V244" s="15"/>
      <c r="W244" s="14"/>
      <c r="X244" s="15"/>
      <c r="Y244" s="14"/>
      <c r="Z244" s="15"/>
      <c r="AA244" s="14"/>
      <c r="AB244" s="15"/>
      <c r="AD244" s="13"/>
      <c r="AE244" s="14"/>
      <c r="AF244" s="15"/>
      <c r="AG244" s="14"/>
      <c r="AH244" s="15"/>
      <c r="AI244" s="14"/>
      <c r="AJ244" s="14"/>
      <c r="AK244" s="15"/>
      <c r="AL244" s="14"/>
      <c r="AM244" s="15"/>
    </row>
    <row r="245" spans="2:39" x14ac:dyDescent="0.25">
      <c r="B245" s="13"/>
      <c r="C245" s="14"/>
      <c r="D245" s="15"/>
      <c r="E245" s="14"/>
      <c r="F245" s="15"/>
      <c r="G245" s="14"/>
      <c r="H245" s="15"/>
      <c r="I245" s="14"/>
      <c r="J245" s="15"/>
      <c r="K245" s="14"/>
      <c r="L245" s="15"/>
      <c r="M245" s="14"/>
      <c r="N245" s="15"/>
      <c r="P245" s="13"/>
      <c r="Q245" s="14"/>
      <c r="R245" s="15"/>
      <c r="S245" s="14"/>
      <c r="T245" s="15"/>
      <c r="U245" s="14"/>
      <c r="V245" s="15"/>
      <c r="W245" s="14"/>
      <c r="X245" s="15"/>
      <c r="Y245" s="14"/>
      <c r="Z245" s="15"/>
      <c r="AA245" s="14"/>
      <c r="AB245" s="15"/>
      <c r="AD245" s="13"/>
      <c r="AE245" s="14"/>
      <c r="AF245" s="15"/>
      <c r="AG245" s="14"/>
      <c r="AH245" s="15"/>
      <c r="AI245" s="14"/>
      <c r="AJ245" s="14"/>
      <c r="AK245" s="15"/>
      <c r="AL245" s="14"/>
      <c r="AM245" s="15"/>
    </row>
    <row r="246" spans="2:39" x14ac:dyDescent="0.25">
      <c r="B246" s="13"/>
      <c r="C246" s="14"/>
      <c r="D246" s="15"/>
      <c r="E246" s="14"/>
      <c r="F246" s="15"/>
      <c r="G246" s="14"/>
      <c r="H246" s="15"/>
      <c r="I246" s="14"/>
      <c r="J246" s="15"/>
      <c r="K246" s="14"/>
      <c r="L246" s="15"/>
      <c r="M246" s="14"/>
      <c r="N246" s="15"/>
      <c r="P246" s="13"/>
      <c r="Q246" s="14"/>
      <c r="R246" s="15"/>
      <c r="S246" s="14"/>
      <c r="T246" s="15"/>
      <c r="U246" s="14"/>
      <c r="V246" s="15"/>
      <c r="W246" s="14"/>
      <c r="X246" s="15"/>
      <c r="Y246" s="14"/>
      <c r="Z246" s="15"/>
      <c r="AA246" s="14"/>
      <c r="AB246" s="15"/>
      <c r="AD246" s="13"/>
      <c r="AE246" s="14"/>
      <c r="AF246" s="15"/>
      <c r="AG246" s="14"/>
      <c r="AH246" s="15"/>
      <c r="AI246" s="14"/>
      <c r="AJ246" s="14"/>
      <c r="AK246" s="15"/>
      <c r="AL246" s="14"/>
      <c r="AM246" s="15"/>
    </row>
    <row r="247" spans="2:39" x14ac:dyDescent="0.25">
      <c r="B247" s="13"/>
      <c r="C247" s="14"/>
      <c r="D247" s="15"/>
      <c r="E247" s="14"/>
      <c r="F247" s="15"/>
      <c r="G247" s="14"/>
      <c r="H247" s="15"/>
      <c r="I247" s="14"/>
      <c r="J247" s="15"/>
      <c r="K247" s="14"/>
      <c r="L247" s="15"/>
      <c r="M247" s="14"/>
      <c r="N247" s="15"/>
      <c r="P247" s="13"/>
      <c r="Q247" s="14"/>
      <c r="R247" s="15"/>
      <c r="S247" s="14"/>
      <c r="T247" s="15"/>
      <c r="U247" s="14"/>
      <c r="V247" s="15"/>
      <c r="W247" s="14"/>
      <c r="X247" s="15"/>
      <c r="Y247" s="14"/>
      <c r="Z247" s="15"/>
      <c r="AA247" s="14"/>
      <c r="AB247" s="15"/>
      <c r="AD247" s="13"/>
      <c r="AE247" s="14"/>
      <c r="AF247" s="15"/>
      <c r="AG247" s="14"/>
      <c r="AH247" s="15"/>
      <c r="AI247" s="14"/>
      <c r="AJ247" s="14"/>
      <c r="AK247" s="15"/>
      <c r="AL247" s="14"/>
      <c r="AM247" s="15"/>
    </row>
    <row r="248" spans="2:39" x14ac:dyDescent="0.25">
      <c r="B248" s="13"/>
      <c r="C248" s="14"/>
      <c r="D248" s="15"/>
      <c r="E248" s="14"/>
      <c r="F248" s="15"/>
      <c r="G248" s="14"/>
      <c r="H248" s="15"/>
      <c r="I248" s="14"/>
      <c r="J248" s="15"/>
      <c r="K248" s="14"/>
      <c r="L248" s="15"/>
      <c r="M248" s="14"/>
      <c r="N248" s="15"/>
      <c r="P248" s="13"/>
      <c r="Q248" s="14"/>
      <c r="R248" s="15"/>
      <c r="S248" s="14"/>
      <c r="T248" s="15"/>
      <c r="U248" s="14"/>
      <c r="V248" s="15"/>
      <c r="W248" s="14"/>
      <c r="X248" s="15"/>
      <c r="Y248" s="14"/>
      <c r="Z248" s="15"/>
      <c r="AA248" s="14"/>
      <c r="AB248" s="15"/>
      <c r="AD248" s="13"/>
      <c r="AE248" s="14"/>
      <c r="AF248" s="15"/>
      <c r="AG248" s="14"/>
      <c r="AH248" s="15"/>
      <c r="AI248" s="14"/>
      <c r="AJ248" s="14"/>
      <c r="AK248" s="15"/>
      <c r="AL248" s="14"/>
      <c r="AM248" s="15"/>
    </row>
    <row r="249" spans="2:39" x14ac:dyDescent="0.25">
      <c r="B249" s="13"/>
      <c r="C249" s="14"/>
      <c r="D249" s="15"/>
      <c r="E249" s="14"/>
      <c r="F249" s="15"/>
      <c r="G249" s="14"/>
      <c r="H249" s="15"/>
      <c r="I249" s="14"/>
      <c r="J249" s="15"/>
      <c r="K249" s="14"/>
      <c r="L249" s="15"/>
      <c r="M249" s="14"/>
      <c r="N249" s="15"/>
      <c r="P249" s="13"/>
      <c r="Q249" s="14"/>
      <c r="R249" s="15"/>
      <c r="S249" s="14"/>
      <c r="T249" s="15"/>
      <c r="U249" s="14"/>
      <c r="V249" s="15"/>
      <c r="W249" s="14"/>
      <c r="X249" s="15"/>
      <c r="Y249" s="14"/>
      <c r="Z249" s="15"/>
      <c r="AA249" s="14"/>
      <c r="AB249" s="15"/>
      <c r="AD249" s="13"/>
      <c r="AE249" s="14"/>
      <c r="AF249" s="15"/>
      <c r="AG249" s="14"/>
      <c r="AH249" s="15"/>
      <c r="AI249" s="14"/>
      <c r="AJ249" s="14"/>
      <c r="AK249" s="15"/>
      <c r="AL249" s="14"/>
      <c r="AM249" s="15"/>
    </row>
    <row r="250" spans="2:39" x14ac:dyDescent="0.25">
      <c r="B250" s="13"/>
      <c r="C250" s="14"/>
      <c r="D250" s="15"/>
      <c r="E250" s="14"/>
      <c r="F250" s="15"/>
      <c r="G250" s="14"/>
      <c r="H250" s="15"/>
      <c r="I250" s="14"/>
      <c r="J250" s="15"/>
      <c r="K250" s="14"/>
      <c r="L250" s="15"/>
      <c r="M250" s="14"/>
      <c r="N250" s="15"/>
      <c r="P250" s="13"/>
      <c r="Q250" s="14"/>
      <c r="R250" s="15"/>
      <c r="S250" s="14"/>
      <c r="T250" s="15"/>
      <c r="U250" s="14"/>
      <c r="V250" s="15"/>
      <c r="W250" s="14"/>
      <c r="X250" s="15"/>
      <c r="Y250" s="14"/>
      <c r="Z250" s="15"/>
      <c r="AA250" s="14"/>
      <c r="AB250" s="15"/>
      <c r="AD250" s="13"/>
      <c r="AE250" s="14"/>
      <c r="AF250" s="15"/>
      <c r="AG250" s="14"/>
      <c r="AH250" s="15"/>
      <c r="AI250" s="14"/>
      <c r="AJ250" s="14"/>
      <c r="AK250" s="15"/>
      <c r="AL250" s="14"/>
      <c r="AM250" s="15"/>
    </row>
    <row r="251" spans="2:39" x14ac:dyDescent="0.25">
      <c r="B251" s="13"/>
      <c r="C251" s="14"/>
      <c r="D251" s="15"/>
      <c r="E251" s="14"/>
      <c r="F251" s="15"/>
      <c r="G251" s="14"/>
      <c r="H251" s="15"/>
      <c r="I251" s="14"/>
      <c r="J251" s="15"/>
      <c r="K251" s="14"/>
      <c r="L251" s="15"/>
      <c r="M251" s="14"/>
      <c r="N251" s="15"/>
      <c r="P251" s="13"/>
      <c r="Q251" s="14"/>
      <c r="R251" s="15"/>
      <c r="S251" s="14"/>
      <c r="T251" s="15"/>
      <c r="U251" s="14"/>
      <c r="V251" s="15"/>
      <c r="W251" s="14"/>
      <c r="X251" s="15"/>
      <c r="Y251" s="14"/>
      <c r="Z251" s="15"/>
      <c r="AA251" s="14"/>
      <c r="AB251" s="15"/>
      <c r="AD251" s="13"/>
      <c r="AE251" s="14"/>
      <c r="AF251" s="15"/>
      <c r="AG251" s="14"/>
      <c r="AH251" s="15"/>
      <c r="AI251" s="14"/>
      <c r="AJ251" s="14"/>
      <c r="AK251" s="15"/>
      <c r="AL251" s="14"/>
      <c r="AM251" s="15"/>
    </row>
  </sheetData>
  <mergeCells count="44">
    <mergeCell ref="B2:AM2"/>
    <mergeCell ref="B3:N3"/>
    <mergeCell ref="P3:AB3"/>
    <mergeCell ref="AD3:AM3"/>
    <mergeCell ref="B4:F4"/>
    <mergeCell ref="G4:J4"/>
    <mergeCell ref="K4:N4"/>
    <mergeCell ref="P4:T4"/>
    <mergeCell ref="U4:X4"/>
    <mergeCell ref="Y4:AB4"/>
    <mergeCell ref="AD4:AH4"/>
    <mergeCell ref="AJ4:AM4"/>
    <mergeCell ref="C5:D5"/>
    <mergeCell ref="E5:F5"/>
    <mergeCell ref="G5:H5"/>
    <mergeCell ref="I5:J5"/>
    <mergeCell ref="K5:L5"/>
    <mergeCell ref="AJ5:AK5"/>
    <mergeCell ref="AL5:AM5"/>
    <mergeCell ref="Y5:Z5"/>
    <mergeCell ref="AA5:AB5"/>
    <mergeCell ref="AE5:AF5"/>
    <mergeCell ref="AG5:AH5"/>
    <mergeCell ref="C6:D6"/>
    <mergeCell ref="E6:F6"/>
    <mergeCell ref="G6:H6"/>
    <mergeCell ref="I6:J6"/>
    <mergeCell ref="K6:L6"/>
    <mergeCell ref="M6:N6"/>
    <mergeCell ref="Q6:R6"/>
    <mergeCell ref="S6:T6"/>
    <mergeCell ref="U5:V5"/>
    <mergeCell ref="W5:X5"/>
    <mergeCell ref="M5:N5"/>
    <mergeCell ref="Q5:R5"/>
    <mergeCell ref="S5:T5"/>
    <mergeCell ref="AJ6:AK6"/>
    <mergeCell ref="AL6:AM6"/>
    <mergeCell ref="U6:V6"/>
    <mergeCell ref="W6:X6"/>
    <mergeCell ref="Y6:Z6"/>
    <mergeCell ref="AA6:AB6"/>
    <mergeCell ref="AE6:AF6"/>
    <mergeCell ref="AG6:AH6"/>
  </mergeCells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E30A6A-ECD6-4768-8632-636F9B54029D}">
  <dimension ref="B1:AL310"/>
  <sheetViews>
    <sheetView topLeftCell="F15" zoomScale="80" zoomScaleNormal="80" workbookViewId="0">
      <selection activeCell="AJ9" sqref="AJ9:AJ60"/>
    </sheetView>
  </sheetViews>
  <sheetFormatPr defaultRowHeight="15" x14ac:dyDescent="0.25"/>
  <cols>
    <col min="1" max="1" width="1.7109375" customWidth="1"/>
    <col min="2" max="14" width="10.7109375" customWidth="1"/>
    <col min="15" max="15" width="1.7109375" customWidth="1"/>
    <col min="16" max="28" width="10.7109375" customWidth="1"/>
    <col min="29" max="29" width="1.85546875" customWidth="1"/>
    <col min="30" max="30" width="13.28515625" bestFit="1" customWidth="1"/>
    <col min="36" max="36" width="11.42578125" customWidth="1"/>
    <col min="38" max="38" width="12.5703125" customWidth="1"/>
  </cols>
  <sheetData>
    <row r="1" spans="2:38" ht="8.1" customHeight="1" thickBot="1" x14ac:dyDescent="0.3"/>
    <row r="2" spans="2:38" ht="52.5" customHeight="1" thickBot="1" x14ac:dyDescent="0.3">
      <c r="B2" s="44" t="s">
        <v>0</v>
      </c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  <c r="R2" s="45"/>
      <c r="S2" s="45"/>
      <c r="T2" s="45"/>
      <c r="U2" s="45"/>
      <c r="V2" s="45"/>
      <c r="W2" s="45"/>
      <c r="X2" s="45"/>
      <c r="Y2" s="45"/>
      <c r="Z2" s="45"/>
      <c r="AA2" s="45"/>
      <c r="AB2" s="45"/>
      <c r="AC2" s="45"/>
      <c r="AD2" s="45"/>
      <c r="AE2" s="45"/>
      <c r="AF2" s="45"/>
      <c r="AG2" s="45"/>
      <c r="AH2" s="45"/>
      <c r="AI2" s="45"/>
      <c r="AJ2" s="45"/>
      <c r="AK2" s="45"/>
      <c r="AL2" s="46"/>
    </row>
    <row r="3" spans="2:38" ht="24" customHeight="1" thickBot="1" x14ac:dyDescent="0.3">
      <c r="B3" s="47" t="s">
        <v>1</v>
      </c>
      <c r="C3" s="48"/>
      <c r="D3" s="48"/>
      <c r="E3" s="48"/>
      <c r="F3" s="48"/>
      <c r="G3" s="48"/>
      <c r="H3" s="48"/>
      <c r="I3" s="48"/>
      <c r="J3" s="48"/>
      <c r="K3" s="48"/>
      <c r="L3" s="48"/>
      <c r="M3" s="48"/>
      <c r="N3" s="49"/>
      <c r="P3" s="47" t="s">
        <v>2</v>
      </c>
      <c r="Q3" s="48"/>
      <c r="R3" s="48"/>
      <c r="S3" s="48"/>
      <c r="T3" s="48"/>
      <c r="U3" s="48"/>
      <c r="V3" s="48"/>
      <c r="W3" s="48"/>
      <c r="X3" s="48"/>
      <c r="Y3" s="48"/>
      <c r="Z3" s="48"/>
      <c r="AA3" s="48"/>
      <c r="AB3" s="49"/>
      <c r="AD3" s="50" t="s">
        <v>3</v>
      </c>
      <c r="AE3" s="51"/>
      <c r="AF3" s="51"/>
      <c r="AG3" s="51"/>
      <c r="AH3" s="51"/>
      <c r="AI3" s="51"/>
      <c r="AJ3" s="51"/>
      <c r="AK3" s="51"/>
      <c r="AL3" s="52"/>
    </row>
    <row r="4" spans="2:38" ht="189.75" customHeight="1" thickBot="1" x14ac:dyDescent="0.3">
      <c r="B4" s="53"/>
      <c r="C4" s="54"/>
      <c r="D4" s="54"/>
      <c r="E4" s="54"/>
      <c r="F4" s="55"/>
      <c r="G4" s="54"/>
      <c r="H4" s="54"/>
      <c r="I4" s="54"/>
      <c r="J4" s="55"/>
      <c r="K4" s="54"/>
      <c r="L4" s="54"/>
      <c r="M4" s="54"/>
      <c r="N4" s="55"/>
      <c r="P4" s="53"/>
      <c r="Q4" s="54"/>
      <c r="R4" s="54"/>
      <c r="S4" s="54"/>
      <c r="T4" s="55"/>
      <c r="U4" s="54"/>
      <c r="V4" s="54"/>
      <c r="W4" s="54"/>
      <c r="X4" s="55"/>
      <c r="Y4" s="54"/>
      <c r="Z4" s="54"/>
      <c r="AA4" s="54"/>
      <c r="AB4" s="55"/>
      <c r="AD4" s="53"/>
      <c r="AE4" s="54"/>
      <c r="AF4" s="54"/>
      <c r="AG4" s="54"/>
      <c r="AH4" s="55"/>
      <c r="AI4" s="54"/>
      <c r="AJ4" s="54"/>
      <c r="AK4" s="54"/>
      <c r="AL4" s="55"/>
    </row>
    <row r="5" spans="2:38" ht="15" customHeight="1" x14ac:dyDescent="0.25">
      <c r="B5" s="2"/>
      <c r="C5" s="42" t="s">
        <v>4</v>
      </c>
      <c r="D5" s="43"/>
      <c r="E5" s="42" t="s">
        <v>4</v>
      </c>
      <c r="F5" s="43"/>
      <c r="G5" s="42" t="s">
        <v>5</v>
      </c>
      <c r="H5" s="43"/>
      <c r="I5" s="42" t="s">
        <v>5</v>
      </c>
      <c r="J5" s="43"/>
      <c r="K5" s="42" t="s">
        <v>6</v>
      </c>
      <c r="L5" s="43"/>
      <c r="M5" s="42" t="s">
        <v>6</v>
      </c>
      <c r="N5" s="43"/>
      <c r="P5" s="2"/>
      <c r="Q5" s="42" t="s">
        <v>4</v>
      </c>
      <c r="R5" s="43"/>
      <c r="S5" s="42" t="s">
        <v>4</v>
      </c>
      <c r="T5" s="43"/>
      <c r="U5" s="42" t="s">
        <v>5</v>
      </c>
      <c r="V5" s="43"/>
      <c r="W5" s="42" t="s">
        <v>5</v>
      </c>
      <c r="X5" s="43"/>
      <c r="Y5" s="42" t="s">
        <v>6</v>
      </c>
      <c r="Z5" s="43"/>
      <c r="AA5" s="42" t="s">
        <v>6</v>
      </c>
      <c r="AB5" s="43"/>
      <c r="AD5" s="2"/>
      <c r="AE5" s="42" t="s">
        <v>7</v>
      </c>
      <c r="AF5" s="43"/>
      <c r="AG5" s="42" t="s">
        <v>7</v>
      </c>
      <c r="AH5" s="43"/>
      <c r="AI5" s="42" t="s">
        <v>8</v>
      </c>
      <c r="AJ5" s="43"/>
      <c r="AK5" s="42" t="s">
        <v>8</v>
      </c>
      <c r="AL5" s="43"/>
    </row>
    <row r="6" spans="2:38" ht="15" customHeight="1" thickBot="1" x14ac:dyDescent="0.3">
      <c r="B6" s="3"/>
      <c r="C6" s="40" t="s">
        <v>9</v>
      </c>
      <c r="D6" s="41"/>
      <c r="E6" s="40" t="s">
        <v>10</v>
      </c>
      <c r="F6" s="41"/>
      <c r="G6" s="40" t="s">
        <v>9</v>
      </c>
      <c r="H6" s="41"/>
      <c r="I6" s="40" t="s">
        <v>10</v>
      </c>
      <c r="J6" s="41"/>
      <c r="K6" s="40" t="s">
        <v>9</v>
      </c>
      <c r="L6" s="41"/>
      <c r="M6" s="40" t="s">
        <v>10</v>
      </c>
      <c r="N6" s="41"/>
      <c r="P6" s="3"/>
      <c r="Q6" s="40" t="s">
        <v>9</v>
      </c>
      <c r="R6" s="41"/>
      <c r="S6" s="40" t="s">
        <v>10</v>
      </c>
      <c r="T6" s="41"/>
      <c r="U6" s="40" t="s">
        <v>9</v>
      </c>
      <c r="V6" s="41"/>
      <c r="W6" s="40" t="s">
        <v>10</v>
      </c>
      <c r="X6" s="41"/>
      <c r="Y6" s="40" t="s">
        <v>9</v>
      </c>
      <c r="Z6" s="41"/>
      <c r="AA6" s="40" t="s">
        <v>10</v>
      </c>
      <c r="AB6" s="41"/>
      <c r="AD6" s="3"/>
      <c r="AE6" s="40" t="s">
        <v>9</v>
      </c>
      <c r="AF6" s="41"/>
      <c r="AG6" s="40" t="s">
        <v>10</v>
      </c>
      <c r="AH6" s="41"/>
      <c r="AI6" s="40" t="s">
        <v>9</v>
      </c>
      <c r="AJ6" s="41"/>
      <c r="AK6" s="40" t="s">
        <v>10</v>
      </c>
      <c r="AL6" s="41"/>
    </row>
    <row r="7" spans="2:38" ht="15" customHeight="1" x14ac:dyDescent="0.25">
      <c r="B7" s="4" t="s">
        <v>10</v>
      </c>
      <c r="C7" s="5" t="s">
        <v>11</v>
      </c>
      <c r="D7" s="6" t="s">
        <v>12</v>
      </c>
      <c r="E7" s="5" t="s">
        <v>11</v>
      </c>
      <c r="F7" s="6" t="s">
        <v>12</v>
      </c>
      <c r="G7" s="5" t="s">
        <v>11</v>
      </c>
      <c r="H7" s="6" t="s">
        <v>12</v>
      </c>
      <c r="I7" s="5" t="s">
        <v>11</v>
      </c>
      <c r="J7" s="6" t="s">
        <v>12</v>
      </c>
      <c r="K7" s="5" t="s">
        <v>11</v>
      </c>
      <c r="L7" s="6" t="s">
        <v>12</v>
      </c>
      <c r="M7" s="5" t="s">
        <v>11</v>
      </c>
      <c r="N7" s="6" t="s">
        <v>12</v>
      </c>
      <c r="P7" s="4" t="s">
        <v>10</v>
      </c>
      <c r="Q7" s="5" t="s">
        <v>11</v>
      </c>
      <c r="R7" s="6" t="s">
        <v>12</v>
      </c>
      <c r="S7" s="5" t="s">
        <v>11</v>
      </c>
      <c r="T7" s="6" t="s">
        <v>12</v>
      </c>
      <c r="U7" s="5" t="s">
        <v>11</v>
      </c>
      <c r="V7" s="6" t="s">
        <v>12</v>
      </c>
      <c r="W7" s="5" t="s">
        <v>11</v>
      </c>
      <c r="X7" s="6" t="s">
        <v>12</v>
      </c>
      <c r="Y7" s="5" t="s">
        <v>11</v>
      </c>
      <c r="Z7" s="6" t="s">
        <v>12</v>
      </c>
      <c r="AA7" s="5" t="s">
        <v>11</v>
      </c>
      <c r="AB7" s="6" t="s">
        <v>12</v>
      </c>
      <c r="AD7" s="4" t="s">
        <v>13</v>
      </c>
      <c r="AE7" s="5" t="s">
        <v>11</v>
      </c>
      <c r="AF7" s="6" t="s">
        <v>12</v>
      </c>
      <c r="AG7" s="5" t="s">
        <v>11</v>
      </c>
      <c r="AH7" s="6" t="s">
        <v>12</v>
      </c>
      <c r="AI7" s="5" t="s">
        <v>11</v>
      </c>
      <c r="AJ7" s="6" t="s">
        <v>12</v>
      </c>
      <c r="AK7" s="5" t="s">
        <v>11</v>
      </c>
      <c r="AL7" s="6" t="s">
        <v>12</v>
      </c>
    </row>
    <row r="8" spans="2:38" ht="15" customHeight="1" thickBot="1" x14ac:dyDescent="0.3">
      <c r="B8" s="7" t="s">
        <v>14</v>
      </c>
      <c r="C8" s="8" t="s">
        <v>15</v>
      </c>
      <c r="D8" s="9" t="s">
        <v>16</v>
      </c>
      <c r="E8" s="8" t="s">
        <v>15</v>
      </c>
      <c r="F8" s="9" t="s">
        <v>16</v>
      </c>
      <c r="G8" s="8" t="s">
        <v>15</v>
      </c>
      <c r="H8" s="9" t="s">
        <v>16</v>
      </c>
      <c r="I8" s="8" t="s">
        <v>15</v>
      </c>
      <c r="J8" s="9" t="s">
        <v>16</v>
      </c>
      <c r="K8" s="8" t="s">
        <v>15</v>
      </c>
      <c r="L8" s="9" t="s">
        <v>16</v>
      </c>
      <c r="M8" s="8" t="s">
        <v>15</v>
      </c>
      <c r="N8" s="9" t="s">
        <v>16</v>
      </c>
      <c r="P8" s="7" t="s">
        <v>14</v>
      </c>
      <c r="Q8" s="8" t="s">
        <v>15</v>
      </c>
      <c r="R8" s="9" t="s">
        <v>16</v>
      </c>
      <c r="S8" s="8" t="s">
        <v>15</v>
      </c>
      <c r="T8" s="9" t="s">
        <v>16</v>
      </c>
      <c r="U8" s="8" t="s">
        <v>15</v>
      </c>
      <c r="V8" s="9" t="s">
        <v>16</v>
      </c>
      <c r="W8" s="8" t="s">
        <v>15</v>
      </c>
      <c r="X8" s="9" t="s">
        <v>16</v>
      </c>
      <c r="Y8" s="8" t="s">
        <v>15</v>
      </c>
      <c r="Z8" s="9" t="s">
        <v>16</v>
      </c>
      <c r="AA8" s="8" t="s">
        <v>15</v>
      </c>
      <c r="AB8" s="9" t="s">
        <v>16</v>
      </c>
      <c r="AD8" s="7" t="s">
        <v>17</v>
      </c>
      <c r="AE8" s="8" t="s">
        <v>15</v>
      </c>
      <c r="AF8" s="9" t="s">
        <v>16</v>
      </c>
      <c r="AG8" s="8" t="s">
        <v>15</v>
      </c>
      <c r="AH8" s="9" t="s">
        <v>16</v>
      </c>
      <c r="AI8" s="8" t="s">
        <v>15</v>
      </c>
      <c r="AJ8" s="9" t="s">
        <v>16</v>
      </c>
      <c r="AK8" s="8" t="s">
        <v>15</v>
      </c>
      <c r="AL8" s="9" t="s">
        <v>16</v>
      </c>
    </row>
    <row r="9" spans="2:38" ht="15" customHeight="1" x14ac:dyDescent="0.25">
      <c r="B9" s="19">
        <v>0.125</v>
      </c>
      <c r="C9" s="19">
        <v>-2.9390000000000002E-3</v>
      </c>
      <c r="D9" s="19">
        <v>-35150</v>
      </c>
      <c r="E9" s="19">
        <v>1.389E-3</v>
      </c>
      <c r="F9" s="19">
        <v>-2.2269999999999999</v>
      </c>
      <c r="G9" s="19">
        <v>-1.9220000000000001E-3</v>
      </c>
      <c r="H9" s="19">
        <v>-20770</v>
      </c>
      <c r="I9" s="19">
        <v>6.3560000000000005E-4</v>
      </c>
      <c r="J9" s="19">
        <v>2.2149999999999999</v>
      </c>
      <c r="K9" s="11"/>
      <c r="L9" s="12"/>
      <c r="M9" s="11"/>
      <c r="N9" s="12"/>
      <c r="P9" s="19">
        <v>0.125</v>
      </c>
      <c r="Q9" s="19">
        <v>1.106E-2</v>
      </c>
      <c r="R9" s="19">
        <v>59780</v>
      </c>
      <c r="S9" s="19">
        <v>-6.3379999999999999E-3</v>
      </c>
      <c r="T9" s="19">
        <v>41.58</v>
      </c>
      <c r="U9" s="19">
        <v>8.6829999999999997E-3</v>
      </c>
      <c r="V9" s="19">
        <v>52930</v>
      </c>
      <c r="W9" s="19">
        <v>-3.5140000000000002E-3</v>
      </c>
      <c r="X9" s="19">
        <v>12.63</v>
      </c>
      <c r="Y9" s="11"/>
      <c r="Z9" s="12"/>
      <c r="AA9" s="11"/>
      <c r="AB9" s="12"/>
      <c r="AD9" s="19">
        <v>5.4389999999999999E-32</v>
      </c>
      <c r="AE9" s="19">
        <v>8.6829999999999997E-3</v>
      </c>
      <c r="AF9" s="19">
        <v>52930</v>
      </c>
      <c r="AG9" s="19">
        <v>-3.5140000000000002E-3</v>
      </c>
      <c r="AH9" s="19">
        <v>12.63</v>
      </c>
      <c r="AI9" s="19">
        <v>5.8120000000000003E-3</v>
      </c>
      <c r="AJ9" s="19">
        <v>52010</v>
      </c>
      <c r="AK9" s="19">
        <v>-1.5280000000000001E-3</v>
      </c>
      <c r="AL9" s="19">
        <v>5622</v>
      </c>
    </row>
    <row r="10" spans="2:38" ht="15" customHeight="1" x14ac:dyDescent="0.25">
      <c r="B10" s="19">
        <v>0.14649999999999999</v>
      </c>
      <c r="C10" s="19">
        <v>-1.343E-3</v>
      </c>
      <c r="D10" s="19">
        <v>-16770</v>
      </c>
      <c r="E10" s="19">
        <v>5.442E-4</v>
      </c>
      <c r="F10" s="19">
        <v>-1442</v>
      </c>
      <c r="G10" s="19">
        <v>-4.663E-4</v>
      </c>
      <c r="H10" s="19">
        <v>-4991</v>
      </c>
      <c r="I10" s="19">
        <v>1.5459999999999999E-4</v>
      </c>
      <c r="J10" s="19">
        <v>51.36</v>
      </c>
      <c r="K10" s="14"/>
      <c r="L10" s="15"/>
      <c r="M10" s="14"/>
      <c r="N10" s="15"/>
      <c r="P10" s="19">
        <v>0.1356</v>
      </c>
      <c r="Q10" s="19">
        <v>9.3629999999999998E-3</v>
      </c>
      <c r="R10" s="19">
        <v>61730</v>
      </c>
      <c r="S10" s="19">
        <v>-4.5019999999999999E-3</v>
      </c>
      <c r="T10" s="19">
        <v>4634</v>
      </c>
      <c r="U10" s="19">
        <v>6.8929999999999998E-3</v>
      </c>
      <c r="V10" s="19">
        <v>52720</v>
      </c>
      <c r="W10" s="19">
        <v>-2.2829999999999999E-3</v>
      </c>
      <c r="X10" s="19">
        <v>3085</v>
      </c>
      <c r="Y10" s="14"/>
      <c r="Z10" s="15"/>
      <c r="AA10" s="14"/>
      <c r="AB10" s="15"/>
      <c r="AD10" s="19">
        <v>2.4510000000000001E-3</v>
      </c>
      <c r="AE10" s="19">
        <v>9.0430000000000007E-3</v>
      </c>
      <c r="AF10" s="19">
        <v>53190</v>
      </c>
      <c r="AG10" s="19">
        <v>-3.686E-3</v>
      </c>
      <c r="AH10" s="19">
        <v>50.49</v>
      </c>
      <c r="AI10" s="19">
        <v>6.0610000000000004E-3</v>
      </c>
      <c r="AJ10" s="19">
        <v>52810</v>
      </c>
      <c r="AK10" s="19">
        <v>-1.6000000000000001E-3</v>
      </c>
      <c r="AL10" s="19">
        <v>6086</v>
      </c>
    </row>
    <row r="11" spans="2:38" ht="15" customHeight="1" x14ac:dyDescent="0.25">
      <c r="B11" s="19">
        <v>0.16800000000000001</v>
      </c>
      <c r="C11" s="19">
        <v>-7.0339999999999997E-4</v>
      </c>
      <c r="D11" s="19">
        <v>-7920</v>
      </c>
      <c r="E11" s="19">
        <v>4.5990000000000001E-4</v>
      </c>
      <c r="F11" s="19">
        <v>1526</v>
      </c>
      <c r="G11" s="19">
        <v>-3.8170000000000002E-5</v>
      </c>
      <c r="H11" s="19">
        <v>437.4</v>
      </c>
      <c r="I11" s="19">
        <v>2.4220000000000001E-4</v>
      </c>
      <c r="J11" s="19">
        <v>2714</v>
      </c>
      <c r="K11" s="14"/>
      <c r="L11" s="15"/>
      <c r="M11" s="14"/>
      <c r="N11" s="15"/>
      <c r="P11" s="19">
        <v>0.14630000000000001</v>
      </c>
      <c r="Q11" s="19">
        <v>7.8490000000000001E-3</v>
      </c>
      <c r="R11" s="19">
        <v>61840</v>
      </c>
      <c r="S11" s="19">
        <v>-3.0140000000000002E-3</v>
      </c>
      <c r="T11" s="19">
        <v>8108</v>
      </c>
      <c r="U11" s="19">
        <v>5.679E-3</v>
      </c>
      <c r="V11" s="19">
        <v>51840</v>
      </c>
      <c r="W11" s="19">
        <v>-1.4339999999999999E-3</v>
      </c>
      <c r="X11" s="19">
        <v>5979</v>
      </c>
      <c r="Y11" s="14"/>
      <c r="Z11" s="15"/>
      <c r="AA11" s="14"/>
      <c r="AB11" s="15"/>
      <c r="AD11" s="19">
        <v>4.9020000000000001E-3</v>
      </c>
      <c r="AE11" s="19">
        <v>9.3390000000000001E-3</v>
      </c>
      <c r="AF11" s="19">
        <v>53410</v>
      </c>
      <c r="AG11" s="19">
        <v>-3.839E-3</v>
      </c>
      <c r="AH11" s="19">
        <v>41.9</v>
      </c>
      <c r="AI11" s="19">
        <v>6.2960000000000004E-3</v>
      </c>
      <c r="AJ11" s="19">
        <v>53480</v>
      </c>
      <c r="AK11" s="19">
        <v>-1.673E-3</v>
      </c>
      <c r="AL11" s="19">
        <v>6461</v>
      </c>
    </row>
    <row r="12" spans="2:38" ht="15" customHeight="1" x14ac:dyDescent="0.25">
      <c r="B12" s="19">
        <v>0.1895</v>
      </c>
      <c r="C12" s="19">
        <v>-4.7839999999999997E-4</v>
      </c>
      <c r="D12" s="19">
        <v>-3896</v>
      </c>
      <c r="E12" s="19">
        <v>6.0650000000000005E-4</v>
      </c>
      <c r="F12" s="19">
        <v>4914</v>
      </c>
      <c r="G12" s="19">
        <v>4.8890000000000001E-5</v>
      </c>
      <c r="H12" s="19">
        <v>2482</v>
      </c>
      <c r="I12" s="19">
        <v>4.7219999999999999E-4</v>
      </c>
      <c r="J12" s="19">
        <v>5919</v>
      </c>
      <c r="K12" s="14"/>
      <c r="L12" s="15"/>
      <c r="M12" s="14"/>
      <c r="N12" s="15"/>
      <c r="P12" s="19">
        <v>0.15690000000000001</v>
      </c>
      <c r="Q12" s="19">
        <v>6.7299999999999999E-3</v>
      </c>
      <c r="R12" s="19">
        <v>61370</v>
      </c>
      <c r="S12" s="19">
        <v>-1.933E-3</v>
      </c>
      <c r="T12" s="19">
        <v>11460</v>
      </c>
      <c r="U12" s="19">
        <v>4.9069999999999999E-3</v>
      </c>
      <c r="V12" s="19">
        <v>51850</v>
      </c>
      <c r="W12" s="19">
        <v>-8.2450000000000004E-4</v>
      </c>
      <c r="X12" s="19">
        <v>9948</v>
      </c>
      <c r="Y12" s="14"/>
      <c r="Z12" s="15"/>
      <c r="AA12" s="14"/>
      <c r="AB12" s="15"/>
      <c r="AD12" s="19">
        <v>7.3530000000000002E-3</v>
      </c>
      <c r="AE12" s="19">
        <v>9.5890000000000003E-3</v>
      </c>
      <c r="AF12" s="19">
        <v>53610</v>
      </c>
      <c r="AG12" s="19">
        <v>-3.9810000000000002E-3</v>
      </c>
      <c r="AH12" s="19">
        <v>11.74</v>
      </c>
      <c r="AI12" s="19">
        <v>6.5100000000000002E-3</v>
      </c>
      <c r="AJ12" s="19">
        <v>54040</v>
      </c>
      <c r="AK12" s="19">
        <v>-1.7470000000000001E-3</v>
      </c>
      <c r="AL12" s="19">
        <v>6736</v>
      </c>
    </row>
    <row r="13" spans="2:38" ht="15" customHeight="1" x14ac:dyDescent="0.25">
      <c r="B13" s="19">
        <v>0.21099999999999999</v>
      </c>
      <c r="C13" s="19">
        <v>-3.9340000000000002E-4</v>
      </c>
      <c r="D13" s="19">
        <v>-1583</v>
      </c>
      <c r="E13" s="19">
        <v>8.2740000000000005E-4</v>
      </c>
      <c r="F13" s="19">
        <v>8331</v>
      </c>
      <c r="G13" s="19">
        <v>1.3529999999999999E-5</v>
      </c>
      <c r="H13" s="19">
        <v>3084</v>
      </c>
      <c r="I13" s="19">
        <v>7.2990000000000001E-4</v>
      </c>
      <c r="J13" s="19">
        <v>8902</v>
      </c>
      <c r="K13" s="14"/>
      <c r="L13" s="15"/>
      <c r="M13" s="14"/>
      <c r="N13" s="15"/>
      <c r="P13" s="19">
        <v>0.1676</v>
      </c>
      <c r="Q13" s="19">
        <v>5.8310000000000002E-3</v>
      </c>
      <c r="R13" s="19">
        <v>59230</v>
      </c>
      <c r="S13" s="19">
        <v>-1.207E-3</v>
      </c>
      <c r="T13" s="19">
        <v>13220</v>
      </c>
      <c r="U13" s="19">
        <v>4.3400000000000001E-3</v>
      </c>
      <c r="V13" s="19">
        <v>50730</v>
      </c>
      <c r="W13" s="19">
        <v>-3.9310000000000001E-4</v>
      </c>
      <c r="X13" s="19">
        <v>13200</v>
      </c>
      <c r="Y13" s="14"/>
      <c r="Z13" s="15"/>
      <c r="AA13" s="14"/>
      <c r="AB13" s="15"/>
      <c r="AD13" s="19">
        <v>9.8040000000000002E-3</v>
      </c>
      <c r="AE13" s="19">
        <v>9.8060000000000005E-3</v>
      </c>
      <c r="AF13" s="19">
        <v>53830</v>
      </c>
      <c r="AG13" s="19">
        <v>-4.117E-3</v>
      </c>
      <c r="AH13" s="19">
        <v>-25.93</v>
      </c>
      <c r="AI13" s="19">
        <v>6.7000000000000002E-3</v>
      </c>
      <c r="AJ13" s="19">
        <v>54510</v>
      </c>
      <c r="AK13" s="19">
        <v>-1.823E-3</v>
      </c>
      <c r="AL13" s="19">
        <v>6916</v>
      </c>
    </row>
    <row r="14" spans="2:38" x14ac:dyDescent="0.25">
      <c r="B14" s="19">
        <v>0.2326</v>
      </c>
      <c r="C14" s="19">
        <v>-3.768E-4</v>
      </c>
      <c r="D14" s="19">
        <v>-294.10000000000002</v>
      </c>
      <c r="E14" s="19">
        <v>1.054E-3</v>
      </c>
      <c r="F14" s="19">
        <v>11320</v>
      </c>
      <c r="G14" s="19">
        <v>-6.0730000000000003E-5</v>
      </c>
      <c r="H14" s="19">
        <v>3143</v>
      </c>
      <c r="I14" s="19">
        <v>9.6980000000000005E-4</v>
      </c>
      <c r="J14" s="19">
        <v>11510</v>
      </c>
      <c r="K14" s="14"/>
      <c r="L14" s="15"/>
      <c r="M14" s="14"/>
      <c r="N14" s="15"/>
      <c r="P14" s="19">
        <v>0.1782</v>
      </c>
      <c r="Q14" s="19">
        <v>5.0280000000000004E-3</v>
      </c>
      <c r="R14" s="19">
        <v>55700</v>
      </c>
      <c r="S14" s="19">
        <v>-6.9910000000000003E-4</v>
      </c>
      <c r="T14" s="19">
        <v>13840</v>
      </c>
      <c r="U14" s="19">
        <v>3.8159999999999999E-3</v>
      </c>
      <c r="V14" s="19">
        <v>45850</v>
      </c>
      <c r="W14" s="19">
        <v>-1.1730000000000001E-4</v>
      </c>
      <c r="X14" s="19">
        <v>13930</v>
      </c>
      <c r="Y14" s="14"/>
      <c r="Z14" s="15"/>
      <c r="AA14" s="14"/>
      <c r="AB14" s="15"/>
      <c r="AD14" s="19">
        <v>1.225E-2</v>
      </c>
      <c r="AE14" s="19">
        <v>9.9959999999999997E-3</v>
      </c>
      <c r="AF14" s="19">
        <v>54060</v>
      </c>
      <c r="AG14" s="19">
        <v>-4.2490000000000002E-3</v>
      </c>
      <c r="AH14" s="19">
        <v>-60.28</v>
      </c>
      <c r="AI14" s="19">
        <v>6.8640000000000003E-3</v>
      </c>
      <c r="AJ14" s="19">
        <v>54910</v>
      </c>
      <c r="AK14" s="19">
        <v>-1.8990000000000001E-3</v>
      </c>
      <c r="AL14" s="19">
        <v>7015</v>
      </c>
    </row>
    <row r="15" spans="2:38" x14ac:dyDescent="0.25">
      <c r="B15" s="19">
        <v>0.25409999999999999</v>
      </c>
      <c r="C15" s="19">
        <v>-3.901E-4</v>
      </c>
      <c r="D15" s="19">
        <v>449.1</v>
      </c>
      <c r="E15" s="19">
        <v>1.261E-3</v>
      </c>
      <c r="F15" s="19">
        <v>13860</v>
      </c>
      <c r="G15" s="19">
        <v>-1.4329999999999999E-4</v>
      </c>
      <c r="H15" s="19">
        <v>2988</v>
      </c>
      <c r="I15" s="19">
        <v>1.181E-3</v>
      </c>
      <c r="J15" s="19">
        <v>13740</v>
      </c>
      <c r="K15" s="14"/>
      <c r="L15" s="15"/>
      <c r="M15" s="14"/>
      <c r="N15" s="15"/>
      <c r="P15" s="19">
        <v>0.18890000000000001</v>
      </c>
      <c r="Q15" s="19">
        <v>4.509E-3</v>
      </c>
      <c r="R15" s="19">
        <v>52310</v>
      </c>
      <c r="S15" s="19">
        <v>-4.303E-4</v>
      </c>
      <c r="T15" s="19">
        <v>13820</v>
      </c>
      <c r="U15" s="19">
        <v>3.529E-3</v>
      </c>
      <c r="V15" s="19">
        <v>42830</v>
      </c>
      <c r="W15" s="19">
        <v>4.0319999999999997E-6</v>
      </c>
      <c r="X15" s="19">
        <v>14160</v>
      </c>
      <c r="Y15" s="14"/>
      <c r="Z15" s="15"/>
      <c r="AA15" s="14"/>
      <c r="AB15" s="15"/>
      <c r="AD15" s="19">
        <v>1.4710000000000001E-2</v>
      </c>
      <c r="AE15" s="19">
        <v>1.017E-2</v>
      </c>
      <c r="AF15" s="19">
        <v>54320</v>
      </c>
      <c r="AG15" s="19">
        <v>-4.3769999999999998E-3</v>
      </c>
      <c r="AH15" s="19">
        <v>-79.78</v>
      </c>
      <c r="AI15" s="19">
        <v>7.0029999999999997E-3</v>
      </c>
      <c r="AJ15" s="19">
        <v>55260</v>
      </c>
      <c r="AK15" s="19">
        <v>-1.9729999999999999E-3</v>
      </c>
      <c r="AL15" s="19">
        <v>7058</v>
      </c>
    </row>
    <row r="16" spans="2:38" x14ac:dyDescent="0.25">
      <c r="B16" s="19">
        <v>0.27560000000000001</v>
      </c>
      <c r="C16" s="19">
        <v>-4.1879999999999999E-4</v>
      </c>
      <c r="D16" s="19">
        <v>838</v>
      </c>
      <c r="E16" s="19">
        <v>1.4430000000000001E-3</v>
      </c>
      <c r="F16" s="19">
        <v>15960</v>
      </c>
      <c r="G16" s="19">
        <v>-2.2269999999999999E-4</v>
      </c>
      <c r="H16" s="19">
        <v>2764</v>
      </c>
      <c r="I16" s="19">
        <v>1.366E-3</v>
      </c>
      <c r="J16" s="19">
        <v>15660</v>
      </c>
      <c r="K16" s="14"/>
      <c r="L16" s="15"/>
      <c r="M16" s="14"/>
      <c r="N16" s="15"/>
      <c r="P16" s="19">
        <v>0.19950000000000001</v>
      </c>
      <c r="Q16" s="19">
        <v>4.1370000000000001E-3</v>
      </c>
      <c r="R16" s="19">
        <v>49200</v>
      </c>
      <c r="S16" s="19">
        <v>-2.8469999999999998E-4</v>
      </c>
      <c r="T16" s="19">
        <v>13480</v>
      </c>
      <c r="U16" s="19">
        <v>3.3370000000000001E-3</v>
      </c>
      <c r="V16" s="19">
        <v>40590</v>
      </c>
      <c r="W16" s="19">
        <v>4.3470000000000002E-5</v>
      </c>
      <c r="X16" s="19">
        <v>13880</v>
      </c>
      <c r="Y16" s="14"/>
      <c r="Z16" s="15"/>
      <c r="AA16" s="14"/>
      <c r="AB16" s="15"/>
      <c r="AD16" s="19">
        <v>1.7160000000000002E-2</v>
      </c>
      <c r="AE16" s="19">
        <v>1.0319999999999999E-2</v>
      </c>
      <c r="AF16" s="19">
        <v>54610</v>
      </c>
      <c r="AG16" s="19">
        <v>-4.5009999999999998E-3</v>
      </c>
      <c r="AH16" s="19">
        <v>-71.650000000000006</v>
      </c>
      <c r="AI16" s="19">
        <v>7.1219999999999999E-3</v>
      </c>
      <c r="AJ16" s="19">
        <v>55590</v>
      </c>
      <c r="AK16" s="19">
        <v>-2.0460000000000001E-3</v>
      </c>
      <c r="AL16" s="19">
        <v>7070</v>
      </c>
    </row>
    <row r="17" spans="2:38" x14ac:dyDescent="0.25">
      <c r="B17" s="19">
        <v>0.29709999999999998</v>
      </c>
      <c r="C17" s="19">
        <v>-4.4779999999999999E-4</v>
      </c>
      <c r="D17" s="19">
        <v>1104</v>
      </c>
      <c r="E17" s="19">
        <v>1.6000000000000001E-3</v>
      </c>
      <c r="F17" s="19">
        <v>17730</v>
      </c>
      <c r="G17" s="19">
        <v>-2.9399999999999999E-4</v>
      </c>
      <c r="H17" s="19">
        <v>2536</v>
      </c>
      <c r="I17" s="19">
        <v>1.5250000000000001E-3</v>
      </c>
      <c r="J17" s="19">
        <v>17310</v>
      </c>
      <c r="K17" s="14"/>
      <c r="L17" s="15"/>
      <c r="M17" s="14"/>
      <c r="N17" s="15"/>
      <c r="P17" s="19">
        <v>0.21010000000000001</v>
      </c>
      <c r="Q17" s="19">
        <v>3.8660000000000001E-3</v>
      </c>
      <c r="R17" s="19">
        <v>46060</v>
      </c>
      <c r="S17" s="19">
        <v>-2.252E-4</v>
      </c>
      <c r="T17" s="19">
        <v>12830</v>
      </c>
      <c r="U17" s="19">
        <v>3.202E-3</v>
      </c>
      <c r="V17" s="19">
        <v>38960</v>
      </c>
      <c r="W17" s="19">
        <v>4.2290000000000003E-5</v>
      </c>
      <c r="X17" s="19">
        <v>13320</v>
      </c>
      <c r="Y17" s="14"/>
      <c r="Z17" s="15"/>
      <c r="AA17" s="14"/>
      <c r="AB17" s="15"/>
      <c r="AD17" s="19">
        <v>1.9609999999999999E-2</v>
      </c>
      <c r="AE17" s="19">
        <v>1.0449999999999999E-2</v>
      </c>
      <c r="AF17" s="19">
        <v>54940</v>
      </c>
      <c r="AG17" s="19">
        <v>-4.6210000000000001E-3</v>
      </c>
      <c r="AH17" s="19">
        <v>-23.92</v>
      </c>
      <c r="AI17" s="19">
        <v>7.2240000000000004E-3</v>
      </c>
      <c r="AJ17" s="19">
        <v>55900</v>
      </c>
      <c r="AK17" s="19">
        <v>-2.1159999999999998E-3</v>
      </c>
      <c r="AL17" s="19">
        <v>7071</v>
      </c>
    </row>
    <row r="18" spans="2:38" x14ac:dyDescent="0.25">
      <c r="B18" s="19">
        <v>0.31859999999999999</v>
      </c>
      <c r="C18" s="19">
        <v>-4.7899999999999999E-4</v>
      </c>
      <c r="D18" s="19">
        <v>1234</v>
      </c>
      <c r="E18" s="19">
        <v>1.7329999999999999E-3</v>
      </c>
      <c r="F18" s="19">
        <v>19200</v>
      </c>
      <c r="G18" s="19">
        <v>-3.57E-4</v>
      </c>
      <c r="H18" s="19">
        <v>2322</v>
      </c>
      <c r="I18" s="19">
        <v>1.663E-3</v>
      </c>
      <c r="J18" s="19">
        <v>18720</v>
      </c>
      <c r="K18" s="14"/>
      <c r="L18" s="15"/>
      <c r="M18" s="14"/>
      <c r="N18" s="15"/>
      <c r="P18" s="19">
        <v>0.2208</v>
      </c>
      <c r="Q18" s="19">
        <v>3.6670000000000001E-3</v>
      </c>
      <c r="R18" s="19">
        <v>43550</v>
      </c>
      <c r="S18" s="19">
        <v>-2.109E-4</v>
      </c>
      <c r="T18" s="19">
        <v>12060</v>
      </c>
      <c r="U18" s="19">
        <v>3.1099999999999999E-3</v>
      </c>
      <c r="V18" s="19">
        <v>37740</v>
      </c>
      <c r="W18" s="19">
        <v>1.7370000000000001E-5</v>
      </c>
      <c r="X18" s="19">
        <v>12640</v>
      </c>
      <c r="Y18" s="14"/>
      <c r="Z18" s="15"/>
      <c r="AA18" s="14"/>
      <c r="AB18" s="15"/>
      <c r="AD18" s="19">
        <v>2.206E-2</v>
      </c>
      <c r="AE18" s="19">
        <v>1.0580000000000001E-2</v>
      </c>
      <c r="AF18" s="19">
        <v>55330</v>
      </c>
      <c r="AG18" s="19">
        <v>-4.7369999999999999E-3</v>
      </c>
      <c r="AH18" s="19">
        <v>70.45</v>
      </c>
      <c r="AI18" s="19">
        <v>7.319E-3</v>
      </c>
      <c r="AJ18" s="19">
        <v>56210</v>
      </c>
      <c r="AK18" s="19">
        <v>-2.1840000000000002E-3</v>
      </c>
      <c r="AL18" s="19">
        <v>7072</v>
      </c>
    </row>
    <row r="19" spans="2:38" x14ac:dyDescent="0.25">
      <c r="B19" s="19">
        <v>0.34010000000000001</v>
      </c>
      <c r="C19" s="19">
        <v>-5.0900000000000001E-4</v>
      </c>
      <c r="D19" s="19">
        <v>1297</v>
      </c>
      <c r="E19" s="19">
        <v>1.846E-3</v>
      </c>
      <c r="F19" s="19">
        <v>20420</v>
      </c>
      <c r="G19" s="19">
        <v>-4.1130000000000002E-4</v>
      </c>
      <c r="H19" s="19">
        <v>2137</v>
      </c>
      <c r="I19" s="19">
        <v>1.781E-3</v>
      </c>
      <c r="J19" s="19">
        <v>19940</v>
      </c>
      <c r="K19" s="14"/>
      <c r="L19" s="15"/>
      <c r="M19" s="14"/>
      <c r="N19" s="15"/>
      <c r="P19" s="19">
        <v>0.23139999999999999</v>
      </c>
      <c r="Q19" s="19">
        <v>3.5170000000000002E-3</v>
      </c>
      <c r="R19" s="19">
        <v>41620</v>
      </c>
      <c r="S19" s="19">
        <v>-2.206E-4</v>
      </c>
      <c r="T19" s="19">
        <v>11270</v>
      </c>
      <c r="U19" s="19">
        <v>3.0430000000000001E-3</v>
      </c>
      <c r="V19" s="19">
        <v>36800</v>
      </c>
      <c r="W19" s="19">
        <v>-1.9720000000000001E-5</v>
      </c>
      <c r="X19" s="19">
        <v>11920</v>
      </c>
      <c r="Y19" s="14"/>
      <c r="Z19" s="15"/>
      <c r="AA19" s="14"/>
      <c r="AB19" s="15"/>
      <c r="AD19" s="19">
        <v>2.4510000000000001E-2</v>
      </c>
      <c r="AE19" s="19">
        <v>1.068E-2</v>
      </c>
      <c r="AF19" s="19">
        <v>55770</v>
      </c>
      <c r="AG19" s="19">
        <v>-4.8510000000000003E-3</v>
      </c>
      <c r="AH19" s="19">
        <v>208.4</v>
      </c>
      <c r="AI19" s="19">
        <v>7.4149999999999997E-3</v>
      </c>
      <c r="AJ19" s="19">
        <v>56510</v>
      </c>
      <c r="AK19" s="19">
        <v>-2.2520000000000001E-3</v>
      </c>
      <c r="AL19" s="19">
        <v>7069</v>
      </c>
    </row>
    <row r="20" spans="2:38" x14ac:dyDescent="0.25">
      <c r="B20" s="19">
        <v>0.36159999999999998</v>
      </c>
      <c r="C20" s="19">
        <v>-5.3660000000000003E-4</v>
      </c>
      <c r="D20" s="19">
        <v>1323</v>
      </c>
      <c r="E20" s="19">
        <v>1.941E-3</v>
      </c>
      <c r="F20" s="19">
        <v>21440</v>
      </c>
      <c r="G20" s="19">
        <v>-4.5820000000000002E-4</v>
      </c>
      <c r="H20" s="19">
        <v>1978</v>
      </c>
      <c r="I20" s="19">
        <v>1.8829999999999999E-3</v>
      </c>
      <c r="J20" s="19">
        <v>20990</v>
      </c>
      <c r="K20" s="14"/>
      <c r="L20" s="15"/>
      <c r="M20" s="14"/>
      <c r="N20" s="15"/>
      <c r="P20" s="19">
        <v>0.24210000000000001</v>
      </c>
      <c r="Q20" s="19">
        <v>3.4020000000000001E-3</v>
      </c>
      <c r="R20" s="19">
        <v>40090</v>
      </c>
      <c r="S20" s="19">
        <v>-2.431E-4</v>
      </c>
      <c r="T20" s="19">
        <v>10490</v>
      </c>
      <c r="U20" s="19">
        <v>2.993E-3</v>
      </c>
      <c r="V20" s="19">
        <v>36060</v>
      </c>
      <c r="W20" s="19">
        <v>-6.1389999999999993E-5</v>
      </c>
      <c r="X20" s="19">
        <v>11220</v>
      </c>
      <c r="Y20" s="14"/>
      <c r="Z20" s="15"/>
      <c r="AA20" s="14"/>
      <c r="AB20" s="15"/>
      <c r="AD20" s="19">
        <v>2.6960000000000001E-2</v>
      </c>
      <c r="AE20" s="19">
        <v>1.0749999999999999E-2</v>
      </c>
      <c r="AF20" s="19">
        <v>55840</v>
      </c>
      <c r="AG20" s="19">
        <v>-4.9490000000000003E-3</v>
      </c>
      <c r="AH20" s="19">
        <v>43.06</v>
      </c>
      <c r="AI20" s="19">
        <v>7.5269999999999998E-3</v>
      </c>
      <c r="AJ20" s="19">
        <v>56890</v>
      </c>
      <c r="AK20" s="19">
        <v>-2.3219999999999998E-3</v>
      </c>
      <c r="AL20" s="19">
        <v>7164</v>
      </c>
    </row>
    <row r="21" spans="2:38" x14ac:dyDescent="0.25">
      <c r="B21" s="19">
        <v>0.3831</v>
      </c>
      <c r="C21" s="19">
        <v>-5.6170000000000005E-4</v>
      </c>
      <c r="D21" s="19">
        <v>1328</v>
      </c>
      <c r="E21" s="19">
        <v>2.0230000000000001E-3</v>
      </c>
      <c r="F21" s="19">
        <v>22320</v>
      </c>
      <c r="G21" s="19">
        <v>-4.9839999999999997E-4</v>
      </c>
      <c r="H21" s="19">
        <v>1844</v>
      </c>
      <c r="I21" s="19">
        <v>1.9710000000000001E-3</v>
      </c>
      <c r="J21" s="19">
        <v>21900</v>
      </c>
      <c r="K21" s="14"/>
      <c r="L21" s="15"/>
      <c r="M21" s="14"/>
      <c r="N21" s="15"/>
      <c r="P21" s="19">
        <v>0.25269999999999998</v>
      </c>
      <c r="Q21" s="19">
        <v>3.31E-3</v>
      </c>
      <c r="R21" s="19">
        <v>38850</v>
      </c>
      <c r="S21" s="19">
        <v>-2.7139999999999998E-4</v>
      </c>
      <c r="T21" s="19">
        <v>9764</v>
      </c>
      <c r="U21" s="19">
        <v>2.957E-3</v>
      </c>
      <c r="V21" s="19">
        <v>35510</v>
      </c>
      <c r="W21" s="19">
        <v>-1.0399999999999999E-4</v>
      </c>
      <c r="X21" s="19">
        <v>10560</v>
      </c>
      <c r="Y21" s="14"/>
      <c r="Z21" s="15"/>
      <c r="AA21" s="14"/>
      <c r="AB21" s="15"/>
      <c r="AD21" s="19">
        <v>2.9409999999999999E-2</v>
      </c>
      <c r="AE21" s="19">
        <v>1.081E-2</v>
      </c>
      <c r="AF21" s="19">
        <v>56050</v>
      </c>
      <c r="AG21" s="19">
        <v>-5.0410000000000003E-3</v>
      </c>
      <c r="AH21" s="19">
        <v>-0.42199999999999999</v>
      </c>
      <c r="AI21" s="19">
        <v>7.6229999999999996E-3</v>
      </c>
      <c r="AJ21" s="19">
        <v>57380</v>
      </c>
      <c r="AK21" s="19">
        <v>-2.3869999999999998E-3</v>
      </c>
      <c r="AL21" s="19">
        <v>7353</v>
      </c>
    </row>
    <row r="22" spans="2:38" x14ac:dyDescent="0.25">
      <c r="B22" s="19">
        <v>0.4047</v>
      </c>
      <c r="C22" s="19">
        <v>-5.8460000000000001E-4</v>
      </c>
      <c r="D22" s="19">
        <v>1317</v>
      </c>
      <c r="E22" s="19">
        <v>2.0929999999999998E-3</v>
      </c>
      <c r="F22" s="19">
        <v>23060</v>
      </c>
      <c r="G22" s="19">
        <v>-5.3269999999999999E-4</v>
      </c>
      <c r="H22" s="19">
        <v>1733</v>
      </c>
      <c r="I22" s="19">
        <v>2.0470000000000002E-3</v>
      </c>
      <c r="J22" s="19">
        <v>22680</v>
      </c>
      <c r="K22" s="14"/>
      <c r="L22" s="15"/>
      <c r="M22" s="14"/>
      <c r="N22" s="15"/>
      <c r="P22" s="19">
        <v>0.26340000000000002</v>
      </c>
      <c r="Q22" s="19">
        <v>3.2390000000000001E-3</v>
      </c>
      <c r="R22" s="19">
        <v>37860</v>
      </c>
      <c r="S22" s="19">
        <v>-3.0279999999999999E-4</v>
      </c>
      <c r="T22" s="19">
        <v>9100</v>
      </c>
      <c r="U22" s="19">
        <v>2.9390000000000002E-3</v>
      </c>
      <c r="V22" s="19">
        <v>35200</v>
      </c>
      <c r="W22" s="19">
        <v>-1.4799999999999999E-4</v>
      </c>
      <c r="X22" s="19">
        <v>9963</v>
      </c>
      <c r="Y22" s="14"/>
      <c r="Z22" s="15"/>
      <c r="AA22" s="14"/>
      <c r="AB22" s="15"/>
      <c r="AD22" s="19">
        <v>3.1859999999999999E-2</v>
      </c>
      <c r="AE22" s="19">
        <v>1.086E-2</v>
      </c>
      <c r="AF22" s="19">
        <v>56260</v>
      </c>
      <c r="AG22" s="19">
        <v>-5.1279999999999997E-3</v>
      </c>
      <c r="AH22" s="19">
        <v>-26.48</v>
      </c>
      <c r="AI22" s="19">
        <v>7.7000000000000002E-3</v>
      </c>
      <c r="AJ22" s="19">
        <v>57760</v>
      </c>
      <c r="AK22" s="19">
        <v>-2.4459999999999998E-3</v>
      </c>
      <c r="AL22" s="19">
        <v>7461</v>
      </c>
    </row>
    <row r="23" spans="2:38" x14ac:dyDescent="0.25">
      <c r="B23" s="19">
        <v>0.42620000000000002</v>
      </c>
      <c r="C23" s="19">
        <v>-6.0479999999999996E-4</v>
      </c>
      <c r="D23" s="19">
        <v>1300</v>
      </c>
      <c r="E23" s="19">
        <v>2.153E-3</v>
      </c>
      <c r="F23" s="19">
        <v>23690</v>
      </c>
      <c r="G23" s="19">
        <v>-5.6229999999999995E-4</v>
      </c>
      <c r="H23" s="19">
        <v>1638</v>
      </c>
      <c r="I23" s="19">
        <v>2.114E-3</v>
      </c>
      <c r="J23" s="19">
        <v>23370</v>
      </c>
      <c r="K23" s="14"/>
      <c r="L23" s="15"/>
      <c r="M23" s="14"/>
      <c r="N23" s="15"/>
      <c r="P23" s="19">
        <v>0.27400000000000002</v>
      </c>
      <c r="Q23" s="19">
        <v>3.1779999999999998E-3</v>
      </c>
      <c r="R23" s="19">
        <v>37010</v>
      </c>
      <c r="S23" s="19">
        <v>-3.346E-4</v>
      </c>
      <c r="T23" s="19">
        <v>8483</v>
      </c>
      <c r="U23" s="19">
        <v>2.9139999999999999E-3</v>
      </c>
      <c r="V23" s="19">
        <v>34550</v>
      </c>
      <c r="W23" s="19">
        <v>-1.9139999999999999E-4</v>
      </c>
      <c r="X23" s="19">
        <v>9333</v>
      </c>
      <c r="Y23" s="14"/>
      <c r="Z23" s="15"/>
      <c r="AA23" s="14"/>
      <c r="AB23" s="15"/>
      <c r="AD23" s="19">
        <v>3.431E-2</v>
      </c>
      <c r="AE23" s="19">
        <v>1.09E-2</v>
      </c>
      <c r="AF23" s="19">
        <v>56480</v>
      </c>
      <c r="AG23" s="19">
        <v>-5.2110000000000004E-3</v>
      </c>
      <c r="AH23" s="19">
        <v>-41.72</v>
      </c>
      <c r="AI23" s="19">
        <v>7.7590000000000003E-3</v>
      </c>
      <c r="AJ23" s="19">
        <v>58070</v>
      </c>
      <c r="AK23" s="19">
        <v>-2.4989999999999999E-3</v>
      </c>
      <c r="AL23" s="19">
        <v>7518</v>
      </c>
    </row>
    <row r="24" spans="2:38" x14ac:dyDescent="0.25">
      <c r="B24" s="19">
        <v>0.44769999999999999</v>
      </c>
      <c r="C24" s="19">
        <v>-6.2290000000000002E-4</v>
      </c>
      <c r="D24" s="19">
        <v>1281</v>
      </c>
      <c r="E24" s="19">
        <v>2.2049999999999999E-3</v>
      </c>
      <c r="F24" s="19">
        <v>24240</v>
      </c>
      <c r="G24" s="19">
        <v>-5.8770000000000003E-4</v>
      </c>
      <c r="H24" s="19">
        <v>1559</v>
      </c>
      <c r="I24" s="19">
        <v>2.1710000000000002E-3</v>
      </c>
      <c r="J24" s="19">
        <v>23960</v>
      </c>
      <c r="K24" s="14"/>
      <c r="L24" s="15"/>
      <c r="M24" s="14"/>
      <c r="N24" s="15"/>
      <c r="P24" s="19">
        <v>0.28470000000000001</v>
      </c>
      <c r="Q24" s="19">
        <v>3.1289999999999998E-3</v>
      </c>
      <c r="R24" s="19">
        <v>36300</v>
      </c>
      <c r="S24" s="19">
        <v>-3.658E-4</v>
      </c>
      <c r="T24" s="19">
        <v>7922</v>
      </c>
      <c r="U24" s="19">
        <v>2.898E-3</v>
      </c>
      <c r="V24" s="19">
        <v>34200</v>
      </c>
      <c r="W24" s="19">
        <v>-2.319E-4</v>
      </c>
      <c r="X24" s="19">
        <v>8781</v>
      </c>
      <c r="Y24" s="14"/>
      <c r="Z24" s="15"/>
      <c r="AA24" s="14"/>
      <c r="AB24" s="15"/>
      <c r="AD24" s="19">
        <v>3.6760000000000001E-2</v>
      </c>
      <c r="AE24" s="19">
        <v>1.094E-2</v>
      </c>
      <c r="AF24" s="19">
        <v>56700</v>
      </c>
      <c r="AG24" s="19">
        <v>-5.2909999999999997E-3</v>
      </c>
      <c r="AH24" s="19">
        <v>-49.17</v>
      </c>
      <c r="AI24" s="19">
        <v>7.8040000000000002E-3</v>
      </c>
      <c r="AJ24" s="19">
        <v>58320</v>
      </c>
      <c r="AK24" s="19">
        <v>-2.5460000000000001E-3</v>
      </c>
      <c r="AL24" s="19">
        <v>7543</v>
      </c>
    </row>
    <row r="25" spans="2:38" x14ac:dyDescent="0.25">
      <c r="B25" s="19">
        <v>0.46920000000000001</v>
      </c>
      <c r="C25" s="19">
        <v>-6.3889999999999997E-4</v>
      </c>
      <c r="D25" s="19">
        <v>1263</v>
      </c>
      <c r="E25" s="19">
        <v>2.2499999999999998E-3</v>
      </c>
      <c r="F25" s="19">
        <v>24720</v>
      </c>
      <c r="G25" s="19">
        <v>-6.0959999999999996E-4</v>
      </c>
      <c r="H25" s="19">
        <v>1495</v>
      </c>
      <c r="I25" s="19">
        <v>2.2209999999999999E-3</v>
      </c>
      <c r="J25" s="19">
        <v>24480</v>
      </c>
      <c r="K25" s="14"/>
      <c r="L25" s="15"/>
      <c r="M25" s="14"/>
      <c r="N25" s="15"/>
      <c r="P25" s="19">
        <v>0.29530000000000001</v>
      </c>
      <c r="Q25" s="19">
        <v>3.088E-3</v>
      </c>
      <c r="R25" s="19">
        <v>35700</v>
      </c>
      <c r="S25" s="19">
        <v>-3.9570000000000002E-4</v>
      </c>
      <c r="T25" s="19">
        <v>7412</v>
      </c>
      <c r="U25" s="19">
        <v>2.8860000000000001E-3</v>
      </c>
      <c r="V25" s="19">
        <v>33900</v>
      </c>
      <c r="W25" s="19">
        <v>-2.7090000000000003E-4</v>
      </c>
      <c r="X25" s="19">
        <v>8261</v>
      </c>
      <c r="Y25" s="14"/>
      <c r="Z25" s="15"/>
      <c r="AA25" s="14"/>
      <c r="AB25" s="15"/>
      <c r="AD25" s="19">
        <v>3.9219999999999998E-2</v>
      </c>
      <c r="AE25" s="19">
        <v>1.0970000000000001E-2</v>
      </c>
      <c r="AF25" s="19">
        <v>56910</v>
      </c>
      <c r="AG25" s="19">
        <v>-5.3670000000000002E-3</v>
      </c>
      <c r="AH25" s="19">
        <v>-47.89</v>
      </c>
      <c r="AI25" s="19">
        <v>7.8370000000000002E-3</v>
      </c>
      <c r="AJ25" s="19">
        <v>58540</v>
      </c>
      <c r="AK25" s="19">
        <v>-2.5899999999999999E-3</v>
      </c>
      <c r="AL25" s="19">
        <v>7547</v>
      </c>
    </row>
    <row r="26" spans="2:38" x14ac:dyDescent="0.25">
      <c r="B26" s="19">
        <v>0.49070000000000003</v>
      </c>
      <c r="C26" s="19">
        <v>-6.5289999999999999E-4</v>
      </c>
      <c r="D26" s="19">
        <v>1248</v>
      </c>
      <c r="E26" s="19">
        <v>2.2889999999999998E-3</v>
      </c>
      <c r="F26" s="19">
        <v>25140</v>
      </c>
      <c r="G26" s="19">
        <v>-6.2839999999999999E-4</v>
      </c>
      <c r="H26" s="19">
        <v>1442</v>
      </c>
      <c r="I26" s="19">
        <v>2.2650000000000001E-3</v>
      </c>
      <c r="J26" s="19">
        <v>24930</v>
      </c>
      <c r="K26" s="14"/>
      <c r="L26" s="15"/>
      <c r="M26" s="14"/>
      <c r="N26" s="15"/>
      <c r="P26" s="19">
        <v>0.30590000000000001</v>
      </c>
      <c r="Q26" s="19">
        <v>3.0539999999999999E-3</v>
      </c>
      <c r="R26" s="19">
        <v>35190</v>
      </c>
      <c r="S26" s="19">
        <v>-4.2400000000000001E-4</v>
      </c>
      <c r="T26" s="19">
        <v>6949</v>
      </c>
      <c r="U26" s="19">
        <v>2.8770000000000002E-3</v>
      </c>
      <c r="V26" s="19">
        <v>33630</v>
      </c>
      <c r="W26" s="19">
        <v>-3.0800000000000001E-4</v>
      </c>
      <c r="X26" s="19">
        <v>7772</v>
      </c>
      <c r="Y26" s="14"/>
      <c r="Z26" s="15"/>
      <c r="AA26" s="14"/>
      <c r="AB26" s="15"/>
      <c r="AD26" s="19">
        <v>4.1669999999999999E-2</v>
      </c>
      <c r="AE26" s="19">
        <v>1.1010000000000001E-2</v>
      </c>
      <c r="AF26" s="19">
        <v>57130</v>
      </c>
      <c r="AG26" s="19">
        <v>-5.4409999999999997E-3</v>
      </c>
      <c r="AH26" s="19">
        <v>-33.46</v>
      </c>
      <c r="AI26" s="19">
        <v>7.8600000000000007E-3</v>
      </c>
      <c r="AJ26" s="19">
        <v>58740</v>
      </c>
      <c r="AK26" s="19">
        <v>-2.63E-3</v>
      </c>
      <c r="AL26" s="19">
        <v>7533</v>
      </c>
    </row>
    <row r="27" spans="2:38" x14ac:dyDescent="0.25">
      <c r="B27" s="19">
        <v>0.51219999999999999</v>
      </c>
      <c r="C27" s="19">
        <v>-6.6520000000000001E-4</v>
      </c>
      <c r="D27" s="19">
        <v>1234</v>
      </c>
      <c r="E27" s="19">
        <v>2.3240000000000001E-3</v>
      </c>
      <c r="F27" s="19">
        <v>25510</v>
      </c>
      <c r="G27" s="19">
        <v>-6.445E-4</v>
      </c>
      <c r="H27" s="19">
        <v>1399</v>
      </c>
      <c r="I27" s="19">
        <v>2.3029999999999999E-3</v>
      </c>
      <c r="J27" s="19">
        <v>25330</v>
      </c>
      <c r="K27" s="14"/>
      <c r="L27" s="15"/>
      <c r="M27" s="14"/>
      <c r="N27" s="15"/>
      <c r="P27" s="19">
        <v>0.31659999999999999</v>
      </c>
      <c r="Q27" s="19">
        <v>3.0249999999999999E-3</v>
      </c>
      <c r="R27" s="19">
        <v>34750</v>
      </c>
      <c r="S27" s="19">
        <v>-4.506E-4</v>
      </c>
      <c r="T27" s="19">
        <v>6527</v>
      </c>
      <c r="U27" s="19">
        <v>2.869E-3</v>
      </c>
      <c r="V27" s="19">
        <v>33400</v>
      </c>
      <c r="W27" s="19">
        <v>-3.4319999999999999E-4</v>
      </c>
      <c r="X27" s="19">
        <v>7316</v>
      </c>
      <c r="Y27" s="14"/>
      <c r="Z27" s="15"/>
      <c r="AA27" s="14"/>
      <c r="AB27" s="15"/>
      <c r="AD27" s="19">
        <v>4.4119999999999999E-2</v>
      </c>
      <c r="AE27" s="19">
        <v>1.1039999999999999E-2</v>
      </c>
      <c r="AF27" s="19">
        <v>57360</v>
      </c>
      <c r="AG27" s="19">
        <v>-5.5139999999999998E-3</v>
      </c>
      <c r="AH27" s="19">
        <v>0.89429999999999998</v>
      </c>
      <c r="AI27" s="19">
        <v>7.8770000000000003E-3</v>
      </c>
      <c r="AJ27" s="19">
        <v>58910</v>
      </c>
      <c r="AK27" s="19">
        <v>-2.6679999999999998E-3</v>
      </c>
      <c r="AL27" s="19">
        <v>7504</v>
      </c>
    </row>
    <row r="28" spans="2:38" x14ac:dyDescent="0.25">
      <c r="B28" s="19">
        <v>0.53369999999999995</v>
      </c>
      <c r="C28" s="19">
        <v>-6.7599999999999995E-4</v>
      </c>
      <c r="D28" s="19">
        <v>1224</v>
      </c>
      <c r="E28" s="19">
        <v>2.3540000000000002E-3</v>
      </c>
      <c r="F28" s="19">
        <v>25830</v>
      </c>
      <c r="G28" s="19">
        <v>-6.5839999999999996E-4</v>
      </c>
      <c r="H28" s="19">
        <v>1364</v>
      </c>
      <c r="I28" s="19">
        <v>2.336E-3</v>
      </c>
      <c r="J28" s="19">
        <v>25680</v>
      </c>
      <c r="K28" s="14"/>
      <c r="L28" s="15"/>
      <c r="M28" s="14"/>
      <c r="N28" s="15"/>
      <c r="P28" s="19">
        <v>0.32719999999999999</v>
      </c>
      <c r="Q28" s="19">
        <v>3.0000000000000001E-3</v>
      </c>
      <c r="R28" s="19">
        <v>34370</v>
      </c>
      <c r="S28" s="19">
        <v>-4.7550000000000001E-4</v>
      </c>
      <c r="T28" s="19">
        <v>6142</v>
      </c>
      <c r="U28" s="19">
        <v>2.8630000000000001E-3</v>
      </c>
      <c r="V28" s="19">
        <v>33190</v>
      </c>
      <c r="W28" s="19">
        <v>-3.7609999999999998E-4</v>
      </c>
      <c r="X28" s="19">
        <v>6891</v>
      </c>
      <c r="Y28" s="14"/>
      <c r="Z28" s="15"/>
      <c r="AA28" s="14"/>
      <c r="AB28" s="15"/>
      <c r="AD28" s="19">
        <v>4.657E-2</v>
      </c>
      <c r="AE28" s="19">
        <v>1.108E-2</v>
      </c>
      <c r="AF28" s="19">
        <v>57620</v>
      </c>
      <c r="AG28" s="19">
        <v>-5.5849999999999997E-3</v>
      </c>
      <c r="AH28" s="19">
        <v>62.32</v>
      </c>
      <c r="AI28" s="19">
        <v>7.8919999999999997E-3</v>
      </c>
      <c r="AJ28" s="19">
        <v>59070</v>
      </c>
      <c r="AK28" s="19">
        <v>-2.7060000000000001E-3</v>
      </c>
      <c r="AL28" s="19">
        <v>7465</v>
      </c>
    </row>
    <row r="29" spans="2:38" x14ac:dyDescent="0.25">
      <c r="B29" s="19">
        <v>0.55520000000000003</v>
      </c>
      <c r="C29" s="19">
        <v>-6.8539999999999996E-4</v>
      </c>
      <c r="D29" s="19">
        <v>1217</v>
      </c>
      <c r="E29" s="19">
        <v>2.3809999999999999E-3</v>
      </c>
      <c r="F29" s="19">
        <v>26120</v>
      </c>
      <c r="G29" s="19">
        <v>-6.7040000000000003E-4</v>
      </c>
      <c r="H29" s="19">
        <v>1337</v>
      </c>
      <c r="I29" s="19">
        <v>2.366E-3</v>
      </c>
      <c r="J29" s="19">
        <v>25990</v>
      </c>
      <c r="K29" s="14"/>
      <c r="L29" s="15"/>
      <c r="M29" s="14"/>
      <c r="N29" s="15"/>
      <c r="P29" s="19">
        <v>0.33789999999999998</v>
      </c>
      <c r="Q29" s="19">
        <v>2.9789999999999999E-3</v>
      </c>
      <c r="R29" s="19">
        <v>34030</v>
      </c>
      <c r="S29" s="19">
        <v>-4.9870000000000003E-4</v>
      </c>
      <c r="T29" s="19">
        <v>5789</v>
      </c>
      <c r="U29" s="19">
        <v>2.8579999999999999E-3</v>
      </c>
      <c r="V29" s="19">
        <v>33000</v>
      </c>
      <c r="W29" s="19">
        <v>-4.0700000000000003E-4</v>
      </c>
      <c r="X29" s="19">
        <v>6496</v>
      </c>
      <c r="Y29" s="14"/>
      <c r="Z29" s="15"/>
      <c r="AA29" s="14"/>
      <c r="AB29" s="15"/>
      <c r="AD29" s="19">
        <v>4.9020000000000001E-2</v>
      </c>
      <c r="AE29" s="19">
        <v>1.111E-2</v>
      </c>
      <c r="AF29" s="19">
        <v>57900</v>
      </c>
      <c r="AG29" s="19">
        <v>-5.6559999999999996E-3</v>
      </c>
      <c r="AH29" s="19">
        <v>155.6</v>
      </c>
      <c r="AI29" s="19">
        <v>7.9089999999999994E-3</v>
      </c>
      <c r="AJ29" s="19">
        <v>59230</v>
      </c>
      <c r="AK29" s="19">
        <v>-2.7439999999999999E-3</v>
      </c>
      <c r="AL29" s="19">
        <v>7424</v>
      </c>
    </row>
    <row r="30" spans="2:38" x14ac:dyDescent="0.25">
      <c r="B30" s="19">
        <v>0.57669999999999999</v>
      </c>
      <c r="C30" s="19">
        <v>-6.9360000000000005E-4</v>
      </c>
      <c r="D30" s="19">
        <v>1212</v>
      </c>
      <c r="E30" s="19">
        <v>2.405E-3</v>
      </c>
      <c r="F30" s="19">
        <v>26370</v>
      </c>
      <c r="G30" s="19">
        <v>-6.8070000000000001E-4</v>
      </c>
      <c r="H30" s="19">
        <v>1315</v>
      </c>
      <c r="I30" s="19">
        <v>2.392E-3</v>
      </c>
      <c r="J30" s="19">
        <v>26260</v>
      </c>
      <c r="K30" s="14"/>
      <c r="L30" s="15"/>
      <c r="M30" s="14"/>
      <c r="N30" s="15"/>
      <c r="P30" s="19">
        <v>0.34849999999999998</v>
      </c>
      <c r="Q30" s="19">
        <v>2.9610000000000001E-3</v>
      </c>
      <c r="R30" s="19">
        <v>33740</v>
      </c>
      <c r="S30" s="19">
        <v>-5.2099999999999998E-4</v>
      </c>
      <c r="T30" s="19">
        <v>5460</v>
      </c>
      <c r="U30" s="19">
        <v>2.8530000000000001E-3</v>
      </c>
      <c r="V30" s="19">
        <v>32830</v>
      </c>
      <c r="W30" s="19">
        <v>-4.3580000000000002E-4</v>
      </c>
      <c r="X30" s="19">
        <v>6129</v>
      </c>
      <c r="Y30" s="14"/>
      <c r="Z30" s="15"/>
      <c r="AA30" s="14"/>
      <c r="AB30" s="15"/>
      <c r="AD30" s="19">
        <v>5.1470000000000002E-2</v>
      </c>
      <c r="AE30" s="19">
        <v>1.112E-2</v>
      </c>
      <c r="AF30" s="19">
        <v>57970</v>
      </c>
      <c r="AG30" s="19">
        <v>-5.7130000000000002E-3</v>
      </c>
      <c r="AH30" s="19">
        <v>64.709999999999994</v>
      </c>
      <c r="AI30" s="19">
        <v>7.9550000000000003E-3</v>
      </c>
      <c r="AJ30" s="19">
        <v>59430</v>
      </c>
      <c r="AK30" s="19">
        <v>-2.7850000000000001E-3</v>
      </c>
      <c r="AL30" s="19">
        <v>7454</v>
      </c>
    </row>
    <row r="31" spans="2:38" x14ac:dyDescent="0.25">
      <c r="B31" s="19">
        <v>0.59830000000000005</v>
      </c>
      <c r="C31" s="19">
        <v>-7.0080000000000001E-4</v>
      </c>
      <c r="D31" s="19">
        <v>1209</v>
      </c>
      <c r="E31" s="19">
        <v>2.4260000000000002E-3</v>
      </c>
      <c r="F31" s="19">
        <v>26600</v>
      </c>
      <c r="G31" s="19">
        <v>-6.8950000000000001E-4</v>
      </c>
      <c r="H31" s="19">
        <v>1300</v>
      </c>
      <c r="I31" s="19">
        <v>2.4139999999999999E-3</v>
      </c>
      <c r="J31" s="19">
        <v>26500</v>
      </c>
      <c r="K31" s="14"/>
      <c r="L31" s="15"/>
      <c r="M31" s="14"/>
      <c r="N31" s="15"/>
      <c r="P31" s="19">
        <v>0.35920000000000002</v>
      </c>
      <c r="Q31" s="19">
        <v>2.9459999999999998E-3</v>
      </c>
      <c r="R31" s="19">
        <v>33480</v>
      </c>
      <c r="S31" s="19">
        <v>-5.4129999999999998E-4</v>
      </c>
      <c r="T31" s="19">
        <v>5163</v>
      </c>
      <c r="U31" s="19">
        <v>2.849E-3</v>
      </c>
      <c r="V31" s="19">
        <v>32680</v>
      </c>
      <c r="W31" s="19">
        <v>-4.6270000000000003E-4</v>
      </c>
      <c r="X31" s="19">
        <v>5787</v>
      </c>
      <c r="Y31" s="14"/>
      <c r="Z31" s="15"/>
      <c r="AA31" s="14"/>
      <c r="AB31" s="15"/>
      <c r="AD31" s="19">
        <v>5.3920000000000003E-2</v>
      </c>
      <c r="AE31" s="19">
        <v>1.111E-2</v>
      </c>
      <c r="AF31" s="19">
        <v>58060</v>
      </c>
      <c r="AG31" s="19">
        <v>-5.7609999999999996E-3</v>
      </c>
      <c r="AH31" s="19">
        <v>6.492</v>
      </c>
      <c r="AI31" s="19">
        <v>8.0009999999999994E-3</v>
      </c>
      <c r="AJ31" s="19">
        <v>59840</v>
      </c>
      <c r="AK31" s="19">
        <v>-2.8240000000000001E-3</v>
      </c>
      <c r="AL31" s="19">
        <v>7667</v>
      </c>
    </row>
    <row r="32" spans="2:38" x14ac:dyDescent="0.25">
      <c r="B32" s="19">
        <v>0.61980000000000002</v>
      </c>
      <c r="C32" s="19">
        <v>-7.069E-4</v>
      </c>
      <c r="D32" s="19">
        <v>1210</v>
      </c>
      <c r="E32" s="19">
        <v>2.4450000000000001E-3</v>
      </c>
      <c r="F32" s="19">
        <v>26800</v>
      </c>
      <c r="G32" s="19">
        <v>-6.9709999999999998E-4</v>
      </c>
      <c r="H32" s="19">
        <v>1289</v>
      </c>
      <c r="I32" s="19">
        <v>2.4350000000000001E-3</v>
      </c>
      <c r="J32" s="19">
        <v>26720</v>
      </c>
      <c r="K32" s="14"/>
      <c r="L32" s="15"/>
      <c r="M32" s="14"/>
      <c r="N32" s="15"/>
      <c r="P32" s="19">
        <v>0.36980000000000002</v>
      </c>
      <c r="Q32" s="19">
        <v>2.9320000000000001E-3</v>
      </c>
      <c r="R32" s="19">
        <v>33250</v>
      </c>
      <c r="S32" s="19">
        <v>-5.6030000000000001E-4</v>
      </c>
      <c r="T32" s="19">
        <v>4889</v>
      </c>
      <c r="U32" s="19">
        <v>2.846E-3</v>
      </c>
      <c r="V32" s="19">
        <v>32540</v>
      </c>
      <c r="W32" s="19">
        <v>-4.8809999999999999E-4</v>
      </c>
      <c r="X32" s="19">
        <v>5469</v>
      </c>
      <c r="Y32" s="14"/>
      <c r="Z32" s="15"/>
      <c r="AA32" s="14"/>
      <c r="AB32" s="15"/>
      <c r="AD32" s="19">
        <v>5.6370000000000003E-2</v>
      </c>
      <c r="AE32" s="19">
        <v>1.111E-2</v>
      </c>
      <c r="AF32" s="19">
        <v>58160</v>
      </c>
      <c r="AG32" s="19">
        <v>-5.8069999999999997E-3</v>
      </c>
      <c r="AH32" s="19">
        <v>-26.24</v>
      </c>
      <c r="AI32" s="19">
        <v>8.0309999999999999E-3</v>
      </c>
      <c r="AJ32" s="19">
        <v>60130</v>
      </c>
      <c r="AK32" s="19">
        <v>-2.8579999999999999E-3</v>
      </c>
      <c r="AL32" s="19">
        <v>7782</v>
      </c>
    </row>
    <row r="33" spans="2:38" x14ac:dyDescent="0.25">
      <c r="B33" s="19">
        <v>0.64129999999999998</v>
      </c>
      <c r="C33" s="19">
        <v>-7.1199999999999996E-4</v>
      </c>
      <c r="D33" s="19">
        <v>1215</v>
      </c>
      <c r="E33" s="19">
        <v>2.4610000000000001E-3</v>
      </c>
      <c r="F33" s="19">
        <v>26980</v>
      </c>
      <c r="G33" s="19">
        <v>-7.0339999999999997E-4</v>
      </c>
      <c r="H33" s="19">
        <v>1283</v>
      </c>
      <c r="I33" s="19">
        <v>2.4529999999999999E-3</v>
      </c>
      <c r="J33" s="19">
        <v>26910</v>
      </c>
      <c r="K33" s="14"/>
      <c r="L33" s="15"/>
      <c r="M33" s="14"/>
      <c r="N33" s="15"/>
      <c r="P33" s="19">
        <v>0.38040000000000002</v>
      </c>
      <c r="Q33" s="19">
        <v>2.9199999999999999E-3</v>
      </c>
      <c r="R33" s="19">
        <v>33040</v>
      </c>
      <c r="S33" s="19">
        <v>-5.7810000000000001E-4</v>
      </c>
      <c r="T33" s="19">
        <v>4635</v>
      </c>
      <c r="U33" s="19">
        <v>2.8440000000000002E-3</v>
      </c>
      <c r="V33" s="19">
        <v>32420</v>
      </c>
      <c r="W33" s="19">
        <v>-5.1170000000000002E-4</v>
      </c>
      <c r="X33" s="19">
        <v>5173</v>
      </c>
      <c r="Y33" s="14"/>
      <c r="Z33" s="15"/>
      <c r="AA33" s="14"/>
      <c r="AB33" s="15"/>
      <c r="AD33" s="19">
        <v>5.8819999999999997E-2</v>
      </c>
      <c r="AE33" s="19">
        <v>1.111E-2</v>
      </c>
      <c r="AF33" s="19">
        <v>58280</v>
      </c>
      <c r="AG33" s="19">
        <v>-5.8500000000000002E-3</v>
      </c>
      <c r="AH33" s="19">
        <v>-42.75</v>
      </c>
      <c r="AI33" s="19">
        <v>8.0470000000000003E-3</v>
      </c>
      <c r="AJ33" s="19">
        <v>60330</v>
      </c>
      <c r="AK33" s="19">
        <v>-2.8869999999999998E-3</v>
      </c>
      <c r="AL33" s="19">
        <v>7835</v>
      </c>
    </row>
    <row r="34" spans="2:38" x14ac:dyDescent="0.25">
      <c r="B34" s="19">
        <v>0.66279999999999994</v>
      </c>
      <c r="C34" s="19">
        <v>-7.1630000000000001E-4</v>
      </c>
      <c r="D34" s="19">
        <v>1222</v>
      </c>
      <c r="E34" s="19">
        <v>2.4759999999999999E-3</v>
      </c>
      <c r="F34" s="19">
        <v>27140</v>
      </c>
      <c r="G34" s="19">
        <v>-7.0879999999999999E-4</v>
      </c>
      <c r="H34" s="19">
        <v>1282</v>
      </c>
      <c r="I34" s="19">
        <v>2.4680000000000001E-3</v>
      </c>
      <c r="J34" s="19">
        <v>27080</v>
      </c>
      <c r="K34" s="14"/>
      <c r="L34" s="15"/>
      <c r="M34" s="14"/>
      <c r="N34" s="15"/>
      <c r="P34" s="19">
        <v>0.3911</v>
      </c>
      <c r="Q34" s="19">
        <v>2.9099999999999998E-3</v>
      </c>
      <c r="R34" s="19">
        <v>32860</v>
      </c>
      <c r="S34" s="19">
        <v>-5.9469999999999998E-4</v>
      </c>
      <c r="T34" s="19">
        <v>4399</v>
      </c>
      <c r="U34" s="19">
        <v>2.8419999999999999E-3</v>
      </c>
      <c r="V34" s="19">
        <v>32310</v>
      </c>
      <c r="W34" s="19">
        <v>-5.3370000000000002E-4</v>
      </c>
      <c r="X34" s="19">
        <v>4897</v>
      </c>
      <c r="Y34" s="14"/>
      <c r="Z34" s="15"/>
      <c r="AA34" s="14"/>
      <c r="AB34" s="15"/>
      <c r="AD34" s="19">
        <v>6.1269999999999998E-2</v>
      </c>
      <c r="AE34" s="19">
        <v>1.111E-2</v>
      </c>
      <c r="AF34" s="19">
        <v>58390</v>
      </c>
      <c r="AG34" s="19">
        <v>-5.8900000000000003E-3</v>
      </c>
      <c r="AH34" s="19">
        <v>-49.39</v>
      </c>
      <c r="AI34" s="19">
        <v>8.0520000000000001E-3</v>
      </c>
      <c r="AJ34" s="19">
        <v>60480</v>
      </c>
      <c r="AK34" s="19">
        <v>-2.911E-3</v>
      </c>
      <c r="AL34" s="19">
        <v>7849</v>
      </c>
    </row>
    <row r="35" spans="2:38" x14ac:dyDescent="0.25">
      <c r="B35" s="19">
        <v>0.68430000000000002</v>
      </c>
      <c r="C35" s="19">
        <v>-7.1980000000000004E-4</v>
      </c>
      <c r="D35" s="19">
        <v>1231</v>
      </c>
      <c r="E35" s="19">
        <v>2.4889999999999999E-3</v>
      </c>
      <c r="F35" s="19">
        <v>27290</v>
      </c>
      <c r="G35" s="19">
        <v>-7.1319999999999999E-4</v>
      </c>
      <c r="H35" s="19">
        <v>1284</v>
      </c>
      <c r="I35" s="19">
        <v>2.4819999999999998E-3</v>
      </c>
      <c r="J35" s="19">
        <v>27230</v>
      </c>
      <c r="K35" s="14"/>
      <c r="L35" s="15"/>
      <c r="M35" s="14"/>
      <c r="N35" s="15"/>
      <c r="P35" s="19">
        <v>0.4017</v>
      </c>
      <c r="Q35" s="19">
        <v>2.9009999999999999E-3</v>
      </c>
      <c r="R35" s="19">
        <v>32690</v>
      </c>
      <c r="S35" s="19">
        <v>-6.1030000000000004E-4</v>
      </c>
      <c r="T35" s="19">
        <v>4181</v>
      </c>
      <c r="U35" s="19">
        <v>2.8400000000000001E-3</v>
      </c>
      <c r="V35" s="19">
        <v>32200</v>
      </c>
      <c r="W35" s="19">
        <v>-5.5440000000000003E-4</v>
      </c>
      <c r="X35" s="19">
        <v>4639</v>
      </c>
      <c r="Y35" s="14"/>
      <c r="Z35" s="15"/>
      <c r="AA35" s="14"/>
      <c r="AB35" s="15"/>
      <c r="AD35" s="19">
        <v>6.3729999999999995E-2</v>
      </c>
      <c r="AE35" s="19">
        <v>1.111E-2</v>
      </c>
      <c r="AF35" s="19">
        <v>58500</v>
      </c>
      <c r="AG35" s="19">
        <v>-5.9290000000000002E-3</v>
      </c>
      <c r="AH35" s="19">
        <v>-48.2</v>
      </c>
      <c r="AI35" s="19">
        <v>8.0499999999999999E-3</v>
      </c>
      <c r="AJ35" s="19">
        <v>60590</v>
      </c>
      <c r="AK35" s="19">
        <v>-2.931E-3</v>
      </c>
      <c r="AL35" s="19">
        <v>7839</v>
      </c>
    </row>
    <row r="36" spans="2:38" x14ac:dyDescent="0.25">
      <c r="B36" s="19">
        <v>0.70579999999999998</v>
      </c>
      <c r="C36" s="19">
        <v>-7.226E-4</v>
      </c>
      <c r="D36" s="19">
        <v>1243</v>
      </c>
      <c r="E36" s="19">
        <v>2.5010000000000002E-3</v>
      </c>
      <c r="F36" s="19">
        <v>27420</v>
      </c>
      <c r="G36" s="19">
        <v>-7.1679999999999997E-4</v>
      </c>
      <c r="H36" s="19">
        <v>1290</v>
      </c>
      <c r="I36" s="19">
        <v>2.4949999999999998E-3</v>
      </c>
      <c r="J36" s="19">
        <v>27370</v>
      </c>
      <c r="K36" s="14"/>
      <c r="L36" s="15"/>
      <c r="M36" s="14"/>
      <c r="N36" s="15"/>
      <c r="P36" s="19">
        <v>0.41239999999999999</v>
      </c>
      <c r="Q36" s="19">
        <v>2.8930000000000002E-3</v>
      </c>
      <c r="R36" s="19">
        <v>32540</v>
      </c>
      <c r="S36" s="19">
        <v>-6.2489999999999996E-4</v>
      </c>
      <c r="T36" s="19">
        <v>3977</v>
      </c>
      <c r="U36" s="19">
        <v>2.8379999999999998E-3</v>
      </c>
      <c r="V36" s="19">
        <v>32110</v>
      </c>
      <c r="W36" s="19">
        <v>-5.7370000000000001E-4</v>
      </c>
      <c r="X36" s="19">
        <v>4399</v>
      </c>
      <c r="Y36" s="14"/>
      <c r="Z36" s="15"/>
      <c r="AA36" s="14"/>
      <c r="AB36" s="15"/>
      <c r="AD36" s="19">
        <v>6.6180000000000003E-2</v>
      </c>
      <c r="AE36" s="19">
        <v>1.111E-2</v>
      </c>
      <c r="AF36" s="19">
        <v>58620</v>
      </c>
      <c r="AG36" s="19">
        <v>-5.9680000000000002E-3</v>
      </c>
      <c r="AH36" s="19">
        <v>-36.33</v>
      </c>
      <c r="AI36" s="19">
        <v>8.0429999999999998E-3</v>
      </c>
      <c r="AJ36" s="19">
        <v>60680</v>
      </c>
      <c r="AK36" s="19">
        <v>-2.9489999999999998E-3</v>
      </c>
      <c r="AL36" s="19">
        <v>7811</v>
      </c>
    </row>
    <row r="37" spans="2:38" x14ac:dyDescent="0.25">
      <c r="B37" s="19">
        <v>0.72729999999999995</v>
      </c>
      <c r="C37" s="19">
        <v>-7.249E-4</v>
      </c>
      <c r="D37" s="19">
        <v>1256</v>
      </c>
      <c r="E37" s="19">
        <v>2.5110000000000002E-3</v>
      </c>
      <c r="F37" s="19">
        <v>27530</v>
      </c>
      <c r="G37" s="19">
        <v>-7.1969999999999998E-4</v>
      </c>
      <c r="H37" s="19">
        <v>1299</v>
      </c>
      <c r="I37" s="19">
        <v>2.506E-3</v>
      </c>
      <c r="J37" s="19">
        <v>27490</v>
      </c>
      <c r="K37" s="14"/>
      <c r="L37" s="15"/>
      <c r="M37" s="14"/>
      <c r="N37" s="15"/>
      <c r="P37" s="19">
        <v>0.42299999999999999</v>
      </c>
      <c r="Q37" s="19">
        <v>2.8860000000000001E-3</v>
      </c>
      <c r="R37" s="19">
        <v>32410</v>
      </c>
      <c r="S37" s="19">
        <v>-6.3860000000000002E-4</v>
      </c>
      <c r="T37" s="19">
        <v>3787</v>
      </c>
      <c r="U37" s="19">
        <v>2.8370000000000001E-3</v>
      </c>
      <c r="V37" s="19">
        <v>32020</v>
      </c>
      <c r="W37" s="19">
        <v>-5.9170000000000002E-4</v>
      </c>
      <c r="X37" s="19">
        <v>4175</v>
      </c>
      <c r="Y37" s="14"/>
      <c r="Z37" s="15"/>
      <c r="AA37" s="14"/>
      <c r="AB37" s="15"/>
      <c r="AD37" s="19">
        <v>6.8629999999999997E-2</v>
      </c>
      <c r="AE37" s="19">
        <v>1.112E-2</v>
      </c>
      <c r="AF37" s="19">
        <v>58760</v>
      </c>
      <c r="AG37" s="19">
        <v>-6.0070000000000002E-3</v>
      </c>
      <c r="AH37" s="19">
        <v>-6.4160000000000004</v>
      </c>
      <c r="AI37" s="19">
        <v>8.0330000000000002E-3</v>
      </c>
      <c r="AJ37" s="19">
        <v>60750</v>
      </c>
      <c r="AK37" s="19">
        <v>-2.967E-3</v>
      </c>
      <c r="AL37" s="19">
        <v>7768</v>
      </c>
    </row>
    <row r="38" spans="2:38" x14ac:dyDescent="0.25">
      <c r="B38" s="19">
        <v>0.74880000000000002</v>
      </c>
      <c r="C38" s="19">
        <v>-7.2659999999999999E-4</v>
      </c>
      <c r="D38" s="19">
        <v>1272</v>
      </c>
      <c r="E38" s="19">
        <v>2.5200000000000001E-3</v>
      </c>
      <c r="F38" s="19">
        <v>27630</v>
      </c>
      <c r="G38" s="19">
        <v>-7.2190000000000004E-4</v>
      </c>
      <c r="H38" s="19">
        <v>1311</v>
      </c>
      <c r="I38" s="19">
        <v>2.5149999999999999E-3</v>
      </c>
      <c r="J38" s="19">
        <v>27600</v>
      </c>
      <c r="K38" s="14"/>
      <c r="L38" s="15"/>
      <c r="M38" s="14"/>
      <c r="N38" s="15"/>
      <c r="P38" s="19">
        <v>0.43369999999999997</v>
      </c>
      <c r="Q38" s="19">
        <v>2.8800000000000002E-3</v>
      </c>
      <c r="R38" s="19">
        <v>32290</v>
      </c>
      <c r="S38" s="19">
        <v>-6.5160000000000001E-4</v>
      </c>
      <c r="T38" s="19">
        <v>3609</v>
      </c>
      <c r="U38" s="19">
        <v>2.836E-3</v>
      </c>
      <c r="V38" s="19">
        <v>31930</v>
      </c>
      <c r="W38" s="19">
        <v>-6.0860000000000005E-4</v>
      </c>
      <c r="X38" s="19">
        <v>3965</v>
      </c>
      <c r="Y38" s="14"/>
      <c r="Z38" s="15"/>
      <c r="AA38" s="14"/>
      <c r="AB38" s="15"/>
      <c r="AD38" s="19">
        <v>7.1080000000000004E-2</v>
      </c>
      <c r="AE38" s="19">
        <v>1.1129999999999999E-2</v>
      </c>
      <c r="AF38" s="19">
        <v>58930</v>
      </c>
      <c r="AG38" s="19">
        <v>-6.0480000000000004E-3</v>
      </c>
      <c r="AH38" s="19">
        <v>52.1</v>
      </c>
      <c r="AI38" s="19">
        <v>8.0230000000000006E-3</v>
      </c>
      <c r="AJ38" s="19">
        <v>60810</v>
      </c>
      <c r="AK38" s="19">
        <v>-2.9849999999999998E-3</v>
      </c>
      <c r="AL38" s="19">
        <v>7711</v>
      </c>
    </row>
    <row r="39" spans="2:38" x14ac:dyDescent="0.25">
      <c r="B39" s="19">
        <v>0.77029999999999998</v>
      </c>
      <c r="C39" s="19">
        <v>-7.2780000000000002E-4</v>
      </c>
      <c r="D39" s="19">
        <v>1290</v>
      </c>
      <c r="E39" s="19">
        <v>2.5279999999999999E-3</v>
      </c>
      <c r="F39" s="19">
        <v>27730</v>
      </c>
      <c r="G39" s="19">
        <v>-7.2349999999999997E-4</v>
      </c>
      <c r="H39" s="19">
        <v>1325</v>
      </c>
      <c r="I39" s="19">
        <v>2.5240000000000002E-3</v>
      </c>
      <c r="J39" s="19">
        <v>27690</v>
      </c>
      <c r="K39" s="14"/>
      <c r="L39" s="15"/>
      <c r="M39" s="14"/>
      <c r="N39" s="15"/>
      <c r="P39" s="19">
        <v>0.44429999999999997</v>
      </c>
      <c r="Q39" s="19">
        <v>2.875E-3</v>
      </c>
      <c r="R39" s="19">
        <v>32180</v>
      </c>
      <c r="S39" s="19">
        <v>-6.6379999999999998E-4</v>
      </c>
      <c r="T39" s="19">
        <v>3442</v>
      </c>
      <c r="U39" s="19">
        <v>2.8349999999999998E-3</v>
      </c>
      <c r="V39" s="19">
        <v>31860</v>
      </c>
      <c r="W39" s="19">
        <v>-6.2449999999999995E-4</v>
      </c>
      <c r="X39" s="19">
        <v>3768</v>
      </c>
      <c r="Y39" s="14"/>
      <c r="Z39" s="15"/>
      <c r="AA39" s="14"/>
      <c r="AB39" s="15"/>
      <c r="AD39" s="19">
        <v>7.3529999999999998E-2</v>
      </c>
      <c r="AE39" s="19">
        <v>1.115E-2</v>
      </c>
      <c r="AF39" s="19">
        <v>59130</v>
      </c>
      <c r="AG39" s="19">
        <v>-6.0899999999999999E-3</v>
      </c>
      <c r="AH39" s="19">
        <v>150.5</v>
      </c>
      <c r="AI39" s="19">
        <v>8.0160000000000006E-3</v>
      </c>
      <c r="AJ39" s="19">
        <v>60840</v>
      </c>
      <c r="AK39" s="19">
        <v>-3.003E-3</v>
      </c>
      <c r="AL39" s="19">
        <v>7642</v>
      </c>
    </row>
    <row r="40" spans="2:38" x14ac:dyDescent="0.25">
      <c r="B40" s="19">
        <v>0.79190000000000005</v>
      </c>
      <c r="C40" s="19">
        <v>-7.2860000000000004E-4</v>
      </c>
      <c r="D40" s="19">
        <v>1308</v>
      </c>
      <c r="E40" s="19">
        <v>2.5349999999999999E-3</v>
      </c>
      <c r="F40" s="19">
        <v>27810</v>
      </c>
      <c r="G40" s="19">
        <v>-7.247E-4</v>
      </c>
      <c r="H40" s="19">
        <v>1339</v>
      </c>
      <c r="I40" s="19">
        <v>2.5309999999999998E-3</v>
      </c>
      <c r="J40" s="19">
        <v>27780</v>
      </c>
      <c r="K40" s="14"/>
      <c r="L40" s="15"/>
      <c r="M40" s="14"/>
      <c r="N40" s="15"/>
      <c r="P40" s="19">
        <v>0.45500000000000002</v>
      </c>
      <c r="Q40" s="19">
        <v>2.8700000000000002E-3</v>
      </c>
      <c r="R40" s="19">
        <v>32070</v>
      </c>
      <c r="S40" s="19">
        <v>-6.7540000000000005E-4</v>
      </c>
      <c r="T40" s="19">
        <v>3285</v>
      </c>
      <c r="U40" s="19">
        <v>2.8340000000000001E-3</v>
      </c>
      <c r="V40" s="19">
        <v>31790</v>
      </c>
      <c r="W40" s="19">
        <v>-6.3929999999999998E-4</v>
      </c>
      <c r="X40" s="19">
        <v>3584</v>
      </c>
      <c r="Y40" s="14"/>
      <c r="Z40" s="15"/>
      <c r="AA40" s="14"/>
      <c r="AB40" s="15"/>
      <c r="AD40" s="19">
        <v>7.5980000000000006E-2</v>
      </c>
      <c r="AE40" s="19">
        <v>1.115E-2</v>
      </c>
      <c r="AF40" s="19">
        <v>59120</v>
      </c>
      <c r="AG40" s="19">
        <v>-6.123E-3</v>
      </c>
      <c r="AH40" s="19">
        <v>65.42</v>
      </c>
      <c r="AI40" s="19">
        <v>8.0289999999999997E-3</v>
      </c>
      <c r="AJ40" s="19">
        <v>60860</v>
      </c>
      <c r="AK40" s="19">
        <v>-3.0249999999999999E-3</v>
      </c>
      <c r="AL40" s="19">
        <v>7578</v>
      </c>
    </row>
    <row r="41" spans="2:38" x14ac:dyDescent="0.25">
      <c r="B41" s="19">
        <v>0.81340000000000001</v>
      </c>
      <c r="C41" s="19">
        <v>-7.2889999999999999E-4</v>
      </c>
      <c r="D41" s="19">
        <v>1329</v>
      </c>
      <c r="E41" s="19">
        <v>2.5409999999999999E-3</v>
      </c>
      <c r="F41" s="19">
        <v>27880</v>
      </c>
      <c r="G41" s="19">
        <v>-7.2539999999999996E-4</v>
      </c>
      <c r="H41" s="19">
        <v>1357</v>
      </c>
      <c r="I41" s="19">
        <v>2.5379999999999999E-3</v>
      </c>
      <c r="J41" s="19">
        <v>27850</v>
      </c>
      <c r="K41" s="14"/>
      <c r="L41" s="15"/>
      <c r="M41" s="14"/>
      <c r="N41" s="15"/>
      <c r="P41" s="19">
        <v>0.46560000000000001</v>
      </c>
      <c r="Q41" s="19">
        <v>2.8660000000000001E-3</v>
      </c>
      <c r="R41" s="19">
        <v>31980</v>
      </c>
      <c r="S41" s="19">
        <v>-6.8630000000000004E-4</v>
      </c>
      <c r="T41" s="19">
        <v>3138</v>
      </c>
      <c r="U41" s="19">
        <v>2.833E-3</v>
      </c>
      <c r="V41" s="19">
        <v>31720</v>
      </c>
      <c r="W41" s="19">
        <v>-6.533E-4</v>
      </c>
      <c r="X41" s="19">
        <v>3411</v>
      </c>
      <c r="Y41" s="14"/>
      <c r="Z41" s="15"/>
      <c r="AA41" s="14"/>
      <c r="AB41" s="15"/>
      <c r="AD41" s="19">
        <v>7.843E-2</v>
      </c>
      <c r="AE41" s="19">
        <v>1.1140000000000001E-2</v>
      </c>
      <c r="AF41" s="19">
        <v>59150</v>
      </c>
      <c r="AG41" s="19">
        <v>-6.1440000000000002E-3</v>
      </c>
      <c r="AH41" s="19">
        <v>22.47</v>
      </c>
      <c r="AI41" s="19">
        <v>8.0610000000000005E-3</v>
      </c>
      <c r="AJ41" s="19">
        <v>61210</v>
      </c>
      <c r="AK41" s="19">
        <v>-3.0490000000000001E-3</v>
      </c>
      <c r="AL41" s="19">
        <v>7800</v>
      </c>
    </row>
    <row r="42" spans="2:38" x14ac:dyDescent="0.25">
      <c r="B42" s="19">
        <v>0.83489999999999998</v>
      </c>
      <c r="C42" s="19">
        <v>-7.2889999999999999E-4</v>
      </c>
      <c r="D42" s="19">
        <v>1351</v>
      </c>
      <c r="E42" s="19">
        <v>2.5460000000000001E-3</v>
      </c>
      <c r="F42" s="19">
        <v>27950</v>
      </c>
      <c r="G42" s="19">
        <v>-7.2559999999999996E-4</v>
      </c>
      <c r="H42" s="19">
        <v>1377</v>
      </c>
      <c r="I42" s="19">
        <v>2.5430000000000001E-3</v>
      </c>
      <c r="J42" s="19">
        <v>27920</v>
      </c>
      <c r="K42" s="14"/>
      <c r="L42" s="15"/>
      <c r="M42" s="14"/>
      <c r="N42" s="15"/>
      <c r="P42" s="19">
        <v>0.47620000000000001</v>
      </c>
      <c r="Q42" s="19">
        <v>2.862E-3</v>
      </c>
      <c r="R42" s="19">
        <v>31890</v>
      </c>
      <c r="S42" s="19">
        <v>-6.9660000000000002E-4</v>
      </c>
      <c r="T42" s="19">
        <v>2999</v>
      </c>
      <c r="U42" s="19">
        <v>2.8319999999999999E-3</v>
      </c>
      <c r="V42" s="19">
        <v>31660</v>
      </c>
      <c r="W42" s="19">
        <v>-6.6640000000000004E-4</v>
      </c>
      <c r="X42" s="19">
        <v>3249</v>
      </c>
      <c r="Y42" s="14"/>
      <c r="Z42" s="15"/>
      <c r="AA42" s="14"/>
      <c r="AB42" s="15"/>
      <c r="AD42" s="19">
        <v>8.0879999999999994E-2</v>
      </c>
      <c r="AE42" s="19">
        <v>1.112E-2</v>
      </c>
      <c r="AF42" s="19">
        <v>59190</v>
      </c>
      <c r="AG42" s="19">
        <v>-6.1640000000000002E-3</v>
      </c>
      <c r="AH42" s="19">
        <v>-7.4329999999999998</v>
      </c>
      <c r="AI42" s="19">
        <v>8.0789999999999994E-3</v>
      </c>
      <c r="AJ42" s="19">
        <v>61440</v>
      </c>
      <c r="AK42" s="19">
        <v>-3.0690000000000001E-3</v>
      </c>
      <c r="AL42" s="19">
        <v>7927</v>
      </c>
    </row>
    <row r="43" spans="2:38" x14ac:dyDescent="0.25">
      <c r="B43" s="19">
        <v>0.85640000000000005</v>
      </c>
      <c r="C43" s="19">
        <v>-7.2849999999999998E-4</v>
      </c>
      <c r="D43" s="19">
        <v>1374</v>
      </c>
      <c r="E43" s="19">
        <v>2.5509999999999999E-3</v>
      </c>
      <c r="F43" s="19">
        <v>28000</v>
      </c>
      <c r="G43" s="19">
        <v>-7.2550000000000002E-4</v>
      </c>
      <c r="H43" s="19">
        <v>1398</v>
      </c>
      <c r="I43" s="19">
        <v>2.5479999999999999E-3</v>
      </c>
      <c r="J43" s="19">
        <v>27980</v>
      </c>
      <c r="K43" s="14"/>
      <c r="L43" s="15"/>
      <c r="M43" s="14"/>
      <c r="N43" s="15"/>
      <c r="P43" s="19">
        <v>0.4869</v>
      </c>
      <c r="Q43" s="19">
        <v>2.8579999999999999E-3</v>
      </c>
      <c r="R43" s="19">
        <v>31820</v>
      </c>
      <c r="S43" s="19">
        <v>-7.0640000000000004E-4</v>
      </c>
      <c r="T43" s="19">
        <v>2867</v>
      </c>
      <c r="U43" s="19">
        <v>2.8310000000000002E-3</v>
      </c>
      <c r="V43" s="19">
        <v>31600</v>
      </c>
      <c r="W43" s="19">
        <v>-6.7880000000000002E-4</v>
      </c>
      <c r="X43" s="19">
        <v>3096</v>
      </c>
      <c r="Y43" s="14"/>
      <c r="Z43" s="15"/>
      <c r="AA43" s="14"/>
      <c r="AB43" s="15"/>
      <c r="AD43" s="19">
        <v>8.3330000000000001E-2</v>
      </c>
      <c r="AE43" s="19">
        <v>1.111E-2</v>
      </c>
      <c r="AF43" s="19">
        <v>59230</v>
      </c>
      <c r="AG43" s="19">
        <v>-6.182E-3</v>
      </c>
      <c r="AH43" s="19">
        <v>-29.58</v>
      </c>
      <c r="AI43" s="19">
        <v>8.0870000000000004E-3</v>
      </c>
      <c r="AJ43" s="19">
        <v>61590</v>
      </c>
      <c r="AK43" s="19">
        <v>-3.0839999999999999E-3</v>
      </c>
      <c r="AL43" s="19">
        <v>7992</v>
      </c>
    </row>
    <row r="44" spans="2:38" x14ac:dyDescent="0.25">
      <c r="B44" s="19">
        <v>0.87790000000000001</v>
      </c>
      <c r="C44" s="19">
        <v>-7.2780000000000002E-4</v>
      </c>
      <c r="D44" s="19">
        <v>1398</v>
      </c>
      <c r="E44" s="19">
        <v>2.555E-3</v>
      </c>
      <c r="F44" s="19">
        <v>28050</v>
      </c>
      <c r="G44" s="19">
        <v>-7.2499999999999995E-4</v>
      </c>
      <c r="H44" s="19">
        <v>1421</v>
      </c>
      <c r="I44" s="19">
        <v>2.552E-3</v>
      </c>
      <c r="J44" s="19">
        <v>28030</v>
      </c>
      <c r="K44" s="14"/>
      <c r="L44" s="15"/>
      <c r="M44" s="14"/>
      <c r="N44" s="15"/>
      <c r="P44" s="19">
        <v>0.4975</v>
      </c>
      <c r="Q44" s="19">
        <v>2.8549999999999999E-3</v>
      </c>
      <c r="R44" s="19">
        <v>31740</v>
      </c>
      <c r="S44" s="19">
        <v>-7.1580000000000005E-4</v>
      </c>
      <c r="T44" s="19">
        <v>2743</v>
      </c>
      <c r="U44" s="19">
        <v>2.8300000000000001E-3</v>
      </c>
      <c r="V44" s="19">
        <v>31540</v>
      </c>
      <c r="W44" s="19">
        <v>-6.9039999999999998E-4</v>
      </c>
      <c r="X44" s="19">
        <v>2953</v>
      </c>
      <c r="Y44" s="14"/>
      <c r="Z44" s="15"/>
      <c r="AA44" s="14"/>
      <c r="AB44" s="15"/>
      <c r="AD44" s="19">
        <v>8.5779999999999995E-2</v>
      </c>
      <c r="AE44" s="19">
        <v>1.11E-2</v>
      </c>
      <c r="AF44" s="19">
        <v>59270</v>
      </c>
      <c r="AG44" s="19">
        <v>-6.1980000000000004E-3</v>
      </c>
      <c r="AH44" s="19">
        <v>-47.7</v>
      </c>
      <c r="AI44" s="19">
        <v>8.0870000000000004E-3</v>
      </c>
      <c r="AJ44" s="19">
        <v>61680</v>
      </c>
      <c r="AK44" s="19">
        <v>-3.0950000000000001E-3</v>
      </c>
      <c r="AL44" s="19">
        <v>8016</v>
      </c>
    </row>
    <row r="45" spans="2:38" x14ac:dyDescent="0.25">
      <c r="B45" s="19">
        <v>0.89939999999999998</v>
      </c>
      <c r="C45" s="19">
        <v>-7.2670000000000005E-4</v>
      </c>
      <c r="D45" s="19">
        <v>1424</v>
      </c>
      <c r="E45" s="19">
        <v>2.5579999999999999E-3</v>
      </c>
      <c r="F45" s="19">
        <v>28100</v>
      </c>
      <c r="G45" s="19">
        <v>-7.2409999999999998E-4</v>
      </c>
      <c r="H45" s="19">
        <v>1445</v>
      </c>
      <c r="I45" s="19">
        <v>2.5560000000000001E-3</v>
      </c>
      <c r="J45" s="19">
        <v>28080</v>
      </c>
      <c r="K45" s="14"/>
      <c r="L45" s="15"/>
      <c r="M45" s="14"/>
      <c r="N45" s="15"/>
      <c r="P45" s="19">
        <v>0.50819999999999999</v>
      </c>
      <c r="Q45" s="19">
        <v>2.8530000000000001E-3</v>
      </c>
      <c r="R45" s="19">
        <v>31670</v>
      </c>
      <c r="S45" s="19">
        <v>-7.247E-4</v>
      </c>
      <c r="T45" s="19">
        <v>2625</v>
      </c>
      <c r="U45" s="19">
        <v>2.8300000000000001E-3</v>
      </c>
      <c r="V45" s="19">
        <v>31490</v>
      </c>
      <c r="W45" s="19">
        <v>-7.0140000000000003E-4</v>
      </c>
      <c r="X45" s="19">
        <v>2817</v>
      </c>
      <c r="Y45" s="14"/>
      <c r="Z45" s="15"/>
      <c r="AA45" s="14"/>
      <c r="AB45" s="15"/>
      <c r="AD45" s="19">
        <v>8.8239999999999999E-2</v>
      </c>
      <c r="AE45" s="19">
        <v>1.1089999999999999E-2</v>
      </c>
      <c r="AF45" s="19">
        <v>59310</v>
      </c>
      <c r="AG45" s="19">
        <v>-6.2129999999999998E-3</v>
      </c>
      <c r="AH45" s="19">
        <v>-61.84</v>
      </c>
      <c r="AI45" s="19">
        <v>8.0789999999999994E-3</v>
      </c>
      <c r="AJ45" s="19">
        <v>61740</v>
      </c>
      <c r="AK45" s="19">
        <v>-3.1029999999999999E-3</v>
      </c>
      <c r="AL45" s="19">
        <v>8013</v>
      </c>
    </row>
    <row r="46" spans="2:38" x14ac:dyDescent="0.25">
      <c r="B46" s="19">
        <v>0.92090000000000005</v>
      </c>
      <c r="C46" s="19">
        <v>-7.2539999999999996E-4</v>
      </c>
      <c r="D46" s="19">
        <v>1450</v>
      </c>
      <c r="E46" s="19">
        <v>2.5609999999999999E-3</v>
      </c>
      <c r="F46" s="19">
        <v>28140</v>
      </c>
      <c r="G46" s="19">
        <v>-7.2300000000000001E-4</v>
      </c>
      <c r="H46" s="19">
        <v>1471</v>
      </c>
      <c r="I46" s="19">
        <v>2.5590000000000001E-3</v>
      </c>
      <c r="J46" s="19">
        <v>28120</v>
      </c>
      <c r="K46" s="14"/>
      <c r="L46" s="15"/>
      <c r="M46" s="14"/>
      <c r="N46" s="15"/>
      <c r="P46" s="19">
        <v>0.51880000000000004</v>
      </c>
      <c r="Q46" s="19">
        <v>2.8500000000000001E-3</v>
      </c>
      <c r="R46" s="19">
        <v>31610</v>
      </c>
      <c r="S46" s="19">
        <v>-7.3309999999999998E-4</v>
      </c>
      <c r="T46" s="19">
        <v>2513</v>
      </c>
      <c r="U46" s="19">
        <v>2.8289999999999999E-3</v>
      </c>
      <c r="V46" s="19">
        <v>31450</v>
      </c>
      <c r="W46" s="19">
        <v>-7.1179999999999995E-4</v>
      </c>
      <c r="X46" s="19">
        <v>2689</v>
      </c>
      <c r="Y46" s="14"/>
      <c r="Z46" s="15"/>
      <c r="AA46" s="14"/>
      <c r="AB46" s="15"/>
      <c r="AD46" s="19">
        <v>9.0690000000000007E-2</v>
      </c>
      <c r="AE46" s="19">
        <v>1.108E-2</v>
      </c>
      <c r="AF46" s="19">
        <v>59350</v>
      </c>
      <c r="AG46" s="19">
        <v>-6.228E-3</v>
      </c>
      <c r="AH46" s="19">
        <v>-67.14</v>
      </c>
      <c r="AI46" s="19">
        <v>8.0680000000000005E-3</v>
      </c>
      <c r="AJ46" s="19">
        <v>61770</v>
      </c>
      <c r="AK46" s="19">
        <v>-3.1099999999999999E-3</v>
      </c>
      <c r="AL46" s="19">
        <v>7990</v>
      </c>
    </row>
    <row r="47" spans="2:38" x14ac:dyDescent="0.25">
      <c r="B47" s="19">
        <v>0.94240000000000002</v>
      </c>
      <c r="C47" s="19">
        <v>-7.2389999999999998E-4</v>
      </c>
      <c r="D47" s="19">
        <v>1478</v>
      </c>
      <c r="E47" s="19">
        <v>2.5630000000000002E-3</v>
      </c>
      <c r="F47" s="19">
        <v>28170</v>
      </c>
      <c r="G47" s="19">
        <v>-7.2159999999999998E-4</v>
      </c>
      <c r="H47" s="19">
        <v>1497</v>
      </c>
      <c r="I47" s="19">
        <v>2.5609999999999999E-3</v>
      </c>
      <c r="J47" s="19">
        <v>28150</v>
      </c>
      <c r="K47" s="14"/>
      <c r="L47" s="15"/>
      <c r="M47" s="14"/>
      <c r="N47" s="15"/>
      <c r="P47" s="19">
        <v>0.52949999999999997</v>
      </c>
      <c r="Q47" s="19">
        <v>2.8479999999999998E-3</v>
      </c>
      <c r="R47" s="19">
        <v>31550</v>
      </c>
      <c r="S47" s="19">
        <v>-7.4120000000000002E-4</v>
      </c>
      <c r="T47" s="19">
        <v>2407</v>
      </c>
      <c r="U47" s="19">
        <v>2.8289999999999999E-3</v>
      </c>
      <c r="V47" s="19">
        <v>31400</v>
      </c>
      <c r="W47" s="19">
        <v>-7.2170000000000003E-4</v>
      </c>
      <c r="X47" s="19">
        <v>2568</v>
      </c>
      <c r="Y47" s="14"/>
      <c r="Z47" s="15"/>
      <c r="AA47" s="14"/>
      <c r="AB47" s="15"/>
      <c r="AD47" s="19">
        <v>9.3140000000000001E-2</v>
      </c>
      <c r="AE47" s="19">
        <v>1.108E-2</v>
      </c>
      <c r="AF47" s="19">
        <v>59410</v>
      </c>
      <c r="AG47" s="19">
        <v>-6.2440000000000004E-3</v>
      </c>
      <c r="AH47" s="19">
        <v>-53.82</v>
      </c>
      <c r="AI47" s="19">
        <v>8.0540000000000004E-3</v>
      </c>
      <c r="AJ47" s="19">
        <v>61790</v>
      </c>
      <c r="AK47" s="19">
        <v>-3.1159999999999998E-3</v>
      </c>
      <c r="AL47" s="19">
        <v>7950</v>
      </c>
    </row>
    <row r="48" spans="2:38" x14ac:dyDescent="0.25">
      <c r="B48" s="19">
        <v>0.96399999999999997</v>
      </c>
      <c r="C48" s="19">
        <v>-7.2210000000000004E-4</v>
      </c>
      <c r="D48" s="19">
        <v>1506</v>
      </c>
      <c r="E48" s="19">
        <v>2.565E-3</v>
      </c>
      <c r="F48" s="19">
        <v>28200</v>
      </c>
      <c r="G48" s="19">
        <v>-7.2000000000000005E-4</v>
      </c>
      <c r="H48" s="19">
        <v>1524</v>
      </c>
      <c r="I48" s="19">
        <v>2.5630000000000002E-3</v>
      </c>
      <c r="J48" s="19">
        <v>28180</v>
      </c>
      <c r="K48" s="14"/>
      <c r="L48" s="15"/>
      <c r="M48" s="14"/>
      <c r="N48" s="15"/>
      <c r="P48" s="19">
        <v>0.54010000000000002</v>
      </c>
      <c r="Q48" s="19">
        <v>2.846E-3</v>
      </c>
      <c r="R48" s="19">
        <v>31500</v>
      </c>
      <c r="S48" s="19">
        <v>-7.4890000000000004E-4</v>
      </c>
      <c r="T48" s="19">
        <v>2306</v>
      </c>
      <c r="U48" s="19">
        <v>2.8289999999999999E-3</v>
      </c>
      <c r="V48" s="19">
        <v>31360</v>
      </c>
      <c r="W48" s="19">
        <v>-7.3099999999999999E-4</v>
      </c>
      <c r="X48" s="19">
        <v>2454</v>
      </c>
      <c r="Y48" s="14"/>
      <c r="Z48" s="15"/>
      <c r="AA48" s="14"/>
      <c r="AB48" s="15"/>
      <c r="AD48" s="19">
        <v>9.5589999999999994E-2</v>
      </c>
      <c r="AE48" s="19">
        <v>1.108E-2</v>
      </c>
      <c r="AF48" s="19">
        <v>59500</v>
      </c>
      <c r="AG48" s="19">
        <v>-6.2610000000000001E-3</v>
      </c>
      <c r="AH48" s="19">
        <v>-8.2460000000000004</v>
      </c>
      <c r="AI48" s="19">
        <v>8.0409999999999995E-3</v>
      </c>
      <c r="AJ48" s="19">
        <v>61780</v>
      </c>
      <c r="AK48" s="19">
        <v>-3.1229999999999999E-3</v>
      </c>
      <c r="AL48" s="19">
        <v>7893</v>
      </c>
    </row>
    <row r="49" spans="2:38" x14ac:dyDescent="0.25">
      <c r="B49" s="19">
        <v>0.98550000000000004</v>
      </c>
      <c r="C49" s="19">
        <v>-7.2020000000000005E-4</v>
      </c>
      <c r="D49" s="19">
        <v>1535</v>
      </c>
      <c r="E49" s="19">
        <v>2.5660000000000001E-3</v>
      </c>
      <c r="F49" s="19">
        <v>28220</v>
      </c>
      <c r="G49" s="19">
        <v>-7.182E-4</v>
      </c>
      <c r="H49" s="19">
        <v>1552</v>
      </c>
      <c r="I49" s="19">
        <v>2.5639999999999999E-3</v>
      </c>
      <c r="J49" s="19">
        <v>28210</v>
      </c>
      <c r="K49" s="14"/>
      <c r="L49" s="15"/>
      <c r="M49" s="14"/>
      <c r="N49" s="15"/>
      <c r="P49" s="19">
        <v>0.55069999999999997</v>
      </c>
      <c r="Q49" s="19">
        <v>2.8440000000000002E-3</v>
      </c>
      <c r="R49" s="19">
        <v>31450</v>
      </c>
      <c r="S49" s="19">
        <v>-7.5619999999999995E-4</v>
      </c>
      <c r="T49" s="19">
        <v>2210</v>
      </c>
      <c r="U49" s="19">
        <v>2.8279999999999998E-3</v>
      </c>
      <c r="V49" s="19">
        <v>31320</v>
      </c>
      <c r="W49" s="19">
        <v>-7.3979999999999998E-4</v>
      </c>
      <c r="X49" s="19">
        <v>2345</v>
      </c>
      <c r="Y49" s="14"/>
      <c r="Z49" s="15"/>
      <c r="AA49" s="14"/>
      <c r="AB49" s="15"/>
      <c r="AD49" s="19">
        <v>9.8040000000000002E-2</v>
      </c>
      <c r="AE49" s="19">
        <v>1.1089999999999999E-2</v>
      </c>
      <c r="AF49" s="19">
        <v>59640</v>
      </c>
      <c r="AG49" s="19">
        <v>-6.28E-3</v>
      </c>
      <c r="AH49" s="19">
        <v>84.76</v>
      </c>
      <c r="AI49" s="19">
        <v>8.0289999999999997E-3</v>
      </c>
      <c r="AJ49" s="19">
        <v>61760</v>
      </c>
      <c r="AK49" s="19">
        <v>-3.1310000000000001E-3</v>
      </c>
      <c r="AL49" s="19">
        <v>7817</v>
      </c>
    </row>
    <row r="50" spans="2:38" x14ac:dyDescent="0.25">
      <c r="B50" s="19">
        <v>1.0069999999999999</v>
      </c>
      <c r="C50" s="19">
        <v>-7.18E-4</v>
      </c>
      <c r="D50" s="19">
        <v>1564</v>
      </c>
      <c r="E50" s="19">
        <v>2.5669999999999998E-3</v>
      </c>
      <c r="F50" s="19">
        <v>28240</v>
      </c>
      <c r="G50" s="19">
        <v>-7.161E-4</v>
      </c>
      <c r="H50" s="19">
        <v>1580</v>
      </c>
      <c r="I50" s="19">
        <v>2.565E-3</v>
      </c>
      <c r="J50" s="19">
        <v>28230</v>
      </c>
      <c r="K50" s="14"/>
      <c r="L50" s="15"/>
      <c r="M50" s="14"/>
      <c r="N50" s="15"/>
      <c r="P50" s="19">
        <v>0.56140000000000001</v>
      </c>
      <c r="Q50" s="19">
        <v>2.843E-3</v>
      </c>
      <c r="R50" s="19">
        <v>31400</v>
      </c>
      <c r="S50" s="19">
        <v>-7.6329999999999996E-4</v>
      </c>
      <c r="T50" s="19">
        <v>2118</v>
      </c>
      <c r="U50" s="19">
        <v>2.8279999999999998E-3</v>
      </c>
      <c r="V50" s="19">
        <v>31280</v>
      </c>
      <c r="W50" s="19">
        <v>-7.4810000000000002E-4</v>
      </c>
      <c r="X50" s="19">
        <v>2242</v>
      </c>
      <c r="Y50" s="14"/>
      <c r="Z50" s="15"/>
      <c r="AA50" s="14"/>
      <c r="AB50" s="15"/>
      <c r="AD50" s="19">
        <v>0.10050000000000001</v>
      </c>
      <c r="AE50" s="19">
        <v>1.11E-2</v>
      </c>
      <c r="AF50" s="19">
        <v>59690</v>
      </c>
      <c r="AG50" s="19">
        <v>-6.3E-3</v>
      </c>
      <c r="AH50" s="19">
        <v>96.68</v>
      </c>
      <c r="AI50" s="19">
        <v>8.0249999999999991E-3</v>
      </c>
      <c r="AJ50" s="19">
        <v>61560</v>
      </c>
      <c r="AK50" s="19">
        <v>-3.1410000000000001E-3</v>
      </c>
      <c r="AL50" s="19">
        <v>7604</v>
      </c>
    </row>
    <row r="51" spans="2:38" x14ac:dyDescent="0.25">
      <c r="B51" s="19">
        <v>1.028</v>
      </c>
      <c r="C51" s="19">
        <v>-7.1560000000000005E-4</v>
      </c>
      <c r="D51" s="19">
        <v>1596</v>
      </c>
      <c r="E51" s="19">
        <v>2.5669999999999998E-3</v>
      </c>
      <c r="F51" s="19">
        <v>28260</v>
      </c>
      <c r="G51" s="19">
        <v>-7.1389999999999995E-4</v>
      </c>
      <c r="H51" s="19">
        <v>1609</v>
      </c>
      <c r="I51" s="19">
        <v>2.5660000000000001E-3</v>
      </c>
      <c r="J51" s="19">
        <v>28240</v>
      </c>
      <c r="K51" s="14"/>
      <c r="L51" s="15"/>
      <c r="M51" s="14"/>
      <c r="N51" s="15"/>
      <c r="P51" s="19">
        <v>0.57199999999999995</v>
      </c>
      <c r="Q51" s="19">
        <v>2.8410000000000002E-3</v>
      </c>
      <c r="R51" s="19">
        <v>31350</v>
      </c>
      <c r="S51" s="19">
        <v>-7.6999999999999996E-4</v>
      </c>
      <c r="T51" s="19">
        <v>2030</v>
      </c>
      <c r="U51" s="19">
        <v>2.8270000000000001E-3</v>
      </c>
      <c r="V51" s="19">
        <v>31240</v>
      </c>
      <c r="W51" s="19">
        <v>-7.561E-4</v>
      </c>
      <c r="X51" s="19">
        <v>2145</v>
      </c>
      <c r="Y51" s="14"/>
      <c r="Z51" s="15"/>
      <c r="AA51" s="14"/>
      <c r="AB51" s="15"/>
      <c r="AD51" s="19">
        <v>0.10290000000000001</v>
      </c>
      <c r="AE51" s="19">
        <v>1.11E-2</v>
      </c>
      <c r="AF51" s="19">
        <v>59620</v>
      </c>
      <c r="AG51" s="19">
        <v>-6.319E-3</v>
      </c>
      <c r="AH51" s="19">
        <v>-15.55</v>
      </c>
      <c r="AI51" s="19">
        <v>8.0440000000000008E-3</v>
      </c>
      <c r="AJ51" s="19">
        <v>61860</v>
      </c>
      <c r="AK51" s="19">
        <v>-3.1519999999999999E-3</v>
      </c>
      <c r="AL51" s="19">
        <v>7827</v>
      </c>
    </row>
    <row r="52" spans="2:38" x14ac:dyDescent="0.25">
      <c r="B52" s="19">
        <v>1.05</v>
      </c>
      <c r="C52" s="19">
        <v>-7.1319999999999999E-4</v>
      </c>
      <c r="D52" s="19">
        <v>1625</v>
      </c>
      <c r="E52" s="19">
        <v>2.568E-3</v>
      </c>
      <c r="F52" s="19">
        <v>28270</v>
      </c>
      <c r="G52" s="19">
        <v>-7.1159999999999995E-4</v>
      </c>
      <c r="H52" s="19">
        <v>1639</v>
      </c>
      <c r="I52" s="19">
        <v>2.5660000000000001E-3</v>
      </c>
      <c r="J52" s="19">
        <v>28250</v>
      </c>
      <c r="K52" s="14"/>
      <c r="L52" s="15"/>
      <c r="M52" s="14"/>
      <c r="N52" s="15"/>
      <c r="P52" s="19">
        <v>0.5827</v>
      </c>
      <c r="Q52" s="19">
        <v>2.8400000000000001E-3</v>
      </c>
      <c r="R52" s="19">
        <v>31310</v>
      </c>
      <c r="S52" s="19">
        <v>-7.7649999999999996E-4</v>
      </c>
      <c r="T52" s="19">
        <v>1946</v>
      </c>
      <c r="U52" s="19">
        <v>2.8270000000000001E-3</v>
      </c>
      <c r="V52" s="19">
        <v>31210</v>
      </c>
      <c r="W52" s="19">
        <v>-7.6360000000000002E-4</v>
      </c>
      <c r="X52" s="19">
        <v>2052</v>
      </c>
      <c r="Y52" s="14"/>
      <c r="Z52" s="15"/>
      <c r="AA52" s="14"/>
      <c r="AB52" s="15"/>
      <c r="AD52" s="19">
        <v>0.10539999999999999</v>
      </c>
      <c r="AE52" s="19">
        <v>1.11E-2</v>
      </c>
      <c r="AF52" s="19">
        <v>59630</v>
      </c>
      <c r="AG52" s="19">
        <v>-6.3340000000000002E-3</v>
      </c>
      <c r="AH52" s="19">
        <v>-33.75</v>
      </c>
      <c r="AI52" s="19">
        <v>8.0619999999999997E-3</v>
      </c>
      <c r="AJ52" s="19">
        <v>62050</v>
      </c>
      <c r="AK52" s="19">
        <v>-3.1619999999999999E-3</v>
      </c>
      <c r="AL52" s="19">
        <v>7970</v>
      </c>
    </row>
    <row r="53" spans="2:38" x14ac:dyDescent="0.25">
      <c r="B53" s="19">
        <v>1.0720000000000001</v>
      </c>
      <c r="C53" s="19">
        <v>-7.1069999999999998E-4</v>
      </c>
      <c r="D53" s="19">
        <v>1655</v>
      </c>
      <c r="E53" s="19">
        <v>2.5669999999999998E-3</v>
      </c>
      <c r="F53" s="19">
        <v>28270</v>
      </c>
      <c r="G53" s="19">
        <v>-7.0910000000000005E-4</v>
      </c>
      <c r="H53" s="19">
        <v>1668</v>
      </c>
      <c r="I53" s="19">
        <v>2.5660000000000001E-3</v>
      </c>
      <c r="J53" s="19">
        <v>28260</v>
      </c>
      <c r="K53" s="14"/>
      <c r="L53" s="15"/>
      <c r="M53" s="14"/>
      <c r="N53" s="15"/>
      <c r="P53" s="19">
        <v>0.59330000000000005</v>
      </c>
      <c r="Q53" s="19">
        <v>2.8379999999999998E-3</v>
      </c>
      <c r="R53" s="19">
        <v>31270</v>
      </c>
      <c r="S53" s="19">
        <v>-7.827E-4</v>
      </c>
      <c r="T53" s="19">
        <v>1866</v>
      </c>
      <c r="U53" s="19">
        <v>2.8270000000000001E-3</v>
      </c>
      <c r="V53" s="19">
        <v>31180</v>
      </c>
      <c r="W53" s="19">
        <v>-7.7079999999999998E-4</v>
      </c>
      <c r="X53" s="19">
        <v>1963</v>
      </c>
      <c r="Y53" s="14"/>
      <c r="Z53" s="15"/>
      <c r="AA53" s="14"/>
      <c r="AB53" s="15"/>
      <c r="AD53" s="19">
        <v>0.10780000000000001</v>
      </c>
      <c r="AE53" s="19">
        <v>1.11E-2</v>
      </c>
      <c r="AF53" s="19">
        <v>59690</v>
      </c>
      <c r="AG53" s="19">
        <v>-6.3439999999999998E-3</v>
      </c>
      <c r="AH53" s="19">
        <v>-3.1560000000000001</v>
      </c>
      <c r="AI53" s="19">
        <v>8.0759999999999998E-3</v>
      </c>
      <c r="AJ53" s="19">
        <v>62160</v>
      </c>
      <c r="AK53" s="19">
        <v>-3.1700000000000001E-3</v>
      </c>
      <c r="AL53" s="19">
        <v>8049</v>
      </c>
    </row>
    <row r="54" spans="2:38" x14ac:dyDescent="0.25">
      <c r="B54" s="19">
        <v>1.093</v>
      </c>
      <c r="C54" s="19">
        <v>-7.0799999999999997E-4</v>
      </c>
      <c r="D54" s="19">
        <v>1686</v>
      </c>
      <c r="E54" s="19">
        <v>2.5669999999999998E-3</v>
      </c>
      <c r="F54" s="19">
        <v>28280</v>
      </c>
      <c r="G54" s="19">
        <v>-7.0649999999999999E-4</v>
      </c>
      <c r="H54" s="19">
        <v>1698</v>
      </c>
      <c r="I54" s="19">
        <v>2.565E-3</v>
      </c>
      <c r="J54" s="19">
        <v>28270</v>
      </c>
      <c r="K54" s="14"/>
      <c r="L54" s="15"/>
      <c r="M54" s="14"/>
      <c r="N54" s="15"/>
      <c r="P54" s="19">
        <v>0.60399999999999998</v>
      </c>
      <c r="Q54" s="19">
        <v>2.8370000000000001E-3</v>
      </c>
      <c r="R54" s="19">
        <v>31230</v>
      </c>
      <c r="S54" s="19">
        <v>-7.8859999999999998E-4</v>
      </c>
      <c r="T54" s="19">
        <v>1789</v>
      </c>
      <c r="U54" s="19">
        <v>2.826E-3</v>
      </c>
      <c r="V54" s="19">
        <v>31140</v>
      </c>
      <c r="W54" s="19">
        <v>-7.7769999999999998E-4</v>
      </c>
      <c r="X54" s="19">
        <v>1878</v>
      </c>
      <c r="Y54" s="14"/>
      <c r="Z54" s="15"/>
      <c r="AA54" s="14"/>
      <c r="AB54" s="15"/>
      <c r="AD54" s="19">
        <v>0.1103</v>
      </c>
      <c r="AE54" s="19">
        <v>1.11E-2</v>
      </c>
      <c r="AF54" s="19">
        <v>59750</v>
      </c>
      <c r="AG54" s="19">
        <v>-6.3499999999999997E-3</v>
      </c>
      <c r="AH54" s="19">
        <v>37.26</v>
      </c>
      <c r="AI54" s="19">
        <v>8.0839999999999992E-3</v>
      </c>
      <c r="AJ54" s="19">
        <v>62220</v>
      </c>
      <c r="AK54" s="19">
        <v>-3.1770000000000001E-3</v>
      </c>
      <c r="AL54" s="19">
        <v>8080</v>
      </c>
    </row>
    <row r="55" spans="2:38" x14ac:dyDescent="0.25">
      <c r="B55" s="19">
        <v>1.115</v>
      </c>
      <c r="C55" s="19">
        <v>-7.0520000000000001E-4</v>
      </c>
      <c r="D55" s="19">
        <v>1716</v>
      </c>
      <c r="E55" s="19">
        <v>2.5660000000000001E-3</v>
      </c>
      <c r="F55" s="19">
        <v>28280</v>
      </c>
      <c r="G55" s="19">
        <v>-7.0379999999999998E-4</v>
      </c>
      <c r="H55" s="19">
        <v>1728</v>
      </c>
      <c r="I55" s="19">
        <v>2.565E-3</v>
      </c>
      <c r="J55" s="19">
        <v>28270</v>
      </c>
      <c r="K55" s="14"/>
      <c r="L55" s="15"/>
      <c r="M55" s="14"/>
      <c r="N55" s="15"/>
      <c r="P55" s="19">
        <v>0.61460000000000004</v>
      </c>
      <c r="Q55" s="19">
        <v>2.836E-3</v>
      </c>
      <c r="R55" s="19">
        <v>31190</v>
      </c>
      <c r="S55" s="19">
        <v>-7.9429999999999995E-4</v>
      </c>
      <c r="T55" s="19">
        <v>1715</v>
      </c>
      <c r="U55" s="19">
        <v>2.826E-3</v>
      </c>
      <c r="V55" s="19">
        <v>31110</v>
      </c>
      <c r="W55" s="19">
        <v>-7.8419999999999998E-4</v>
      </c>
      <c r="X55" s="19">
        <v>1798</v>
      </c>
      <c r="Y55" s="14"/>
      <c r="Z55" s="15"/>
      <c r="AA55" s="14"/>
      <c r="AB55" s="15"/>
      <c r="AD55" s="19">
        <v>0.11269999999999999</v>
      </c>
      <c r="AE55" s="19">
        <v>1.11E-2</v>
      </c>
      <c r="AF55" s="19">
        <v>59790</v>
      </c>
      <c r="AG55" s="19">
        <v>-6.3540000000000003E-3</v>
      </c>
      <c r="AH55" s="19">
        <v>60.54</v>
      </c>
      <c r="AI55" s="19">
        <v>8.0859999999999994E-3</v>
      </c>
      <c r="AJ55" s="19">
        <v>62240</v>
      </c>
      <c r="AK55" s="19">
        <v>-3.1819999999999999E-3</v>
      </c>
      <c r="AL55" s="19">
        <v>8080</v>
      </c>
    </row>
    <row r="56" spans="2:38" x14ac:dyDescent="0.25">
      <c r="B56" s="19">
        <v>1.1359999999999999</v>
      </c>
      <c r="C56" s="19">
        <v>-7.0240000000000005E-4</v>
      </c>
      <c r="D56" s="19">
        <v>1746</v>
      </c>
      <c r="E56" s="19">
        <v>2.565E-3</v>
      </c>
      <c r="F56" s="19">
        <v>28280</v>
      </c>
      <c r="G56" s="19">
        <v>-7.0100000000000002E-4</v>
      </c>
      <c r="H56" s="19">
        <v>1758</v>
      </c>
      <c r="I56" s="19">
        <v>2.5639999999999999E-3</v>
      </c>
      <c r="J56" s="19">
        <v>28270</v>
      </c>
      <c r="K56" s="14"/>
      <c r="L56" s="15"/>
      <c r="M56" s="14"/>
      <c r="N56" s="15"/>
      <c r="P56" s="19">
        <v>0.62519999999999998</v>
      </c>
      <c r="Q56" s="19">
        <v>2.8349999999999998E-3</v>
      </c>
      <c r="R56" s="19">
        <v>31160</v>
      </c>
      <c r="S56" s="19">
        <v>-7.9980000000000003E-4</v>
      </c>
      <c r="T56" s="19">
        <v>1645</v>
      </c>
      <c r="U56" s="19">
        <v>2.826E-3</v>
      </c>
      <c r="V56" s="19">
        <v>31080</v>
      </c>
      <c r="W56" s="19">
        <v>-7.9049999999999997E-4</v>
      </c>
      <c r="X56" s="19">
        <v>1721</v>
      </c>
      <c r="Y56" s="14"/>
      <c r="Z56" s="15"/>
      <c r="AA56" s="14"/>
      <c r="AB56" s="15"/>
      <c r="AD56" s="19">
        <v>0.1152</v>
      </c>
      <c r="AE56" s="19">
        <v>1.1089999999999999E-2</v>
      </c>
      <c r="AF56" s="19">
        <v>59790</v>
      </c>
      <c r="AG56" s="19">
        <v>-6.3540000000000003E-3</v>
      </c>
      <c r="AH56" s="19">
        <v>55.02</v>
      </c>
      <c r="AI56" s="19">
        <v>8.0800000000000004E-3</v>
      </c>
      <c r="AJ56" s="19">
        <v>62240</v>
      </c>
      <c r="AK56" s="19">
        <v>-3.1840000000000002E-3</v>
      </c>
      <c r="AL56" s="19">
        <v>8058</v>
      </c>
    </row>
    <row r="57" spans="2:38" x14ac:dyDescent="0.25">
      <c r="B57" s="19">
        <v>1.1579999999999999</v>
      </c>
      <c r="C57" s="19">
        <v>-6.9950000000000003E-4</v>
      </c>
      <c r="D57" s="19">
        <v>1776</v>
      </c>
      <c r="E57" s="19">
        <v>2.5639999999999999E-3</v>
      </c>
      <c r="F57" s="19">
        <v>28280</v>
      </c>
      <c r="G57" s="19">
        <v>-6.981E-4</v>
      </c>
      <c r="H57" s="19">
        <v>1788</v>
      </c>
      <c r="I57" s="19">
        <v>2.562E-3</v>
      </c>
      <c r="J57" s="19">
        <v>28260</v>
      </c>
      <c r="K57" s="14"/>
      <c r="L57" s="15"/>
      <c r="M57" s="14"/>
      <c r="N57" s="15"/>
      <c r="P57" s="19">
        <v>0.63590000000000002</v>
      </c>
      <c r="Q57" s="19">
        <v>2.8340000000000001E-3</v>
      </c>
      <c r="R57" s="19">
        <v>31130</v>
      </c>
      <c r="S57" s="19">
        <v>-8.051E-4</v>
      </c>
      <c r="T57" s="19">
        <v>1577</v>
      </c>
      <c r="U57" s="19">
        <v>2.8249999999999998E-3</v>
      </c>
      <c r="V57" s="19">
        <v>31060</v>
      </c>
      <c r="W57" s="19">
        <v>-7.9639999999999995E-4</v>
      </c>
      <c r="X57" s="19">
        <v>1647</v>
      </c>
      <c r="Y57" s="14"/>
      <c r="Z57" s="15"/>
      <c r="AA57" s="14"/>
      <c r="AB57" s="15"/>
      <c r="AD57" s="19">
        <v>0.1176</v>
      </c>
      <c r="AE57" s="19">
        <v>1.108E-2</v>
      </c>
      <c r="AF57" s="19">
        <v>59760</v>
      </c>
      <c r="AG57" s="19">
        <v>-6.3509999999999999E-3</v>
      </c>
      <c r="AH57" s="19">
        <v>25.36</v>
      </c>
      <c r="AI57" s="19">
        <v>8.0680000000000005E-3</v>
      </c>
      <c r="AJ57" s="19">
        <v>62220</v>
      </c>
      <c r="AK57" s="19">
        <v>-3.1840000000000002E-3</v>
      </c>
      <c r="AL57" s="19">
        <v>8019</v>
      </c>
    </row>
    <row r="58" spans="2:38" x14ac:dyDescent="0.25">
      <c r="B58" s="19">
        <v>1.179</v>
      </c>
      <c r="C58" s="19">
        <v>-6.9649999999999996E-4</v>
      </c>
      <c r="D58" s="19">
        <v>1807</v>
      </c>
      <c r="E58" s="19">
        <v>2.562E-3</v>
      </c>
      <c r="F58" s="19">
        <v>28270</v>
      </c>
      <c r="G58" s="19">
        <v>-6.9510000000000004E-4</v>
      </c>
      <c r="H58" s="19">
        <v>1818</v>
      </c>
      <c r="I58" s="19">
        <v>2.5609999999999999E-3</v>
      </c>
      <c r="J58" s="19">
        <v>28260</v>
      </c>
      <c r="K58" s="14"/>
      <c r="L58" s="15"/>
      <c r="M58" s="14"/>
      <c r="N58" s="15"/>
      <c r="P58" s="19">
        <v>0.64649999999999996</v>
      </c>
      <c r="Q58" s="19">
        <v>2.833E-3</v>
      </c>
      <c r="R58" s="19">
        <v>31090</v>
      </c>
      <c r="S58" s="19">
        <v>-8.1019999999999996E-4</v>
      </c>
      <c r="T58" s="19">
        <v>1511</v>
      </c>
      <c r="U58" s="19">
        <v>2.8249999999999998E-3</v>
      </c>
      <c r="V58" s="19">
        <v>31030</v>
      </c>
      <c r="W58" s="19">
        <v>-8.0219999999999998E-4</v>
      </c>
      <c r="X58" s="19">
        <v>1576</v>
      </c>
      <c r="Y58" s="14"/>
      <c r="Z58" s="15"/>
      <c r="AA58" s="14"/>
      <c r="AB58" s="15"/>
      <c r="AD58" s="19">
        <v>0.1201</v>
      </c>
      <c r="AE58" s="19">
        <v>1.107E-2</v>
      </c>
      <c r="AF58" s="19">
        <v>59730</v>
      </c>
      <c r="AG58" s="19">
        <v>-6.3470000000000002E-3</v>
      </c>
      <c r="AH58" s="19">
        <v>-8.7439999999999998</v>
      </c>
      <c r="AI58" s="19">
        <v>8.0510000000000009E-3</v>
      </c>
      <c r="AJ58" s="19">
        <v>62160</v>
      </c>
      <c r="AK58" s="19">
        <v>-3.1819999999999999E-3</v>
      </c>
      <c r="AL58" s="19">
        <v>7959</v>
      </c>
    </row>
    <row r="59" spans="2:38" x14ac:dyDescent="0.25">
      <c r="B59" s="19">
        <v>1.2010000000000001</v>
      </c>
      <c r="C59" s="19">
        <v>-6.935E-4</v>
      </c>
      <c r="D59" s="19">
        <v>1836</v>
      </c>
      <c r="E59" s="19">
        <v>2.5609999999999999E-3</v>
      </c>
      <c r="F59" s="19">
        <v>28260</v>
      </c>
      <c r="G59" s="19">
        <v>-6.9209999999999996E-4</v>
      </c>
      <c r="H59" s="19">
        <v>1847</v>
      </c>
      <c r="I59" s="19">
        <v>2.5590000000000001E-3</v>
      </c>
      <c r="J59" s="19">
        <v>28250</v>
      </c>
      <c r="K59" s="14"/>
      <c r="L59" s="15"/>
      <c r="M59" s="14"/>
      <c r="N59" s="15"/>
      <c r="P59" s="19">
        <v>0.65720000000000001</v>
      </c>
      <c r="Q59" s="19">
        <v>2.8319999999999999E-3</v>
      </c>
      <c r="R59" s="19">
        <v>31060</v>
      </c>
      <c r="S59" s="19">
        <v>-8.1510000000000003E-4</v>
      </c>
      <c r="T59" s="19">
        <v>1448</v>
      </c>
      <c r="U59" s="19">
        <v>2.8249999999999998E-3</v>
      </c>
      <c r="V59" s="19">
        <v>31000</v>
      </c>
      <c r="W59" s="19">
        <v>-8.0769999999999995E-4</v>
      </c>
      <c r="X59" s="19">
        <v>1509</v>
      </c>
      <c r="Y59" s="14"/>
      <c r="Z59" s="15"/>
      <c r="AA59" s="14"/>
      <c r="AB59" s="15"/>
      <c r="AD59" s="19">
        <v>0.1225</v>
      </c>
      <c r="AE59" s="19">
        <v>1.106E-2</v>
      </c>
      <c r="AF59" s="19">
        <v>59720</v>
      </c>
      <c r="AG59" s="19">
        <v>-6.3410000000000003E-3</v>
      </c>
      <c r="AH59" s="19">
        <v>-15.93</v>
      </c>
      <c r="AI59" s="19">
        <v>8.0339999999999995E-3</v>
      </c>
      <c r="AJ59" s="19">
        <v>62070</v>
      </c>
      <c r="AK59" s="19">
        <v>-3.179E-3</v>
      </c>
      <c r="AL59" s="19">
        <v>7871</v>
      </c>
    </row>
    <row r="60" spans="2:38" x14ac:dyDescent="0.25">
      <c r="B60" s="19">
        <v>1.222</v>
      </c>
      <c r="C60" s="19">
        <v>-6.9039999999999998E-4</v>
      </c>
      <c r="D60" s="19">
        <v>1866</v>
      </c>
      <c r="E60" s="19">
        <v>2.5590000000000001E-3</v>
      </c>
      <c r="F60" s="19">
        <v>28250</v>
      </c>
      <c r="G60" s="19">
        <v>-6.891E-4</v>
      </c>
      <c r="H60" s="19">
        <v>1877</v>
      </c>
      <c r="I60" s="19">
        <v>2.5569999999999998E-3</v>
      </c>
      <c r="J60" s="19">
        <v>28240</v>
      </c>
      <c r="K60" s="14"/>
      <c r="L60" s="15"/>
      <c r="M60" s="14"/>
      <c r="N60" s="15"/>
      <c r="P60" s="19">
        <v>0.66779999999999995</v>
      </c>
      <c r="Q60" s="19">
        <v>2.8310000000000002E-3</v>
      </c>
      <c r="R60" s="19">
        <v>31030</v>
      </c>
      <c r="S60" s="19">
        <v>-8.1979999999999998E-4</v>
      </c>
      <c r="T60" s="19">
        <v>1388</v>
      </c>
      <c r="U60" s="19">
        <v>2.8240000000000001E-3</v>
      </c>
      <c r="V60" s="19">
        <v>30980</v>
      </c>
      <c r="W60" s="19">
        <v>-8.1289999999999997E-4</v>
      </c>
      <c r="X60" s="19">
        <v>1443</v>
      </c>
      <c r="Y60" s="14"/>
      <c r="Z60" s="15"/>
      <c r="AA60" s="14"/>
      <c r="AB60" s="15"/>
      <c r="AD60" s="19">
        <v>0.125</v>
      </c>
      <c r="AE60" s="19">
        <v>1.106E-2</v>
      </c>
      <c r="AF60" s="19">
        <v>59780</v>
      </c>
      <c r="AG60" s="19">
        <v>-6.3379999999999999E-3</v>
      </c>
      <c r="AH60" s="19">
        <v>41.58</v>
      </c>
      <c r="AI60" s="19">
        <v>8.0219999999999996E-3</v>
      </c>
      <c r="AJ60" s="19">
        <v>61930</v>
      </c>
      <c r="AK60" s="19">
        <v>-3.1770000000000001E-3</v>
      </c>
      <c r="AL60" s="19">
        <v>7743</v>
      </c>
    </row>
    <row r="61" spans="2:38" x14ac:dyDescent="0.25">
      <c r="B61" s="19">
        <v>1.244</v>
      </c>
      <c r="C61" s="19">
        <v>-6.8729999999999996E-4</v>
      </c>
      <c r="D61" s="19">
        <v>1895</v>
      </c>
      <c r="E61" s="19">
        <v>2.5569999999999998E-3</v>
      </c>
      <c r="F61" s="19">
        <v>28240</v>
      </c>
      <c r="G61" s="19">
        <v>-6.8599999999999998E-4</v>
      </c>
      <c r="H61" s="19">
        <v>1906</v>
      </c>
      <c r="I61" s="19">
        <v>2.555E-3</v>
      </c>
      <c r="J61" s="19">
        <v>28230</v>
      </c>
      <c r="K61" s="14"/>
      <c r="L61" s="15"/>
      <c r="M61" s="14"/>
      <c r="N61" s="15"/>
      <c r="P61" s="19">
        <v>0.67849999999999999</v>
      </c>
      <c r="Q61" s="19">
        <v>2.8300000000000001E-3</v>
      </c>
      <c r="R61" s="19">
        <v>31010</v>
      </c>
      <c r="S61" s="19">
        <v>-8.2430000000000003E-4</v>
      </c>
      <c r="T61" s="19">
        <v>1330</v>
      </c>
      <c r="U61" s="19">
        <v>2.8240000000000001E-3</v>
      </c>
      <c r="V61" s="19">
        <v>30950</v>
      </c>
      <c r="W61" s="19">
        <v>-8.1800000000000004E-4</v>
      </c>
      <c r="X61" s="19">
        <v>1381</v>
      </c>
      <c r="Y61" s="14"/>
      <c r="Z61" s="15"/>
      <c r="AA61" s="14"/>
      <c r="AB61" s="15"/>
      <c r="AD61" s="13"/>
      <c r="AE61" s="14"/>
      <c r="AF61" s="15"/>
      <c r="AG61" s="14"/>
      <c r="AH61" s="15"/>
      <c r="AI61" s="14"/>
      <c r="AJ61" s="15"/>
      <c r="AK61" s="14"/>
      <c r="AL61" s="15"/>
    </row>
    <row r="62" spans="2:38" x14ac:dyDescent="0.25">
      <c r="B62" s="19">
        <v>1.2649999999999999</v>
      </c>
      <c r="C62" s="19">
        <v>-6.8420000000000004E-4</v>
      </c>
      <c r="D62" s="19">
        <v>1924</v>
      </c>
      <c r="E62" s="19">
        <v>2.5539999999999998E-3</v>
      </c>
      <c r="F62" s="19">
        <v>28220</v>
      </c>
      <c r="G62" s="19">
        <v>-6.8289999999999996E-4</v>
      </c>
      <c r="H62" s="19">
        <v>1934</v>
      </c>
      <c r="I62" s="19">
        <v>2.5530000000000001E-3</v>
      </c>
      <c r="J62" s="19">
        <v>28210</v>
      </c>
      <c r="K62" s="14"/>
      <c r="L62" s="15"/>
      <c r="M62" s="14"/>
      <c r="N62" s="15"/>
      <c r="P62" s="19">
        <v>0.68910000000000005</v>
      </c>
      <c r="Q62" s="19">
        <v>2.8289999999999999E-3</v>
      </c>
      <c r="R62" s="19">
        <v>30980</v>
      </c>
      <c r="S62" s="19">
        <v>-8.2859999999999997E-4</v>
      </c>
      <c r="T62" s="19">
        <v>1273</v>
      </c>
      <c r="U62" s="19">
        <v>2.8240000000000001E-3</v>
      </c>
      <c r="V62" s="19">
        <v>30930</v>
      </c>
      <c r="W62" s="19">
        <v>-8.2280000000000005E-4</v>
      </c>
      <c r="X62" s="19">
        <v>1321</v>
      </c>
      <c r="Y62" s="14"/>
      <c r="Z62" s="15"/>
      <c r="AA62" s="14"/>
      <c r="AB62" s="15"/>
      <c r="AD62" s="13"/>
      <c r="AE62" s="14"/>
      <c r="AF62" s="15"/>
      <c r="AG62" s="14"/>
      <c r="AH62" s="15"/>
      <c r="AI62" s="14"/>
      <c r="AJ62" s="15"/>
      <c r="AK62" s="14"/>
      <c r="AL62" s="15"/>
    </row>
    <row r="63" spans="2:38" x14ac:dyDescent="0.25">
      <c r="B63" s="19">
        <v>1.2869999999999999</v>
      </c>
      <c r="C63" s="19">
        <v>-6.8110000000000002E-4</v>
      </c>
      <c r="D63" s="19">
        <v>1952</v>
      </c>
      <c r="E63" s="19">
        <v>2.552E-3</v>
      </c>
      <c r="F63" s="19">
        <v>28200</v>
      </c>
      <c r="G63" s="19">
        <v>-6.7980000000000004E-4</v>
      </c>
      <c r="H63" s="19">
        <v>1962</v>
      </c>
      <c r="I63" s="19">
        <v>2.5509999999999999E-3</v>
      </c>
      <c r="J63" s="19">
        <v>28190</v>
      </c>
      <c r="K63" s="14"/>
      <c r="L63" s="15"/>
      <c r="M63" s="14"/>
      <c r="N63" s="15"/>
      <c r="P63" s="19">
        <v>0.69979999999999998</v>
      </c>
      <c r="Q63" s="19">
        <v>2.8289999999999999E-3</v>
      </c>
      <c r="R63" s="19">
        <v>30950</v>
      </c>
      <c r="S63" s="19">
        <v>-8.3279999999999997E-4</v>
      </c>
      <c r="T63" s="19">
        <v>1219</v>
      </c>
      <c r="U63" s="19">
        <v>2.823E-3</v>
      </c>
      <c r="V63" s="19">
        <v>30910</v>
      </c>
      <c r="W63" s="19">
        <v>-8.2740000000000005E-4</v>
      </c>
      <c r="X63" s="19">
        <v>1263</v>
      </c>
      <c r="Y63" s="14"/>
      <c r="Z63" s="15"/>
      <c r="AA63" s="14"/>
      <c r="AB63" s="15"/>
      <c r="AD63" s="13"/>
      <c r="AE63" s="14"/>
      <c r="AF63" s="15"/>
      <c r="AG63" s="14"/>
      <c r="AH63" s="15"/>
      <c r="AI63" s="14"/>
      <c r="AJ63" s="15"/>
      <c r="AK63" s="14"/>
      <c r="AL63" s="15"/>
    </row>
    <row r="64" spans="2:38" x14ac:dyDescent="0.25">
      <c r="B64" s="19">
        <v>1.3080000000000001</v>
      </c>
      <c r="C64" s="19">
        <v>-6.7790000000000005E-4</v>
      </c>
      <c r="D64" s="19">
        <v>1979</v>
      </c>
      <c r="E64" s="19">
        <v>2.5490000000000001E-3</v>
      </c>
      <c r="F64" s="19">
        <v>28180</v>
      </c>
      <c r="G64" s="19">
        <v>-6.7670000000000002E-4</v>
      </c>
      <c r="H64" s="19">
        <v>1989</v>
      </c>
      <c r="I64" s="19">
        <v>2.5479999999999999E-3</v>
      </c>
      <c r="J64" s="19">
        <v>28170</v>
      </c>
      <c r="K64" s="14"/>
      <c r="L64" s="15"/>
      <c r="M64" s="14"/>
      <c r="N64" s="15"/>
      <c r="P64" s="19">
        <v>0.71040000000000003</v>
      </c>
      <c r="Q64" s="19">
        <v>2.8279999999999998E-3</v>
      </c>
      <c r="R64" s="19">
        <v>30920</v>
      </c>
      <c r="S64" s="19">
        <v>-8.3690000000000001E-4</v>
      </c>
      <c r="T64" s="19">
        <v>1167</v>
      </c>
      <c r="U64" s="19">
        <v>2.823E-3</v>
      </c>
      <c r="V64" s="19">
        <v>30880</v>
      </c>
      <c r="W64" s="19">
        <v>-8.319E-4</v>
      </c>
      <c r="X64" s="19">
        <v>1207</v>
      </c>
      <c r="Y64" s="14"/>
      <c r="Z64" s="15"/>
      <c r="AA64" s="14"/>
      <c r="AB64" s="15"/>
      <c r="AD64" s="13"/>
      <c r="AE64" s="14"/>
      <c r="AF64" s="15"/>
      <c r="AG64" s="14"/>
      <c r="AH64" s="15"/>
      <c r="AI64" s="14"/>
      <c r="AJ64" s="15"/>
      <c r="AK64" s="14"/>
      <c r="AL64" s="15"/>
    </row>
    <row r="65" spans="2:38" x14ac:dyDescent="0.25">
      <c r="B65" s="19">
        <v>1.33</v>
      </c>
      <c r="C65" s="19">
        <v>-6.7480000000000003E-4</v>
      </c>
      <c r="D65" s="19">
        <v>2006</v>
      </c>
      <c r="E65" s="19">
        <v>2.5460000000000001E-3</v>
      </c>
      <c r="F65" s="19">
        <v>28160</v>
      </c>
      <c r="G65" s="19">
        <v>-6.736E-4</v>
      </c>
      <c r="H65" s="19">
        <v>2016</v>
      </c>
      <c r="I65" s="19">
        <v>2.545E-3</v>
      </c>
      <c r="J65" s="19">
        <v>28150</v>
      </c>
      <c r="K65" s="14"/>
      <c r="L65" s="15"/>
      <c r="M65" s="14"/>
      <c r="N65" s="15"/>
      <c r="P65" s="19">
        <v>0.72099999999999997</v>
      </c>
      <c r="Q65" s="19">
        <v>2.8270000000000001E-3</v>
      </c>
      <c r="R65" s="19">
        <v>30900</v>
      </c>
      <c r="S65" s="19">
        <v>-8.4079999999999995E-4</v>
      </c>
      <c r="T65" s="19">
        <v>1116</v>
      </c>
      <c r="U65" s="19">
        <v>2.8219999999999999E-3</v>
      </c>
      <c r="V65" s="19">
        <v>30860</v>
      </c>
      <c r="W65" s="19">
        <v>-8.3620000000000005E-4</v>
      </c>
      <c r="X65" s="19">
        <v>1154</v>
      </c>
      <c r="Y65" s="14"/>
      <c r="Z65" s="15"/>
      <c r="AA65" s="14"/>
      <c r="AB65" s="15"/>
      <c r="AD65" s="13"/>
      <c r="AE65" s="14"/>
      <c r="AF65" s="15"/>
      <c r="AG65" s="14"/>
      <c r="AH65" s="15"/>
      <c r="AI65" s="14"/>
      <c r="AJ65" s="15"/>
      <c r="AK65" s="14"/>
      <c r="AL65" s="15"/>
    </row>
    <row r="66" spans="2:38" x14ac:dyDescent="0.25">
      <c r="B66" s="19">
        <v>1.351</v>
      </c>
      <c r="C66" s="19">
        <v>-6.7170000000000001E-4</v>
      </c>
      <c r="D66" s="19">
        <v>2032</v>
      </c>
      <c r="E66" s="19">
        <v>2.5439999999999998E-3</v>
      </c>
      <c r="F66" s="19">
        <v>28140</v>
      </c>
      <c r="G66" s="19">
        <v>-6.7049999999999998E-4</v>
      </c>
      <c r="H66" s="19">
        <v>2042</v>
      </c>
      <c r="I66" s="19">
        <v>2.542E-3</v>
      </c>
      <c r="J66" s="19">
        <v>28130</v>
      </c>
      <c r="K66" s="14"/>
      <c r="L66" s="15"/>
      <c r="M66" s="14"/>
      <c r="N66" s="15"/>
      <c r="P66" s="19">
        <v>0.73170000000000002</v>
      </c>
      <c r="Q66" s="19">
        <v>2.826E-3</v>
      </c>
      <c r="R66" s="19">
        <v>30870</v>
      </c>
      <c r="S66" s="19">
        <v>-8.4449999999999998E-4</v>
      </c>
      <c r="T66" s="19">
        <v>1067</v>
      </c>
      <c r="U66" s="19">
        <v>2.8219999999999999E-3</v>
      </c>
      <c r="V66" s="19">
        <v>30840</v>
      </c>
      <c r="W66" s="19">
        <v>-8.4029999999999999E-4</v>
      </c>
      <c r="X66" s="19">
        <v>1102</v>
      </c>
      <c r="Y66" s="14"/>
      <c r="Z66" s="15"/>
      <c r="AA66" s="14"/>
      <c r="AB66" s="15"/>
      <c r="AD66" s="13"/>
      <c r="AE66" s="14"/>
      <c r="AF66" s="15"/>
      <c r="AG66" s="14"/>
      <c r="AH66" s="15"/>
      <c r="AI66" s="14"/>
      <c r="AJ66" s="15"/>
      <c r="AK66" s="14"/>
      <c r="AL66" s="15"/>
    </row>
    <row r="67" spans="2:38" x14ac:dyDescent="0.25">
      <c r="B67" s="19">
        <v>1.373</v>
      </c>
      <c r="C67" s="19">
        <v>-6.6870000000000005E-4</v>
      </c>
      <c r="D67" s="19">
        <v>2057</v>
      </c>
      <c r="E67" s="19">
        <v>2.5409999999999999E-3</v>
      </c>
      <c r="F67" s="19">
        <v>28120</v>
      </c>
      <c r="G67" s="19">
        <v>-6.6739999999999996E-4</v>
      </c>
      <c r="H67" s="19">
        <v>2067</v>
      </c>
      <c r="I67" s="19">
        <v>2.539E-3</v>
      </c>
      <c r="J67" s="19">
        <v>28110</v>
      </c>
      <c r="K67" s="14"/>
      <c r="L67" s="15"/>
      <c r="M67" s="14"/>
      <c r="N67" s="15"/>
      <c r="P67" s="19">
        <v>0.74229999999999996</v>
      </c>
      <c r="Q67" s="19">
        <v>2.8249999999999998E-3</v>
      </c>
      <c r="R67" s="19">
        <v>30850</v>
      </c>
      <c r="S67" s="19">
        <v>-8.4809999999999996E-4</v>
      </c>
      <c r="T67" s="19">
        <v>1020</v>
      </c>
      <c r="U67" s="19">
        <v>2.8210000000000002E-3</v>
      </c>
      <c r="V67" s="19">
        <v>30820</v>
      </c>
      <c r="W67" s="19">
        <v>-8.4420000000000003E-4</v>
      </c>
      <c r="X67" s="19">
        <v>1052</v>
      </c>
      <c r="Y67" s="14"/>
      <c r="Z67" s="15"/>
      <c r="AA67" s="14"/>
      <c r="AB67" s="15"/>
      <c r="AD67" s="13"/>
      <c r="AE67" s="14"/>
      <c r="AF67" s="15"/>
      <c r="AG67" s="14"/>
      <c r="AH67" s="15"/>
      <c r="AI67" s="14"/>
      <c r="AJ67" s="15"/>
      <c r="AK67" s="14"/>
      <c r="AL67" s="15"/>
    </row>
    <row r="68" spans="2:38" x14ac:dyDescent="0.25">
      <c r="B68" s="19">
        <v>1.3939999999999999</v>
      </c>
      <c r="C68" s="19">
        <v>-6.6560000000000002E-4</v>
      </c>
      <c r="D68" s="19">
        <v>2081</v>
      </c>
      <c r="E68" s="19">
        <v>2.5370000000000002E-3</v>
      </c>
      <c r="F68" s="19">
        <v>28090</v>
      </c>
      <c r="G68" s="19">
        <v>-6.6439999999999999E-4</v>
      </c>
      <c r="H68" s="19">
        <v>2091</v>
      </c>
      <c r="I68" s="19">
        <v>2.5360000000000001E-3</v>
      </c>
      <c r="J68" s="19">
        <v>28080</v>
      </c>
      <c r="K68" s="14"/>
      <c r="L68" s="15"/>
      <c r="M68" s="14"/>
      <c r="N68" s="15"/>
      <c r="P68" s="19">
        <v>0.753</v>
      </c>
      <c r="Q68" s="19">
        <v>2.8240000000000001E-3</v>
      </c>
      <c r="R68" s="19">
        <v>30820</v>
      </c>
      <c r="S68" s="19">
        <v>-8.5159999999999999E-4</v>
      </c>
      <c r="T68" s="19">
        <v>974.3</v>
      </c>
      <c r="U68" s="19">
        <v>2.8210000000000002E-3</v>
      </c>
      <c r="V68" s="19">
        <v>30790</v>
      </c>
      <c r="W68" s="19">
        <v>-8.4800000000000001E-4</v>
      </c>
      <c r="X68" s="19">
        <v>1004</v>
      </c>
      <c r="Y68" s="14"/>
      <c r="Z68" s="15"/>
      <c r="AA68" s="14"/>
      <c r="AB68" s="15"/>
      <c r="AD68" s="13"/>
      <c r="AE68" s="14"/>
      <c r="AF68" s="15"/>
      <c r="AG68" s="14"/>
      <c r="AH68" s="15"/>
      <c r="AI68" s="14"/>
      <c r="AJ68" s="15"/>
      <c r="AK68" s="14"/>
      <c r="AL68" s="15"/>
    </row>
    <row r="69" spans="2:38" x14ac:dyDescent="0.25">
      <c r="B69" s="19">
        <v>1.4159999999999999</v>
      </c>
      <c r="C69" s="19">
        <v>-6.6259999999999995E-4</v>
      </c>
      <c r="D69" s="19">
        <v>2105</v>
      </c>
      <c r="E69" s="19">
        <v>2.5339999999999998E-3</v>
      </c>
      <c r="F69" s="19">
        <v>28060</v>
      </c>
      <c r="G69" s="19">
        <v>-6.6140000000000003E-4</v>
      </c>
      <c r="H69" s="19">
        <v>2115</v>
      </c>
      <c r="I69" s="19">
        <v>2.5330000000000001E-3</v>
      </c>
      <c r="J69" s="19">
        <v>28050</v>
      </c>
      <c r="K69" s="14"/>
      <c r="L69" s="15"/>
      <c r="M69" s="14"/>
      <c r="N69" s="15"/>
      <c r="P69" s="19">
        <v>0.76359999999999995</v>
      </c>
      <c r="Q69" s="19">
        <v>2.823E-3</v>
      </c>
      <c r="R69" s="19">
        <v>30800</v>
      </c>
      <c r="S69" s="19">
        <v>-8.5499999999999997E-4</v>
      </c>
      <c r="T69" s="19">
        <v>930</v>
      </c>
      <c r="U69" s="19">
        <v>2.82E-3</v>
      </c>
      <c r="V69" s="19">
        <v>30770</v>
      </c>
      <c r="W69" s="19">
        <v>-8.5159999999999999E-4</v>
      </c>
      <c r="X69" s="19">
        <v>957.2</v>
      </c>
      <c r="Y69" s="14"/>
      <c r="Z69" s="15"/>
      <c r="AA69" s="14"/>
      <c r="AB69" s="15"/>
      <c r="AD69" s="13"/>
      <c r="AE69" s="14"/>
      <c r="AF69" s="15"/>
      <c r="AG69" s="14"/>
      <c r="AH69" s="15"/>
      <c r="AI69" s="14"/>
      <c r="AJ69" s="15"/>
      <c r="AK69" s="14"/>
      <c r="AL69" s="15"/>
    </row>
    <row r="70" spans="2:38" x14ac:dyDescent="0.25">
      <c r="B70" s="19">
        <v>1.4370000000000001</v>
      </c>
      <c r="C70" s="19">
        <v>-6.5970000000000004E-4</v>
      </c>
      <c r="D70" s="19">
        <v>2127</v>
      </c>
      <c r="E70" s="19">
        <v>2.5309999999999998E-3</v>
      </c>
      <c r="F70" s="19">
        <v>28040</v>
      </c>
      <c r="G70" s="19">
        <v>-6.5850000000000001E-4</v>
      </c>
      <c r="H70" s="19">
        <v>2137</v>
      </c>
      <c r="I70" s="19">
        <v>2.5300000000000001E-3</v>
      </c>
      <c r="J70" s="19">
        <v>28030</v>
      </c>
      <c r="K70" s="14"/>
      <c r="L70" s="15"/>
      <c r="M70" s="14"/>
      <c r="N70" s="15"/>
      <c r="P70" s="19">
        <v>0.77429999999999999</v>
      </c>
      <c r="Q70" s="19">
        <v>2.8219999999999999E-3</v>
      </c>
      <c r="R70" s="19">
        <v>30780</v>
      </c>
      <c r="S70" s="19">
        <v>-8.5820000000000004E-4</v>
      </c>
      <c r="T70" s="19">
        <v>887</v>
      </c>
      <c r="U70" s="19">
        <v>2.8189999999999999E-3</v>
      </c>
      <c r="V70" s="19">
        <v>30750</v>
      </c>
      <c r="W70" s="19">
        <v>-8.5510000000000002E-4</v>
      </c>
      <c r="X70" s="19">
        <v>912.2</v>
      </c>
      <c r="Y70" s="14"/>
      <c r="Z70" s="15"/>
      <c r="AA70" s="14"/>
      <c r="AB70" s="15"/>
      <c r="AD70" s="13"/>
      <c r="AE70" s="14"/>
      <c r="AF70" s="15"/>
      <c r="AG70" s="14"/>
      <c r="AH70" s="15"/>
      <c r="AI70" s="14"/>
      <c r="AJ70" s="15"/>
      <c r="AK70" s="14"/>
      <c r="AL70" s="15"/>
    </row>
    <row r="71" spans="2:38" x14ac:dyDescent="0.25">
      <c r="B71" s="19">
        <v>1.4590000000000001</v>
      </c>
      <c r="C71" s="19">
        <v>-6.5680000000000003E-4</v>
      </c>
      <c r="D71" s="19">
        <v>2149</v>
      </c>
      <c r="E71" s="19">
        <v>2.5279999999999999E-3</v>
      </c>
      <c r="F71" s="19">
        <v>28010</v>
      </c>
      <c r="G71" s="19">
        <v>-6.556E-4</v>
      </c>
      <c r="H71" s="19">
        <v>2158</v>
      </c>
      <c r="I71" s="19">
        <v>2.526E-3</v>
      </c>
      <c r="J71" s="19">
        <v>28000</v>
      </c>
      <c r="K71" s="14"/>
      <c r="L71" s="15"/>
      <c r="M71" s="14"/>
      <c r="N71" s="15"/>
      <c r="P71" s="19">
        <v>0.78490000000000004</v>
      </c>
      <c r="Q71" s="19">
        <v>2.8219999999999999E-3</v>
      </c>
      <c r="R71" s="19">
        <v>30750</v>
      </c>
      <c r="S71" s="19">
        <v>-8.6140000000000001E-4</v>
      </c>
      <c r="T71" s="19">
        <v>845.4</v>
      </c>
      <c r="U71" s="19">
        <v>2.8189999999999999E-3</v>
      </c>
      <c r="V71" s="19">
        <v>30730</v>
      </c>
      <c r="W71" s="19">
        <v>-8.585E-4</v>
      </c>
      <c r="X71" s="19">
        <v>868.5</v>
      </c>
      <c r="Y71" s="14"/>
      <c r="Z71" s="15"/>
      <c r="AA71" s="14"/>
      <c r="AB71" s="15"/>
      <c r="AD71" s="13"/>
      <c r="AE71" s="14"/>
      <c r="AF71" s="15"/>
      <c r="AG71" s="14"/>
      <c r="AH71" s="15"/>
      <c r="AI71" s="14"/>
      <c r="AJ71" s="15"/>
      <c r="AK71" s="14"/>
      <c r="AL71" s="15"/>
    </row>
    <row r="72" spans="2:38" x14ac:dyDescent="0.25">
      <c r="B72" s="19">
        <v>1.48</v>
      </c>
      <c r="C72" s="19">
        <v>-6.5399999999999996E-4</v>
      </c>
      <c r="D72" s="19">
        <v>2169</v>
      </c>
      <c r="E72" s="19">
        <v>2.5240000000000002E-3</v>
      </c>
      <c r="F72" s="19">
        <v>27980</v>
      </c>
      <c r="G72" s="19">
        <v>-6.5280000000000004E-4</v>
      </c>
      <c r="H72" s="19">
        <v>2179</v>
      </c>
      <c r="I72" s="19">
        <v>2.5230000000000001E-3</v>
      </c>
      <c r="J72" s="19">
        <v>27970</v>
      </c>
      <c r="K72" s="14"/>
      <c r="L72" s="15"/>
      <c r="M72" s="14"/>
      <c r="N72" s="15"/>
      <c r="P72" s="19">
        <v>0.79549999999999998</v>
      </c>
      <c r="Q72" s="19">
        <v>2.8210000000000002E-3</v>
      </c>
      <c r="R72" s="19">
        <v>30730</v>
      </c>
      <c r="S72" s="19">
        <v>-8.6439999999999998E-4</v>
      </c>
      <c r="T72" s="19">
        <v>805</v>
      </c>
      <c r="U72" s="19">
        <v>2.8180000000000002E-3</v>
      </c>
      <c r="V72" s="19">
        <v>30710</v>
      </c>
      <c r="W72" s="19">
        <v>-8.6180000000000002E-4</v>
      </c>
      <c r="X72" s="19">
        <v>826.3</v>
      </c>
      <c r="Y72" s="14"/>
      <c r="Z72" s="15"/>
      <c r="AA72" s="14"/>
      <c r="AB72" s="15"/>
      <c r="AD72" s="13"/>
      <c r="AE72" s="14"/>
      <c r="AF72" s="15"/>
      <c r="AG72" s="14"/>
      <c r="AH72" s="15"/>
      <c r="AI72" s="14"/>
      <c r="AJ72" s="15"/>
      <c r="AK72" s="14"/>
      <c r="AL72" s="15"/>
    </row>
    <row r="73" spans="2:38" x14ac:dyDescent="0.25">
      <c r="B73" s="19">
        <v>1.502</v>
      </c>
      <c r="C73" s="19">
        <v>-6.512E-4</v>
      </c>
      <c r="D73" s="19">
        <v>2188</v>
      </c>
      <c r="E73" s="19">
        <v>2.5209999999999998E-3</v>
      </c>
      <c r="F73" s="19">
        <v>27940</v>
      </c>
      <c r="G73" s="19">
        <v>-6.4999999999999997E-4</v>
      </c>
      <c r="H73" s="19">
        <v>2198</v>
      </c>
      <c r="I73" s="19">
        <v>2.519E-3</v>
      </c>
      <c r="J73" s="19">
        <v>27930</v>
      </c>
      <c r="K73" s="14"/>
      <c r="L73" s="15"/>
      <c r="M73" s="14"/>
      <c r="N73" s="15"/>
      <c r="P73" s="19">
        <v>0.80620000000000003</v>
      </c>
      <c r="Q73" s="19">
        <v>2.82E-3</v>
      </c>
      <c r="R73" s="19">
        <v>30700</v>
      </c>
      <c r="S73" s="19">
        <v>-8.6729999999999999E-4</v>
      </c>
      <c r="T73" s="19">
        <v>765.8</v>
      </c>
      <c r="U73" s="19">
        <v>2.8170000000000001E-3</v>
      </c>
      <c r="V73" s="19">
        <v>30690</v>
      </c>
      <c r="W73" s="19">
        <v>-8.6490000000000004E-4</v>
      </c>
      <c r="X73" s="19">
        <v>785.4</v>
      </c>
      <c r="Y73" s="14"/>
      <c r="Z73" s="15"/>
      <c r="AA73" s="14"/>
      <c r="AB73" s="15"/>
      <c r="AD73" s="13"/>
      <c r="AE73" s="14"/>
      <c r="AF73" s="15"/>
      <c r="AG73" s="14"/>
      <c r="AH73" s="15"/>
      <c r="AI73" s="14"/>
      <c r="AJ73" s="15"/>
      <c r="AK73" s="14"/>
      <c r="AL73" s="15"/>
    </row>
    <row r="74" spans="2:38" x14ac:dyDescent="0.25">
      <c r="B74" s="19">
        <v>1.5229999999999999</v>
      </c>
      <c r="C74" s="19">
        <v>-6.4849999999999999E-4</v>
      </c>
      <c r="D74" s="19">
        <v>2207</v>
      </c>
      <c r="E74" s="19">
        <v>2.5170000000000001E-3</v>
      </c>
      <c r="F74" s="19">
        <v>27910</v>
      </c>
      <c r="G74" s="19">
        <v>-6.4740000000000002E-4</v>
      </c>
      <c r="H74" s="19">
        <v>2216</v>
      </c>
      <c r="I74" s="19">
        <v>2.516E-3</v>
      </c>
      <c r="J74" s="19">
        <v>27900</v>
      </c>
      <c r="K74" s="14"/>
      <c r="L74" s="15"/>
      <c r="M74" s="14"/>
      <c r="N74" s="15"/>
      <c r="P74" s="19">
        <v>0.81679999999999997</v>
      </c>
      <c r="Q74" s="19">
        <v>2.8189999999999999E-3</v>
      </c>
      <c r="R74" s="19">
        <v>30680</v>
      </c>
      <c r="S74" s="19">
        <v>-8.7009999999999995E-4</v>
      </c>
      <c r="T74" s="19">
        <v>727.9</v>
      </c>
      <c r="U74" s="19">
        <v>2.8159999999999999E-3</v>
      </c>
      <c r="V74" s="19">
        <v>30660</v>
      </c>
      <c r="W74" s="19">
        <v>-8.6790000000000001E-4</v>
      </c>
      <c r="X74" s="19">
        <v>745.7</v>
      </c>
      <c r="Y74" s="14"/>
      <c r="Z74" s="15"/>
      <c r="AA74" s="14"/>
      <c r="AB74" s="15"/>
      <c r="AD74" s="13"/>
      <c r="AE74" s="14"/>
      <c r="AF74" s="15"/>
      <c r="AG74" s="14"/>
      <c r="AH74" s="15"/>
      <c r="AI74" s="14"/>
      <c r="AJ74" s="15"/>
      <c r="AK74" s="14"/>
      <c r="AL74" s="15"/>
    </row>
    <row r="75" spans="2:38" x14ac:dyDescent="0.25">
      <c r="B75" s="19">
        <v>1.5449999999999999</v>
      </c>
      <c r="C75" s="19">
        <v>-6.4590000000000003E-4</v>
      </c>
      <c r="D75" s="19">
        <v>2223</v>
      </c>
      <c r="E75" s="19">
        <v>2.513E-3</v>
      </c>
      <c r="F75" s="19">
        <v>27880</v>
      </c>
      <c r="G75" s="19">
        <v>-6.4479999999999995E-4</v>
      </c>
      <c r="H75" s="19">
        <v>2233</v>
      </c>
      <c r="I75" s="19">
        <v>2.5119999999999999E-3</v>
      </c>
      <c r="J75" s="19">
        <v>27870</v>
      </c>
      <c r="K75" s="14"/>
      <c r="L75" s="15"/>
      <c r="M75" s="14"/>
      <c r="N75" s="15"/>
      <c r="P75" s="19">
        <v>0.82750000000000001</v>
      </c>
      <c r="Q75" s="19">
        <v>2.8170000000000001E-3</v>
      </c>
      <c r="R75" s="19">
        <v>30660</v>
      </c>
      <c r="S75" s="19">
        <v>-8.7270000000000002E-4</v>
      </c>
      <c r="T75" s="19">
        <v>691.1</v>
      </c>
      <c r="U75" s="19">
        <v>2.8159999999999999E-3</v>
      </c>
      <c r="V75" s="19">
        <v>30640</v>
      </c>
      <c r="W75" s="19">
        <v>-8.7080000000000002E-4</v>
      </c>
      <c r="X75" s="19">
        <v>707.2</v>
      </c>
      <c r="Y75" s="14"/>
      <c r="Z75" s="15"/>
      <c r="AA75" s="14"/>
      <c r="AB75" s="15"/>
      <c r="AD75" s="13"/>
      <c r="AE75" s="14"/>
      <c r="AF75" s="15"/>
      <c r="AG75" s="14"/>
      <c r="AH75" s="15"/>
      <c r="AI75" s="14"/>
      <c r="AJ75" s="15"/>
      <c r="AK75" s="14"/>
      <c r="AL75" s="15"/>
    </row>
    <row r="76" spans="2:38" x14ac:dyDescent="0.25">
      <c r="B76" s="19">
        <v>1.5660000000000001</v>
      </c>
      <c r="C76" s="19">
        <v>-6.4340000000000003E-4</v>
      </c>
      <c r="D76" s="19">
        <v>2239</v>
      </c>
      <c r="E76" s="19">
        <v>2.5100000000000001E-3</v>
      </c>
      <c r="F76" s="19">
        <v>27840</v>
      </c>
      <c r="G76" s="19">
        <v>-6.4230000000000005E-4</v>
      </c>
      <c r="H76" s="19">
        <v>2248</v>
      </c>
      <c r="I76" s="19">
        <v>2.5079999999999998E-3</v>
      </c>
      <c r="J76" s="19">
        <v>27830</v>
      </c>
      <c r="K76" s="14"/>
      <c r="L76" s="15"/>
      <c r="M76" s="14"/>
      <c r="N76" s="15"/>
      <c r="P76" s="19">
        <v>0.83809999999999996</v>
      </c>
      <c r="Q76" s="19">
        <v>2.8159999999999999E-3</v>
      </c>
      <c r="R76" s="19">
        <v>30630</v>
      </c>
      <c r="S76" s="19">
        <v>-8.7529999999999997E-4</v>
      </c>
      <c r="T76" s="19">
        <v>655.5</v>
      </c>
      <c r="U76" s="19">
        <v>2.8149999999999998E-3</v>
      </c>
      <c r="V76" s="19">
        <v>30620</v>
      </c>
      <c r="W76" s="19">
        <v>-8.7350000000000004E-4</v>
      </c>
      <c r="X76" s="19">
        <v>669.8</v>
      </c>
      <c r="Y76" s="14"/>
      <c r="Z76" s="15"/>
      <c r="AA76" s="14"/>
      <c r="AB76" s="15"/>
      <c r="AD76" s="13"/>
      <c r="AE76" s="14"/>
      <c r="AF76" s="15"/>
      <c r="AG76" s="14"/>
      <c r="AH76" s="15"/>
      <c r="AI76" s="14"/>
      <c r="AJ76" s="15"/>
      <c r="AK76" s="14"/>
      <c r="AL76" s="15"/>
    </row>
    <row r="77" spans="2:38" x14ac:dyDescent="0.25">
      <c r="B77" s="19">
        <v>1.5880000000000001</v>
      </c>
      <c r="C77" s="19">
        <v>-6.4099999999999997E-4</v>
      </c>
      <c r="D77" s="19">
        <v>2253</v>
      </c>
      <c r="E77" s="19">
        <v>2.506E-3</v>
      </c>
      <c r="F77" s="19">
        <v>27810</v>
      </c>
      <c r="G77" s="19">
        <v>-6.3980000000000005E-4</v>
      </c>
      <c r="H77" s="19">
        <v>2263</v>
      </c>
      <c r="I77" s="19">
        <v>2.5049999999999998E-3</v>
      </c>
      <c r="J77" s="19">
        <v>27800</v>
      </c>
      <c r="K77" s="14"/>
      <c r="L77" s="15"/>
      <c r="M77" s="14"/>
      <c r="N77" s="15"/>
      <c r="P77" s="19">
        <v>0.8488</v>
      </c>
      <c r="Q77" s="19">
        <v>2.8149999999999998E-3</v>
      </c>
      <c r="R77" s="19">
        <v>30610</v>
      </c>
      <c r="S77" s="19">
        <v>-8.7770000000000003E-4</v>
      </c>
      <c r="T77" s="19">
        <v>621.20000000000005</v>
      </c>
      <c r="U77" s="19">
        <v>2.8140000000000001E-3</v>
      </c>
      <c r="V77" s="19">
        <v>30600</v>
      </c>
      <c r="W77" s="19">
        <v>-8.7620000000000005E-4</v>
      </c>
      <c r="X77" s="19">
        <v>633.20000000000005</v>
      </c>
      <c r="Y77" s="14"/>
      <c r="Z77" s="15"/>
      <c r="AA77" s="14"/>
      <c r="AB77" s="15"/>
      <c r="AD77" s="13"/>
      <c r="AE77" s="14"/>
      <c r="AF77" s="15"/>
      <c r="AG77" s="14"/>
      <c r="AH77" s="15"/>
      <c r="AI77" s="14"/>
      <c r="AJ77" s="15"/>
      <c r="AK77" s="14"/>
      <c r="AL77" s="15"/>
    </row>
    <row r="78" spans="2:38" x14ac:dyDescent="0.25">
      <c r="B78" s="19">
        <v>1.609</v>
      </c>
      <c r="C78" s="19">
        <v>-6.3869999999999997E-4</v>
      </c>
      <c r="D78" s="19">
        <v>2266</v>
      </c>
      <c r="E78" s="19">
        <v>2.5019999999999999E-3</v>
      </c>
      <c r="F78" s="19">
        <v>27770</v>
      </c>
      <c r="G78" s="19">
        <v>-6.3750000000000005E-4</v>
      </c>
      <c r="H78" s="19">
        <v>2276</v>
      </c>
      <c r="I78" s="19">
        <v>2.5010000000000002E-3</v>
      </c>
      <c r="J78" s="19">
        <v>27760</v>
      </c>
      <c r="K78" s="14"/>
      <c r="L78" s="15"/>
      <c r="M78" s="14"/>
      <c r="N78" s="15"/>
      <c r="P78" s="19">
        <v>0.85940000000000005</v>
      </c>
      <c r="Q78" s="19">
        <v>2.8140000000000001E-3</v>
      </c>
      <c r="R78" s="19">
        <v>30580</v>
      </c>
      <c r="S78" s="19">
        <v>-8.8009999999999998E-4</v>
      </c>
      <c r="T78" s="19">
        <v>587.5</v>
      </c>
      <c r="U78" s="19">
        <v>2.8119999999999998E-3</v>
      </c>
      <c r="V78" s="19">
        <v>30570</v>
      </c>
      <c r="W78" s="19">
        <v>-8.788E-4</v>
      </c>
      <c r="X78" s="19">
        <v>598.29999999999995</v>
      </c>
      <c r="Y78" s="14"/>
      <c r="Z78" s="15"/>
      <c r="AA78" s="14"/>
      <c r="AB78" s="15"/>
      <c r="AD78" s="13"/>
      <c r="AE78" s="14"/>
      <c r="AF78" s="15"/>
      <c r="AG78" s="14"/>
      <c r="AH78" s="15"/>
      <c r="AI78" s="14"/>
      <c r="AJ78" s="15"/>
      <c r="AK78" s="14"/>
      <c r="AL78" s="15"/>
    </row>
    <row r="79" spans="2:38" x14ac:dyDescent="0.25">
      <c r="B79" s="19">
        <v>1.631</v>
      </c>
      <c r="C79" s="19">
        <v>-6.3639999999999996E-4</v>
      </c>
      <c r="D79" s="19">
        <v>2278</v>
      </c>
      <c r="E79" s="19">
        <v>2.4979999999999998E-3</v>
      </c>
      <c r="F79" s="19">
        <v>27730</v>
      </c>
      <c r="G79" s="19">
        <v>-6.3529999999999999E-4</v>
      </c>
      <c r="H79" s="19">
        <v>2287</v>
      </c>
      <c r="I79" s="19">
        <v>2.4970000000000001E-3</v>
      </c>
      <c r="J79" s="19">
        <v>27720</v>
      </c>
      <c r="K79" s="14"/>
      <c r="L79" s="15"/>
      <c r="M79" s="14"/>
      <c r="N79" s="15"/>
      <c r="P79" s="19">
        <v>0.87</v>
      </c>
      <c r="Q79" s="19">
        <v>2.813E-3</v>
      </c>
      <c r="R79" s="19">
        <v>30560</v>
      </c>
      <c r="S79" s="19">
        <v>-8.8239999999999998E-4</v>
      </c>
      <c r="T79" s="19">
        <v>554.79999999999995</v>
      </c>
      <c r="U79" s="19">
        <v>2.8110000000000001E-3</v>
      </c>
      <c r="V79" s="19">
        <v>30550</v>
      </c>
      <c r="W79" s="19">
        <v>-8.8119999999999995E-4</v>
      </c>
      <c r="X79" s="19">
        <v>564.4</v>
      </c>
      <c r="Y79" s="14"/>
      <c r="Z79" s="15"/>
      <c r="AA79" s="14"/>
      <c r="AB79" s="15"/>
      <c r="AD79" s="13"/>
      <c r="AE79" s="14"/>
      <c r="AF79" s="15"/>
      <c r="AG79" s="14"/>
      <c r="AH79" s="15"/>
      <c r="AI79" s="14"/>
      <c r="AJ79" s="15"/>
      <c r="AK79" s="14"/>
      <c r="AL79" s="15"/>
    </row>
    <row r="80" spans="2:38" x14ac:dyDescent="0.25">
      <c r="B80" s="19">
        <v>1.6519999999999999</v>
      </c>
      <c r="C80" s="19">
        <v>-6.3429999999999997E-4</v>
      </c>
      <c r="D80" s="19">
        <v>2288</v>
      </c>
      <c r="E80" s="19">
        <v>2.4940000000000001E-3</v>
      </c>
      <c r="F80" s="19">
        <v>27690</v>
      </c>
      <c r="G80" s="19">
        <v>-6.3310000000000005E-4</v>
      </c>
      <c r="H80" s="19">
        <v>2297</v>
      </c>
      <c r="I80" s="19">
        <v>2.493E-3</v>
      </c>
      <c r="J80" s="19">
        <v>27680</v>
      </c>
      <c r="K80" s="14"/>
      <c r="L80" s="15"/>
      <c r="M80" s="14"/>
      <c r="N80" s="15"/>
      <c r="P80" s="19">
        <v>0.88070000000000004</v>
      </c>
      <c r="Q80" s="19">
        <v>2.8110000000000001E-3</v>
      </c>
      <c r="R80" s="19">
        <v>30530</v>
      </c>
      <c r="S80" s="19">
        <v>-8.8449999999999998E-4</v>
      </c>
      <c r="T80" s="19">
        <v>523.1</v>
      </c>
      <c r="U80" s="19">
        <v>2.81E-3</v>
      </c>
      <c r="V80" s="19">
        <v>30520</v>
      </c>
      <c r="W80" s="19">
        <v>-8.8349999999999995E-4</v>
      </c>
      <c r="X80" s="19">
        <v>531.5</v>
      </c>
      <c r="Y80" s="14"/>
      <c r="Z80" s="15"/>
      <c r="AA80" s="14"/>
      <c r="AB80" s="15"/>
      <c r="AD80" s="13"/>
      <c r="AE80" s="14"/>
      <c r="AF80" s="15"/>
      <c r="AG80" s="14"/>
      <c r="AH80" s="15"/>
      <c r="AI80" s="14"/>
      <c r="AJ80" s="15"/>
      <c r="AK80" s="14"/>
      <c r="AL80" s="15"/>
    </row>
    <row r="81" spans="2:38" x14ac:dyDescent="0.25">
      <c r="B81" s="19">
        <v>1.6739999999999999</v>
      </c>
      <c r="C81" s="19">
        <v>-6.3230000000000003E-4</v>
      </c>
      <c r="D81" s="19">
        <v>2297</v>
      </c>
      <c r="E81" s="19">
        <v>2.49E-3</v>
      </c>
      <c r="F81" s="19">
        <v>27650</v>
      </c>
      <c r="G81" s="19">
        <v>-6.311E-4</v>
      </c>
      <c r="H81" s="19">
        <v>2306</v>
      </c>
      <c r="I81" s="19">
        <v>2.4889999999999999E-3</v>
      </c>
      <c r="J81" s="19">
        <v>27640</v>
      </c>
      <c r="K81" s="14"/>
      <c r="L81" s="15"/>
      <c r="M81" s="14"/>
      <c r="N81" s="15"/>
      <c r="P81" s="19">
        <v>0.89129999999999998</v>
      </c>
      <c r="Q81" s="19">
        <v>2.81E-3</v>
      </c>
      <c r="R81" s="19">
        <v>30510</v>
      </c>
      <c r="S81" s="19">
        <v>-8.8659999999999997E-4</v>
      </c>
      <c r="T81" s="19">
        <v>492.4</v>
      </c>
      <c r="U81" s="19">
        <v>2.8089999999999999E-3</v>
      </c>
      <c r="V81" s="19">
        <v>30500</v>
      </c>
      <c r="W81" s="19">
        <v>-8.8570000000000001E-4</v>
      </c>
      <c r="X81" s="19">
        <v>499.6</v>
      </c>
      <c r="Y81" s="14"/>
      <c r="Z81" s="15"/>
      <c r="AA81" s="14"/>
      <c r="AB81" s="15"/>
      <c r="AD81" s="13"/>
      <c r="AE81" s="14"/>
      <c r="AF81" s="15"/>
      <c r="AG81" s="14"/>
      <c r="AH81" s="15"/>
      <c r="AI81" s="14"/>
      <c r="AJ81" s="15"/>
      <c r="AK81" s="14"/>
      <c r="AL81" s="15"/>
    </row>
    <row r="82" spans="2:38" x14ac:dyDescent="0.25">
      <c r="B82" s="19">
        <v>1.6950000000000001</v>
      </c>
      <c r="C82" s="19">
        <v>-6.3040000000000004E-4</v>
      </c>
      <c r="D82" s="19">
        <v>2304</v>
      </c>
      <c r="E82" s="19">
        <v>2.4859999999999999E-3</v>
      </c>
      <c r="F82" s="19">
        <v>27610</v>
      </c>
      <c r="G82" s="19">
        <v>-6.2920000000000001E-4</v>
      </c>
      <c r="H82" s="19">
        <v>2314</v>
      </c>
      <c r="I82" s="19">
        <v>2.4849999999999998E-3</v>
      </c>
      <c r="J82" s="19">
        <v>27600</v>
      </c>
      <c r="K82" s="14"/>
      <c r="L82" s="15"/>
      <c r="M82" s="14"/>
      <c r="N82" s="15"/>
      <c r="P82" s="19">
        <v>0.90200000000000002</v>
      </c>
      <c r="Q82" s="19">
        <v>2.8080000000000002E-3</v>
      </c>
      <c r="R82" s="19">
        <v>30480</v>
      </c>
      <c r="S82" s="19">
        <v>-8.8860000000000002E-4</v>
      </c>
      <c r="T82" s="19">
        <v>462.6</v>
      </c>
      <c r="U82" s="19">
        <v>2.807E-3</v>
      </c>
      <c r="V82" s="19">
        <v>30480</v>
      </c>
      <c r="W82" s="19">
        <v>-8.878E-4</v>
      </c>
      <c r="X82" s="19">
        <v>468.6</v>
      </c>
      <c r="Y82" s="14"/>
      <c r="Z82" s="15"/>
      <c r="AA82" s="14"/>
      <c r="AB82" s="15"/>
      <c r="AD82" s="13"/>
      <c r="AE82" s="14"/>
      <c r="AF82" s="15"/>
      <c r="AG82" s="14"/>
      <c r="AH82" s="15"/>
      <c r="AI82" s="14"/>
      <c r="AJ82" s="15"/>
      <c r="AK82" s="14"/>
      <c r="AL82" s="15"/>
    </row>
    <row r="83" spans="2:38" x14ac:dyDescent="0.25">
      <c r="B83" s="19">
        <v>1.7170000000000001</v>
      </c>
      <c r="C83" s="19">
        <v>-6.2859999999999999E-4</v>
      </c>
      <c r="D83" s="19">
        <v>2310</v>
      </c>
      <c r="E83" s="19">
        <v>2.4819999999999998E-3</v>
      </c>
      <c r="F83" s="19">
        <v>27570</v>
      </c>
      <c r="G83" s="19">
        <v>-6.2739999999999996E-4</v>
      </c>
      <c r="H83" s="19">
        <v>2319</v>
      </c>
      <c r="I83" s="19">
        <v>2.4810000000000001E-3</v>
      </c>
      <c r="J83" s="19">
        <v>27560</v>
      </c>
      <c r="K83" s="14"/>
      <c r="L83" s="15"/>
      <c r="M83" s="14"/>
      <c r="N83" s="15"/>
      <c r="P83" s="19">
        <v>0.91259999999999997</v>
      </c>
      <c r="Q83" s="19">
        <v>2.807E-3</v>
      </c>
      <c r="R83" s="19">
        <v>30450</v>
      </c>
      <c r="S83" s="19">
        <v>-8.9039999999999996E-4</v>
      </c>
      <c r="T83" s="19">
        <v>433.8</v>
      </c>
      <c r="U83" s="19">
        <v>2.8059999999999999E-3</v>
      </c>
      <c r="V83" s="19">
        <v>30450</v>
      </c>
      <c r="W83" s="19">
        <v>-8.8980000000000005E-4</v>
      </c>
      <c r="X83" s="19">
        <v>438.5</v>
      </c>
      <c r="Y83" s="14"/>
      <c r="Z83" s="15"/>
      <c r="AA83" s="14"/>
      <c r="AB83" s="15"/>
      <c r="AD83" s="13"/>
      <c r="AE83" s="14"/>
      <c r="AF83" s="15"/>
      <c r="AG83" s="14"/>
      <c r="AH83" s="15"/>
      <c r="AI83" s="14"/>
      <c r="AJ83" s="15"/>
      <c r="AK83" s="14"/>
      <c r="AL83" s="15"/>
    </row>
    <row r="84" spans="2:38" x14ac:dyDescent="0.25">
      <c r="B84" s="19">
        <v>1.738</v>
      </c>
      <c r="C84" s="19">
        <v>-6.269E-4</v>
      </c>
      <c r="D84" s="19">
        <v>2315</v>
      </c>
      <c r="E84" s="19">
        <v>2.4780000000000002E-3</v>
      </c>
      <c r="F84" s="19">
        <v>27530</v>
      </c>
      <c r="G84" s="19">
        <v>-6.2569999999999998E-4</v>
      </c>
      <c r="H84" s="19">
        <v>2324</v>
      </c>
      <c r="I84" s="19">
        <v>2.477E-3</v>
      </c>
      <c r="J84" s="19">
        <v>27520</v>
      </c>
      <c r="K84" s="14"/>
      <c r="L84" s="15"/>
      <c r="M84" s="14"/>
      <c r="N84" s="15"/>
      <c r="P84" s="19">
        <v>0.92330000000000001</v>
      </c>
      <c r="Q84" s="19">
        <v>2.8050000000000002E-3</v>
      </c>
      <c r="R84" s="19">
        <v>30430</v>
      </c>
      <c r="S84" s="19">
        <v>-8.9209999999999995E-4</v>
      </c>
      <c r="T84" s="19">
        <v>405.9</v>
      </c>
      <c r="U84" s="19">
        <v>2.8040000000000001E-3</v>
      </c>
      <c r="V84" s="19">
        <v>30420</v>
      </c>
      <c r="W84" s="19">
        <v>-8.9170000000000004E-4</v>
      </c>
      <c r="X84" s="19">
        <v>409.3</v>
      </c>
      <c r="Y84" s="14"/>
      <c r="Z84" s="15"/>
      <c r="AA84" s="14"/>
      <c r="AB84" s="15"/>
      <c r="AD84" s="13"/>
      <c r="AE84" s="14"/>
      <c r="AF84" s="15"/>
      <c r="AG84" s="14"/>
      <c r="AH84" s="15"/>
      <c r="AI84" s="14"/>
      <c r="AJ84" s="15"/>
      <c r="AK84" s="14"/>
      <c r="AL84" s="15"/>
    </row>
    <row r="85" spans="2:38" x14ac:dyDescent="0.25">
      <c r="B85" s="19">
        <v>1.76</v>
      </c>
      <c r="C85" s="19">
        <v>-6.2529999999999997E-4</v>
      </c>
      <c r="D85" s="19">
        <v>2318</v>
      </c>
      <c r="E85" s="19">
        <v>2.4740000000000001E-3</v>
      </c>
      <c r="F85" s="19">
        <v>27490</v>
      </c>
      <c r="G85" s="19">
        <v>-6.2419999999999999E-4</v>
      </c>
      <c r="H85" s="19">
        <v>2327</v>
      </c>
      <c r="I85" s="19">
        <v>2.4729999999999999E-3</v>
      </c>
      <c r="J85" s="19">
        <v>27480</v>
      </c>
      <c r="K85" s="14"/>
      <c r="L85" s="15"/>
      <c r="M85" s="14"/>
      <c r="N85" s="15"/>
      <c r="P85" s="19">
        <v>0.93389999999999995</v>
      </c>
      <c r="Q85" s="19">
        <v>2.8029999999999999E-3</v>
      </c>
      <c r="R85" s="19">
        <v>30400</v>
      </c>
      <c r="S85" s="19">
        <v>-8.9380000000000004E-4</v>
      </c>
      <c r="T85" s="19">
        <v>378.8</v>
      </c>
      <c r="U85" s="19">
        <v>2.8029999999999999E-3</v>
      </c>
      <c r="V85" s="19">
        <v>30400</v>
      </c>
      <c r="W85" s="19">
        <v>-8.9349999999999998E-4</v>
      </c>
      <c r="X85" s="19">
        <v>381</v>
      </c>
      <c r="Y85" s="14"/>
      <c r="Z85" s="15"/>
      <c r="AA85" s="14"/>
      <c r="AB85" s="15"/>
      <c r="AD85" s="13"/>
      <c r="AE85" s="14"/>
      <c r="AF85" s="15"/>
      <c r="AG85" s="14"/>
      <c r="AH85" s="15"/>
      <c r="AI85" s="14"/>
      <c r="AJ85" s="15"/>
      <c r="AK85" s="14"/>
      <c r="AL85" s="15"/>
    </row>
    <row r="86" spans="2:38" x14ac:dyDescent="0.25">
      <c r="B86" s="19">
        <v>1.7809999999999999</v>
      </c>
      <c r="C86" s="19">
        <v>-6.2379999999999998E-4</v>
      </c>
      <c r="D86" s="19">
        <v>2319</v>
      </c>
      <c r="E86" s="19">
        <v>2.47E-3</v>
      </c>
      <c r="F86" s="19">
        <v>27440</v>
      </c>
      <c r="G86" s="19">
        <v>-6.2270000000000001E-4</v>
      </c>
      <c r="H86" s="19">
        <v>2328</v>
      </c>
      <c r="I86" s="19">
        <v>2.4689999999999998E-3</v>
      </c>
      <c r="J86" s="19">
        <v>27440</v>
      </c>
      <c r="K86" s="14"/>
      <c r="L86" s="15"/>
      <c r="M86" s="14"/>
      <c r="N86" s="15"/>
      <c r="P86" s="19">
        <v>0.9446</v>
      </c>
      <c r="Q86" s="19">
        <v>2.8010000000000001E-3</v>
      </c>
      <c r="R86" s="19">
        <v>30370</v>
      </c>
      <c r="S86" s="19">
        <v>-8.9530000000000002E-4</v>
      </c>
      <c r="T86" s="19">
        <v>352.5</v>
      </c>
      <c r="U86" s="19">
        <v>2.8010000000000001E-3</v>
      </c>
      <c r="V86" s="19">
        <v>30370</v>
      </c>
      <c r="W86" s="19">
        <v>-8.9519999999999997E-4</v>
      </c>
      <c r="X86" s="19">
        <v>353.6</v>
      </c>
      <c r="Y86" s="14"/>
      <c r="Z86" s="15"/>
      <c r="AA86" s="14"/>
      <c r="AB86" s="15"/>
      <c r="AD86" s="13"/>
      <c r="AE86" s="14"/>
      <c r="AF86" s="15"/>
      <c r="AG86" s="14"/>
      <c r="AH86" s="15"/>
      <c r="AI86" s="14"/>
      <c r="AJ86" s="15"/>
      <c r="AK86" s="14"/>
      <c r="AL86" s="15"/>
    </row>
    <row r="87" spans="2:38" x14ac:dyDescent="0.25">
      <c r="B87" s="19">
        <v>1.8029999999999999</v>
      </c>
      <c r="C87" s="19">
        <v>-6.2250000000000001E-4</v>
      </c>
      <c r="D87" s="19">
        <v>2319</v>
      </c>
      <c r="E87" s="19">
        <v>2.4659999999999999E-3</v>
      </c>
      <c r="F87" s="19">
        <v>27400</v>
      </c>
      <c r="G87" s="19">
        <v>-6.2140000000000003E-4</v>
      </c>
      <c r="H87" s="19">
        <v>2328</v>
      </c>
      <c r="I87" s="19">
        <v>2.4650000000000002E-3</v>
      </c>
      <c r="J87" s="19">
        <v>27390</v>
      </c>
      <c r="K87" s="14"/>
      <c r="L87" s="15"/>
      <c r="M87" s="14"/>
      <c r="N87" s="15"/>
      <c r="P87" s="19">
        <v>0.95520000000000005</v>
      </c>
      <c r="Q87" s="19">
        <v>2.7989999999999998E-3</v>
      </c>
      <c r="R87" s="19">
        <v>30340</v>
      </c>
      <c r="S87" s="19">
        <v>-8.9680000000000001E-4</v>
      </c>
      <c r="T87" s="19">
        <v>327.10000000000002</v>
      </c>
      <c r="U87" s="19">
        <v>2.7989999999999998E-3</v>
      </c>
      <c r="V87" s="19">
        <v>30340</v>
      </c>
      <c r="W87" s="19">
        <v>-8.9680000000000001E-4</v>
      </c>
      <c r="X87" s="19">
        <v>327.10000000000002</v>
      </c>
      <c r="Y87" s="14"/>
      <c r="Z87" s="15"/>
      <c r="AA87" s="14"/>
      <c r="AB87" s="15"/>
      <c r="AD87" s="13"/>
      <c r="AE87" s="14"/>
      <c r="AF87" s="15"/>
      <c r="AG87" s="14"/>
      <c r="AH87" s="15"/>
      <c r="AI87" s="14"/>
      <c r="AJ87" s="15"/>
      <c r="AK87" s="14"/>
      <c r="AL87" s="15"/>
    </row>
    <row r="88" spans="2:38" x14ac:dyDescent="0.25">
      <c r="B88" s="19">
        <v>1.8240000000000001</v>
      </c>
      <c r="C88" s="19">
        <v>-6.2129999999999998E-4</v>
      </c>
      <c r="D88" s="19">
        <v>2317</v>
      </c>
      <c r="E88" s="19">
        <v>2.4620000000000002E-3</v>
      </c>
      <c r="F88" s="19">
        <v>27360</v>
      </c>
      <c r="G88" s="19">
        <v>-6.202E-4</v>
      </c>
      <c r="H88" s="19">
        <v>2326</v>
      </c>
      <c r="I88" s="19">
        <v>2.4610000000000001E-3</v>
      </c>
      <c r="J88" s="19">
        <v>27350</v>
      </c>
      <c r="K88" s="14"/>
      <c r="L88" s="15"/>
      <c r="M88" s="14"/>
      <c r="N88" s="15"/>
      <c r="P88" s="19">
        <v>0.96579999999999999</v>
      </c>
      <c r="Q88" s="19">
        <v>2.797E-3</v>
      </c>
      <c r="R88" s="19">
        <v>30310</v>
      </c>
      <c r="S88" s="19">
        <v>-8.9809999999999998E-4</v>
      </c>
      <c r="T88" s="19">
        <v>302.60000000000002</v>
      </c>
      <c r="U88" s="19">
        <v>2.797E-3</v>
      </c>
      <c r="V88" s="19">
        <v>30310</v>
      </c>
      <c r="W88" s="19">
        <v>-8.9820000000000004E-4</v>
      </c>
      <c r="X88" s="19">
        <v>301.5</v>
      </c>
      <c r="Y88" s="14"/>
      <c r="Z88" s="15"/>
      <c r="AA88" s="14"/>
      <c r="AB88" s="15"/>
      <c r="AD88" s="13"/>
      <c r="AE88" s="14"/>
      <c r="AF88" s="15"/>
      <c r="AG88" s="14"/>
      <c r="AH88" s="15"/>
      <c r="AI88" s="14"/>
      <c r="AJ88" s="15"/>
      <c r="AK88" s="14"/>
      <c r="AL88" s="15"/>
    </row>
    <row r="89" spans="2:38" x14ac:dyDescent="0.25">
      <c r="B89" s="19">
        <v>1.8460000000000001</v>
      </c>
      <c r="C89" s="19">
        <v>-6.202E-4</v>
      </c>
      <c r="D89" s="19">
        <v>2314</v>
      </c>
      <c r="E89" s="19">
        <v>2.4580000000000001E-3</v>
      </c>
      <c r="F89" s="19">
        <v>27310</v>
      </c>
      <c r="G89" s="19">
        <v>-6.1910000000000003E-4</v>
      </c>
      <c r="H89" s="19">
        <v>2323</v>
      </c>
      <c r="I89" s="19">
        <v>2.457E-3</v>
      </c>
      <c r="J89" s="19">
        <v>27300</v>
      </c>
      <c r="K89" s="14"/>
      <c r="L89" s="15"/>
      <c r="M89" s="14"/>
      <c r="N89" s="15"/>
      <c r="P89" s="19">
        <v>0.97650000000000003</v>
      </c>
      <c r="Q89" s="19">
        <v>2.7950000000000002E-3</v>
      </c>
      <c r="R89" s="19">
        <v>30280</v>
      </c>
      <c r="S89" s="19">
        <v>-8.9930000000000001E-4</v>
      </c>
      <c r="T89" s="19">
        <v>278.89999999999998</v>
      </c>
      <c r="U89" s="19">
        <v>2.7950000000000002E-3</v>
      </c>
      <c r="V89" s="19">
        <v>30280</v>
      </c>
      <c r="W89" s="19">
        <v>-8.9959999999999997E-4</v>
      </c>
      <c r="X89" s="19">
        <v>276.8</v>
      </c>
      <c r="Y89" s="14"/>
      <c r="Z89" s="15"/>
      <c r="AA89" s="14"/>
      <c r="AB89" s="15"/>
      <c r="AD89" s="13"/>
      <c r="AE89" s="14"/>
      <c r="AF89" s="15"/>
      <c r="AG89" s="14"/>
      <c r="AH89" s="15"/>
      <c r="AI89" s="14"/>
      <c r="AJ89" s="15"/>
      <c r="AK89" s="14"/>
      <c r="AL89" s="15"/>
    </row>
    <row r="90" spans="2:38" x14ac:dyDescent="0.25">
      <c r="B90" s="19">
        <v>1.867</v>
      </c>
      <c r="C90" s="19">
        <v>-6.1930000000000004E-4</v>
      </c>
      <c r="D90" s="19">
        <v>2310</v>
      </c>
      <c r="E90" s="19">
        <v>2.454E-3</v>
      </c>
      <c r="F90" s="19">
        <v>27270</v>
      </c>
      <c r="G90" s="19">
        <v>-6.1819999999999996E-4</v>
      </c>
      <c r="H90" s="19">
        <v>2318</v>
      </c>
      <c r="I90" s="19">
        <v>2.4529999999999999E-3</v>
      </c>
      <c r="J90" s="19">
        <v>27260</v>
      </c>
      <c r="K90" s="14"/>
      <c r="L90" s="15"/>
      <c r="M90" s="14"/>
      <c r="N90" s="15"/>
      <c r="P90" s="19">
        <v>0.98709999999999998</v>
      </c>
      <c r="Q90" s="19">
        <v>2.7929999999999999E-3</v>
      </c>
      <c r="R90" s="19">
        <v>30240</v>
      </c>
      <c r="S90" s="19">
        <v>-9.0050000000000004E-4</v>
      </c>
      <c r="T90" s="19">
        <v>255.9</v>
      </c>
      <c r="U90" s="19">
        <v>2.7929999999999999E-3</v>
      </c>
      <c r="V90" s="19">
        <v>30250</v>
      </c>
      <c r="W90" s="19">
        <v>-9.0079999999999999E-4</v>
      </c>
      <c r="X90" s="19">
        <v>253</v>
      </c>
      <c r="Y90" s="14"/>
      <c r="Z90" s="15"/>
      <c r="AA90" s="14"/>
      <c r="AB90" s="15"/>
      <c r="AD90" s="13"/>
      <c r="AE90" s="14"/>
      <c r="AF90" s="15"/>
      <c r="AG90" s="14"/>
      <c r="AH90" s="15"/>
      <c r="AI90" s="14"/>
      <c r="AJ90" s="15"/>
      <c r="AK90" s="14"/>
      <c r="AL90" s="15"/>
    </row>
    <row r="91" spans="2:38" x14ac:dyDescent="0.25">
      <c r="B91" s="19">
        <v>1.889</v>
      </c>
      <c r="C91" s="19">
        <v>-6.1850000000000002E-4</v>
      </c>
      <c r="D91" s="19">
        <v>2303</v>
      </c>
      <c r="E91" s="19">
        <v>2.4499999999999999E-3</v>
      </c>
      <c r="F91" s="19">
        <v>27220</v>
      </c>
      <c r="G91" s="19">
        <v>-6.1740000000000005E-4</v>
      </c>
      <c r="H91" s="19">
        <v>2312</v>
      </c>
      <c r="I91" s="19">
        <v>2.4489999999999998E-3</v>
      </c>
      <c r="J91" s="19">
        <v>27210</v>
      </c>
      <c r="K91" s="14"/>
      <c r="L91" s="15"/>
      <c r="M91" s="14"/>
      <c r="N91" s="15"/>
      <c r="P91" s="19">
        <v>0.99780000000000002</v>
      </c>
      <c r="Q91" s="19">
        <v>2.7899999999999999E-3</v>
      </c>
      <c r="R91" s="19">
        <v>30210</v>
      </c>
      <c r="S91" s="19">
        <v>-9.0149999999999996E-4</v>
      </c>
      <c r="T91" s="19">
        <v>233.9</v>
      </c>
      <c r="U91" s="19">
        <v>2.7910000000000001E-3</v>
      </c>
      <c r="V91" s="19">
        <v>30220</v>
      </c>
      <c r="W91" s="19">
        <v>-9.0200000000000002E-4</v>
      </c>
      <c r="X91" s="19">
        <v>230.1</v>
      </c>
      <c r="Y91" s="14"/>
      <c r="Z91" s="15"/>
      <c r="AA91" s="14"/>
      <c r="AB91" s="15"/>
      <c r="AD91" s="13"/>
      <c r="AE91" s="14"/>
      <c r="AF91" s="15"/>
      <c r="AG91" s="14"/>
      <c r="AH91" s="15"/>
      <c r="AI91" s="14"/>
      <c r="AJ91" s="15"/>
      <c r="AK91" s="14"/>
      <c r="AL91" s="15"/>
    </row>
    <row r="92" spans="2:38" x14ac:dyDescent="0.25">
      <c r="B92" s="19">
        <v>1.91</v>
      </c>
      <c r="C92" s="19">
        <v>-6.1779999999999995E-4</v>
      </c>
      <c r="D92" s="19">
        <v>2295</v>
      </c>
      <c r="E92" s="19">
        <v>2.4459999999999998E-3</v>
      </c>
      <c r="F92" s="19">
        <v>27170</v>
      </c>
      <c r="G92" s="19">
        <v>-6.1669999999999997E-4</v>
      </c>
      <c r="H92" s="19">
        <v>2304</v>
      </c>
      <c r="I92" s="19">
        <v>2.4450000000000001E-3</v>
      </c>
      <c r="J92" s="19">
        <v>27170</v>
      </c>
      <c r="K92" s="14"/>
      <c r="L92" s="15"/>
      <c r="M92" s="14"/>
      <c r="N92" s="15"/>
      <c r="P92" s="19">
        <v>1.008</v>
      </c>
      <c r="Q92" s="19">
        <v>2.7880000000000001E-3</v>
      </c>
      <c r="R92" s="19">
        <v>30180</v>
      </c>
      <c r="S92" s="19">
        <v>-9.0240000000000003E-4</v>
      </c>
      <c r="T92" s="19">
        <v>212.6</v>
      </c>
      <c r="U92" s="19">
        <v>2.7880000000000001E-3</v>
      </c>
      <c r="V92" s="19">
        <v>30180</v>
      </c>
      <c r="W92" s="19">
        <v>-9.0300000000000005E-4</v>
      </c>
      <c r="X92" s="19">
        <v>208.1</v>
      </c>
      <c r="Y92" s="14"/>
      <c r="Z92" s="15"/>
      <c r="AA92" s="14"/>
      <c r="AB92" s="15"/>
      <c r="AD92" s="13"/>
      <c r="AE92" s="14"/>
      <c r="AF92" s="15"/>
      <c r="AG92" s="14"/>
      <c r="AH92" s="15"/>
      <c r="AI92" s="14"/>
      <c r="AJ92" s="15"/>
      <c r="AK92" s="14"/>
      <c r="AL92" s="15"/>
    </row>
    <row r="93" spans="2:38" x14ac:dyDescent="0.25">
      <c r="B93" s="19">
        <v>1.9319999999999999</v>
      </c>
      <c r="C93" s="19">
        <v>-6.1720000000000004E-4</v>
      </c>
      <c r="D93" s="19">
        <v>2286</v>
      </c>
      <c r="E93" s="19">
        <v>2.4420000000000002E-3</v>
      </c>
      <c r="F93" s="19">
        <v>27130</v>
      </c>
      <c r="G93" s="19">
        <v>-6.1620000000000002E-4</v>
      </c>
      <c r="H93" s="19">
        <v>2295</v>
      </c>
      <c r="I93" s="19">
        <v>2.441E-3</v>
      </c>
      <c r="J93" s="19">
        <v>27120</v>
      </c>
      <c r="K93" s="14"/>
      <c r="L93" s="15"/>
      <c r="M93" s="14"/>
      <c r="N93" s="15"/>
      <c r="P93" s="19">
        <v>1.0189999999999999</v>
      </c>
      <c r="Q93" s="19">
        <v>2.7850000000000001E-3</v>
      </c>
      <c r="R93" s="19">
        <v>30140</v>
      </c>
      <c r="S93" s="19">
        <v>-9.0320000000000005E-4</v>
      </c>
      <c r="T93" s="19">
        <v>192.2</v>
      </c>
      <c r="U93" s="19">
        <v>2.7859999999999998E-3</v>
      </c>
      <c r="V93" s="19">
        <v>30150</v>
      </c>
      <c r="W93" s="19">
        <v>-9.0390000000000002E-4</v>
      </c>
      <c r="X93" s="19">
        <v>187.1</v>
      </c>
      <c r="Y93" s="14"/>
      <c r="Z93" s="15"/>
      <c r="AA93" s="14"/>
      <c r="AB93" s="15"/>
      <c r="AD93" s="13"/>
      <c r="AE93" s="14"/>
      <c r="AF93" s="15"/>
      <c r="AG93" s="14"/>
      <c r="AH93" s="15"/>
      <c r="AI93" s="14"/>
      <c r="AJ93" s="15"/>
      <c r="AK93" s="14"/>
      <c r="AL93" s="15"/>
    </row>
    <row r="94" spans="2:38" x14ac:dyDescent="0.25">
      <c r="B94" s="19">
        <v>1.9530000000000001</v>
      </c>
      <c r="C94" s="19">
        <v>-6.1680000000000003E-4</v>
      </c>
      <c r="D94" s="19">
        <v>2275</v>
      </c>
      <c r="E94" s="19">
        <v>2.4380000000000001E-3</v>
      </c>
      <c r="F94" s="19">
        <v>27080</v>
      </c>
      <c r="G94" s="19">
        <v>-6.1580000000000001E-4</v>
      </c>
      <c r="H94" s="19">
        <v>2283</v>
      </c>
      <c r="I94" s="19">
        <v>2.4369999999999999E-3</v>
      </c>
      <c r="J94" s="19">
        <v>27070</v>
      </c>
      <c r="K94" s="14"/>
      <c r="L94" s="15"/>
      <c r="M94" s="14"/>
      <c r="N94" s="15"/>
      <c r="P94" s="19">
        <v>1.03</v>
      </c>
      <c r="Q94" s="19">
        <v>2.7820000000000002E-3</v>
      </c>
      <c r="R94" s="19">
        <v>30100</v>
      </c>
      <c r="S94" s="19">
        <v>-9.0390000000000002E-4</v>
      </c>
      <c r="T94" s="19">
        <v>172.6</v>
      </c>
      <c r="U94" s="19">
        <v>2.7829999999999999E-3</v>
      </c>
      <c r="V94" s="19">
        <v>30110</v>
      </c>
      <c r="W94" s="19">
        <v>-9.0459999999999998E-4</v>
      </c>
      <c r="X94" s="19">
        <v>167</v>
      </c>
      <c r="Y94" s="14"/>
      <c r="Z94" s="15"/>
      <c r="AA94" s="14"/>
      <c r="AB94" s="15"/>
      <c r="AD94" s="13"/>
      <c r="AE94" s="14"/>
      <c r="AF94" s="15"/>
      <c r="AG94" s="14"/>
      <c r="AH94" s="15"/>
      <c r="AI94" s="14"/>
      <c r="AJ94" s="15"/>
      <c r="AK94" s="14"/>
      <c r="AL94" s="15"/>
    </row>
    <row r="95" spans="2:38" x14ac:dyDescent="0.25">
      <c r="B95" s="19">
        <v>1.9750000000000001</v>
      </c>
      <c r="C95" s="19">
        <v>-6.1649999999999997E-4</v>
      </c>
      <c r="D95" s="19">
        <v>2262</v>
      </c>
      <c r="E95" s="19">
        <v>2.434E-3</v>
      </c>
      <c r="F95" s="19">
        <v>27030</v>
      </c>
      <c r="G95" s="19">
        <v>-6.1550000000000005E-4</v>
      </c>
      <c r="H95" s="19">
        <v>2271</v>
      </c>
      <c r="I95" s="19">
        <v>2.4329999999999998E-3</v>
      </c>
      <c r="J95" s="19">
        <v>27020</v>
      </c>
      <c r="K95" s="14"/>
      <c r="L95" s="15"/>
      <c r="M95" s="14"/>
      <c r="N95" s="15"/>
      <c r="P95" s="19">
        <v>1.04</v>
      </c>
      <c r="Q95" s="19">
        <v>2.7789999999999998E-3</v>
      </c>
      <c r="R95" s="19">
        <v>30060</v>
      </c>
      <c r="S95" s="19">
        <v>-9.0439999999999997E-4</v>
      </c>
      <c r="T95" s="19">
        <v>153.9</v>
      </c>
      <c r="U95" s="19">
        <v>2.7799999999999999E-3</v>
      </c>
      <c r="V95" s="19">
        <v>30070</v>
      </c>
      <c r="W95" s="19">
        <v>-9.0519999999999999E-4</v>
      </c>
      <c r="X95" s="19">
        <v>147.80000000000001</v>
      </c>
      <c r="Y95" s="14"/>
      <c r="Z95" s="15"/>
      <c r="AA95" s="14"/>
      <c r="AB95" s="15"/>
      <c r="AD95" s="13"/>
      <c r="AE95" s="14"/>
      <c r="AF95" s="15"/>
      <c r="AG95" s="14"/>
      <c r="AH95" s="15"/>
      <c r="AI95" s="14"/>
      <c r="AJ95" s="15"/>
      <c r="AK95" s="14"/>
      <c r="AL95" s="15"/>
    </row>
    <row r="96" spans="2:38" x14ac:dyDescent="0.25">
      <c r="B96" s="19">
        <v>1.9970000000000001</v>
      </c>
      <c r="C96" s="19">
        <v>-6.1640000000000002E-4</v>
      </c>
      <c r="D96" s="19">
        <v>2248</v>
      </c>
      <c r="E96" s="19">
        <v>2.4299999999999999E-3</v>
      </c>
      <c r="F96" s="19">
        <v>26980</v>
      </c>
      <c r="G96" s="19">
        <v>-6.1530000000000005E-4</v>
      </c>
      <c r="H96" s="19">
        <v>2256</v>
      </c>
      <c r="I96" s="19">
        <v>2.4290000000000002E-3</v>
      </c>
      <c r="J96" s="19">
        <v>26980</v>
      </c>
      <c r="K96" s="14"/>
      <c r="L96" s="15"/>
      <c r="M96" s="14"/>
      <c r="N96" s="15"/>
      <c r="P96" s="19">
        <v>1.0509999999999999</v>
      </c>
      <c r="Q96" s="19">
        <v>2.7759999999999998E-3</v>
      </c>
      <c r="R96" s="19">
        <v>30020</v>
      </c>
      <c r="S96" s="19">
        <v>-9.0490000000000004E-4</v>
      </c>
      <c r="T96" s="19">
        <v>136.1</v>
      </c>
      <c r="U96" s="19">
        <v>2.777E-3</v>
      </c>
      <c r="V96" s="19">
        <v>30040</v>
      </c>
      <c r="W96" s="19">
        <v>-9.0569999999999995E-4</v>
      </c>
      <c r="X96" s="19">
        <v>129.69999999999999</v>
      </c>
      <c r="Y96" s="14"/>
      <c r="Z96" s="15"/>
      <c r="AA96" s="14"/>
      <c r="AB96" s="15"/>
      <c r="AD96" s="13"/>
      <c r="AE96" s="14"/>
      <c r="AF96" s="15"/>
      <c r="AG96" s="14"/>
      <c r="AH96" s="15"/>
      <c r="AI96" s="14"/>
      <c r="AJ96" s="15"/>
      <c r="AK96" s="14"/>
      <c r="AL96" s="15"/>
    </row>
    <row r="97" spans="2:38" x14ac:dyDescent="0.25">
      <c r="B97" s="19">
        <v>2.0179999999999998</v>
      </c>
      <c r="C97" s="19">
        <v>-6.1629999999999996E-4</v>
      </c>
      <c r="D97" s="19">
        <v>2232</v>
      </c>
      <c r="E97" s="19">
        <v>2.4260000000000002E-3</v>
      </c>
      <c r="F97" s="19">
        <v>26940</v>
      </c>
      <c r="G97" s="19">
        <v>-6.1530000000000005E-4</v>
      </c>
      <c r="H97" s="19">
        <v>2240</v>
      </c>
      <c r="I97" s="19">
        <v>2.4250000000000001E-3</v>
      </c>
      <c r="J97" s="19">
        <v>26930</v>
      </c>
      <c r="K97" s="14"/>
      <c r="L97" s="15"/>
      <c r="M97" s="14"/>
      <c r="N97" s="15"/>
      <c r="P97" s="19">
        <v>1.0620000000000001</v>
      </c>
      <c r="Q97" s="19">
        <v>2.7729999999999999E-3</v>
      </c>
      <c r="R97" s="19">
        <v>29980</v>
      </c>
      <c r="S97" s="19">
        <v>-9.0519999999999999E-4</v>
      </c>
      <c r="T97" s="19">
        <v>119.2</v>
      </c>
      <c r="U97" s="19">
        <v>2.774E-3</v>
      </c>
      <c r="V97" s="19">
        <v>30000</v>
      </c>
      <c r="W97" s="19">
        <v>-9.0609999999999996E-4</v>
      </c>
      <c r="X97" s="19">
        <v>112.6</v>
      </c>
      <c r="Y97" s="14"/>
      <c r="Z97" s="15"/>
      <c r="AA97" s="14"/>
      <c r="AB97" s="15"/>
      <c r="AD97" s="13"/>
      <c r="AE97" s="14"/>
      <c r="AF97" s="15"/>
      <c r="AG97" s="14"/>
      <c r="AH97" s="15"/>
      <c r="AI97" s="14"/>
      <c r="AJ97" s="15"/>
      <c r="AK97" s="14"/>
      <c r="AL97" s="15"/>
    </row>
    <row r="98" spans="2:38" x14ac:dyDescent="0.25">
      <c r="B98" s="19">
        <v>2.04</v>
      </c>
      <c r="C98" s="19">
        <v>-6.1649999999999997E-4</v>
      </c>
      <c r="D98" s="19">
        <v>2215</v>
      </c>
      <c r="E98" s="19">
        <v>2.4220000000000001E-3</v>
      </c>
      <c r="F98" s="19">
        <v>26890</v>
      </c>
      <c r="G98" s="19">
        <v>-6.1550000000000005E-4</v>
      </c>
      <c r="H98" s="19">
        <v>2223</v>
      </c>
      <c r="I98" s="19">
        <v>2.421E-3</v>
      </c>
      <c r="J98" s="19">
        <v>26880</v>
      </c>
      <c r="K98" s="14"/>
      <c r="L98" s="15"/>
      <c r="M98" s="14"/>
      <c r="N98" s="15"/>
      <c r="P98" s="19">
        <v>1.0720000000000001</v>
      </c>
      <c r="Q98" s="19">
        <v>2.7690000000000002E-3</v>
      </c>
      <c r="R98" s="19">
        <v>29940</v>
      </c>
      <c r="S98" s="19">
        <v>-9.0530000000000005E-4</v>
      </c>
      <c r="T98" s="19">
        <v>103.2</v>
      </c>
      <c r="U98" s="19">
        <v>2.7699999999999999E-3</v>
      </c>
      <c r="V98" s="19">
        <v>29950</v>
      </c>
      <c r="W98" s="19">
        <v>-9.0629999999999997E-4</v>
      </c>
      <c r="X98" s="19">
        <v>96.57</v>
      </c>
      <c r="Y98" s="14"/>
      <c r="Z98" s="15"/>
      <c r="AA98" s="14"/>
      <c r="AB98" s="15"/>
      <c r="AD98" s="13"/>
      <c r="AE98" s="14"/>
      <c r="AF98" s="15"/>
      <c r="AG98" s="14"/>
      <c r="AH98" s="15"/>
      <c r="AI98" s="14"/>
      <c r="AJ98" s="15"/>
      <c r="AK98" s="14"/>
      <c r="AL98" s="15"/>
    </row>
    <row r="99" spans="2:38" x14ac:dyDescent="0.25">
      <c r="B99" s="19">
        <v>2.0609999999999999</v>
      </c>
      <c r="C99" s="19">
        <v>-6.1669999999999997E-4</v>
      </c>
      <c r="D99" s="19">
        <v>2196</v>
      </c>
      <c r="E99" s="19">
        <v>2.418E-3</v>
      </c>
      <c r="F99" s="19">
        <v>26840</v>
      </c>
      <c r="G99" s="19">
        <v>-6.1580000000000001E-4</v>
      </c>
      <c r="H99" s="19">
        <v>2204</v>
      </c>
      <c r="I99" s="19">
        <v>2.4169999999999999E-3</v>
      </c>
      <c r="J99" s="19">
        <v>26830</v>
      </c>
      <c r="K99" s="14"/>
      <c r="L99" s="15"/>
      <c r="M99" s="14"/>
      <c r="N99" s="15"/>
      <c r="P99" s="19">
        <v>1.083</v>
      </c>
      <c r="Q99" s="19">
        <v>2.7650000000000001E-3</v>
      </c>
      <c r="R99" s="19">
        <v>29890</v>
      </c>
      <c r="S99" s="19">
        <v>-9.0530000000000005E-4</v>
      </c>
      <c r="T99" s="19">
        <v>88.23</v>
      </c>
      <c r="U99" s="19">
        <v>2.7669999999999999E-3</v>
      </c>
      <c r="V99" s="19">
        <v>29910</v>
      </c>
      <c r="W99" s="19">
        <v>-9.0629999999999997E-4</v>
      </c>
      <c r="X99" s="19">
        <v>81.599999999999994</v>
      </c>
      <c r="Y99" s="14"/>
      <c r="Z99" s="15"/>
      <c r="AA99" s="14"/>
      <c r="AB99" s="15"/>
      <c r="AD99" s="13"/>
      <c r="AE99" s="14"/>
      <c r="AF99" s="15"/>
      <c r="AG99" s="14"/>
      <c r="AH99" s="15"/>
      <c r="AI99" s="14"/>
      <c r="AJ99" s="15"/>
      <c r="AK99" s="14"/>
      <c r="AL99" s="15"/>
    </row>
    <row r="100" spans="2:38" x14ac:dyDescent="0.25">
      <c r="B100" s="19">
        <v>2.0830000000000002</v>
      </c>
      <c r="C100" s="19">
        <v>-6.1709999999999998E-4</v>
      </c>
      <c r="D100" s="19">
        <v>2175</v>
      </c>
      <c r="E100" s="19">
        <v>2.4139999999999999E-3</v>
      </c>
      <c r="F100" s="19">
        <v>26790</v>
      </c>
      <c r="G100" s="19">
        <v>-6.1620000000000002E-4</v>
      </c>
      <c r="H100" s="19">
        <v>2183</v>
      </c>
      <c r="I100" s="19">
        <v>2.4130000000000002E-3</v>
      </c>
      <c r="J100" s="19">
        <v>26780</v>
      </c>
      <c r="K100" s="14"/>
      <c r="L100" s="15"/>
      <c r="M100" s="14"/>
      <c r="N100" s="15"/>
      <c r="P100" s="19">
        <v>1.0940000000000001</v>
      </c>
      <c r="Q100" s="19">
        <v>2.761E-3</v>
      </c>
      <c r="R100" s="19">
        <v>29850</v>
      </c>
      <c r="S100" s="19">
        <v>-9.0519999999999999E-4</v>
      </c>
      <c r="T100" s="19">
        <v>74.239999999999995</v>
      </c>
      <c r="U100" s="19">
        <v>2.7629999999999998E-3</v>
      </c>
      <c r="V100" s="19">
        <v>29860</v>
      </c>
      <c r="W100" s="19">
        <v>-9.0620000000000002E-4</v>
      </c>
      <c r="X100" s="19">
        <v>67.760000000000005</v>
      </c>
      <c r="Y100" s="14"/>
      <c r="Z100" s="15"/>
      <c r="AA100" s="14"/>
      <c r="AB100" s="15"/>
      <c r="AD100" s="13"/>
      <c r="AE100" s="14"/>
      <c r="AF100" s="15"/>
      <c r="AG100" s="14"/>
      <c r="AH100" s="15"/>
      <c r="AI100" s="14"/>
      <c r="AJ100" s="15"/>
      <c r="AK100" s="14"/>
      <c r="AL100" s="15"/>
    </row>
    <row r="101" spans="2:38" x14ac:dyDescent="0.25">
      <c r="B101" s="19">
        <v>2.1040000000000001</v>
      </c>
      <c r="C101" s="19">
        <v>-6.1760000000000005E-4</v>
      </c>
      <c r="D101" s="19">
        <v>2153</v>
      </c>
      <c r="E101" s="19">
        <v>2.4099999999999998E-3</v>
      </c>
      <c r="F101" s="19">
        <v>26740</v>
      </c>
      <c r="G101" s="19">
        <v>-6.1669999999999997E-4</v>
      </c>
      <c r="H101" s="19">
        <v>2161</v>
      </c>
      <c r="I101" s="19">
        <v>2.4090000000000001E-3</v>
      </c>
      <c r="J101" s="19">
        <v>26730</v>
      </c>
      <c r="K101" s="14"/>
      <c r="L101" s="15"/>
      <c r="M101" s="14"/>
      <c r="N101" s="15"/>
      <c r="P101" s="19">
        <v>1.1040000000000001</v>
      </c>
      <c r="Q101" s="19">
        <v>2.7569999999999999E-3</v>
      </c>
      <c r="R101" s="19">
        <v>29800</v>
      </c>
      <c r="S101" s="19">
        <v>-9.0490000000000004E-4</v>
      </c>
      <c r="T101" s="19">
        <v>61.28</v>
      </c>
      <c r="U101" s="19">
        <v>2.7590000000000002E-3</v>
      </c>
      <c r="V101" s="19">
        <v>29820</v>
      </c>
      <c r="W101" s="19">
        <v>-9.0589999999999996E-4</v>
      </c>
      <c r="X101" s="19">
        <v>55.07</v>
      </c>
      <c r="Y101" s="14"/>
      <c r="Z101" s="15"/>
      <c r="AA101" s="14"/>
      <c r="AB101" s="15"/>
      <c r="AD101" s="13"/>
      <c r="AE101" s="14"/>
      <c r="AF101" s="15"/>
      <c r="AG101" s="14"/>
      <c r="AH101" s="15"/>
      <c r="AI101" s="14"/>
      <c r="AJ101" s="15"/>
      <c r="AK101" s="14"/>
      <c r="AL101" s="15"/>
    </row>
    <row r="102" spans="2:38" x14ac:dyDescent="0.25">
      <c r="B102" s="19">
        <v>2.1259999999999999</v>
      </c>
      <c r="C102" s="19">
        <v>-6.1830000000000001E-4</v>
      </c>
      <c r="D102" s="19">
        <v>2130</v>
      </c>
      <c r="E102" s="19">
        <v>2.4060000000000002E-3</v>
      </c>
      <c r="F102" s="19">
        <v>26690</v>
      </c>
      <c r="G102" s="19">
        <v>-6.1740000000000005E-4</v>
      </c>
      <c r="H102" s="19">
        <v>2137</v>
      </c>
      <c r="I102" s="19">
        <v>2.405E-3</v>
      </c>
      <c r="J102" s="19">
        <v>26680</v>
      </c>
      <c r="K102" s="14"/>
      <c r="L102" s="15"/>
      <c r="M102" s="14"/>
      <c r="N102" s="15"/>
      <c r="P102" s="19">
        <v>1.115</v>
      </c>
      <c r="Q102" s="19">
        <v>2.7529999999999998E-3</v>
      </c>
      <c r="R102" s="19">
        <v>29750</v>
      </c>
      <c r="S102" s="19">
        <v>-9.0439999999999997E-4</v>
      </c>
      <c r="T102" s="19">
        <v>49.42</v>
      </c>
      <c r="U102" s="19">
        <v>2.7550000000000001E-3</v>
      </c>
      <c r="V102" s="19">
        <v>29770</v>
      </c>
      <c r="W102" s="19">
        <v>-9.0549999999999995E-4</v>
      </c>
      <c r="X102" s="19">
        <v>43.57</v>
      </c>
      <c r="Y102" s="14"/>
      <c r="Z102" s="15"/>
      <c r="AA102" s="14"/>
      <c r="AB102" s="15"/>
      <c r="AD102" s="13"/>
      <c r="AE102" s="14"/>
      <c r="AF102" s="15"/>
      <c r="AG102" s="14"/>
      <c r="AH102" s="15"/>
      <c r="AI102" s="14"/>
      <c r="AJ102" s="15"/>
      <c r="AK102" s="14"/>
      <c r="AL102" s="15"/>
    </row>
    <row r="103" spans="2:38" x14ac:dyDescent="0.25">
      <c r="B103" s="19">
        <v>2.1469999999999998</v>
      </c>
      <c r="C103" s="19">
        <v>-6.1910000000000003E-4</v>
      </c>
      <c r="D103" s="19">
        <v>2104</v>
      </c>
      <c r="E103" s="19">
        <v>2.4020000000000001E-3</v>
      </c>
      <c r="F103" s="19">
        <v>26640</v>
      </c>
      <c r="G103" s="19">
        <v>-6.1819999999999996E-4</v>
      </c>
      <c r="H103" s="19">
        <v>2111</v>
      </c>
      <c r="I103" s="19">
        <v>2.4009999999999999E-3</v>
      </c>
      <c r="J103" s="19">
        <v>26630</v>
      </c>
      <c r="K103" s="14"/>
      <c r="L103" s="15"/>
      <c r="M103" s="14"/>
      <c r="N103" s="15"/>
      <c r="P103" s="19">
        <v>1.125</v>
      </c>
      <c r="Q103" s="19">
        <v>2.748E-3</v>
      </c>
      <c r="R103" s="19">
        <v>29690</v>
      </c>
      <c r="S103" s="19">
        <v>-9.0379999999999996E-4</v>
      </c>
      <c r="T103" s="19">
        <v>38.68</v>
      </c>
      <c r="U103" s="19">
        <v>2.7499999999999998E-3</v>
      </c>
      <c r="V103" s="19">
        <v>29710</v>
      </c>
      <c r="W103" s="19">
        <v>-9.0490000000000004E-4</v>
      </c>
      <c r="X103" s="19">
        <v>33.32</v>
      </c>
      <c r="Y103" s="14"/>
      <c r="Z103" s="15"/>
      <c r="AA103" s="14"/>
      <c r="AB103" s="15"/>
      <c r="AD103" s="13"/>
      <c r="AE103" s="14"/>
      <c r="AF103" s="15"/>
      <c r="AG103" s="14"/>
      <c r="AH103" s="15"/>
      <c r="AI103" s="14"/>
      <c r="AJ103" s="15"/>
      <c r="AK103" s="14"/>
      <c r="AL103" s="15"/>
    </row>
    <row r="104" spans="2:38" x14ac:dyDescent="0.25">
      <c r="B104" s="19">
        <v>2.169</v>
      </c>
      <c r="C104" s="19">
        <v>-6.2009999999999995E-4</v>
      </c>
      <c r="D104" s="19">
        <v>2078</v>
      </c>
      <c r="E104" s="19">
        <v>2.398E-3</v>
      </c>
      <c r="F104" s="19">
        <v>26590</v>
      </c>
      <c r="G104" s="19">
        <v>-6.1919999999999998E-4</v>
      </c>
      <c r="H104" s="19">
        <v>2085</v>
      </c>
      <c r="I104" s="19">
        <v>2.398E-3</v>
      </c>
      <c r="J104" s="19">
        <v>26580</v>
      </c>
      <c r="K104" s="14"/>
      <c r="L104" s="15"/>
      <c r="M104" s="14"/>
      <c r="N104" s="15"/>
      <c r="P104" s="19">
        <v>1.1359999999999999</v>
      </c>
      <c r="Q104" s="19">
        <v>2.7430000000000002E-3</v>
      </c>
      <c r="R104" s="19">
        <v>29640</v>
      </c>
      <c r="S104" s="19">
        <v>-9.0289999999999999E-4</v>
      </c>
      <c r="T104" s="19">
        <v>29.12</v>
      </c>
      <c r="U104" s="19">
        <v>2.7460000000000002E-3</v>
      </c>
      <c r="V104" s="19">
        <v>29660</v>
      </c>
      <c r="W104" s="19">
        <v>-9.0399999999999996E-4</v>
      </c>
      <c r="X104" s="19">
        <v>24.35</v>
      </c>
      <c r="Y104" s="14"/>
      <c r="Z104" s="15"/>
      <c r="AA104" s="14"/>
      <c r="AB104" s="15"/>
      <c r="AD104" s="13"/>
      <c r="AE104" s="14"/>
      <c r="AF104" s="15"/>
      <c r="AG104" s="14"/>
      <c r="AH104" s="15"/>
      <c r="AI104" s="14"/>
      <c r="AJ104" s="15"/>
      <c r="AK104" s="14"/>
      <c r="AL104" s="15"/>
    </row>
    <row r="105" spans="2:38" x14ac:dyDescent="0.25">
      <c r="B105" s="19">
        <v>2.19</v>
      </c>
      <c r="C105" s="19">
        <v>-6.2120000000000003E-4</v>
      </c>
      <c r="D105" s="19">
        <v>2049</v>
      </c>
      <c r="E105" s="19">
        <v>2.395E-3</v>
      </c>
      <c r="F105" s="19">
        <v>26540</v>
      </c>
      <c r="G105" s="19">
        <v>-6.2029999999999995E-4</v>
      </c>
      <c r="H105" s="19">
        <v>2056</v>
      </c>
      <c r="I105" s="19">
        <v>2.3939999999999999E-3</v>
      </c>
      <c r="J105" s="19">
        <v>26530</v>
      </c>
      <c r="K105" s="14"/>
      <c r="L105" s="15"/>
      <c r="M105" s="14"/>
      <c r="N105" s="15"/>
      <c r="P105" s="19">
        <v>1.147</v>
      </c>
      <c r="Q105" s="19">
        <v>2.738E-3</v>
      </c>
      <c r="R105" s="19">
        <v>29580</v>
      </c>
      <c r="S105" s="19">
        <v>-9.0189999999999997E-4</v>
      </c>
      <c r="T105" s="19">
        <v>20.79</v>
      </c>
      <c r="U105" s="19">
        <v>2.7409999999999999E-3</v>
      </c>
      <c r="V105" s="19">
        <v>29600</v>
      </c>
      <c r="W105" s="19">
        <v>-9.0300000000000005E-4</v>
      </c>
      <c r="X105" s="19">
        <v>16.72</v>
      </c>
      <c r="Y105" s="14"/>
      <c r="Z105" s="15"/>
      <c r="AA105" s="14"/>
      <c r="AB105" s="15"/>
      <c r="AD105" s="13"/>
      <c r="AE105" s="14"/>
      <c r="AF105" s="15"/>
      <c r="AG105" s="14"/>
      <c r="AH105" s="15"/>
      <c r="AI105" s="14"/>
      <c r="AJ105" s="15"/>
      <c r="AK105" s="14"/>
      <c r="AL105" s="15"/>
    </row>
    <row r="106" spans="2:38" x14ac:dyDescent="0.25">
      <c r="B106" s="19">
        <v>2.2120000000000002</v>
      </c>
      <c r="C106" s="19">
        <v>-6.2239999999999995E-4</v>
      </c>
      <c r="D106" s="19">
        <v>2019</v>
      </c>
      <c r="E106" s="19">
        <v>2.3909999999999999E-3</v>
      </c>
      <c r="F106" s="19">
        <v>26490</v>
      </c>
      <c r="G106" s="19">
        <v>-6.2149999999999998E-4</v>
      </c>
      <c r="H106" s="19">
        <v>2026</v>
      </c>
      <c r="I106" s="19">
        <v>2.3900000000000002E-3</v>
      </c>
      <c r="J106" s="19">
        <v>26480</v>
      </c>
      <c r="K106" s="14"/>
      <c r="L106" s="15"/>
      <c r="M106" s="14"/>
      <c r="N106" s="15"/>
      <c r="P106" s="19">
        <v>1.157</v>
      </c>
      <c r="Q106" s="19">
        <v>2.7330000000000002E-3</v>
      </c>
      <c r="R106" s="19">
        <v>29520</v>
      </c>
      <c r="S106" s="19">
        <v>-9.0059999999999999E-4</v>
      </c>
      <c r="T106" s="19">
        <v>13.74</v>
      </c>
      <c r="U106" s="19">
        <v>2.735E-3</v>
      </c>
      <c r="V106" s="19">
        <v>29540</v>
      </c>
      <c r="W106" s="19">
        <v>-9.0180000000000002E-4</v>
      </c>
      <c r="X106" s="19">
        <v>10.48</v>
      </c>
      <c r="Y106" s="14"/>
      <c r="Z106" s="15"/>
      <c r="AA106" s="14"/>
      <c r="AB106" s="15"/>
      <c r="AD106" s="13"/>
      <c r="AE106" s="14"/>
      <c r="AF106" s="15"/>
      <c r="AG106" s="14"/>
      <c r="AH106" s="15"/>
      <c r="AI106" s="14"/>
      <c r="AJ106" s="15"/>
      <c r="AK106" s="14"/>
      <c r="AL106" s="15"/>
    </row>
    <row r="107" spans="2:38" x14ac:dyDescent="0.25">
      <c r="B107" s="19">
        <v>2.2330000000000001</v>
      </c>
      <c r="C107" s="19">
        <v>-6.2370000000000004E-4</v>
      </c>
      <c r="D107" s="19">
        <v>1988</v>
      </c>
      <c r="E107" s="19">
        <v>2.3869999999999998E-3</v>
      </c>
      <c r="F107" s="19">
        <v>26440</v>
      </c>
      <c r="G107" s="19">
        <v>-6.2290000000000002E-4</v>
      </c>
      <c r="H107" s="19">
        <v>1995</v>
      </c>
      <c r="I107" s="19">
        <v>2.3860000000000001E-3</v>
      </c>
      <c r="J107" s="19">
        <v>26430</v>
      </c>
      <c r="K107" s="14"/>
      <c r="L107" s="15"/>
      <c r="M107" s="14"/>
      <c r="N107" s="15"/>
      <c r="P107" s="19">
        <v>1.1679999999999999</v>
      </c>
      <c r="Q107" s="19">
        <v>2.7269999999999998E-3</v>
      </c>
      <c r="R107" s="19">
        <v>29460</v>
      </c>
      <c r="S107" s="19">
        <v>-8.9910000000000001E-4</v>
      </c>
      <c r="T107" s="19">
        <v>8.048</v>
      </c>
      <c r="U107" s="19">
        <v>2.7299999999999998E-3</v>
      </c>
      <c r="V107" s="19">
        <v>29480</v>
      </c>
      <c r="W107" s="19">
        <v>-9.0030000000000004E-4</v>
      </c>
      <c r="X107" s="19">
        <v>5.6820000000000004</v>
      </c>
      <c r="Y107" s="14"/>
      <c r="Z107" s="15"/>
      <c r="AA107" s="14"/>
      <c r="AB107" s="15"/>
      <c r="AD107" s="13"/>
      <c r="AE107" s="14"/>
      <c r="AF107" s="15"/>
      <c r="AG107" s="14"/>
      <c r="AH107" s="15"/>
      <c r="AI107" s="14"/>
      <c r="AJ107" s="15"/>
      <c r="AK107" s="14"/>
      <c r="AL107" s="15"/>
    </row>
    <row r="108" spans="2:38" x14ac:dyDescent="0.25">
      <c r="B108" s="19">
        <v>2.2549999999999999</v>
      </c>
      <c r="C108" s="19">
        <v>-6.2520000000000002E-4</v>
      </c>
      <c r="D108" s="19">
        <v>1955</v>
      </c>
      <c r="E108" s="19">
        <v>2.3830000000000001E-3</v>
      </c>
      <c r="F108" s="19">
        <v>26390</v>
      </c>
      <c r="G108" s="19">
        <v>-6.244E-4</v>
      </c>
      <c r="H108" s="19">
        <v>1962</v>
      </c>
      <c r="I108" s="19">
        <v>2.3830000000000001E-3</v>
      </c>
      <c r="J108" s="19">
        <v>26380</v>
      </c>
      <c r="K108" s="14"/>
      <c r="L108" s="15"/>
      <c r="M108" s="14"/>
      <c r="N108" s="15"/>
      <c r="P108" s="19">
        <v>1.179</v>
      </c>
      <c r="Q108" s="19">
        <v>2.7209999999999999E-3</v>
      </c>
      <c r="R108" s="19">
        <v>29390</v>
      </c>
      <c r="S108" s="19">
        <v>-8.9740000000000002E-4</v>
      </c>
      <c r="T108" s="19">
        <v>3.7650000000000001</v>
      </c>
      <c r="U108" s="19">
        <v>2.7239999999999999E-3</v>
      </c>
      <c r="V108" s="19">
        <v>29420</v>
      </c>
      <c r="W108" s="19">
        <v>-8.9860000000000005E-4</v>
      </c>
      <c r="X108" s="19">
        <v>2.3860000000000001</v>
      </c>
      <c r="Y108" s="14"/>
      <c r="Z108" s="15"/>
      <c r="AA108" s="14"/>
      <c r="AB108" s="15"/>
      <c r="AD108" s="13"/>
      <c r="AE108" s="14"/>
      <c r="AF108" s="15"/>
      <c r="AG108" s="14"/>
      <c r="AH108" s="15"/>
      <c r="AI108" s="14"/>
      <c r="AJ108" s="15"/>
      <c r="AK108" s="14"/>
      <c r="AL108" s="15"/>
    </row>
    <row r="109" spans="2:38" x14ac:dyDescent="0.25">
      <c r="B109" s="19">
        <v>2.2759999999999998</v>
      </c>
      <c r="C109" s="19">
        <v>-6.2679999999999995E-4</v>
      </c>
      <c r="D109" s="19">
        <v>1921</v>
      </c>
      <c r="E109" s="19">
        <v>2.3800000000000002E-3</v>
      </c>
      <c r="F109" s="19">
        <v>26340</v>
      </c>
      <c r="G109" s="19">
        <v>-6.2609999999999999E-4</v>
      </c>
      <c r="H109" s="19">
        <v>1927</v>
      </c>
      <c r="I109" s="19">
        <v>2.379E-3</v>
      </c>
      <c r="J109" s="19">
        <v>26330</v>
      </c>
      <c r="K109" s="14"/>
      <c r="L109" s="15"/>
      <c r="M109" s="14"/>
      <c r="N109" s="15"/>
      <c r="P109" s="19">
        <v>1.1890000000000001</v>
      </c>
      <c r="Q109" s="19">
        <v>2.715E-3</v>
      </c>
      <c r="R109" s="19">
        <v>29320</v>
      </c>
      <c r="S109" s="19">
        <v>-8.9550000000000003E-4</v>
      </c>
      <c r="T109" s="19">
        <v>0.96020000000000005</v>
      </c>
      <c r="U109" s="19">
        <v>2.7179999999999999E-3</v>
      </c>
      <c r="V109" s="19">
        <v>29350</v>
      </c>
      <c r="W109" s="19">
        <v>-8.9669999999999995E-4</v>
      </c>
      <c r="X109" s="19">
        <v>0.6532</v>
      </c>
      <c r="Y109" s="14"/>
      <c r="Z109" s="15"/>
      <c r="AA109" s="14"/>
      <c r="AB109" s="15"/>
      <c r="AD109" s="13"/>
      <c r="AE109" s="14"/>
      <c r="AF109" s="15"/>
      <c r="AG109" s="14"/>
      <c r="AH109" s="15"/>
      <c r="AI109" s="14"/>
      <c r="AJ109" s="15"/>
      <c r="AK109" s="14"/>
      <c r="AL109" s="15"/>
    </row>
    <row r="110" spans="2:38" x14ac:dyDescent="0.25">
      <c r="B110" s="19">
        <v>2.298</v>
      </c>
      <c r="C110" s="19">
        <v>-6.2859999999999999E-4</v>
      </c>
      <c r="D110" s="19">
        <v>1885</v>
      </c>
      <c r="E110" s="19">
        <v>2.3760000000000001E-3</v>
      </c>
      <c r="F110" s="19">
        <v>26280</v>
      </c>
      <c r="G110" s="19">
        <v>-6.2790000000000003E-4</v>
      </c>
      <c r="H110" s="19">
        <v>1891</v>
      </c>
      <c r="I110" s="19">
        <v>2.3749999999999999E-3</v>
      </c>
      <c r="J110" s="19">
        <v>26280</v>
      </c>
      <c r="K110" s="14"/>
      <c r="L110" s="15"/>
      <c r="M110" s="14"/>
      <c r="N110" s="15"/>
      <c r="P110" s="19">
        <v>1.2</v>
      </c>
      <c r="Q110" s="19">
        <v>2.7079999999999999E-3</v>
      </c>
      <c r="R110" s="19">
        <v>29250</v>
      </c>
      <c r="S110" s="19">
        <v>-8.9320000000000003E-4</v>
      </c>
      <c r="T110" s="19">
        <v>-0.29409999999999997</v>
      </c>
      <c r="U110" s="19">
        <v>2.7109999999999999E-3</v>
      </c>
      <c r="V110" s="19">
        <v>29280</v>
      </c>
      <c r="W110" s="19">
        <v>-8.945E-4</v>
      </c>
      <c r="X110" s="19">
        <v>0.54710000000000003</v>
      </c>
      <c r="Y110" s="14"/>
      <c r="Z110" s="15"/>
      <c r="AA110" s="14"/>
      <c r="AB110" s="15"/>
      <c r="AD110" s="13"/>
      <c r="AE110" s="14"/>
      <c r="AF110" s="15"/>
      <c r="AG110" s="14"/>
      <c r="AH110" s="15"/>
      <c r="AI110" s="14"/>
      <c r="AJ110" s="15"/>
      <c r="AK110" s="14"/>
      <c r="AL110" s="15"/>
    </row>
    <row r="111" spans="2:38" x14ac:dyDescent="0.25">
      <c r="B111" s="19">
        <v>2.319</v>
      </c>
      <c r="C111" s="19">
        <v>-6.3049999999999998E-4</v>
      </c>
      <c r="D111" s="19">
        <v>1848</v>
      </c>
      <c r="E111" s="19">
        <v>2.3730000000000001E-3</v>
      </c>
      <c r="F111" s="19">
        <v>26230</v>
      </c>
      <c r="G111" s="19">
        <v>-6.2980000000000002E-4</v>
      </c>
      <c r="H111" s="19">
        <v>1854</v>
      </c>
      <c r="I111" s="19">
        <v>2.372E-3</v>
      </c>
      <c r="J111" s="19">
        <v>26230</v>
      </c>
      <c r="K111" s="14"/>
      <c r="L111" s="15"/>
      <c r="M111" s="14"/>
      <c r="N111" s="15"/>
      <c r="P111" s="13"/>
      <c r="Q111" s="14"/>
      <c r="R111" s="15"/>
      <c r="S111" s="14"/>
      <c r="T111" s="15"/>
      <c r="U111" s="14"/>
      <c r="V111" s="15"/>
      <c r="W111" s="14"/>
      <c r="X111" s="15"/>
      <c r="Y111" s="14"/>
      <c r="Z111" s="15"/>
      <c r="AA111" s="14"/>
      <c r="AB111" s="15"/>
      <c r="AD111" s="13"/>
      <c r="AE111" s="14"/>
      <c r="AF111" s="15"/>
      <c r="AG111" s="14"/>
      <c r="AH111" s="15"/>
      <c r="AI111" s="14"/>
      <c r="AJ111" s="15"/>
      <c r="AK111" s="14"/>
      <c r="AL111" s="15"/>
    </row>
    <row r="112" spans="2:38" x14ac:dyDescent="0.25">
      <c r="B112" s="19">
        <v>2.3410000000000002</v>
      </c>
      <c r="C112" s="19">
        <v>-6.3250000000000003E-4</v>
      </c>
      <c r="D112" s="19">
        <v>1809</v>
      </c>
      <c r="E112" s="19">
        <v>2.369E-3</v>
      </c>
      <c r="F112" s="19">
        <v>26180</v>
      </c>
      <c r="G112" s="19">
        <v>-6.3179999999999996E-4</v>
      </c>
      <c r="H112" s="19">
        <v>1815</v>
      </c>
      <c r="I112" s="19">
        <v>2.3679999999999999E-3</v>
      </c>
      <c r="J112" s="19">
        <v>26180</v>
      </c>
      <c r="K112" s="14"/>
      <c r="L112" s="15"/>
      <c r="M112" s="14"/>
      <c r="N112" s="15"/>
      <c r="P112" s="13"/>
      <c r="Q112" s="14"/>
      <c r="R112" s="15"/>
      <c r="S112" s="14"/>
      <c r="T112" s="15"/>
      <c r="U112" s="14"/>
      <c r="V112" s="15"/>
      <c r="W112" s="14"/>
      <c r="X112" s="15"/>
      <c r="Y112" s="14"/>
      <c r="Z112" s="15"/>
      <c r="AA112" s="14"/>
      <c r="AB112" s="15"/>
      <c r="AD112" s="13"/>
      <c r="AE112" s="14"/>
      <c r="AF112" s="15"/>
      <c r="AG112" s="14"/>
      <c r="AH112" s="15"/>
      <c r="AI112" s="14"/>
      <c r="AJ112" s="15"/>
      <c r="AK112" s="14"/>
      <c r="AL112" s="15"/>
    </row>
    <row r="113" spans="2:38" x14ac:dyDescent="0.25">
      <c r="B113" s="19">
        <v>2.3620000000000001</v>
      </c>
      <c r="C113" s="19">
        <v>-6.3460000000000003E-4</v>
      </c>
      <c r="D113" s="19">
        <v>1769</v>
      </c>
      <c r="E113" s="19">
        <v>2.366E-3</v>
      </c>
      <c r="F113" s="19">
        <v>26130</v>
      </c>
      <c r="G113" s="19">
        <v>-6.3400000000000001E-4</v>
      </c>
      <c r="H113" s="19">
        <v>1775</v>
      </c>
      <c r="I113" s="19">
        <v>2.3649999999999999E-3</v>
      </c>
      <c r="J113" s="19">
        <v>26130</v>
      </c>
      <c r="K113" s="14"/>
      <c r="L113" s="15"/>
      <c r="M113" s="14"/>
      <c r="N113" s="15"/>
      <c r="P113" s="13"/>
      <c r="Q113" s="14"/>
      <c r="R113" s="15"/>
      <c r="S113" s="14"/>
      <c r="T113" s="15"/>
      <c r="U113" s="14"/>
      <c r="V113" s="15"/>
      <c r="W113" s="14"/>
      <c r="X113" s="15"/>
      <c r="Y113" s="14"/>
      <c r="Z113" s="15"/>
      <c r="AA113" s="14"/>
      <c r="AB113" s="15"/>
      <c r="AD113" s="13"/>
      <c r="AE113" s="14"/>
      <c r="AF113" s="15"/>
      <c r="AG113" s="14"/>
      <c r="AH113" s="15"/>
      <c r="AI113" s="14"/>
      <c r="AJ113" s="15"/>
      <c r="AK113" s="14"/>
      <c r="AL113" s="15"/>
    </row>
    <row r="114" spans="2:38" x14ac:dyDescent="0.25">
      <c r="B114" s="19">
        <v>2.3839999999999999</v>
      </c>
      <c r="C114" s="19">
        <v>-6.3690000000000003E-4</v>
      </c>
      <c r="D114" s="19">
        <v>1728</v>
      </c>
      <c r="E114" s="19">
        <v>2.362E-3</v>
      </c>
      <c r="F114" s="19">
        <v>26080</v>
      </c>
      <c r="G114" s="19">
        <v>-6.3630000000000002E-4</v>
      </c>
      <c r="H114" s="19">
        <v>1733</v>
      </c>
      <c r="I114" s="19">
        <v>2.3609999999999998E-3</v>
      </c>
      <c r="J114" s="19">
        <v>26080</v>
      </c>
      <c r="K114" s="14"/>
      <c r="L114" s="15"/>
      <c r="M114" s="14"/>
      <c r="N114" s="15"/>
      <c r="P114" s="13"/>
      <c r="Q114" s="14"/>
      <c r="R114" s="15"/>
      <c r="S114" s="14"/>
      <c r="T114" s="15"/>
      <c r="U114" s="14"/>
      <c r="V114" s="15"/>
      <c r="W114" s="14"/>
      <c r="X114" s="15"/>
      <c r="Y114" s="14"/>
      <c r="Z114" s="15"/>
      <c r="AA114" s="14"/>
      <c r="AB114" s="15"/>
      <c r="AD114" s="13"/>
      <c r="AE114" s="14"/>
      <c r="AF114" s="15"/>
      <c r="AG114" s="14"/>
      <c r="AH114" s="15"/>
      <c r="AI114" s="14"/>
      <c r="AJ114" s="15"/>
      <c r="AK114" s="14"/>
      <c r="AL114" s="15"/>
    </row>
    <row r="115" spans="2:38" x14ac:dyDescent="0.25">
      <c r="B115" s="19">
        <v>2.4049999999999998</v>
      </c>
      <c r="C115" s="19">
        <v>-6.3929999999999998E-4</v>
      </c>
      <c r="D115" s="19">
        <v>1685</v>
      </c>
      <c r="E115" s="19">
        <v>2.359E-3</v>
      </c>
      <c r="F115" s="19">
        <v>26030</v>
      </c>
      <c r="G115" s="19">
        <v>-6.3869999999999997E-4</v>
      </c>
      <c r="H115" s="19">
        <v>1690</v>
      </c>
      <c r="I115" s="19">
        <v>2.3579999999999999E-3</v>
      </c>
      <c r="J115" s="19">
        <v>26020</v>
      </c>
      <c r="K115" s="14"/>
      <c r="L115" s="15"/>
      <c r="M115" s="14"/>
      <c r="N115" s="15"/>
      <c r="P115" s="13"/>
      <c r="Q115" s="14"/>
      <c r="R115" s="15"/>
      <c r="S115" s="14"/>
      <c r="T115" s="15"/>
      <c r="U115" s="14"/>
      <c r="V115" s="15"/>
      <c r="W115" s="14"/>
      <c r="X115" s="15"/>
      <c r="Y115" s="14"/>
      <c r="Z115" s="15"/>
      <c r="AA115" s="14"/>
      <c r="AB115" s="15"/>
      <c r="AD115" s="13"/>
      <c r="AE115" s="14"/>
      <c r="AF115" s="15"/>
      <c r="AG115" s="14"/>
      <c r="AH115" s="15"/>
      <c r="AI115" s="14"/>
      <c r="AJ115" s="15"/>
      <c r="AK115" s="14"/>
      <c r="AL115" s="15"/>
    </row>
    <row r="116" spans="2:38" x14ac:dyDescent="0.25">
      <c r="B116" s="19">
        <v>2.427</v>
      </c>
      <c r="C116" s="19">
        <v>-6.4179999999999999E-4</v>
      </c>
      <c r="D116" s="19">
        <v>1641</v>
      </c>
      <c r="E116" s="19">
        <v>2.3549999999999999E-3</v>
      </c>
      <c r="F116" s="19">
        <v>25980</v>
      </c>
      <c r="G116" s="19">
        <v>-6.4119999999999997E-4</v>
      </c>
      <c r="H116" s="19">
        <v>1646</v>
      </c>
      <c r="I116" s="19">
        <v>2.3549999999999999E-3</v>
      </c>
      <c r="J116" s="19">
        <v>25970</v>
      </c>
      <c r="K116" s="14"/>
      <c r="L116" s="15"/>
      <c r="M116" s="14"/>
      <c r="N116" s="15"/>
      <c r="P116" s="13"/>
      <c r="Q116" s="14"/>
      <c r="R116" s="15"/>
      <c r="S116" s="14"/>
      <c r="T116" s="15"/>
      <c r="U116" s="14"/>
      <c r="V116" s="15"/>
      <c r="W116" s="14"/>
      <c r="X116" s="15"/>
      <c r="Y116" s="14"/>
      <c r="Z116" s="15"/>
      <c r="AA116" s="14"/>
      <c r="AB116" s="15"/>
      <c r="AD116" s="13"/>
      <c r="AE116" s="14"/>
      <c r="AF116" s="15"/>
      <c r="AG116" s="14"/>
      <c r="AH116" s="15"/>
      <c r="AI116" s="14"/>
      <c r="AJ116" s="15"/>
      <c r="AK116" s="14"/>
      <c r="AL116" s="15"/>
    </row>
    <row r="117" spans="2:38" x14ac:dyDescent="0.25">
      <c r="B117" s="19">
        <v>2.448</v>
      </c>
      <c r="C117" s="19">
        <v>-6.445E-4</v>
      </c>
      <c r="D117" s="19">
        <v>1596</v>
      </c>
      <c r="E117" s="19">
        <v>2.3519999999999999E-3</v>
      </c>
      <c r="F117" s="19">
        <v>25930</v>
      </c>
      <c r="G117" s="19">
        <v>-6.4389999999999998E-4</v>
      </c>
      <c r="H117" s="19">
        <v>1601</v>
      </c>
      <c r="I117" s="19">
        <v>2.3509999999999998E-3</v>
      </c>
      <c r="J117" s="19">
        <v>25920</v>
      </c>
      <c r="K117" s="14"/>
      <c r="L117" s="15"/>
      <c r="M117" s="14"/>
      <c r="N117" s="15"/>
      <c r="P117" s="13"/>
      <c r="Q117" s="14"/>
      <c r="R117" s="15"/>
      <c r="S117" s="14"/>
      <c r="T117" s="15"/>
      <c r="U117" s="14"/>
      <c r="V117" s="15"/>
      <c r="W117" s="14"/>
      <c r="X117" s="15"/>
      <c r="Y117" s="14"/>
      <c r="Z117" s="15"/>
      <c r="AA117" s="14"/>
      <c r="AB117" s="15"/>
      <c r="AD117" s="13"/>
      <c r="AE117" s="14"/>
      <c r="AF117" s="15"/>
      <c r="AG117" s="14"/>
      <c r="AH117" s="15"/>
      <c r="AI117" s="14"/>
      <c r="AJ117" s="15"/>
      <c r="AK117" s="14"/>
      <c r="AL117" s="15"/>
    </row>
    <row r="118" spans="2:38" x14ac:dyDescent="0.25">
      <c r="B118" s="19">
        <v>2.4700000000000002</v>
      </c>
      <c r="C118" s="19">
        <v>-6.4720000000000001E-4</v>
      </c>
      <c r="D118" s="19">
        <v>1550</v>
      </c>
      <c r="E118" s="19">
        <v>2.349E-3</v>
      </c>
      <c r="F118" s="19">
        <v>25880</v>
      </c>
      <c r="G118" s="19">
        <v>-6.4670000000000005E-4</v>
      </c>
      <c r="H118" s="19">
        <v>1554</v>
      </c>
      <c r="I118" s="19">
        <v>2.3479999999999998E-3</v>
      </c>
      <c r="J118" s="19">
        <v>25870</v>
      </c>
      <c r="K118" s="14"/>
      <c r="L118" s="15"/>
      <c r="M118" s="14"/>
      <c r="N118" s="15"/>
      <c r="P118" s="13"/>
      <c r="Q118" s="14"/>
      <c r="R118" s="15"/>
      <c r="S118" s="14"/>
      <c r="T118" s="15"/>
      <c r="U118" s="14"/>
      <c r="V118" s="15"/>
      <c r="W118" s="14"/>
      <c r="X118" s="15"/>
      <c r="Y118" s="14"/>
      <c r="Z118" s="15"/>
      <c r="AA118" s="14"/>
      <c r="AB118" s="15"/>
      <c r="AD118" s="13"/>
      <c r="AE118" s="14"/>
      <c r="AF118" s="15"/>
      <c r="AG118" s="14"/>
      <c r="AH118" s="15"/>
      <c r="AI118" s="14"/>
      <c r="AJ118" s="15"/>
      <c r="AK118" s="14"/>
      <c r="AL118" s="15"/>
    </row>
    <row r="119" spans="2:38" x14ac:dyDescent="0.25">
      <c r="B119" s="19">
        <v>2.4910000000000001</v>
      </c>
      <c r="C119" s="19">
        <v>-6.5010000000000003E-4</v>
      </c>
      <c r="D119" s="19">
        <v>1502</v>
      </c>
      <c r="E119" s="19">
        <v>2.346E-3</v>
      </c>
      <c r="F119" s="19">
        <v>25830</v>
      </c>
      <c r="G119" s="19">
        <v>-6.4959999999999996E-4</v>
      </c>
      <c r="H119" s="19">
        <v>1507</v>
      </c>
      <c r="I119" s="19">
        <v>2.3449999999999999E-3</v>
      </c>
      <c r="J119" s="19">
        <v>25820</v>
      </c>
      <c r="K119" s="14"/>
      <c r="L119" s="15"/>
      <c r="M119" s="14"/>
      <c r="N119" s="15"/>
      <c r="P119" s="13"/>
      <c r="Q119" s="14"/>
      <c r="R119" s="15"/>
      <c r="S119" s="14"/>
      <c r="T119" s="15"/>
      <c r="U119" s="14"/>
      <c r="V119" s="15"/>
      <c r="W119" s="14"/>
      <c r="X119" s="15"/>
      <c r="Y119" s="14"/>
      <c r="Z119" s="15"/>
      <c r="AA119" s="14"/>
      <c r="AB119" s="15"/>
      <c r="AD119" s="13"/>
      <c r="AE119" s="14"/>
      <c r="AF119" s="15"/>
      <c r="AG119" s="14"/>
      <c r="AH119" s="15"/>
      <c r="AI119" s="14"/>
      <c r="AJ119" s="15"/>
      <c r="AK119" s="14"/>
      <c r="AL119" s="15"/>
    </row>
    <row r="120" spans="2:38" x14ac:dyDescent="0.25">
      <c r="B120" s="19">
        <v>2.5129999999999999</v>
      </c>
      <c r="C120" s="19">
        <v>-6.5309999999999999E-4</v>
      </c>
      <c r="D120" s="19">
        <v>1454</v>
      </c>
      <c r="E120" s="19">
        <v>2.3419999999999999E-3</v>
      </c>
      <c r="F120" s="19">
        <v>25780</v>
      </c>
      <c r="G120" s="19">
        <v>-6.5260000000000003E-4</v>
      </c>
      <c r="H120" s="19">
        <v>1458</v>
      </c>
      <c r="I120" s="19">
        <v>2.3419999999999999E-3</v>
      </c>
      <c r="J120" s="19">
        <v>25770</v>
      </c>
      <c r="K120" s="14"/>
      <c r="L120" s="15"/>
      <c r="M120" s="14"/>
      <c r="N120" s="15"/>
      <c r="P120" s="13"/>
      <c r="Q120" s="14"/>
      <c r="R120" s="15"/>
      <c r="S120" s="14"/>
      <c r="T120" s="15"/>
      <c r="U120" s="14"/>
      <c r="V120" s="15"/>
      <c r="W120" s="14"/>
      <c r="X120" s="15"/>
      <c r="Y120" s="14"/>
      <c r="Z120" s="15"/>
      <c r="AA120" s="14"/>
      <c r="AB120" s="15"/>
      <c r="AD120" s="13"/>
      <c r="AE120" s="14"/>
      <c r="AF120" s="15"/>
      <c r="AG120" s="14"/>
      <c r="AH120" s="15"/>
      <c r="AI120" s="14"/>
      <c r="AJ120" s="15"/>
      <c r="AK120" s="14"/>
      <c r="AL120" s="15"/>
    </row>
    <row r="121" spans="2:38" x14ac:dyDescent="0.25">
      <c r="B121" s="19">
        <v>2.5339999999999998</v>
      </c>
      <c r="C121" s="19">
        <v>-6.5620000000000001E-4</v>
      </c>
      <c r="D121" s="19">
        <v>1404</v>
      </c>
      <c r="E121" s="19">
        <v>2.3389999999999999E-3</v>
      </c>
      <c r="F121" s="19">
        <v>25730</v>
      </c>
      <c r="G121" s="19">
        <v>-6.5569999999999995E-4</v>
      </c>
      <c r="H121" s="19">
        <v>1408</v>
      </c>
      <c r="I121" s="19">
        <v>2.3389999999999999E-3</v>
      </c>
      <c r="J121" s="19">
        <v>25720</v>
      </c>
      <c r="K121" s="14"/>
      <c r="L121" s="15"/>
      <c r="M121" s="14"/>
      <c r="N121" s="15"/>
      <c r="P121" s="13"/>
      <c r="Q121" s="14"/>
      <c r="R121" s="15"/>
      <c r="S121" s="14"/>
      <c r="T121" s="15"/>
      <c r="U121" s="14"/>
      <c r="V121" s="15"/>
      <c r="W121" s="14"/>
      <c r="X121" s="15"/>
      <c r="Y121" s="14"/>
      <c r="Z121" s="15"/>
      <c r="AA121" s="14"/>
      <c r="AB121" s="15"/>
      <c r="AD121" s="13"/>
      <c r="AE121" s="14"/>
      <c r="AF121" s="15"/>
      <c r="AG121" s="14"/>
      <c r="AH121" s="15"/>
      <c r="AI121" s="14"/>
      <c r="AJ121" s="15"/>
      <c r="AK121" s="14"/>
      <c r="AL121" s="15"/>
    </row>
    <row r="122" spans="2:38" x14ac:dyDescent="0.25">
      <c r="B122" s="19">
        <v>2.556</v>
      </c>
      <c r="C122" s="19">
        <v>-6.5930000000000003E-4</v>
      </c>
      <c r="D122" s="19">
        <v>1354</v>
      </c>
      <c r="E122" s="19">
        <v>2.336E-3</v>
      </c>
      <c r="F122" s="19">
        <v>25680</v>
      </c>
      <c r="G122" s="19">
        <v>-6.5879999999999997E-4</v>
      </c>
      <c r="H122" s="19">
        <v>1357</v>
      </c>
      <c r="I122" s="19">
        <v>2.336E-3</v>
      </c>
      <c r="J122" s="19">
        <v>25670</v>
      </c>
      <c r="K122" s="14"/>
      <c r="L122" s="15"/>
      <c r="M122" s="14"/>
      <c r="N122" s="15"/>
      <c r="P122" s="13"/>
      <c r="Q122" s="14"/>
      <c r="R122" s="15"/>
      <c r="S122" s="14"/>
      <c r="T122" s="15"/>
      <c r="U122" s="14"/>
      <c r="V122" s="15"/>
      <c r="W122" s="14"/>
      <c r="X122" s="15"/>
      <c r="Y122" s="14"/>
      <c r="Z122" s="15"/>
      <c r="AA122" s="14"/>
      <c r="AB122" s="15"/>
      <c r="AD122" s="13"/>
      <c r="AE122" s="14"/>
      <c r="AF122" s="15"/>
      <c r="AG122" s="14"/>
      <c r="AH122" s="15"/>
      <c r="AI122" s="14"/>
      <c r="AJ122" s="15"/>
      <c r="AK122" s="14"/>
      <c r="AL122" s="15"/>
    </row>
    <row r="123" spans="2:38" x14ac:dyDescent="0.25">
      <c r="B123" s="19">
        <v>2.577</v>
      </c>
      <c r="C123" s="19">
        <v>-6.6259999999999995E-4</v>
      </c>
      <c r="D123" s="19">
        <v>1301</v>
      </c>
      <c r="E123" s="19">
        <v>2.333E-3</v>
      </c>
      <c r="F123" s="19">
        <v>25630</v>
      </c>
      <c r="G123" s="19">
        <v>-6.6220000000000005E-4</v>
      </c>
      <c r="H123" s="19">
        <v>1304</v>
      </c>
      <c r="I123" s="19">
        <v>2.333E-3</v>
      </c>
      <c r="J123" s="19">
        <v>25620</v>
      </c>
      <c r="K123" s="14"/>
      <c r="L123" s="15"/>
      <c r="M123" s="14"/>
      <c r="N123" s="15"/>
      <c r="P123" s="13"/>
      <c r="Q123" s="14"/>
      <c r="R123" s="15"/>
      <c r="S123" s="14"/>
      <c r="T123" s="15"/>
      <c r="U123" s="14"/>
      <c r="V123" s="15"/>
      <c r="W123" s="14"/>
      <c r="X123" s="15"/>
      <c r="Y123" s="14"/>
      <c r="Z123" s="15"/>
      <c r="AA123" s="14"/>
      <c r="AB123" s="15"/>
      <c r="AD123" s="13"/>
      <c r="AE123" s="14"/>
      <c r="AF123" s="15"/>
      <c r="AG123" s="14"/>
      <c r="AH123" s="15"/>
      <c r="AI123" s="14"/>
      <c r="AJ123" s="15"/>
      <c r="AK123" s="14"/>
      <c r="AL123" s="15"/>
    </row>
    <row r="124" spans="2:38" x14ac:dyDescent="0.25">
      <c r="B124" s="19">
        <v>2.5990000000000002</v>
      </c>
      <c r="C124" s="19">
        <v>-6.6600000000000003E-4</v>
      </c>
      <c r="D124" s="19">
        <v>1248</v>
      </c>
      <c r="E124" s="19">
        <v>2.33E-3</v>
      </c>
      <c r="F124" s="19">
        <v>25580</v>
      </c>
      <c r="G124" s="19">
        <v>-6.6560000000000002E-4</v>
      </c>
      <c r="H124" s="19">
        <v>1251</v>
      </c>
      <c r="I124" s="19">
        <v>2.33E-3</v>
      </c>
      <c r="J124" s="19">
        <v>25570</v>
      </c>
      <c r="K124" s="14"/>
      <c r="L124" s="15"/>
      <c r="M124" s="14"/>
      <c r="N124" s="15"/>
      <c r="P124" s="13"/>
      <c r="Q124" s="14"/>
      <c r="R124" s="15"/>
      <c r="S124" s="14"/>
      <c r="T124" s="15"/>
      <c r="U124" s="14"/>
      <c r="V124" s="15"/>
      <c r="W124" s="14"/>
      <c r="X124" s="15"/>
      <c r="Y124" s="14"/>
      <c r="Z124" s="15"/>
      <c r="AA124" s="14"/>
      <c r="AB124" s="15"/>
      <c r="AD124" s="13"/>
      <c r="AE124" s="14"/>
      <c r="AF124" s="15"/>
      <c r="AG124" s="14"/>
      <c r="AH124" s="15"/>
      <c r="AI124" s="14"/>
      <c r="AJ124" s="15"/>
      <c r="AK124" s="14"/>
      <c r="AL124" s="15"/>
    </row>
    <row r="125" spans="2:38" x14ac:dyDescent="0.25">
      <c r="B125" s="19">
        <v>2.62</v>
      </c>
      <c r="C125" s="19">
        <v>-6.6949999999999996E-4</v>
      </c>
      <c r="D125" s="19">
        <v>1194</v>
      </c>
      <c r="E125" s="19">
        <v>2.3270000000000001E-3</v>
      </c>
      <c r="F125" s="19">
        <v>25530</v>
      </c>
      <c r="G125" s="19">
        <v>-6.692E-4</v>
      </c>
      <c r="H125" s="19">
        <v>1196</v>
      </c>
      <c r="I125" s="19">
        <v>2.3270000000000001E-3</v>
      </c>
      <c r="J125" s="19">
        <v>25530</v>
      </c>
      <c r="K125" s="14"/>
      <c r="L125" s="15"/>
      <c r="M125" s="14"/>
      <c r="N125" s="15"/>
      <c r="P125" s="13"/>
      <c r="Q125" s="14"/>
      <c r="R125" s="15"/>
      <c r="S125" s="14"/>
      <c r="T125" s="15"/>
      <c r="U125" s="14"/>
      <c r="V125" s="15"/>
      <c r="W125" s="14"/>
      <c r="X125" s="15"/>
      <c r="Y125" s="14"/>
      <c r="Z125" s="15"/>
      <c r="AA125" s="14"/>
      <c r="AB125" s="15"/>
      <c r="AD125" s="13"/>
      <c r="AE125" s="14"/>
      <c r="AF125" s="15"/>
      <c r="AG125" s="14"/>
      <c r="AH125" s="15"/>
      <c r="AI125" s="14"/>
      <c r="AJ125" s="15"/>
      <c r="AK125" s="14"/>
      <c r="AL125" s="15"/>
    </row>
    <row r="126" spans="2:38" x14ac:dyDescent="0.25">
      <c r="B126" s="19">
        <v>2.6419999999999999</v>
      </c>
      <c r="C126" s="19">
        <v>-6.7310000000000004E-4</v>
      </c>
      <c r="D126" s="19">
        <v>1138</v>
      </c>
      <c r="E126" s="19">
        <v>2.3240000000000001E-3</v>
      </c>
      <c r="F126" s="19">
        <v>25480</v>
      </c>
      <c r="G126" s="19">
        <v>-6.7279999999999998E-4</v>
      </c>
      <c r="H126" s="19">
        <v>1141</v>
      </c>
      <c r="I126" s="19">
        <v>2.3240000000000001E-3</v>
      </c>
      <c r="J126" s="19">
        <v>25480</v>
      </c>
      <c r="K126" s="14"/>
      <c r="L126" s="15"/>
      <c r="M126" s="14"/>
      <c r="N126" s="15"/>
      <c r="P126" s="13"/>
      <c r="Q126" s="14"/>
      <c r="R126" s="15"/>
      <c r="S126" s="14"/>
      <c r="T126" s="15"/>
      <c r="U126" s="14"/>
      <c r="V126" s="15"/>
      <c r="W126" s="14"/>
      <c r="X126" s="15"/>
      <c r="Y126" s="14"/>
      <c r="Z126" s="15"/>
      <c r="AA126" s="14"/>
      <c r="AB126" s="15"/>
      <c r="AD126" s="13"/>
      <c r="AE126" s="14"/>
      <c r="AF126" s="15"/>
      <c r="AG126" s="14"/>
      <c r="AH126" s="15"/>
      <c r="AI126" s="14"/>
      <c r="AJ126" s="15"/>
      <c r="AK126" s="14"/>
      <c r="AL126" s="15"/>
    </row>
    <row r="127" spans="2:38" x14ac:dyDescent="0.25">
      <c r="B127" s="19">
        <v>2.6629999999999998</v>
      </c>
      <c r="C127" s="19">
        <v>-6.7679999999999997E-4</v>
      </c>
      <c r="D127" s="19">
        <v>1082</v>
      </c>
      <c r="E127" s="19">
        <v>2.3219999999999998E-3</v>
      </c>
      <c r="F127" s="19">
        <v>25430</v>
      </c>
      <c r="G127" s="19">
        <v>-6.7659999999999997E-4</v>
      </c>
      <c r="H127" s="19">
        <v>1084</v>
      </c>
      <c r="I127" s="19">
        <v>2.3210000000000001E-3</v>
      </c>
      <c r="J127" s="19">
        <v>25430</v>
      </c>
      <c r="K127" s="14"/>
      <c r="L127" s="15"/>
      <c r="M127" s="14"/>
      <c r="N127" s="15"/>
      <c r="P127" s="13"/>
      <c r="Q127" s="14"/>
      <c r="R127" s="15"/>
      <c r="S127" s="14"/>
      <c r="T127" s="15"/>
      <c r="U127" s="14"/>
      <c r="V127" s="15"/>
      <c r="W127" s="14"/>
      <c r="X127" s="15"/>
      <c r="Y127" s="14"/>
      <c r="Z127" s="15"/>
      <c r="AA127" s="14"/>
      <c r="AB127" s="15"/>
      <c r="AD127" s="13"/>
      <c r="AE127" s="14"/>
      <c r="AF127" s="15"/>
      <c r="AG127" s="14"/>
      <c r="AH127" s="15"/>
      <c r="AI127" s="14"/>
      <c r="AJ127" s="15"/>
      <c r="AK127" s="14"/>
      <c r="AL127" s="15"/>
    </row>
    <row r="128" spans="2:38" x14ac:dyDescent="0.25">
      <c r="B128" s="19">
        <v>2.6850000000000001</v>
      </c>
      <c r="C128" s="19">
        <v>-6.8059999999999996E-4</v>
      </c>
      <c r="D128" s="19">
        <v>1025</v>
      </c>
      <c r="E128" s="19">
        <v>2.3189999999999999E-3</v>
      </c>
      <c r="F128" s="19">
        <v>25380</v>
      </c>
      <c r="G128" s="19">
        <v>-6.8039999999999995E-4</v>
      </c>
      <c r="H128" s="19">
        <v>1027</v>
      </c>
      <c r="I128" s="19">
        <v>2.3189999999999999E-3</v>
      </c>
      <c r="J128" s="19">
        <v>25380</v>
      </c>
      <c r="K128" s="14"/>
      <c r="L128" s="15"/>
      <c r="M128" s="14"/>
      <c r="N128" s="15"/>
      <c r="P128" s="13"/>
      <c r="Q128" s="14"/>
      <c r="R128" s="15"/>
      <c r="S128" s="14"/>
      <c r="T128" s="15"/>
      <c r="U128" s="14"/>
      <c r="V128" s="15"/>
      <c r="W128" s="14"/>
      <c r="X128" s="15"/>
      <c r="Y128" s="14"/>
      <c r="Z128" s="15"/>
      <c r="AA128" s="14"/>
      <c r="AB128" s="15"/>
      <c r="AD128" s="13"/>
      <c r="AE128" s="14"/>
      <c r="AF128" s="15"/>
      <c r="AG128" s="14"/>
      <c r="AH128" s="15"/>
      <c r="AI128" s="14"/>
      <c r="AJ128" s="15"/>
      <c r="AK128" s="14"/>
      <c r="AL128" s="15"/>
    </row>
    <row r="129" spans="2:38" x14ac:dyDescent="0.25">
      <c r="B129" s="19">
        <v>2.706</v>
      </c>
      <c r="C129" s="19">
        <v>-6.845E-4</v>
      </c>
      <c r="D129" s="19">
        <v>967.6</v>
      </c>
      <c r="E129" s="19">
        <v>2.3159999999999999E-3</v>
      </c>
      <c r="F129" s="19">
        <v>25330</v>
      </c>
      <c r="G129" s="19">
        <v>-6.8429999999999999E-4</v>
      </c>
      <c r="H129" s="19">
        <v>969.1</v>
      </c>
      <c r="I129" s="19">
        <v>2.3159999999999999E-3</v>
      </c>
      <c r="J129" s="19">
        <v>25330</v>
      </c>
      <c r="K129" s="14"/>
      <c r="L129" s="15"/>
      <c r="M129" s="14"/>
      <c r="N129" s="15"/>
      <c r="P129" s="13"/>
      <c r="Q129" s="14"/>
      <c r="R129" s="15"/>
      <c r="S129" s="14"/>
      <c r="T129" s="15"/>
      <c r="U129" s="14"/>
      <c r="V129" s="15"/>
      <c r="W129" s="14"/>
      <c r="X129" s="15"/>
      <c r="Y129" s="14"/>
      <c r="Z129" s="15"/>
      <c r="AA129" s="14"/>
      <c r="AB129" s="15"/>
      <c r="AD129" s="13"/>
      <c r="AE129" s="14"/>
      <c r="AF129" s="15"/>
      <c r="AG129" s="14"/>
      <c r="AH129" s="15"/>
      <c r="AI129" s="14"/>
      <c r="AJ129" s="15"/>
      <c r="AK129" s="14"/>
      <c r="AL129" s="15"/>
    </row>
    <row r="130" spans="2:38" x14ac:dyDescent="0.25">
      <c r="B130" s="19">
        <v>2.7280000000000002</v>
      </c>
      <c r="C130" s="19">
        <v>-6.8840000000000004E-4</v>
      </c>
      <c r="D130" s="19">
        <v>909.2</v>
      </c>
      <c r="E130" s="19">
        <v>2.313E-3</v>
      </c>
      <c r="F130" s="19">
        <v>25290</v>
      </c>
      <c r="G130" s="19">
        <v>-6.8829999999999998E-4</v>
      </c>
      <c r="H130" s="19">
        <v>910.4</v>
      </c>
      <c r="I130" s="19">
        <v>2.313E-3</v>
      </c>
      <c r="J130" s="19">
        <v>25280</v>
      </c>
      <c r="K130" s="14"/>
      <c r="L130" s="15"/>
      <c r="M130" s="14"/>
      <c r="N130" s="15"/>
      <c r="P130" s="13"/>
      <c r="Q130" s="14"/>
      <c r="R130" s="15"/>
      <c r="S130" s="14"/>
      <c r="T130" s="15"/>
      <c r="U130" s="14"/>
      <c r="V130" s="15"/>
      <c r="W130" s="14"/>
      <c r="X130" s="15"/>
      <c r="Y130" s="14"/>
      <c r="Z130" s="15"/>
      <c r="AA130" s="14"/>
      <c r="AB130" s="15"/>
      <c r="AD130" s="13"/>
      <c r="AE130" s="14"/>
      <c r="AF130" s="15"/>
      <c r="AG130" s="14"/>
      <c r="AH130" s="15"/>
      <c r="AI130" s="14"/>
      <c r="AJ130" s="15"/>
      <c r="AK130" s="14"/>
      <c r="AL130" s="15"/>
    </row>
    <row r="131" spans="2:38" x14ac:dyDescent="0.25">
      <c r="B131" s="19">
        <v>2.7490000000000001</v>
      </c>
      <c r="C131" s="19">
        <v>-6.9249999999999997E-4</v>
      </c>
      <c r="D131" s="19">
        <v>850</v>
      </c>
      <c r="E131" s="19">
        <v>2.3110000000000001E-3</v>
      </c>
      <c r="F131" s="19">
        <v>25240</v>
      </c>
      <c r="G131" s="19">
        <v>-6.9229999999999997E-4</v>
      </c>
      <c r="H131" s="19">
        <v>851</v>
      </c>
      <c r="I131" s="19">
        <v>2.3110000000000001E-3</v>
      </c>
      <c r="J131" s="19">
        <v>25240</v>
      </c>
      <c r="K131" s="14"/>
      <c r="L131" s="15"/>
      <c r="M131" s="14"/>
      <c r="N131" s="15"/>
      <c r="P131" s="13"/>
      <c r="Q131" s="14"/>
      <c r="R131" s="15"/>
      <c r="S131" s="14"/>
      <c r="T131" s="15"/>
      <c r="U131" s="14"/>
      <c r="V131" s="15"/>
      <c r="W131" s="14"/>
      <c r="X131" s="15"/>
      <c r="Y131" s="14"/>
      <c r="Z131" s="15"/>
      <c r="AA131" s="14"/>
      <c r="AB131" s="15"/>
      <c r="AD131" s="13"/>
      <c r="AE131" s="14"/>
      <c r="AF131" s="15"/>
      <c r="AG131" s="14"/>
      <c r="AH131" s="15"/>
      <c r="AI131" s="14"/>
      <c r="AJ131" s="15"/>
      <c r="AK131" s="14"/>
      <c r="AL131" s="15"/>
    </row>
    <row r="132" spans="2:38" x14ac:dyDescent="0.25">
      <c r="B132" s="19">
        <v>2.7709999999999999</v>
      </c>
      <c r="C132" s="19">
        <v>-6.9649999999999996E-4</v>
      </c>
      <c r="D132" s="19">
        <v>790.3</v>
      </c>
      <c r="E132" s="19">
        <v>2.3080000000000002E-3</v>
      </c>
      <c r="F132" s="19">
        <v>25190</v>
      </c>
      <c r="G132" s="19">
        <v>-6.9640000000000001E-4</v>
      </c>
      <c r="H132" s="19">
        <v>791</v>
      </c>
      <c r="I132" s="19">
        <v>2.3080000000000002E-3</v>
      </c>
      <c r="J132" s="19">
        <v>25190</v>
      </c>
      <c r="K132" s="14"/>
      <c r="L132" s="15"/>
      <c r="M132" s="14"/>
      <c r="N132" s="15"/>
      <c r="P132" s="13"/>
      <c r="Q132" s="14"/>
      <c r="R132" s="15"/>
      <c r="S132" s="14"/>
      <c r="T132" s="15"/>
      <c r="U132" s="14"/>
      <c r="V132" s="15"/>
      <c r="W132" s="14"/>
      <c r="X132" s="15"/>
      <c r="Y132" s="14"/>
      <c r="Z132" s="15"/>
      <c r="AA132" s="14"/>
      <c r="AB132" s="15"/>
      <c r="AD132" s="13"/>
      <c r="AE132" s="14"/>
      <c r="AF132" s="15"/>
      <c r="AG132" s="14"/>
      <c r="AH132" s="15"/>
      <c r="AI132" s="14"/>
      <c r="AJ132" s="15"/>
      <c r="AK132" s="14"/>
      <c r="AL132" s="15"/>
    </row>
    <row r="133" spans="2:38" x14ac:dyDescent="0.25">
      <c r="B133" s="19">
        <v>2.7919999999999998</v>
      </c>
      <c r="C133" s="19">
        <v>-7.0069999999999996E-4</v>
      </c>
      <c r="D133" s="19">
        <v>730</v>
      </c>
      <c r="E133" s="19">
        <v>2.3059999999999999E-3</v>
      </c>
      <c r="F133" s="19">
        <v>25140</v>
      </c>
      <c r="G133" s="19">
        <v>-7.0060000000000001E-4</v>
      </c>
      <c r="H133" s="19">
        <v>730.3</v>
      </c>
      <c r="I133" s="19">
        <v>2.3059999999999999E-3</v>
      </c>
      <c r="J133" s="19">
        <v>25140</v>
      </c>
      <c r="K133" s="14"/>
      <c r="L133" s="15"/>
      <c r="M133" s="14"/>
      <c r="N133" s="15"/>
      <c r="P133" s="13"/>
      <c r="Q133" s="14"/>
      <c r="R133" s="15"/>
      <c r="S133" s="14"/>
      <c r="T133" s="15"/>
      <c r="U133" s="14"/>
      <c r="V133" s="15"/>
      <c r="W133" s="14"/>
      <c r="X133" s="15"/>
      <c r="Y133" s="14"/>
      <c r="Z133" s="15"/>
      <c r="AA133" s="14"/>
      <c r="AB133" s="15"/>
      <c r="AD133" s="13"/>
      <c r="AE133" s="14"/>
      <c r="AF133" s="15"/>
      <c r="AG133" s="14"/>
      <c r="AH133" s="15"/>
      <c r="AI133" s="14"/>
      <c r="AJ133" s="15"/>
      <c r="AK133" s="14"/>
      <c r="AL133" s="15"/>
    </row>
    <row r="134" spans="2:38" x14ac:dyDescent="0.25">
      <c r="B134" s="19">
        <v>2.8140000000000001</v>
      </c>
      <c r="C134" s="19">
        <v>-7.0489999999999995E-4</v>
      </c>
      <c r="D134" s="19">
        <v>669.1</v>
      </c>
      <c r="E134" s="19">
        <v>2.3029999999999999E-3</v>
      </c>
      <c r="F134" s="19">
        <v>25100</v>
      </c>
      <c r="G134" s="19">
        <v>-7.048E-4</v>
      </c>
      <c r="H134" s="19">
        <v>669.2</v>
      </c>
      <c r="I134" s="19">
        <v>2.3029999999999999E-3</v>
      </c>
      <c r="J134" s="19">
        <v>25100</v>
      </c>
      <c r="K134" s="14"/>
      <c r="L134" s="15"/>
      <c r="M134" s="14"/>
      <c r="N134" s="15"/>
      <c r="P134" s="13"/>
      <c r="Q134" s="14"/>
      <c r="R134" s="15"/>
      <c r="S134" s="14"/>
      <c r="T134" s="15"/>
      <c r="U134" s="14"/>
      <c r="V134" s="15"/>
      <c r="W134" s="14"/>
      <c r="X134" s="15"/>
      <c r="Y134" s="14"/>
      <c r="Z134" s="15"/>
      <c r="AA134" s="14"/>
      <c r="AB134" s="15"/>
      <c r="AD134" s="13"/>
      <c r="AE134" s="14"/>
      <c r="AF134" s="15"/>
      <c r="AG134" s="14"/>
      <c r="AH134" s="15"/>
      <c r="AI134" s="14"/>
      <c r="AJ134" s="15"/>
      <c r="AK134" s="14"/>
      <c r="AL134" s="15"/>
    </row>
    <row r="135" spans="2:38" x14ac:dyDescent="0.25">
      <c r="B135" s="19">
        <v>2.835</v>
      </c>
      <c r="C135" s="19">
        <v>-7.0910000000000005E-4</v>
      </c>
      <c r="D135" s="19">
        <v>607.79999999999995</v>
      </c>
      <c r="E135" s="19">
        <v>2.3010000000000001E-3</v>
      </c>
      <c r="F135" s="19">
        <v>25050</v>
      </c>
      <c r="G135" s="19">
        <v>-7.0910000000000005E-4</v>
      </c>
      <c r="H135" s="19">
        <v>607.6</v>
      </c>
      <c r="I135" s="19">
        <v>2.3010000000000001E-3</v>
      </c>
      <c r="J135" s="19">
        <v>25050</v>
      </c>
      <c r="K135" s="14"/>
      <c r="L135" s="15"/>
      <c r="M135" s="14"/>
      <c r="N135" s="15"/>
      <c r="P135" s="13"/>
      <c r="Q135" s="14"/>
      <c r="R135" s="15"/>
      <c r="S135" s="14"/>
      <c r="T135" s="15"/>
      <c r="U135" s="14"/>
      <c r="V135" s="15"/>
      <c r="W135" s="14"/>
      <c r="X135" s="15"/>
      <c r="Y135" s="14"/>
      <c r="Z135" s="15"/>
      <c r="AA135" s="14"/>
      <c r="AB135" s="15"/>
      <c r="AD135" s="13"/>
      <c r="AE135" s="14"/>
      <c r="AF135" s="15"/>
      <c r="AG135" s="14"/>
      <c r="AH135" s="15"/>
      <c r="AI135" s="14"/>
      <c r="AJ135" s="15"/>
      <c r="AK135" s="14"/>
      <c r="AL135" s="15"/>
    </row>
    <row r="136" spans="2:38" x14ac:dyDescent="0.25">
      <c r="B136" s="19">
        <v>2.8570000000000002</v>
      </c>
      <c r="C136" s="19">
        <v>-7.1339999999999999E-4</v>
      </c>
      <c r="D136" s="19">
        <v>546</v>
      </c>
      <c r="E136" s="19">
        <v>2.2980000000000001E-3</v>
      </c>
      <c r="F136" s="19">
        <v>25000</v>
      </c>
      <c r="G136" s="19">
        <v>-7.1350000000000005E-4</v>
      </c>
      <c r="H136" s="19">
        <v>545.5</v>
      </c>
      <c r="I136" s="19">
        <v>2.2980000000000001E-3</v>
      </c>
      <c r="J136" s="19">
        <v>25000</v>
      </c>
      <c r="K136" s="14"/>
      <c r="L136" s="15"/>
      <c r="M136" s="14"/>
      <c r="N136" s="15"/>
      <c r="P136" s="13"/>
      <c r="Q136" s="14"/>
      <c r="R136" s="15"/>
      <c r="S136" s="14"/>
      <c r="T136" s="15"/>
      <c r="U136" s="14"/>
      <c r="V136" s="15"/>
      <c r="W136" s="14"/>
      <c r="X136" s="15"/>
      <c r="Y136" s="14"/>
      <c r="Z136" s="15"/>
      <c r="AA136" s="14"/>
      <c r="AB136" s="15"/>
      <c r="AD136" s="13"/>
      <c r="AE136" s="14"/>
      <c r="AF136" s="15"/>
      <c r="AG136" s="14"/>
      <c r="AH136" s="15"/>
      <c r="AI136" s="14"/>
      <c r="AJ136" s="15"/>
      <c r="AK136" s="14"/>
      <c r="AL136" s="15"/>
    </row>
    <row r="137" spans="2:38" x14ac:dyDescent="0.25">
      <c r="B137" s="19">
        <v>2.8780000000000001</v>
      </c>
      <c r="C137" s="19">
        <v>-7.1779999999999999E-4</v>
      </c>
      <c r="D137" s="19">
        <v>483.9</v>
      </c>
      <c r="E137" s="19">
        <v>2.2959999999999999E-3</v>
      </c>
      <c r="F137" s="19">
        <v>24960</v>
      </c>
      <c r="G137" s="19">
        <v>-7.1779999999999999E-4</v>
      </c>
      <c r="H137" s="19">
        <v>483.1</v>
      </c>
      <c r="I137" s="19">
        <v>2.2959999999999999E-3</v>
      </c>
      <c r="J137" s="19">
        <v>24960</v>
      </c>
      <c r="K137" s="14"/>
      <c r="L137" s="15"/>
      <c r="M137" s="14"/>
      <c r="N137" s="15"/>
      <c r="P137" s="13"/>
      <c r="Q137" s="14"/>
      <c r="R137" s="15"/>
      <c r="S137" s="14"/>
      <c r="T137" s="15"/>
      <c r="U137" s="14"/>
      <c r="V137" s="15"/>
      <c r="W137" s="14"/>
      <c r="X137" s="15"/>
      <c r="Y137" s="14"/>
      <c r="Z137" s="15"/>
      <c r="AA137" s="14"/>
      <c r="AB137" s="15"/>
      <c r="AD137" s="13"/>
      <c r="AE137" s="14"/>
      <c r="AF137" s="15"/>
      <c r="AG137" s="14"/>
      <c r="AH137" s="15"/>
      <c r="AI137" s="14"/>
      <c r="AJ137" s="15"/>
      <c r="AK137" s="14"/>
      <c r="AL137" s="15"/>
    </row>
    <row r="138" spans="2:38" x14ac:dyDescent="0.25">
      <c r="B138" s="19">
        <v>2.9</v>
      </c>
      <c r="C138" s="19">
        <v>-7.2210000000000004E-4</v>
      </c>
      <c r="D138" s="19">
        <v>421.5</v>
      </c>
      <c r="E138" s="19">
        <v>2.294E-3</v>
      </c>
      <c r="F138" s="19">
        <v>24910</v>
      </c>
      <c r="G138" s="19">
        <v>-7.2219999999999999E-4</v>
      </c>
      <c r="H138" s="19">
        <v>420.4</v>
      </c>
      <c r="I138" s="19">
        <v>2.294E-3</v>
      </c>
      <c r="J138" s="19">
        <v>24910</v>
      </c>
      <c r="K138" s="14"/>
      <c r="L138" s="15"/>
      <c r="M138" s="14"/>
      <c r="N138" s="15"/>
      <c r="P138" s="13"/>
      <c r="Q138" s="14"/>
      <c r="R138" s="15"/>
      <c r="S138" s="14"/>
      <c r="T138" s="15"/>
      <c r="U138" s="14"/>
      <c r="V138" s="15"/>
      <c r="W138" s="14"/>
      <c r="X138" s="15"/>
      <c r="Y138" s="14"/>
      <c r="Z138" s="15"/>
      <c r="AA138" s="14"/>
      <c r="AB138" s="15"/>
      <c r="AD138" s="13"/>
      <c r="AE138" s="14"/>
      <c r="AF138" s="15"/>
      <c r="AG138" s="14"/>
      <c r="AH138" s="15"/>
      <c r="AI138" s="14"/>
      <c r="AJ138" s="15"/>
      <c r="AK138" s="14"/>
      <c r="AL138" s="15"/>
    </row>
    <row r="139" spans="2:38" x14ac:dyDescent="0.25">
      <c r="B139" s="19">
        <v>2.9220000000000002</v>
      </c>
      <c r="C139" s="19">
        <v>-7.2650000000000004E-4</v>
      </c>
      <c r="D139" s="19">
        <v>358.8</v>
      </c>
      <c r="E139" s="19">
        <v>2.2910000000000001E-3</v>
      </c>
      <c r="F139" s="19">
        <v>24870</v>
      </c>
      <c r="G139" s="19">
        <v>-7.2670000000000005E-4</v>
      </c>
      <c r="H139" s="19">
        <v>357.5</v>
      </c>
      <c r="I139" s="19">
        <v>2.2910000000000001E-3</v>
      </c>
      <c r="J139" s="19">
        <v>24870</v>
      </c>
      <c r="K139" s="14"/>
      <c r="L139" s="15"/>
      <c r="M139" s="14"/>
      <c r="N139" s="15"/>
      <c r="P139" s="13"/>
      <c r="Q139" s="14"/>
      <c r="R139" s="15"/>
      <c r="S139" s="14"/>
      <c r="T139" s="15"/>
      <c r="U139" s="14"/>
      <c r="V139" s="15"/>
      <c r="W139" s="14"/>
      <c r="X139" s="15"/>
      <c r="Y139" s="14"/>
      <c r="Z139" s="15"/>
      <c r="AA139" s="14"/>
      <c r="AB139" s="15"/>
      <c r="AD139" s="13"/>
      <c r="AE139" s="14"/>
      <c r="AF139" s="15"/>
      <c r="AG139" s="14"/>
      <c r="AH139" s="15"/>
      <c r="AI139" s="14"/>
      <c r="AJ139" s="15"/>
      <c r="AK139" s="14"/>
      <c r="AL139" s="15"/>
    </row>
    <row r="140" spans="2:38" x14ac:dyDescent="0.25">
      <c r="B140" s="19">
        <v>2.9430000000000001</v>
      </c>
      <c r="C140" s="19">
        <v>-7.3099999999999999E-4</v>
      </c>
      <c r="D140" s="19">
        <v>296</v>
      </c>
      <c r="E140" s="19">
        <v>2.2889999999999998E-3</v>
      </c>
      <c r="F140" s="19">
        <v>24820</v>
      </c>
      <c r="G140" s="19">
        <v>-7.3110000000000004E-4</v>
      </c>
      <c r="H140" s="19">
        <v>294.3</v>
      </c>
      <c r="I140" s="19">
        <v>2.2889999999999998E-3</v>
      </c>
      <c r="J140" s="19">
        <v>24820</v>
      </c>
      <c r="K140" s="14"/>
      <c r="L140" s="15"/>
      <c r="M140" s="14"/>
      <c r="N140" s="15"/>
      <c r="P140" s="13"/>
      <c r="Q140" s="14"/>
      <c r="R140" s="15"/>
      <c r="S140" s="14"/>
      <c r="T140" s="15"/>
      <c r="U140" s="14"/>
      <c r="V140" s="15"/>
      <c r="W140" s="14"/>
      <c r="X140" s="15"/>
      <c r="Y140" s="14"/>
      <c r="Z140" s="15"/>
      <c r="AA140" s="14"/>
      <c r="AB140" s="15"/>
      <c r="AD140" s="13"/>
      <c r="AE140" s="14"/>
      <c r="AF140" s="15"/>
      <c r="AG140" s="14"/>
      <c r="AH140" s="15"/>
      <c r="AI140" s="14"/>
      <c r="AJ140" s="15"/>
      <c r="AK140" s="14"/>
      <c r="AL140" s="15"/>
    </row>
    <row r="141" spans="2:38" x14ac:dyDescent="0.25">
      <c r="B141" s="19">
        <v>2.9649999999999999</v>
      </c>
      <c r="C141" s="19">
        <v>-7.3539999999999999E-4</v>
      </c>
      <c r="D141" s="19">
        <v>233</v>
      </c>
      <c r="E141" s="19">
        <v>2.287E-3</v>
      </c>
      <c r="F141" s="19">
        <v>24770</v>
      </c>
      <c r="G141" s="19">
        <v>-7.3559999999999999E-4</v>
      </c>
      <c r="H141" s="19">
        <v>231</v>
      </c>
      <c r="I141" s="19">
        <v>2.287E-3</v>
      </c>
      <c r="J141" s="19">
        <v>24780</v>
      </c>
      <c r="K141" s="14"/>
      <c r="L141" s="15"/>
      <c r="M141" s="14"/>
      <c r="N141" s="15"/>
      <c r="P141" s="13"/>
      <c r="Q141" s="14"/>
      <c r="R141" s="15"/>
      <c r="S141" s="14"/>
      <c r="T141" s="15"/>
      <c r="U141" s="14"/>
      <c r="V141" s="15"/>
      <c r="W141" s="14"/>
      <c r="X141" s="15"/>
      <c r="Y141" s="14"/>
      <c r="Z141" s="15"/>
      <c r="AA141" s="14"/>
      <c r="AB141" s="15"/>
      <c r="AD141" s="13"/>
      <c r="AE141" s="14"/>
      <c r="AF141" s="15"/>
      <c r="AG141" s="14"/>
      <c r="AH141" s="15"/>
      <c r="AI141" s="14"/>
      <c r="AJ141" s="15"/>
      <c r="AK141" s="14"/>
      <c r="AL141" s="15"/>
    </row>
    <row r="142" spans="2:38" x14ac:dyDescent="0.25">
      <c r="B142" s="19">
        <v>2.9860000000000002</v>
      </c>
      <c r="C142" s="19">
        <v>-7.3990000000000004E-4</v>
      </c>
      <c r="D142" s="19">
        <v>169.9</v>
      </c>
      <c r="E142" s="19">
        <v>2.2850000000000001E-3</v>
      </c>
      <c r="F142" s="19">
        <v>24730</v>
      </c>
      <c r="G142" s="19">
        <v>-7.4010000000000005E-4</v>
      </c>
      <c r="H142" s="19">
        <v>167.7</v>
      </c>
      <c r="I142" s="19">
        <v>2.2850000000000001E-3</v>
      </c>
      <c r="J142" s="19">
        <v>24730</v>
      </c>
      <c r="K142" s="14"/>
      <c r="L142" s="15"/>
      <c r="M142" s="14"/>
      <c r="N142" s="15"/>
      <c r="P142" s="13"/>
      <c r="Q142" s="14"/>
      <c r="R142" s="15"/>
      <c r="S142" s="14"/>
      <c r="T142" s="15"/>
      <c r="U142" s="14"/>
      <c r="V142" s="15"/>
      <c r="W142" s="14"/>
      <c r="X142" s="15"/>
      <c r="Y142" s="14"/>
      <c r="Z142" s="15"/>
      <c r="AA142" s="14"/>
      <c r="AB142" s="15"/>
      <c r="AD142" s="13"/>
      <c r="AE142" s="14"/>
      <c r="AF142" s="15"/>
      <c r="AG142" s="14"/>
      <c r="AH142" s="15"/>
      <c r="AI142" s="14"/>
      <c r="AJ142" s="15"/>
      <c r="AK142" s="14"/>
      <c r="AL142" s="15"/>
    </row>
    <row r="143" spans="2:38" x14ac:dyDescent="0.25">
      <c r="B143" s="19">
        <v>3.008</v>
      </c>
      <c r="C143" s="19">
        <v>-7.4439999999999999E-4</v>
      </c>
      <c r="D143" s="19">
        <v>106.8</v>
      </c>
      <c r="E143" s="19">
        <v>2.2820000000000002E-3</v>
      </c>
      <c r="F143" s="19">
        <v>24680</v>
      </c>
      <c r="G143" s="19">
        <v>-7.4459999999999999E-4</v>
      </c>
      <c r="H143" s="19">
        <v>104.3</v>
      </c>
      <c r="I143" s="19">
        <v>2.2829999999999999E-3</v>
      </c>
      <c r="J143" s="19">
        <v>24690</v>
      </c>
      <c r="K143" s="14"/>
      <c r="L143" s="15"/>
      <c r="M143" s="14"/>
      <c r="N143" s="15"/>
      <c r="P143" s="13"/>
      <c r="Q143" s="14"/>
      <c r="R143" s="15"/>
      <c r="S143" s="14"/>
      <c r="T143" s="15"/>
      <c r="U143" s="14"/>
      <c r="V143" s="15"/>
      <c r="W143" s="14"/>
      <c r="X143" s="15"/>
      <c r="Y143" s="14"/>
      <c r="Z143" s="15"/>
      <c r="AA143" s="14"/>
      <c r="AB143" s="15"/>
      <c r="AD143" s="13"/>
      <c r="AE143" s="14"/>
      <c r="AF143" s="15"/>
      <c r="AG143" s="14"/>
      <c r="AH143" s="15"/>
      <c r="AI143" s="14"/>
      <c r="AJ143" s="15"/>
      <c r="AK143" s="14"/>
      <c r="AL143" s="15"/>
    </row>
    <row r="144" spans="2:38" x14ac:dyDescent="0.25">
      <c r="B144" s="19">
        <v>3.0289999999999999</v>
      </c>
      <c r="C144" s="19">
        <v>-7.4879999999999999E-4</v>
      </c>
      <c r="D144" s="19">
        <v>43.79</v>
      </c>
      <c r="E144" s="19">
        <v>2.2799999999999999E-3</v>
      </c>
      <c r="F144" s="19">
        <v>24640</v>
      </c>
      <c r="G144" s="19">
        <v>-7.492E-4</v>
      </c>
      <c r="H144" s="19">
        <v>41.04</v>
      </c>
      <c r="I144" s="19">
        <v>2.2799999999999999E-3</v>
      </c>
      <c r="J144" s="19">
        <v>24640</v>
      </c>
      <c r="K144" s="14"/>
      <c r="L144" s="15"/>
      <c r="M144" s="14"/>
      <c r="N144" s="15"/>
      <c r="P144" s="13"/>
      <c r="Q144" s="14"/>
      <c r="R144" s="15"/>
      <c r="S144" s="14"/>
      <c r="T144" s="15"/>
      <c r="U144" s="14"/>
      <c r="V144" s="15"/>
      <c r="W144" s="14"/>
      <c r="X144" s="15"/>
      <c r="Y144" s="14"/>
      <c r="Z144" s="15"/>
      <c r="AA144" s="14"/>
      <c r="AB144" s="15"/>
      <c r="AD144" s="13"/>
      <c r="AE144" s="14"/>
      <c r="AF144" s="15"/>
      <c r="AG144" s="14"/>
      <c r="AH144" s="15"/>
      <c r="AI144" s="14"/>
      <c r="AJ144" s="15"/>
      <c r="AK144" s="14"/>
      <c r="AL144" s="15"/>
    </row>
    <row r="145" spans="2:38" x14ac:dyDescent="0.25">
      <c r="B145" s="19">
        <v>3.0510000000000002</v>
      </c>
      <c r="C145" s="19">
        <v>-7.5330000000000004E-4</v>
      </c>
      <c r="D145" s="19">
        <v>-19.12</v>
      </c>
      <c r="E145" s="19">
        <v>2.2780000000000001E-3</v>
      </c>
      <c r="F145" s="19">
        <v>24600</v>
      </c>
      <c r="G145" s="19">
        <v>-7.5370000000000005E-4</v>
      </c>
      <c r="H145" s="19">
        <v>-22.14</v>
      </c>
      <c r="I145" s="19">
        <v>2.2780000000000001E-3</v>
      </c>
      <c r="J145" s="19">
        <v>24600</v>
      </c>
      <c r="K145" s="14"/>
      <c r="L145" s="15"/>
      <c r="M145" s="14"/>
      <c r="N145" s="15"/>
      <c r="P145" s="13"/>
      <c r="Q145" s="14"/>
      <c r="R145" s="15"/>
      <c r="S145" s="14"/>
      <c r="T145" s="15"/>
      <c r="U145" s="14"/>
      <c r="V145" s="15"/>
      <c r="W145" s="14"/>
      <c r="X145" s="15"/>
      <c r="Y145" s="14"/>
      <c r="Z145" s="15"/>
      <c r="AA145" s="14"/>
      <c r="AB145" s="15"/>
      <c r="AD145" s="13"/>
      <c r="AE145" s="14"/>
      <c r="AF145" s="15"/>
      <c r="AG145" s="14"/>
      <c r="AH145" s="15"/>
      <c r="AI145" s="14"/>
      <c r="AJ145" s="15"/>
      <c r="AK145" s="14"/>
      <c r="AL145" s="15"/>
    </row>
    <row r="146" spans="2:38" x14ac:dyDescent="0.25">
      <c r="B146" s="19">
        <v>3.0720000000000001</v>
      </c>
      <c r="C146" s="19">
        <v>-7.5779999999999999E-4</v>
      </c>
      <c r="D146" s="19">
        <v>-81.84</v>
      </c>
      <c r="E146" s="19">
        <v>2.2759999999999998E-3</v>
      </c>
      <c r="F146" s="19">
        <v>24550</v>
      </c>
      <c r="G146" s="19">
        <v>-7.582E-4</v>
      </c>
      <c r="H146" s="19">
        <v>-85.14</v>
      </c>
      <c r="I146" s="19">
        <v>2.2759999999999998E-3</v>
      </c>
      <c r="J146" s="19">
        <v>24550</v>
      </c>
      <c r="K146" s="14"/>
      <c r="L146" s="15"/>
      <c r="M146" s="14"/>
      <c r="N146" s="15"/>
      <c r="P146" s="13"/>
      <c r="Q146" s="14"/>
      <c r="R146" s="15"/>
      <c r="S146" s="14"/>
      <c r="T146" s="15"/>
      <c r="U146" s="14"/>
      <c r="V146" s="15"/>
      <c r="W146" s="14"/>
      <c r="X146" s="15"/>
      <c r="Y146" s="14"/>
      <c r="Z146" s="15"/>
      <c r="AA146" s="14"/>
      <c r="AB146" s="15"/>
      <c r="AD146" s="13"/>
      <c r="AE146" s="14"/>
      <c r="AF146" s="15"/>
      <c r="AG146" s="14"/>
      <c r="AH146" s="15"/>
      <c r="AI146" s="14"/>
      <c r="AJ146" s="15"/>
      <c r="AK146" s="14"/>
      <c r="AL146" s="15"/>
    </row>
    <row r="147" spans="2:38" x14ac:dyDescent="0.25">
      <c r="B147" s="19">
        <v>3.0939999999999999</v>
      </c>
      <c r="C147" s="19">
        <v>-7.6219999999999999E-4</v>
      </c>
      <c r="D147" s="19">
        <v>-144.30000000000001</v>
      </c>
      <c r="E147" s="19">
        <v>2.274E-3</v>
      </c>
      <c r="F147" s="19">
        <v>24510</v>
      </c>
      <c r="G147" s="19">
        <v>-7.626E-4</v>
      </c>
      <c r="H147" s="19">
        <v>-147.9</v>
      </c>
      <c r="I147" s="19">
        <v>2.274E-3</v>
      </c>
      <c r="J147" s="19">
        <v>24510</v>
      </c>
      <c r="K147" s="14"/>
      <c r="L147" s="15"/>
      <c r="M147" s="14"/>
      <c r="N147" s="15"/>
      <c r="P147" s="13"/>
      <c r="Q147" s="14"/>
      <c r="R147" s="15"/>
      <c r="S147" s="14"/>
      <c r="T147" s="15"/>
      <c r="U147" s="14"/>
      <c r="V147" s="15"/>
      <c r="W147" s="14"/>
      <c r="X147" s="15"/>
      <c r="Y147" s="14"/>
      <c r="Z147" s="15"/>
      <c r="AA147" s="14"/>
      <c r="AB147" s="15"/>
      <c r="AD147" s="13"/>
      <c r="AE147" s="14"/>
      <c r="AF147" s="15"/>
      <c r="AG147" s="14"/>
      <c r="AH147" s="15"/>
      <c r="AI147" s="14"/>
      <c r="AJ147" s="15"/>
      <c r="AK147" s="14"/>
      <c r="AL147" s="15"/>
    </row>
    <row r="148" spans="2:38" x14ac:dyDescent="0.25">
      <c r="B148" s="19">
        <v>3.1150000000000002</v>
      </c>
      <c r="C148" s="19">
        <v>-7.6670000000000004E-4</v>
      </c>
      <c r="D148" s="19">
        <v>-206.5</v>
      </c>
      <c r="E148" s="19">
        <v>2.2720000000000001E-3</v>
      </c>
      <c r="F148" s="19">
        <v>24470</v>
      </c>
      <c r="G148" s="19">
        <v>-7.6710000000000005E-4</v>
      </c>
      <c r="H148" s="19">
        <v>-210.4</v>
      </c>
      <c r="I148" s="19">
        <v>2.2720000000000001E-3</v>
      </c>
      <c r="J148" s="19">
        <v>24470</v>
      </c>
      <c r="K148" s="14"/>
      <c r="L148" s="15"/>
      <c r="M148" s="14"/>
      <c r="N148" s="15"/>
      <c r="P148" s="13"/>
      <c r="Q148" s="14"/>
      <c r="R148" s="15"/>
      <c r="S148" s="14"/>
      <c r="T148" s="15"/>
      <c r="U148" s="14"/>
      <c r="V148" s="15"/>
      <c r="W148" s="14"/>
      <c r="X148" s="15"/>
      <c r="Y148" s="14"/>
      <c r="Z148" s="15"/>
      <c r="AA148" s="14"/>
      <c r="AB148" s="15"/>
      <c r="AD148" s="13"/>
      <c r="AE148" s="14"/>
      <c r="AF148" s="15"/>
      <c r="AG148" s="14"/>
      <c r="AH148" s="15"/>
      <c r="AI148" s="14"/>
      <c r="AJ148" s="15"/>
      <c r="AK148" s="14"/>
      <c r="AL148" s="15"/>
    </row>
    <row r="149" spans="2:38" x14ac:dyDescent="0.25">
      <c r="B149" s="19">
        <v>3.137</v>
      </c>
      <c r="C149" s="19">
        <v>-7.7110000000000004E-4</v>
      </c>
      <c r="D149" s="19">
        <v>-268.3</v>
      </c>
      <c r="E149" s="19">
        <v>2.2690000000000002E-3</v>
      </c>
      <c r="F149" s="19">
        <v>24420</v>
      </c>
      <c r="G149" s="19">
        <v>-7.7150000000000005E-4</v>
      </c>
      <c r="H149" s="19">
        <v>-272.39999999999998</v>
      </c>
      <c r="I149" s="19">
        <v>2.2699999999999999E-3</v>
      </c>
      <c r="J149" s="19">
        <v>24420</v>
      </c>
      <c r="K149" s="14"/>
      <c r="L149" s="15"/>
      <c r="M149" s="14"/>
      <c r="N149" s="15"/>
      <c r="P149" s="13"/>
      <c r="Q149" s="14"/>
      <c r="R149" s="15"/>
      <c r="S149" s="14"/>
      <c r="T149" s="15"/>
      <c r="U149" s="14"/>
      <c r="V149" s="15"/>
      <c r="W149" s="14"/>
      <c r="X149" s="15"/>
      <c r="Y149" s="14"/>
      <c r="Z149" s="15"/>
      <c r="AA149" s="14"/>
      <c r="AB149" s="15"/>
      <c r="AD149" s="13"/>
      <c r="AE149" s="14"/>
      <c r="AF149" s="15"/>
      <c r="AG149" s="14"/>
      <c r="AH149" s="15"/>
      <c r="AI149" s="14"/>
      <c r="AJ149" s="15"/>
      <c r="AK149" s="14"/>
      <c r="AL149" s="15"/>
    </row>
    <row r="150" spans="2:38" x14ac:dyDescent="0.25">
      <c r="B150" s="19">
        <v>3.1579999999999999</v>
      </c>
      <c r="C150" s="19">
        <v>-7.7539999999999998E-4</v>
      </c>
      <c r="D150" s="19">
        <v>-329.6</v>
      </c>
      <c r="E150" s="19">
        <v>2.2669999999999999E-3</v>
      </c>
      <c r="F150" s="19">
        <v>24380</v>
      </c>
      <c r="G150" s="19">
        <v>-7.7590000000000005E-4</v>
      </c>
      <c r="H150" s="19">
        <v>-334.1</v>
      </c>
      <c r="I150" s="19">
        <v>2.2680000000000001E-3</v>
      </c>
      <c r="J150" s="19">
        <v>24380</v>
      </c>
      <c r="K150" s="14"/>
      <c r="L150" s="15"/>
      <c r="M150" s="14"/>
      <c r="N150" s="15"/>
      <c r="P150" s="13"/>
      <c r="Q150" s="14"/>
      <c r="R150" s="15"/>
      <c r="S150" s="14"/>
      <c r="T150" s="15"/>
      <c r="U150" s="14"/>
      <c r="V150" s="15"/>
      <c r="W150" s="14"/>
      <c r="X150" s="15"/>
      <c r="Y150" s="14"/>
      <c r="Z150" s="15"/>
      <c r="AA150" s="14"/>
      <c r="AB150" s="15"/>
      <c r="AD150" s="13"/>
      <c r="AE150" s="14"/>
      <c r="AF150" s="15"/>
      <c r="AG150" s="14"/>
      <c r="AH150" s="15"/>
      <c r="AI150" s="14"/>
      <c r="AJ150" s="15"/>
      <c r="AK150" s="14"/>
      <c r="AL150" s="15"/>
    </row>
    <row r="151" spans="2:38" x14ac:dyDescent="0.25">
      <c r="B151" s="19">
        <v>3.18</v>
      </c>
      <c r="C151" s="19">
        <v>-7.7970000000000003E-4</v>
      </c>
      <c r="D151" s="19">
        <v>-390.4</v>
      </c>
      <c r="E151" s="19">
        <v>2.2650000000000001E-3</v>
      </c>
      <c r="F151" s="19">
        <v>24340</v>
      </c>
      <c r="G151" s="19">
        <v>-7.8030000000000005E-4</v>
      </c>
      <c r="H151" s="19">
        <v>-395.2</v>
      </c>
      <c r="I151" s="19">
        <v>2.2659999999999998E-3</v>
      </c>
      <c r="J151" s="19">
        <v>24340</v>
      </c>
      <c r="K151" s="14"/>
      <c r="L151" s="15"/>
      <c r="M151" s="14"/>
      <c r="N151" s="15"/>
      <c r="P151" s="13"/>
      <c r="Q151" s="14"/>
      <c r="R151" s="15"/>
      <c r="S151" s="14"/>
      <c r="T151" s="15"/>
      <c r="U151" s="14"/>
      <c r="V151" s="15"/>
      <c r="W151" s="14"/>
      <c r="X151" s="15"/>
      <c r="Y151" s="14"/>
      <c r="Z151" s="15"/>
      <c r="AA151" s="14"/>
      <c r="AB151" s="15"/>
      <c r="AD151" s="13"/>
      <c r="AE151" s="14"/>
      <c r="AF151" s="15"/>
      <c r="AG151" s="14"/>
      <c r="AH151" s="15"/>
      <c r="AI151" s="14"/>
      <c r="AJ151" s="15"/>
      <c r="AK151" s="14"/>
      <c r="AL151" s="15"/>
    </row>
    <row r="152" spans="2:38" x14ac:dyDescent="0.25">
      <c r="B152" s="19">
        <v>3.2010000000000001</v>
      </c>
      <c r="C152" s="19">
        <v>-7.8399999999999997E-4</v>
      </c>
      <c r="D152" s="19">
        <v>-450.6</v>
      </c>
      <c r="E152" s="19">
        <v>2.2629999999999998E-3</v>
      </c>
      <c r="F152" s="19">
        <v>24290</v>
      </c>
      <c r="G152" s="19">
        <v>-7.8459999999999999E-4</v>
      </c>
      <c r="H152" s="19">
        <v>-455.8</v>
      </c>
      <c r="I152" s="19">
        <v>2.2629999999999998E-3</v>
      </c>
      <c r="J152" s="19">
        <v>24300</v>
      </c>
      <c r="K152" s="14"/>
      <c r="L152" s="15"/>
      <c r="M152" s="14"/>
      <c r="N152" s="15"/>
      <c r="P152" s="13"/>
      <c r="Q152" s="14"/>
      <c r="R152" s="15"/>
      <c r="S152" s="14"/>
      <c r="T152" s="15"/>
      <c r="U152" s="14"/>
      <c r="V152" s="15"/>
      <c r="W152" s="14"/>
      <c r="X152" s="15"/>
      <c r="Y152" s="14"/>
      <c r="Z152" s="15"/>
      <c r="AA152" s="14"/>
      <c r="AB152" s="15"/>
      <c r="AD152" s="13"/>
      <c r="AE152" s="14"/>
      <c r="AF152" s="15"/>
      <c r="AG152" s="14"/>
      <c r="AH152" s="15"/>
      <c r="AI152" s="14"/>
      <c r="AJ152" s="15"/>
      <c r="AK152" s="14"/>
      <c r="AL152" s="15"/>
    </row>
    <row r="153" spans="2:38" x14ac:dyDescent="0.25">
      <c r="B153" s="19">
        <v>3.2229999999999999</v>
      </c>
      <c r="C153" s="19">
        <v>-7.8819999999999997E-4</v>
      </c>
      <c r="D153" s="19">
        <v>-510.1</v>
      </c>
      <c r="E153" s="19">
        <v>2.261E-3</v>
      </c>
      <c r="F153" s="19">
        <v>24250</v>
      </c>
      <c r="G153" s="19">
        <v>-7.8879999999999998E-4</v>
      </c>
      <c r="H153" s="19">
        <v>-515.70000000000005</v>
      </c>
      <c r="I153" s="19">
        <v>2.261E-3</v>
      </c>
      <c r="J153" s="19">
        <v>24250</v>
      </c>
      <c r="K153" s="14"/>
      <c r="L153" s="15"/>
      <c r="M153" s="14"/>
      <c r="N153" s="15"/>
      <c r="P153" s="13"/>
      <c r="Q153" s="14"/>
      <c r="R153" s="15"/>
      <c r="S153" s="14"/>
      <c r="T153" s="15"/>
      <c r="U153" s="14"/>
      <c r="V153" s="15"/>
      <c r="W153" s="14"/>
      <c r="X153" s="15"/>
      <c r="Y153" s="14"/>
      <c r="Z153" s="15"/>
      <c r="AA153" s="14"/>
      <c r="AB153" s="15"/>
      <c r="AD153" s="13"/>
      <c r="AE153" s="14"/>
      <c r="AF153" s="15"/>
      <c r="AG153" s="14"/>
      <c r="AH153" s="15"/>
      <c r="AI153" s="14"/>
      <c r="AJ153" s="15"/>
      <c r="AK153" s="14"/>
      <c r="AL153" s="15"/>
    </row>
    <row r="154" spans="2:38" x14ac:dyDescent="0.25">
      <c r="B154" s="19">
        <v>3.2440000000000002</v>
      </c>
      <c r="C154" s="19">
        <v>-7.9239999999999996E-4</v>
      </c>
      <c r="D154" s="19">
        <v>-568.9</v>
      </c>
      <c r="E154" s="19">
        <v>2.2590000000000002E-3</v>
      </c>
      <c r="F154" s="19">
        <v>24210</v>
      </c>
      <c r="G154" s="19">
        <v>-7.9299999999999998E-4</v>
      </c>
      <c r="H154" s="19">
        <v>-574.9</v>
      </c>
      <c r="I154" s="19">
        <v>2.2590000000000002E-3</v>
      </c>
      <c r="J154" s="19">
        <v>24210</v>
      </c>
      <c r="K154" s="14"/>
      <c r="L154" s="15"/>
      <c r="M154" s="14"/>
      <c r="N154" s="15"/>
      <c r="P154" s="13"/>
      <c r="Q154" s="14"/>
      <c r="R154" s="15"/>
      <c r="S154" s="14"/>
      <c r="T154" s="15"/>
      <c r="U154" s="14"/>
      <c r="V154" s="15"/>
      <c r="W154" s="14"/>
      <c r="X154" s="15"/>
      <c r="Y154" s="14"/>
      <c r="Z154" s="15"/>
      <c r="AA154" s="14"/>
      <c r="AB154" s="15"/>
      <c r="AD154" s="13"/>
      <c r="AE154" s="14"/>
      <c r="AF154" s="15"/>
      <c r="AG154" s="14"/>
      <c r="AH154" s="15"/>
      <c r="AI154" s="14"/>
      <c r="AJ154" s="15"/>
      <c r="AK154" s="14"/>
      <c r="AL154" s="15"/>
    </row>
    <row r="155" spans="2:38" x14ac:dyDescent="0.25">
      <c r="B155" s="19">
        <v>3.266</v>
      </c>
      <c r="C155" s="19">
        <v>-7.9650000000000001E-4</v>
      </c>
      <c r="D155" s="19">
        <v>-626.9</v>
      </c>
      <c r="E155" s="19">
        <v>2.2569999999999999E-3</v>
      </c>
      <c r="F155" s="19">
        <v>24170</v>
      </c>
      <c r="G155" s="19">
        <v>-7.9710000000000002E-4</v>
      </c>
      <c r="H155" s="19">
        <v>-633.4</v>
      </c>
      <c r="I155" s="19">
        <v>2.2569999999999999E-3</v>
      </c>
      <c r="J155" s="19">
        <v>24170</v>
      </c>
      <c r="K155" s="14"/>
      <c r="L155" s="15"/>
      <c r="M155" s="14"/>
      <c r="N155" s="15"/>
      <c r="P155" s="13"/>
      <c r="Q155" s="14"/>
      <c r="R155" s="15"/>
      <c r="S155" s="14"/>
      <c r="T155" s="15"/>
      <c r="U155" s="14"/>
      <c r="V155" s="15"/>
      <c r="W155" s="14"/>
      <c r="X155" s="15"/>
      <c r="Y155" s="14"/>
      <c r="Z155" s="15"/>
      <c r="AA155" s="14"/>
      <c r="AB155" s="15"/>
      <c r="AD155" s="13"/>
      <c r="AE155" s="14"/>
      <c r="AF155" s="15"/>
      <c r="AG155" s="14"/>
      <c r="AH155" s="15"/>
      <c r="AI155" s="14"/>
      <c r="AJ155" s="15"/>
      <c r="AK155" s="14"/>
      <c r="AL155" s="15"/>
    </row>
    <row r="156" spans="2:38" x14ac:dyDescent="0.25">
      <c r="B156" s="19">
        <v>3.2869999999999999</v>
      </c>
      <c r="C156" s="19">
        <v>-8.005E-4</v>
      </c>
      <c r="D156" s="19">
        <v>-684.4</v>
      </c>
      <c r="E156" s="19">
        <v>2.2550000000000001E-3</v>
      </c>
      <c r="F156" s="19">
        <v>24120</v>
      </c>
      <c r="G156" s="19">
        <v>-8.0099999999999995E-4</v>
      </c>
      <c r="H156" s="19">
        <v>-688.4</v>
      </c>
      <c r="I156" s="19">
        <v>2.2550000000000001E-3</v>
      </c>
      <c r="J156" s="19">
        <v>24130</v>
      </c>
      <c r="K156" s="14"/>
      <c r="L156" s="15"/>
      <c r="M156" s="14"/>
      <c r="N156" s="15"/>
      <c r="P156" s="13"/>
      <c r="Q156" s="14"/>
      <c r="R156" s="15"/>
      <c r="S156" s="14"/>
      <c r="T156" s="15"/>
      <c r="U156" s="14"/>
      <c r="V156" s="15"/>
      <c r="W156" s="14"/>
      <c r="X156" s="15"/>
      <c r="Y156" s="14"/>
      <c r="Z156" s="15"/>
      <c r="AA156" s="14"/>
      <c r="AB156" s="15"/>
      <c r="AD156" s="13"/>
      <c r="AE156" s="14"/>
      <c r="AF156" s="15"/>
      <c r="AG156" s="14"/>
      <c r="AH156" s="15"/>
      <c r="AI156" s="14"/>
      <c r="AJ156" s="15"/>
      <c r="AK156" s="14"/>
      <c r="AL156" s="15"/>
    </row>
    <row r="157" spans="2:38" x14ac:dyDescent="0.25">
      <c r="B157" s="19">
        <v>3.3090000000000002</v>
      </c>
      <c r="C157" s="19">
        <v>-8.0449999999999999E-4</v>
      </c>
      <c r="D157" s="19">
        <v>-741.3</v>
      </c>
      <c r="E157" s="19">
        <v>2.2520000000000001E-3</v>
      </c>
      <c r="F157" s="19">
        <v>24080</v>
      </c>
      <c r="G157" s="19">
        <v>-8.0489999999999999E-4</v>
      </c>
      <c r="H157" s="19">
        <v>-744.9</v>
      </c>
      <c r="I157" s="19">
        <v>2.2529999999999998E-3</v>
      </c>
      <c r="J157" s="19">
        <v>24080</v>
      </c>
      <c r="K157" s="14"/>
      <c r="L157" s="15"/>
      <c r="M157" s="14"/>
      <c r="N157" s="15"/>
      <c r="P157" s="13"/>
      <c r="Q157" s="14"/>
      <c r="R157" s="15"/>
      <c r="S157" s="14"/>
      <c r="T157" s="15"/>
      <c r="U157" s="14"/>
      <c r="V157" s="15"/>
      <c r="W157" s="14"/>
      <c r="X157" s="15"/>
      <c r="Y157" s="14"/>
      <c r="Z157" s="15"/>
      <c r="AA157" s="14"/>
      <c r="AB157" s="15"/>
      <c r="AD157" s="13"/>
      <c r="AE157" s="14"/>
      <c r="AF157" s="15"/>
      <c r="AG157" s="14"/>
      <c r="AH157" s="15"/>
      <c r="AI157" s="14"/>
      <c r="AJ157" s="15"/>
      <c r="AK157" s="14"/>
      <c r="AL157" s="15"/>
    </row>
    <row r="158" spans="2:38" x14ac:dyDescent="0.25">
      <c r="B158" s="19">
        <v>3.33</v>
      </c>
      <c r="C158" s="19">
        <v>-8.0829999999999997E-4</v>
      </c>
      <c r="D158" s="19">
        <v>-797.2</v>
      </c>
      <c r="E158" s="19">
        <v>2.2499999999999998E-3</v>
      </c>
      <c r="F158" s="19">
        <v>24040</v>
      </c>
      <c r="G158" s="19">
        <v>-8.0880000000000004E-4</v>
      </c>
      <c r="H158" s="19">
        <v>-800.5</v>
      </c>
      <c r="I158" s="19">
        <v>2.251E-3</v>
      </c>
      <c r="J158" s="19">
        <v>24040</v>
      </c>
      <c r="K158" s="14"/>
      <c r="L158" s="15"/>
      <c r="M158" s="14"/>
      <c r="N158" s="15"/>
      <c r="P158" s="13"/>
      <c r="Q158" s="14"/>
      <c r="R158" s="15"/>
      <c r="S158" s="14"/>
      <c r="T158" s="15"/>
      <c r="U158" s="14"/>
      <c r="V158" s="15"/>
      <c r="W158" s="14"/>
      <c r="X158" s="15"/>
      <c r="Y158" s="14"/>
      <c r="Z158" s="15"/>
      <c r="AA158" s="14"/>
      <c r="AB158" s="15"/>
      <c r="AD158" s="13"/>
      <c r="AE158" s="14"/>
      <c r="AF158" s="15"/>
      <c r="AG158" s="14"/>
      <c r="AH158" s="15"/>
      <c r="AI158" s="14"/>
      <c r="AJ158" s="15"/>
      <c r="AK158" s="14"/>
      <c r="AL158" s="15"/>
    </row>
    <row r="159" spans="2:38" x14ac:dyDescent="0.25">
      <c r="B159" s="19">
        <v>3.3519999999999999</v>
      </c>
      <c r="C159" s="19">
        <v>-8.1209999999999995E-4</v>
      </c>
      <c r="D159" s="19">
        <v>-852</v>
      </c>
      <c r="E159" s="19">
        <v>2.248E-3</v>
      </c>
      <c r="F159" s="19">
        <v>23990</v>
      </c>
      <c r="G159" s="19">
        <v>-8.1249999999999996E-4</v>
      </c>
      <c r="H159" s="19">
        <v>-855.2</v>
      </c>
      <c r="I159" s="19">
        <v>2.248E-3</v>
      </c>
      <c r="J159" s="19">
        <v>24000</v>
      </c>
      <c r="K159" s="14"/>
      <c r="L159" s="15"/>
      <c r="M159" s="14"/>
      <c r="N159" s="15"/>
      <c r="P159" s="13"/>
      <c r="Q159" s="14"/>
      <c r="R159" s="15"/>
      <c r="S159" s="14"/>
      <c r="T159" s="15"/>
      <c r="U159" s="14"/>
      <c r="V159" s="15"/>
      <c r="W159" s="14"/>
      <c r="X159" s="15"/>
      <c r="Y159" s="14"/>
      <c r="Z159" s="15"/>
      <c r="AA159" s="14"/>
      <c r="AB159" s="15"/>
      <c r="AD159" s="13"/>
      <c r="AE159" s="14"/>
      <c r="AF159" s="15"/>
      <c r="AG159" s="14"/>
      <c r="AH159" s="15"/>
      <c r="AI159" s="14"/>
      <c r="AJ159" s="15"/>
      <c r="AK159" s="14"/>
      <c r="AL159" s="15"/>
    </row>
    <row r="160" spans="2:38" x14ac:dyDescent="0.25">
      <c r="B160" s="19">
        <v>3.3730000000000002</v>
      </c>
      <c r="C160" s="19">
        <v>-8.1579999999999999E-4</v>
      </c>
      <c r="D160" s="19">
        <v>-905.7</v>
      </c>
      <c r="E160" s="19">
        <v>2.245E-3</v>
      </c>
      <c r="F160" s="19">
        <v>23950</v>
      </c>
      <c r="G160" s="19">
        <v>-8.162E-4</v>
      </c>
      <c r="H160" s="19">
        <v>-908.9</v>
      </c>
      <c r="I160" s="19">
        <v>2.2460000000000002E-3</v>
      </c>
      <c r="J160" s="19">
        <v>23960</v>
      </c>
      <c r="K160" s="14"/>
      <c r="L160" s="15"/>
      <c r="M160" s="14"/>
      <c r="N160" s="15"/>
      <c r="P160" s="13"/>
      <c r="Q160" s="14"/>
      <c r="R160" s="15"/>
      <c r="S160" s="14"/>
      <c r="T160" s="15"/>
      <c r="U160" s="14"/>
      <c r="V160" s="15"/>
      <c r="W160" s="14"/>
      <c r="X160" s="15"/>
      <c r="Y160" s="14"/>
      <c r="Z160" s="15"/>
      <c r="AA160" s="14"/>
      <c r="AB160" s="15"/>
      <c r="AD160" s="13"/>
      <c r="AE160" s="14"/>
      <c r="AF160" s="15"/>
      <c r="AG160" s="14"/>
      <c r="AH160" s="15"/>
      <c r="AI160" s="14"/>
      <c r="AJ160" s="15"/>
      <c r="AK160" s="14"/>
      <c r="AL160" s="15"/>
    </row>
    <row r="161" spans="2:38" x14ac:dyDescent="0.25">
      <c r="B161" s="19">
        <v>3.395</v>
      </c>
      <c r="C161" s="19">
        <v>-8.1930000000000002E-4</v>
      </c>
      <c r="D161" s="19">
        <v>-958.3</v>
      </c>
      <c r="E161" s="19">
        <v>2.2430000000000002E-3</v>
      </c>
      <c r="F161" s="19">
        <v>23910</v>
      </c>
      <c r="G161" s="19">
        <v>-8.1979999999999998E-4</v>
      </c>
      <c r="H161" s="19">
        <v>-961.5</v>
      </c>
      <c r="I161" s="19">
        <v>2.2439999999999999E-3</v>
      </c>
      <c r="J161" s="19">
        <v>23910</v>
      </c>
      <c r="K161" s="14"/>
      <c r="L161" s="15"/>
      <c r="M161" s="14"/>
      <c r="N161" s="15"/>
      <c r="P161" s="13"/>
      <c r="Q161" s="14"/>
      <c r="R161" s="15"/>
      <c r="S161" s="14"/>
      <c r="T161" s="15"/>
      <c r="U161" s="14"/>
      <c r="V161" s="15"/>
      <c r="W161" s="14"/>
      <c r="X161" s="15"/>
      <c r="Y161" s="14"/>
      <c r="Z161" s="15"/>
      <c r="AA161" s="14"/>
      <c r="AB161" s="15"/>
      <c r="AD161" s="13"/>
      <c r="AE161" s="14"/>
      <c r="AF161" s="15"/>
      <c r="AG161" s="14"/>
      <c r="AH161" s="15"/>
      <c r="AI161" s="14"/>
      <c r="AJ161" s="15"/>
      <c r="AK161" s="14"/>
      <c r="AL161" s="15"/>
    </row>
    <row r="162" spans="2:38" x14ac:dyDescent="0.25">
      <c r="B162" s="19">
        <v>3.4159999999999999</v>
      </c>
      <c r="C162" s="19">
        <v>-8.2280000000000005E-4</v>
      </c>
      <c r="D162" s="19">
        <v>-1010</v>
      </c>
      <c r="E162" s="19">
        <v>2.2409999999999999E-3</v>
      </c>
      <c r="F162" s="19">
        <v>23870</v>
      </c>
      <c r="G162" s="19">
        <v>-8.2330000000000001E-4</v>
      </c>
      <c r="H162" s="19">
        <v>-1013</v>
      </c>
      <c r="I162" s="19">
        <v>2.2409999999999999E-3</v>
      </c>
      <c r="J162" s="19">
        <v>23870</v>
      </c>
      <c r="K162" s="14"/>
      <c r="L162" s="15"/>
      <c r="M162" s="14"/>
      <c r="N162" s="15"/>
      <c r="P162" s="13"/>
      <c r="Q162" s="14"/>
      <c r="R162" s="15"/>
      <c r="S162" s="14"/>
      <c r="T162" s="15"/>
      <c r="U162" s="14"/>
      <c r="V162" s="15"/>
      <c r="W162" s="14"/>
      <c r="X162" s="15"/>
      <c r="Y162" s="14"/>
      <c r="Z162" s="15"/>
      <c r="AA162" s="14"/>
      <c r="AB162" s="15"/>
      <c r="AD162" s="13"/>
      <c r="AE162" s="14"/>
      <c r="AF162" s="15"/>
      <c r="AG162" s="14"/>
      <c r="AH162" s="15"/>
      <c r="AI162" s="14"/>
      <c r="AJ162" s="15"/>
      <c r="AK162" s="14"/>
      <c r="AL162" s="15"/>
    </row>
    <row r="163" spans="2:38" x14ac:dyDescent="0.25">
      <c r="B163" s="19">
        <v>3.4380000000000002</v>
      </c>
      <c r="C163" s="19">
        <v>-8.2609999999999997E-4</v>
      </c>
      <c r="D163" s="19">
        <v>-1060</v>
      </c>
      <c r="E163" s="19">
        <v>2.238E-3</v>
      </c>
      <c r="F163" s="19">
        <v>23820</v>
      </c>
      <c r="G163" s="19">
        <v>-8.2660000000000003E-4</v>
      </c>
      <c r="H163" s="19">
        <v>-1063</v>
      </c>
      <c r="I163" s="19">
        <v>2.2390000000000001E-3</v>
      </c>
      <c r="J163" s="19">
        <v>23830</v>
      </c>
      <c r="K163" s="14"/>
      <c r="L163" s="15"/>
      <c r="M163" s="14"/>
      <c r="N163" s="15"/>
      <c r="P163" s="13"/>
      <c r="Q163" s="14"/>
      <c r="R163" s="15"/>
      <c r="S163" s="14"/>
      <c r="T163" s="15"/>
      <c r="U163" s="14"/>
      <c r="V163" s="15"/>
      <c r="W163" s="14"/>
      <c r="X163" s="15"/>
      <c r="Y163" s="14"/>
      <c r="Z163" s="15"/>
      <c r="AA163" s="14"/>
      <c r="AB163" s="15"/>
      <c r="AD163" s="13"/>
      <c r="AE163" s="14"/>
      <c r="AF163" s="15"/>
      <c r="AG163" s="14"/>
      <c r="AH163" s="15"/>
      <c r="AI163" s="14"/>
      <c r="AJ163" s="15"/>
      <c r="AK163" s="14"/>
      <c r="AL163" s="15"/>
    </row>
    <row r="164" spans="2:38" x14ac:dyDescent="0.25">
      <c r="B164" s="19">
        <v>3.4590000000000001</v>
      </c>
      <c r="C164" s="19">
        <v>-8.2930000000000005E-4</v>
      </c>
      <c r="D164" s="19">
        <v>-1109</v>
      </c>
      <c r="E164" s="19">
        <v>2.2360000000000001E-3</v>
      </c>
      <c r="F164" s="19">
        <v>23780</v>
      </c>
      <c r="G164" s="19">
        <v>-8.298E-4</v>
      </c>
      <c r="H164" s="19">
        <v>-1112</v>
      </c>
      <c r="I164" s="19">
        <v>2.2369999999999998E-3</v>
      </c>
      <c r="J164" s="19">
        <v>23790</v>
      </c>
      <c r="K164" s="14"/>
      <c r="L164" s="15"/>
      <c r="M164" s="14"/>
      <c r="N164" s="15"/>
      <c r="P164" s="13"/>
      <c r="Q164" s="14"/>
      <c r="R164" s="15"/>
      <c r="S164" s="14"/>
      <c r="T164" s="15"/>
      <c r="U164" s="14"/>
      <c r="V164" s="15"/>
      <c r="W164" s="14"/>
      <c r="X164" s="15"/>
      <c r="Y164" s="14"/>
      <c r="Z164" s="15"/>
      <c r="AA164" s="14"/>
      <c r="AB164" s="15"/>
      <c r="AD164" s="13"/>
      <c r="AE164" s="14"/>
      <c r="AF164" s="15"/>
      <c r="AG164" s="14"/>
      <c r="AH164" s="15"/>
      <c r="AI164" s="14"/>
      <c r="AJ164" s="15"/>
      <c r="AK164" s="14"/>
      <c r="AL164" s="15"/>
    </row>
    <row r="165" spans="2:38" x14ac:dyDescent="0.25">
      <c r="B165" s="19">
        <v>3.4809999999999999</v>
      </c>
      <c r="C165" s="19">
        <v>-8.3239999999999996E-4</v>
      </c>
      <c r="D165" s="19">
        <v>-1156</v>
      </c>
      <c r="E165" s="19">
        <v>2.2330000000000002E-3</v>
      </c>
      <c r="F165" s="19">
        <v>23740</v>
      </c>
      <c r="G165" s="19">
        <v>-8.3299999999999997E-4</v>
      </c>
      <c r="H165" s="19">
        <v>-1160</v>
      </c>
      <c r="I165" s="19">
        <v>2.2339999999999999E-3</v>
      </c>
      <c r="J165" s="19">
        <v>23740</v>
      </c>
      <c r="K165" s="14"/>
      <c r="L165" s="15"/>
      <c r="M165" s="14"/>
      <c r="N165" s="15"/>
      <c r="P165" s="13"/>
      <c r="Q165" s="14"/>
      <c r="R165" s="15"/>
      <c r="S165" s="14"/>
      <c r="T165" s="15"/>
      <c r="U165" s="14"/>
      <c r="V165" s="15"/>
      <c r="W165" s="14"/>
      <c r="X165" s="15"/>
      <c r="Y165" s="14"/>
      <c r="Z165" s="15"/>
      <c r="AA165" s="14"/>
      <c r="AB165" s="15"/>
      <c r="AD165" s="13"/>
      <c r="AE165" s="14"/>
      <c r="AF165" s="15"/>
      <c r="AG165" s="14"/>
      <c r="AH165" s="15"/>
      <c r="AI165" s="14"/>
      <c r="AJ165" s="15"/>
      <c r="AK165" s="14"/>
      <c r="AL165" s="15"/>
    </row>
    <row r="166" spans="2:38" x14ac:dyDescent="0.25">
      <c r="B166" s="19">
        <v>3.5019999999999998</v>
      </c>
      <c r="C166" s="19">
        <v>-8.3540000000000003E-4</v>
      </c>
      <c r="D166" s="19">
        <v>-1202</v>
      </c>
      <c r="E166" s="19">
        <v>2.2309999999999999E-3</v>
      </c>
      <c r="F166" s="19">
        <v>23700</v>
      </c>
      <c r="G166" s="19">
        <v>-8.3589999999999999E-4</v>
      </c>
      <c r="H166" s="19">
        <v>-1206</v>
      </c>
      <c r="I166" s="19">
        <v>2.2309999999999999E-3</v>
      </c>
      <c r="J166" s="19">
        <v>23700</v>
      </c>
      <c r="K166" s="14"/>
      <c r="L166" s="15"/>
      <c r="M166" s="14"/>
      <c r="N166" s="15"/>
      <c r="P166" s="13"/>
      <c r="Q166" s="14"/>
      <c r="R166" s="15"/>
      <c r="S166" s="14"/>
      <c r="T166" s="15"/>
      <c r="U166" s="14"/>
      <c r="V166" s="15"/>
      <c r="W166" s="14"/>
      <c r="X166" s="15"/>
      <c r="Y166" s="14"/>
      <c r="Z166" s="15"/>
      <c r="AA166" s="14"/>
      <c r="AB166" s="15"/>
      <c r="AD166" s="13"/>
      <c r="AE166" s="14"/>
      <c r="AF166" s="15"/>
      <c r="AG166" s="14"/>
      <c r="AH166" s="15"/>
      <c r="AI166" s="14"/>
      <c r="AJ166" s="15"/>
      <c r="AK166" s="14"/>
      <c r="AL166" s="15"/>
    </row>
    <row r="167" spans="2:38" x14ac:dyDescent="0.25">
      <c r="B167" s="19">
        <v>3.524</v>
      </c>
      <c r="C167" s="19">
        <v>-8.3819999999999999E-4</v>
      </c>
      <c r="D167" s="19">
        <v>-1247</v>
      </c>
      <c r="E167" s="19">
        <v>2.2279999999999999E-3</v>
      </c>
      <c r="F167" s="19">
        <v>23650</v>
      </c>
      <c r="G167" s="19">
        <v>-8.3880000000000001E-4</v>
      </c>
      <c r="H167" s="19">
        <v>-1251</v>
      </c>
      <c r="I167" s="19">
        <v>2.2290000000000001E-3</v>
      </c>
      <c r="J167" s="19">
        <v>23660</v>
      </c>
      <c r="K167" s="14"/>
      <c r="L167" s="15"/>
      <c r="M167" s="14"/>
      <c r="N167" s="15"/>
      <c r="P167" s="13"/>
      <c r="Q167" s="14"/>
      <c r="R167" s="15"/>
      <c r="S167" s="14"/>
      <c r="T167" s="15"/>
      <c r="U167" s="14"/>
      <c r="V167" s="15"/>
      <c r="W167" s="14"/>
      <c r="X167" s="15"/>
      <c r="Y167" s="14"/>
      <c r="Z167" s="15"/>
      <c r="AA167" s="14"/>
      <c r="AB167" s="15"/>
      <c r="AD167" s="13"/>
      <c r="AE167" s="14"/>
      <c r="AF167" s="15"/>
      <c r="AG167" s="14"/>
      <c r="AH167" s="15"/>
      <c r="AI167" s="14"/>
      <c r="AJ167" s="15"/>
      <c r="AK167" s="14"/>
      <c r="AL167" s="15"/>
    </row>
    <row r="168" spans="2:38" x14ac:dyDescent="0.25">
      <c r="B168" s="19">
        <v>3.5449999999999999</v>
      </c>
      <c r="C168" s="19">
        <v>-8.409E-4</v>
      </c>
      <c r="D168" s="19">
        <v>-1290</v>
      </c>
      <c r="E168" s="19">
        <v>2.2260000000000001E-3</v>
      </c>
      <c r="F168" s="19">
        <v>23610</v>
      </c>
      <c r="G168" s="19">
        <v>-8.4150000000000002E-4</v>
      </c>
      <c r="H168" s="19">
        <v>-1295</v>
      </c>
      <c r="I168" s="19">
        <v>2.2260000000000001E-3</v>
      </c>
      <c r="J168" s="19">
        <v>23620</v>
      </c>
      <c r="K168" s="14"/>
      <c r="L168" s="15"/>
      <c r="M168" s="14"/>
      <c r="N168" s="15"/>
      <c r="P168" s="13"/>
      <c r="Q168" s="14"/>
      <c r="R168" s="15"/>
      <c r="S168" s="14"/>
      <c r="T168" s="15"/>
      <c r="U168" s="14"/>
      <c r="V168" s="15"/>
      <c r="W168" s="14"/>
      <c r="X168" s="15"/>
      <c r="Y168" s="14"/>
      <c r="Z168" s="15"/>
      <c r="AA168" s="14"/>
      <c r="AB168" s="15"/>
      <c r="AD168" s="13"/>
      <c r="AE168" s="14"/>
      <c r="AF168" s="15"/>
      <c r="AG168" s="14"/>
      <c r="AH168" s="15"/>
      <c r="AI168" s="14"/>
      <c r="AJ168" s="15"/>
      <c r="AK168" s="14"/>
      <c r="AL168" s="15"/>
    </row>
    <row r="169" spans="2:38" x14ac:dyDescent="0.25">
      <c r="B169" s="19">
        <v>3.5670000000000002</v>
      </c>
      <c r="C169" s="19">
        <v>-8.4340000000000001E-4</v>
      </c>
      <c r="D169" s="19">
        <v>-1332</v>
      </c>
      <c r="E169" s="19">
        <v>2.2230000000000001E-3</v>
      </c>
      <c r="F169" s="19">
        <v>23570</v>
      </c>
      <c r="G169" s="19">
        <v>-8.4409999999999997E-4</v>
      </c>
      <c r="H169" s="19">
        <v>-1337</v>
      </c>
      <c r="I169" s="19">
        <v>2.2239999999999998E-3</v>
      </c>
      <c r="J169" s="19">
        <v>23570</v>
      </c>
      <c r="K169" s="14"/>
      <c r="L169" s="15"/>
      <c r="M169" s="14"/>
      <c r="N169" s="15"/>
      <c r="P169" s="13"/>
      <c r="Q169" s="14"/>
      <c r="R169" s="15"/>
      <c r="S169" s="14"/>
      <c r="T169" s="15"/>
      <c r="U169" s="14"/>
      <c r="V169" s="15"/>
      <c r="W169" s="14"/>
      <c r="X169" s="15"/>
      <c r="Y169" s="14"/>
      <c r="Z169" s="15"/>
      <c r="AA169" s="14"/>
      <c r="AB169" s="15"/>
      <c r="AD169" s="13"/>
      <c r="AE169" s="14"/>
      <c r="AF169" s="15"/>
      <c r="AG169" s="14"/>
      <c r="AH169" s="15"/>
      <c r="AI169" s="14"/>
      <c r="AJ169" s="15"/>
      <c r="AK169" s="14"/>
      <c r="AL169" s="15"/>
    </row>
    <row r="170" spans="2:38" x14ac:dyDescent="0.25">
      <c r="B170" s="19">
        <v>3.5880000000000001</v>
      </c>
      <c r="C170" s="19">
        <v>-8.4579999999999996E-4</v>
      </c>
      <c r="D170" s="19">
        <v>-1372</v>
      </c>
      <c r="E170" s="19">
        <v>2.2200000000000002E-3</v>
      </c>
      <c r="F170" s="19">
        <v>23520</v>
      </c>
      <c r="G170" s="19">
        <v>-8.4650000000000003E-4</v>
      </c>
      <c r="H170" s="19">
        <v>-1377</v>
      </c>
      <c r="I170" s="19">
        <v>2.2209999999999999E-3</v>
      </c>
      <c r="J170" s="19">
        <v>23530</v>
      </c>
      <c r="K170" s="14"/>
      <c r="L170" s="15"/>
      <c r="M170" s="14"/>
      <c r="N170" s="15"/>
      <c r="P170" s="13"/>
      <c r="Q170" s="14"/>
      <c r="R170" s="15"/>
      <c r="S170" s="14"/>
      <c r="T170" s="15"/>
      <c r="U170" s="14"/>
      <c r="V170" s="15"/>
      <c r="W170" s="14"/>
      <c r="X170" s="15"/>
      <c r="Y170" s="14"/>
      <c r="Z170" s="15"/>
      <c r="AA170" s="14"/>
      <c r="AB170" s="15"/>
      <c r="AD170" s="13"/>
      <c r="AE170" s="14"/>
      <c r="AF170" s="15"/>
      <c r="AG170" s="14"/>
      <c r="AH170" s="15"/>
      <c r="AI170" s="14"/>
      <c r="AJ170" s="15"/>
      <c r="AK170" s="14"/>
      <c r="AL170" s="15"/>
    </row>
    <row r="171" spans="2:38" x14ac:dyDescent="0.25">
      <c r="B171" s="19">
        <v>3.61</v>
      </c>
      <c r="C171" s="19">
        <v>-8.4809999999999996E-4</v>
      </c>
      <c r="D171" s="19">
        <v>-1410</v>
      </c>
      <c r="E171" s="19">
        <v>2.2169999999999998E-3</v>
      </c>
      <c r="F171" s="19">
        <v>23480</v>
      </c>
      <c r="G171" s="19">
        <v>-8.4880000000000003E-4</v>
      </c>
      <c r="H171" s="19">
        <v>-1416</v>
      </c>
      <c r="I171" s="19">
        <v>2.2179999999999999E-3</v>
      </c>
      <c r="J171" s="19">
        <v>23490</v>
      </c>
      <c r="K171" s="14"/>
      <c r="L171" s="15"/>
      <c r="M171" s="14"/>
      <c r="N171" s="15"/>
      <c r="P171" s="13"/>
      <c r="Q171" s="14"/>
      <c r="R171" s="15"/>
      <c r="S171" s="14"/>
      <c r="T171" s="15"/>
      <c r="U171" s="14"/>
      <c r="V171" s="15"/>
      <c r="W171" s="14"/>
      <c r="X171" s="15"/>
      <c r="Y171" s="14"/>
      <c r="Z171" s="15"/>
      <c r="AA171" s="14"/>
      <c r="AB171" s="15"/>
      <c r="AD171" s="13"/>
      <c r="AE171" s="14"/>
      <c r="AF171" s="15"/>
      <c r="AG171" s="14"/>
      <c r="AH171" s="15"/>
      <c r="AI171" s="14"/>
      <c r="AJ171" s="15"/>
      <c r="AK171" s="14"/>
      <c r="AL171" s="15"/>
    </row>
    <row r="172" spans="2:38" x14ac:dyDescent="0.25">
      <c r="B172" s="19">
        <v>3.6309999999999998</v>
      </c>
      <c r="C172" s="19">
        <v>-8.5019999999999996E-4</v>
      </c>
      <c r="D172" s="19">
        <v>-1447</v>
      </c>
      <c r="E172" s="19">
        <v>2.2139999999999998E-3</v>
      </c>
      <c r="F172" s="19">
        <v>23440</v>
      </c>
      <c r="G172" s="19">
        <v>-8.5090000000000003E-4</v>
      </c>
      <c r="H172" s="19">
        <v>-1453</v>
      </c>
      <c r="I172" s="19">
        <v>2.215E-3</v>
      </c>
      <c r="J172" s="19">
        <v>23440</v>
      </c>
      <c r="K172" s="14"/>
      <c r="L172" s="15"/>
      <c r="M172" s="14"/>
      <c r="N172" s="15"/>
      <c r="P172" s="13"/>
      <c r="Q172" s="14"/>
      <c r="R172" s="15"/>
      <c r="S172" s="14"/>
      <c r="T172" s="15"/>
      <c r="U172" s="14"/>
      <c r="V172" s="15"/>
      <c r="W172" s="14"/>
      <c r="X172" s="15"/>
      <c r="Y172" s="14"/>
      <c r="Z172" s="15"/>
      <c r="AA172" s="14"/>
      <c r="AB172" s="15"/>
      <c r="AD172" s="13"/>
      <c r="AE172" s="14"/>
      <c r="AF172" s="15"/>
      <c r="AG172" s="14"/>
      <c r="AH172" s="15"/>
      <c r="AI172" s="14"/>
      <c r="AJ172" s="15"/>
      <c r="AK172" s="14"/>
      <c r="AL172" s="15"/>
    </row>
    <row r="173" spans="2:38" x14ac:dyDescent="0.25">
      <c r="B173" s="19">
        <v>3.653</v>
      </c>
      <c r="C173" s="19">
        <v>-8.5209999999999995E-4</v>
      </c>
      <c r="D173" s="19">
        <v>-1483</v>
      </c>
      <c r="E173" s="19">
        <v>2.212E-3</v>
      </c>
      <c r="F173" s="19">
        <v>23400</v>
      </c>
      <c r="G173" s="19">
        <v>-8.5289999999999997E-4</v>
      </c>
      <c r="H173" s="19">
        <v>-1489</v>
      </c>
      <c r="I173" s="19">
        <v>2.212E-3</v>
      </c>
      <c r="J173" s="19">
        <v>23400</v>
      </c>
      <c r="K173" s="14"/>
      <c r="L173" s="15"/>
      <c r="M173" s="14"/>
      <c r="N173" s="15"/>
      <c r="P173" s="13"/>
      <c r="Q173" s="14"/>
      <c r="R173" s="15"/>
      <c r="S173" s="14"/>
      <c r="T173" s="15"/>
      <c r="U173" s="14"/>
      <c r="V173" s="15"/>
      <c r="W173" s="14"/>
      <c r="X173" s="15"/>
      <c r="Y173" s="14"/>
      <c r="Z173" s="15"/>
      <c r="AA173" s="14"/>
      <c r="AB173" s="15"/>
      <c r="AD173" s="13"/>
      <c r="AE173" s="14"/>
      <c r="AF173" s="15"/>
      <c r="AG173" s="14"/>
      <c r="AH173" s="15"/>
      <c r="AI173" s="14"/>
      <c r="AJ173" s="15"/>
      <c r="AK173" s="14"/>
      <c r="AL173" s="15"/>
    </row>
    <row r="174" spans="2:38" x14ac:dyDescent="0.25">
      <c r="B174" s="19">
        <v>3.6739999999999999</v>
      </c>
      <c r="C174" s="19">
        <v>-8.5389999999999999E-4</v>
      </c>
      <c r="D174" s="19">
        <v>-1516</v>
      </c>
      <c r="E174" s="19">
        <v>2.209E-3</v>
      </c>
      <c r="F174" s="19">
        <v>23350</v>
      </c>
      <c r="G174" s="19">
        <v>-8.5470000000000001E-4</v>
      </c>
      <c r="H174" s="19">
        <v>-1523</v>
      </c>
      <c r="I174" s="19">
        <v>2.209E-3</v>
      </c>
      <c r="J174" s="19">
        <v>23360</v>
      </c>
      <c r="K174" s="14"/>
      <c r="L174" s="15"/>
      <c r="M174" s="14"/>
      <c r="N174" s="15"/>
      <c r="P174" s="13"/>
      <c r="Q174" s="14"/>
      <c r="R174" s="15"/>
      <c r="S174" s="14"/>
      <c r="T174" s="15"/>
      <c r="U174" s="14"/>
      <c r="V174" s="15"/>
      <c r="W174" s="14"/>
      <c r="X174" s="15"/>
      <c r="Y174" s="14"/>
      <c r="Z174" s="15"/>
      <c r="AA174" s="14"/>
      <c r="AB174" s="15"/>
      <c r="AD174" s="13"/>
      <c r="AE174" s="14"/>
      <c r="AF174" s="15"/>
      <c r="AG174" s="14"/>
      <c r="AH174" s="15"/>
      <c r="AI174" s="14"/>
      <c r="AJ174" s="15"/>
      <c r="AK174" s="14"/>
      <c r="AL174" s="15"/>
    </row>
    <row r="175" spans="2:38" x14ac:dyDescent="0.25">
      <c r="B175" s="19">
        <v>3.6960000000000002</v>
      </c>
      <c r="C175" s="19">
        <v>-8.5559999999999998E-4</v>
      </c>
      <c r="D175" s="19">
        <v>-1549</v>
      </c>
      <c r="E175" s="19">
        <v>2.2049999999999999E-3</v>
      </c>
      <c r="F175" s="19">
        <v>23310</v>
      </c>
      <c r="G175" s="19">
        <v>-8.564E-4</v>
      </c>
      <c r="H175" s="19">
        <v>-1556</v>
      </c>
      <c r="I175" s="19">
        <v>2.2060000000000001E-3</v>
      </c>
      <c r="J175" s="19">
        <v>23310</v>
      </c>
      <c r="K175" s="14"/>
      <c r="L175" s="15"/>
      <c r="M175" s="14"/>
      <c r="N175" s="15"/>
      <c r="P175" s="13"/>
      <c r="Q175" s="14"/>
      <c r="R175" s="15"/>
      <c r="S175" s="14"/>
      <c r="T175" s="15"/>
      <c r="U175" s="14"/>
      <c r="V175" s="15"/>
      <c r="W175" s="14"/>
      <c r="X175" s="15"/>
      <c r="Y175" s="14"/>
      <c r="Z175" s="15"/>
      <c r="AA175" s="14"/>
      <c r="AB175" s="15"/>
      <c r="AD175" s="13"/>
      <c r="AE175" s="14"/>
      <c r="AF175" s="15"/>
      <c r="AG175" s="14"/>
      <c r="AH175" s="15"/>
      <c r="AI175" s="14"/>
      <c r="AJ175" s="15"/>
      <c r="AK175" s="14"/>
      <c r="AL175" s="15"/>
    </row>
    <row r="176" spans="2:38" x14ac:dyDescent="0.25">
      <c r="B176" s="19">
        <v>3.7170000000000001</v>
      </c>
      <c r="C176" s="19">
        <v>-8.5709999999999996E-4</v>
      </c>
      <c r="D176" s="19">
        <v>-1579</v>
      </c>
      <c r="E176" s="19">
        <v>2.202E-3</v>
      </c>
      <c r="F176" s="19">
        <v>23260</v>
      </c>
      <c r="G176" s="19">
        <v>-8.5789999999999998E-4</v>
      </c>
      <c r="H176" s="19">
        <v>-1586</v>
      </c>
      <c r="I176" s="19">
        <v>2.2030000000000001E-3</v>
      </c>
      <c r="J176" s="19">
        <v>23270</v>
      </c>
      <c r="K176" s="14"/>
      <c r="L176" s="15"/>
      <c r="M176" s="14"/>
      <c r="N176" s="15"/>
      <c r="P176" s="13"/>
      <c r="Q176" s="14"/>
      <c r="R176" s="15"/>
      <c r="S176" s="14"/>
      <c r="T176" s="15"/>
      <c r="U176" s="14"/>
      <c r="V176" s="15"/>
      <c r="W176" s="14"/>
      <c r="X176" s="15"/>
      <c r="Y176" s="14"/>
      <c r="Z176" s="15"/>
      <c r="AA176" s="14"/>
      <c r="AB176" s="15"/>
      <c r="AD176" s="13"/>
      <c r="AE176" s="14"/>
      <c r="AF176" s="15"/>
      <c r="AG176" s="14"/>
      <c r="AH176" s="15"/>
      <c r="AI176" s="14"/>
      <c r="AJ176" s="15"/>
      <c r="AK176" s="14"/>
      <c r="AL176" s="15"/>
    </row>
    <row r="177" spans="2:38" x14ac:dyDescent="0.25">
      <c r="B177" s="19">
        <v>3.7389999999999999</v>
      </c>
      <c r="C177" s="19">
        <v>-8.5840000000000005E-4</v>
      </c>
      <c r="D177" s="19">
        <v>-1608</v>
      </c>
      <c r="E177" s="19">
        <v>2.199E-3</v>
      </c>
      <c r="F177" s="19">
        <v>23220</v>
      </c>
      <c r="G177" s="19">
        <v>-8.5930000000000002E-4</v>
      </c>
      <c r="H177" s="19">
        <v>-1615</v>
      </c>
      <c r="I177" s="19">
        <v>2.2000000000000001E-3</v>
      </c>
      <c r="J177" s="19">
        <v>23230</v>
      </c>
      <c r="K177" s="14"/>
      <c r="L177" s="15"/>
      <c r="M177" s="14"/>
      <c r="N177" s="15"/>
      <c r="P177" s="13"/>
      <c r="Q177" s="14"/>
      <c r="R177" s="15"/>
      <c r="S177" s="14"/>
      <c r="T177" s="15"/>
      <c r="U177" s="14"/>
      <c r="V177" s="15"/>
      <c r="W177" s="14"/>
      <c r="X177" s="15"/>
      <c r="Y177" s="14"/>
      <c r="Z177" s="15"/>
      <c r="AA177" s="14"/>
      <c r="AB177" s="15"/>
      <c r="AD177" s="13"/>
      <c r="AE177" s="14"/>
      <c r="AF177" s="15"/>
      <c r="AG177" s="14"/>
      <c r="AH177" s="15"/>
      <c r="AI177" s="14"/>
      <c r="AJ177" s="15"/>
      <c r="AK177" s="14"/>
      <c r="AL177" s="15"/>
    </row>
    <row r="178" spans="2:38" x14ac:dyDescent="0.25">
      <c r="B178" s="19">
        <v>3.76</v>
      </c>
      <c r="C178" s="19">
        <v>-8.5959999999999997E-4</v>
      </c>
      <c r="D178" s="19">
        <v>-1635</v>
      </c>
      <c r="E178" s="19">
        <v>2.196E-3</v>
      </c>
      <c r="F178" s="19">
        <v>23180</v>
      </c>
      <c r="G178" s="19">
        <v>-8.6050000000000005E-4</v>
      </c>
      <c r="H178" s="19">
        <v>-1643</v>
      </c>
      <c r="I178" s="19">
        <v>2.1970000000000002E-3</v>
      </c>
      <c r="J178" s="19">
        <v>23180</v>
      </c>
      <c r="K178" s="14"/>
      <c r="L178" s="15"/>
      <c r="M178" s="14"/>
      <c r="N178" s="15"/>
      <c r="P178" s="13"/>
      <c r="Q178" s="14"/>
      <c r="R178" s="15"/>
      <c r="S178" s="14"/>
      <c r="T178" s="15"/>
      <c r="U178" s="14"/>
      <c r="V178" s="15"/>
      <c r="W178" s="14"/>
      <c r="X178" s="15"/>
      <c r="Y178" s="14"/>
      <c r="Z178" s="15"/>
      <c r="AA178" s="14"/>
      <c r="AB178" s="15"/>
      <c r="AD178" s="13"/>
      <c r="AE178" s="14"/>
      <c r="AF178" s="15"/>
      <c r="AG178" s="14"/>
      <c r="AH178" s="15"/>
      <c r="AI178" s="14"/>
      <c r="AJ178" s="15"/>
      <c r="AK178" s="14"/>
      <c r="AL178" s="15"/>
    </row>
    <row r="179" spans="2:38" x14ac:dyDescent="0.25">
      <c r="B179" s="19">
        <v>3.782</v>
      </c>
      <c r="C179" s="19">
        <v>-8.6059999999999999E-4</v>
      </c>
      <c r="D179" s="19">
        <v>-1661</v>
      </c>
      <c r="E179" s="19">
        <v>2.1930000000000001E-3</v>
      </c>
      <c r="F179" s="19">
        <v>23130</v>
      </c>
      <c r="G179" s="19">
        <v>-8.6149999999999996E-4</v>
      </c>
      <c r="H179" s="19">
        <v>-1669</v>
      </c>
      <c r="I179" s="19">
        <v>2.1930000000000001E-3</v>
      </c>
      <c r="J179" s="19">
        <v>23140</v>
      </c>
      <c r="K179" s="14"/>
      <c r="L179" s="15"/>
      <c r="M179" s="14"/>
      <c r="N179" s="15"/>
      <c r="P179" s="13"/>
      <c r="Q179" s="14"/>
      <c r="R179" s="15"/>
      <c r="S179" s="14"/>
      <c r="T179" s="15"/>
      <c r="U179" s="14"/>
      <c r="V179" s="15"/>
      <c r="W179" s="14"/>
      <c r="X179" s="15"/>
      <c r="Y179" s="14"/>
      <c r="Z179" s="15"/>
      <c r="AA179" s="14"/>
      <c r="AB179" s="15"/>
      <c r="AD179" s="13"/>
      <c r="AE179" s="14"/>
      <c r="AF179" s="15"/>
      <c r="AG179" s="14"/>
      <c r="AH179" s="15"/>
      <c r="AI179" s="14"/>
      <c r="AJ179" s="15"/>
      <c r="AK179" s="14"/>
      <c r="AL179" s="15"/>
    </row>
    <row r="180" spans="2:38" x14ac:dyDescent="0.25">
      <c r="B180" s="19">
        <v>3.8029999999999999</v>
      </c>
      <c r="C180" s="19">
        <v>-8.6149999999999996E-4</v>
      </c>
      <c r="D180" s="19">
        <v>-1685</v>
      </c>
      <c r="E180" s="19">
        <v>2.189E-3</v>
      </c>
      <c r="F180" s="19">
        <v>23090</v>
      </c>
      <c r="G180" s="19">
        <v>-8.6240000000000004E-4</v>
      </c>
      <c r="H180" s="19">
        <v>-1693</v>
      </c>
      <c r="I180" s="19">
        <v>2.1900000000000001E-3</v>
      </c>
      <c r="J180" s="19">
        <v>23090</v>
      </c>
      <c r="K180" s="14"/>
      <c r="L180" s="15"/>
      <c r="M180" s="14"/>
      <c r="N180" s="15"/>
      <c r="P180" s="13"/>
      <c r="Q180" s="14"/>
      <c r="R180" s="15"/>
      <c r="S180" s="14"/>
      <c r="T180" s="15"/>
      <c r="U180" s="14"/>
      <c r="V180" s="15"/>
      <c r="W180" s="14"/>
      <c r="X180" s="15"/>
      <c r="Y180" s="14"/>
      <c r="Z180" s="15"/>
      <c r="AA180" s="14"/>
      <c r="AB180" s="15"/>
      <c r="AD180" s="13"/>
      <c r="AE180" s="14"/>
      <c r="AF180" s="15"/>
      <c r="AG180" s="14"/>
      <c r="AH180" s="15"/>
      <c r="AI180" s="14"/>
      <c r="AJ180" s="15"/>
      <c r="AK180" s="14"/>
      <c r="AL180" s="15"/>
    </row>
    <row r="181" spans="2:38" x14ac:dyDescent="0.25">
      <c r="B181" s="19">
        <v>3.8250000000000002</v>
      </c>
      <c r="C181" s="19">
        <v>-8.6220000000000003E-4</v>
      </c>
      <c r="D181" s="19">
        <v>-1707</v>
      </c>
      <c r="E181" s="19">
        <v>2.186E-3</v>
      </c>
      <c r="F181" s="19">
        <v>23040</v>
      </c>
      <c r="G181" s="19">
        <v>-8.631E-4</v>
      </c>
      <c r="H181" s="19">
        <v>-1715</v>
      </c>
      <c r="I181" s="19">
        <v>2.1870000000000001E-3</v>
      </c>
      <c r="J181" s="19">
        <v>23050</v>
      </c>
      <c r="K181" s="14"/>
      <c r="L181" s="15"/>
      <c r="M181" s="14"/>
      <c r="N181" s="15"/>
      <c r="P181" s="13"/>
      <c r="Q181" s="14"/>
      <c r="R181" s="15"/>
      <c r="S181" s="14"/>
      <c r="T181" s="15"/>
      <c r="U181" s="14"/>
      <c r="V181" s="15"/>
      <c r="W181" s="14"/>
      <c r="X181" s="15"/>
      <c r="Y181" s="14"/>
      <c r="Z181" s="15"/>
      <c r="AA181" s="14"/>
      <c r="AB181" s="15"/>
      <c r="AD181" s="13"/>
      <c r="AE181" s="14"/>
      <c r="AF181" s="15"/>
      <c r="AG181" s="14"/>
      <c r="AH181" s="15"/>
      <c r="AI181" s="14"/>
      <c r="AJ181" s="15"/>
      <c r="AK181" s="14"/>
      <c r="AL181" s="15"/>
    </row>
    <row r="182" spans="2:38" x14ac:dyDescent="0.25">
      <c r="B182" s="19">
        <v>3.847</v>
      </c>
      <c r="C182" s="19">
        <v>-8.6280000000000005E-4</v>
      </c>
      <c r="D182" s="19">
        <v>-1728</v>
      </c>
      <c r="E182" s="19">
        <v>2.1819999999999999E-3</v>
      </c>
      <c r="F182" s="19">
        <v>23000</v>
      </c>
      <c r="G182" s="19">
        <v>-8.6370000000000001E-4</v>
      </c>
      <c r="H182" s="19">
        <v>-1736</v>
      </c>
      <c r="I182" s="19">
        <v>2.183E-3</v>
      </c>
      <c r="J182" s="19">
        <v>23010</v>
      </c>
      <c r="K182" s="14"/>
      <c r="L182" s="15"/>
      <c r="M182" s="14"/>
      <c r="N182" s="15"/>
      <c r="P182" s="13"/>
      <c r="Q182" s="14"/>
      <c r="R182" s="15"/>
      <c r="S182" s="14"/>
      <c r="T182" s="15"/>
      <c r="U182" s="14"/>
      <c r="V182" s="15"/>
      <c r="W182" s="14"/>
      <c r="X182" s="15"/>
      <c r="Y182" s="14"/>
      <c r="Z182" s="15"/>
      <c r="AA182" s="14"/>
      <c r="AB182" s="15"/>
      <c r="AD182" s="13"/>
      <c r="AE182" s="14"/>
      <c r="AF182" s="15"/>
      <c r="AG182" s="14"/>
      <c r="AH182" s="15"/>
      <c r="AI182" s="14"/>
      <c r="AJ182" s="15"/>
      <c r="AK182" s="14"/>
      <c r="AL182" s="15"/>
    </row>
    <row r="183" spans="2:38" x14ac:dyDescent="0.25">
      <c r="B183" s="19">
        <v>3.8679999999999999</v>
      </c>
      <c r="C183" s="19">
        <v>-8.6319999999999995E-4</v>
      </c>
      <c r="D183" s="19">
        <v>-1747</v>
      </c>
      <c r="E183" s="19">
        <v>2.1789999999999999E-3</v>
      </c>
      <c r="F183" s="19">
        <v>22960</v>
      </c>
      <c r="G183" s="19">
        <v>-8.6410000000000002E-4</v>
      </c>
      <c r="H183" s="19">
        <v>-1755</v>
      </c>
      <c r="I183" s="19">
        <v>2.1800000000000001E-3</v>
      </c>
      <c r="J183" s="19">
        <v>22960</v>
      </c>
      <c r="K183" s="14"/>
      <c r="L183" s="15"/>
      <c r="M183" s="14"/>
      <c r="N183" s="15"/>
      <c r="P183" s="13"/>
      <c r="Q183" s="14"/>
      <c r="R183" s="15"/>
      <c r="S183" s="14"/>
      <c r="T183" s="15"/>
      <c r="U183" s="14"/>
      <c r="V183" s="15"/>
      <c r="W183" s="14"/>
      <c r="X183" s="15"/>
      <c r="Y183" s="14"/>
      <c r="Z183" s="15"/>
      <c r="AA183" s="14"/>
      <c r="AB183" s="15"/>
      <c r="AD183" s="13"/>
      <c r="AE183" s="14"/>
      <c r="AF183" s="15"/>
      <c r="AG183" s="14"/>
      <c r="AH183" s="15"/>
      <c r="AI183" s="14"/>
      <c r="AJ183" s="15"/>
      <c r="AK183" s="14"/>
      <c r="AL183" s="15"/>
    </row>
    <row r="184" spans="2:38" x14ac:dyDescent="0.25">
      <c r="B184" s="19">
        <v>3.89</v>
      </c>
      <c r="C184" s="19">
        <v>-8.6350000000000001E-4</v>
      </c>
      <c r="D184" s="19">
        <v>-1764</v>
      </c>
      <c r="E184" s="19">
        <v>2.1749999999999999E-3</v>
      </c>
      <c r="F184" s="19">
        <v>22910</v>
      </c>
      <c r="G184" s="19">
        <v>-8.6439999999999998E-4</v>
      </c>
      <c r="H184" s="19">
        <v>-1773</v>
      </c>
      <c r="I184" s="19">
        <v>2.176E-3</v>
      </c>
      <c r="J184" s="19">
        <v>22920</v>
      </c>
      <c r="K184" s="14"/>
      <c r="L184" s="15"/>
      <c r="M184" s="14"/>
      <c r="N184" s="15"/>
      <c r="P184" s="13"/>
      <c r="Q184" s="14"/>
      <c r="R184" s="15"/>
      <c r="S184" s="14"/>
      <c r="T184" s="15"/>
      <c r="U184" s="14"/>
      <c r="V184" s="15"/>
      <c r="W184" s="14"/>
      <c r="X184" s="15"/>
      <c r="Y184" s="14"/>
      <c r="Z184" s="15"/>
      <c r="AA184" s="14"/>
      <c r="AB184" s="15"/>
      <c r="AD184" s="13"/>
      <c r="AE184" s="14"/>
      <c r="AF184" s="15"/>
      <c r="AG184" s="14"/>
      <c r="AH184" s="15"/>
      <c r="AI184" s="14"/>
      <c r="AJ184" s="15"/>
      <c r="AK184" s="14"/>
      <c r="AL184" s="15"/>
    </row>
    <row r="185" spans="2:38" x14ac:dyDescent="0.25">
      <c r="B185" s="19">
        <v>3.911</v>
      </c>
      <c r="C185" s="19">
        <v>-8.6359999999999996E-4</v>
      </c>
      <c r="D185" s="19">
        <v>-1780</v>
      </c>
      <c r="E185" s="19">
        <v>2.1719999999999999E-3</v>
      </c>
      <c r="F185" s="19">
        <v>22870</v>
      </c>
      <c r="G185" s="19">
        <v>-8.6450000000000003E-4</v>
      </c>
      <c r="H185" s="19">
        <v>-1789</v>
      </c>
      <c r="I185" s="19">
        <v>2.1719999999999999E-3</v>
      </c>
      <c r="J185" s="19">
        <v>22870</v>
      </c>
      <c r="K185" s="14"/>
      <c r="L185" s="15"/>
      <c r="M185" s="14"/>
      <c r="N185" s="15"/>
      <c r="P185" s="13"/>
      <c r="Q185" s="14"/>
      <c r="R185" s="15"/>
      <c r="S185" s="14"/>
      <c r="T185" s="15"/>
      <c r="U185" s="14"/>
      <c r="V185" s="15"/>
      <c r="W185" s="14"/>
      <c r="X185" s="15"/>
      <c r="Y185" s="14"/>
      <c r="Z185" s="15"/>
      <c r="AA185" s="14"/>
      <c r="AB185" s="15"/>
      <c r="AD185" s="13"/>
      <c r="AE185" s="14"/>
      <c r="AF185" s="15"/>
      <c r="AG185" s="14"/>
      <c r="AH185" s="15"/>
      <c r="AI185" s="14"/>
      <c r="AJ185" s="15"/>
      <c r="AK185" s="14"/>
      <c r="AL185" s="15"/>
    </row>
    <row r="186" spans="2:38" x14ac:dyDescent="0.25">
      <c r="B186" s="19">
        <v>3.9329999999999998</v>
      </c>
      <c r="C186" s="19">
        <v>-8.6350000000000001E-4</v>
      </c>
      <c r="D186" s="19">
        <v>-1795</v>
      </c>
      <c r="E186" s="19">
        <v>2.1679999999999998E-3</v>
      </c>
      <c r="F186" s="19">
        <v>22820</v>
      </c>
      <c r="G186" s="19">
        <v>-8.6450000000000003E-4</v>
      </c>
      <c r="H186" s="19">
        <v>-1803</v>
      </c>
      <c r="I186" s="19">
        <v>2.1689999999999999E-3</v>
      </c>
      <c r="J186" s="19">
        <v>22830</v>
      </c>
      <c r="K186" s="14"/>
      <c r="L186" s="15"/>
      <c r="M186" s="14"/>
      <c r="N186" s="15"/>
      <c r="P186" s="13"/>
      <c r="Q186" s="14"/>
      <c r="R186" s="15"/>
      <c r="S186" s="14"/>
      <c r="T186" s="15"/>
      <c r="U186" s="14"/>
      <c r="V186" s="15"/>
      <c r="W186" s="14"/>
      <c r="X186" s="15"/>
      <c r="Y186" s="14"/>
      <c r="Z186" s="15"/>
      <c r="AA186" s="14"/>
      <c r="AB186" s="15"/>
      <c r="AD186" s="13"/>
      <c r="AE186" s="14"/>
      <c r="AF186" s="15"/>
      <c r="AG186" s="14"/>
      <c r="AH186" s="15"/>
      <c r="AI186" s="14"/>
      <c r="AJ186" s="15"/>
      <c r="AK186" s="14"/>
      <c r="AL186" s="15"/>
    </row>
    <row r="187" spans="2:38" x14ac:dyDescent="0.25">
      <c r="B187" s="19">
        <v>3.9540000000000002</v>
      </c>
      <c r="C187" s="19">
        <v>-8.633E-4</v>
      </c>
      <c r="D187" s="19">
        <v>-1807</v>
      </c>
      <c r="E187" s="19">
        <v>2.1640000000000001E-3</v>
      </c>
      <c r="F187" s="19">
        <v>22780</v>
      </c>
      <c r="G187" s="19">
        <v>-8.6430000000000003E-4</v>
      </c>
      <c r="H187" s="19">
        <v>-1816</v>
      </c>
      <c r="I187" s="19">
        <v>2.1649999999999998E-3</v>
      </c>
      <c r="J187" s="19">
        <v>22780</v>
      </c>
      <c r="K187" s="14"/>
      <c r="L187" s="15"/>
      <c r="M187" s="14"/>
      <c r="N187" s="15"/>
      <c r="P187" s="13"/>
      <c r="Q187" s="14"/>
      <c r="R187" s="15"/>
      <c r="S187" s="14"/>
      <c r="T187" s="15"/>
      <c r="U187" s="14"/>
      <c r="V187" s="15"/>
      <c r="W187" s="14"/>
      <c r="X187" s="15"/>
      <c r="Y187" s="14"/>
      <c r="Z187" s="15"/>
      <c r="AA187" s="14"/>
      <c r="AB187" s="15"/>
      <c r="AD187" s="13"/>
      <c r="AE187" s="14"/>
      <c r="AF187" s="15"/>
      <c r="AG187" s="14"/>
      <c r="AH187" s="15"/>
      <c r="AI187" s="14"/>
      <c r="AJ187" s="15"/>
      <c r="AK187" s="14"/>
      <c r="AL187" s="15"/>
    </row>
    <row r="188" spans="2:38" x14ac:dyDescent="0.25">
      <c r="B188" s="19">
        <v>3.976</v>
      </c>
      <c r="C188" s="19">
        <v>-8.6300000000000005E-4</v>
      </c>
      <c r="D188" s="19">
        <v>-1818</v>
      </c>
      <c r="E188" s="19">
        <v>2.16E-3</v>
      </c>
      <c r="F188" s="19">
        <v>22730</v>
      </c>
      <c r="G188" s="19">
        <v>-8.6399999999999997E-4</v>
      </c>
      <c r="H188" s="19">
        <v>-1827</v>
      </c>
      <c r="I188" s="19">
        <v>2.1610000000000002E-3</v>
      </c>
      <c r="J188" s="19">
        <v>22740</v>
      </c>
      <c r="K188" s="14"/>
      <c r="L188" s="15"/>
      <c r="M188" s="14"/>
      <c r="N188" s="15"/>
      <c r="P188" s="13"/>
      <c r="Q188" s="14"/>
      <c r="R188" s="15"/>
      <c r="S188" s="14"/>
      <c r="T188" s="15"/>
      <c r="U188" s="14"/>
      <c r="V188" s="15"/>
      <c r="W188" s="14"/>
      <c r="X188" s="15"/>
      <c r="Y188" s="14"/>
      <c r="Z188" s="15"/>
      <c r="AA188" s="14"/>
      <c r="AB188" s="15"/>
      <c r="AD188" s="13"/>
      <c r="AE188" s="14"/>
      <c r="AF188" s="15"/>
      <c r="AG188" s="14"/>
      <c r="AH188" s="15"/>
      <c r="AI188" s="14"/>
      <c r="AJ188" s="15"/>
      <c r="AK188" s="14"/>
      <c r="AL188" s="15"/>
    </row>
    <row r="189" spans="2:38" x14ac:dyDescent="0.25">
      <c r="B189" s="19">
        <v>3.9969999999999999</v>
      </c>
      <c r="C189" s="19">
        <v>-8.6249999999999999E-4</v>
      </c>
      <c r="D189" s="19">
        <v>-1828</v>
      </c>
      <c r="E189" s="19">
        <v>2.1570000000000001E-3</v>
      </c>
      <c r="F189" s="19">
        <v>22690</v>
      </c>
      <c r="G189" s="19">
        <v>-8.6350000000000001E-4</v>
      </c>
      <c r="H189" s="19">
        <v>-1836</v>
      </c>
      <c r="I189" s="19">
        <v>2.1570000000000001E-3</v>
      </c>
      <c r="J189" s="19">
        <v>22690</v>
      </c>
      <c r="K189" s="14"/>
      <c r="L189" s="15"/>
      <c r="M189" s="14"/>
      <c r="N189" s="15"/>
      <c r="P189" s="13"/>
      <c r="Q189" s="14"/>
      <c r="R189" s="15"/>
      <c r="S189" s="14"/>
      <c r="T189" s="15"/>
      <c r="U189" s="14"/>
      <c r="V189" s="15"/>
      <c r="W189" s="14"/>
      <c r="X189" s="15"/>
      <c r="Y189" s="14"/>
      <c r="Z189" s="15"/>
      <c r="AA189" s="14"/>
      <c r="AB189" s="15"/>
      <c r="AD189" s="13"/>
      <c r="AE189" s="14"/>
      <c r="AF189" s="15"/>
      <c r="AG189" s="14"/>
      <c r="AH189" s="15"/>
      <c r="AI189" s="14"/>
      <c r="AJ189" s="15"/>
      <c r="AK189" s="14"/>
      <c r="AL189" s="15"/>
    </row>
    <row r="190" spans="2:38" x14ac:dyDescent="0.25">
      <c r="B190" s="19">
        <v>4.0190000000000001</v>
      </c>
      <c r="C190" s="19">
        <v>-8.6189999999999997E-4</v>
      </c>
      <c r="D190" s="19">
        <v>-1836</v>
      </c>
      <c r="E190" s="19">
        <v>2.153E-3</v>
      </c>
      <c r="F190" s="19">
        <v>22640</v>
      </c>
      <c r="G190" s="19">
        <v>-8.629E-4</v>
      </c>
      <c r="H190" s="19">
        <v>-1845</v>
      </c>
      <c r="I190" s="19">
        <v>2.1540000000000001E-3</v>
      </c>
      <c r="J190" s="19">
        <v>22650</v>
      </c>
      <c r="K190" s="14"/>
      <c r="L190" s="15"/>
      <c r="M190" s="14"/>
      <c r="N190" s="15"/>
      <c r="P190" s="13"/>
      <c r="Q190" s="14"/>
      <c r="R190" s="15"/>
      <c r="S190" s="14"/>
      <c r="T190" s="15"/>
      <c r="U190" s="14"/>
      <c r="V190" s="15"/>
      <c r="W190" s="14"/>
      <c r="X190" s="15"/>
      <c r="Y190" s="14"/>
      <c r="Z190" s="15"/>
      <c r="AA190" s="14"/>
      <c r="AB190" s="15"/>
      <c r="AD190" s="13"/>
      <c r="AE190" s="14"/>
      <c r="AF190" s="15"/>
      <c r="AG190" s="14"/>
      <c r="AH190" s="15"/>
      <c r="AI190" s="14"/>
      <c r="AJ190" s="15"/>
      <c r="AK190" s="14"/>
      <c r="AL190" s="15"/>
    </row>
    <row r="191" spans="2:38" x14ac:dyDescent="0.25">
      <c r="B191" s="19">
        <v>4.04</v>
      </c>
      <c r="C191" s="19">
        <v>-8.6120000000000001E-4</v>
      </c>
      <c r="D191" s="19">
        <v>-1843</v>
      </c>
      <c r="E191" s="19">
        <v>2.1489999999999999E-3</v>
      </c>
      <c r="F191" s="19">
        <v>22600</v>
      </c>
      <c r="G191" s="19">
        <v>-8.6209999999999998E-4</v>
      </c>
      <c r="H191" s="19">
        <v>-1851</v>
      </c>
      <c r="I191" s="19">
        <v>2.15E-3</v>
      </c>
      <c r="J191" s="19">
        <v>22600</v>
      </c>
      <c r="K191" s="14"/>
      <c r="L191" s="15"/>
      <c r="M191" s="14"/>
      <c r="N191" s="15"/>
      <c r="P191" s="13"/>
      <c r="Q191" s="14"/>
      <c r="R191" s="15"/>
      <c r="S191" s="14"/>
      <c r="T191" s="15"/>
      <c r="U191" s="14"/>
      <c r="V191" s="15"/>
      <c r="W191" s="14"/>
      <c r="X191" s="15"/>
      <c r="Y191" s="14"/>
      <c r="Z191" s="15"/>
      <c r="AA191" s="14"/>
      <c r="AB191" s="15"/>
      <c r="AD191" s="13"/>
      <c r="AE191" s="14"/>
      <c r="AF191" s="15"/>
      <c r="AG191" s="14"/>
      <c r="AH191" s="15"/>
      <c r="AI191" s="14"/>
      <c r="AJ191" s="15"/>
      <c r="AK191" s="14"/>
      <c r="AL191" s="15"/>
    </row>
    <row r="192" spans="2:38" x14ac:dyDescent="0.25">
      <c r="B192" s="19">
        <v>4.0620000000000003</v>
      </c>
      <c r="C192" s="19">
        <v>-8.6030000000000004E-4</v>
      </c>
      <c r="D192" s="19">
        <v>-1849</v>
      </c>
      <c r="E192" s="19">
        <v>2.1450000000000002E-3</v>
      </c>
      <c r="F192" s="19">
        <v>22550</v>
      </c>
      <c r="G192" s="19">
        <v>-8.6129999999999996E-4</v>
      </c>
      <c r="H192" s="19">
        <v>-1857</v>
      </c>
      <c r="I192" s="19">
        <v>2.1459999999999999E-3</v>
      </c>
      <c r="J192" s="19">
        <v>22560</v>
      </c>
      <c r="K192" s="14"/>
      <c r="L192" s="15"/>
      <c r="M192" s="14"/>
      <c r="N192" s="15"/>
      <c r="P192" s="13"/>
      <c r="Q192" s="14"/>
      <c r="R192" s="15"/>
      <c r="S192" s="14"/>
      <c r="T192" s="15"/>
      <c r="U192" s="14"/>
      <c r="V192" s="15"/>
      <c r="W192" s="14"/>
      <c r="X192" s="15"/>
      <c r="Y192" s="14"/>
      <c r="Z192" s="15"/>
      <c r="AA192" s="14"/>
      <c r="AB192" s="15"/>
      <c r="AD192" s="13"/>
      <c r="AE192" s="14"/>
      <c r="AF192" s="15"/>
      <c r="AG192" s="14"/>
      <c r="AH192" s="15"/>
      <c r="AI192" s="14"/>
      <c r="AJ192" s="15"/>
      <c r="AK192" s="14"/>
      <c r="AL192" s="15"/>
    </row>
    <row r="193" spans="2:38" x14ac:dyDescent="0.25">
      <c r="B193" s="19">
        <v>4.0830000000000002</v>
      </c>
      <c r="C193" s="19">
        <v>-8.5930000000000002E-4</v>
      </c>
      <c r="D193" s="19">
        <v>-1853</v>
      </c>
      <c r="E193" s="19">
        <v>2.1410000000000001E-3</v>
      </c>
      <c r="F193" s="19">
        <v>22510</v>
      </c>
      <c r="G193" s="19">
        <v>-8.6030000000000004E-4</v>
      </c>
      <c r="H193" s="19">
        <v>-1860</v>
      </c>
      <c r="I193" s="19">
        <v>2.1419999999999998E-3</v>
      </c>
      <c r="J193" s="19">
        <v>22520</v>
      </c>
      <c r="K193" s="14"/>
      <c r="L193" s="15"/>
      <c r="M193" s="14"/>
      <c r="N193" s="15"/>
      <c r="P193" s="13"/>
      <c r="Q193" s="14"/>
      <c r="R193" s="15"/>
      <c r="S193" s="14"/>
      <c r="T193" s="15"/>
      <c r="U193" s="14"/>
      <c r="V193" s="15"/>
      <c r="W193" s="14"/>
      <c r="X193" s="15"/>
      <c r="Y193" s="14"/>
      <c r="Z193" s="15"/>
      <c r="AA193" s="14"/>
      <c r="AB193" s="15"/>
      <c r="AD193" s="13"/>
      <c r="AE193" s="14"/>
      <c r="AF193" s="15"/>
      <c r="AG193" s="14"/>
      <c r="AH193" s="15"/>
      <c r="AI193" s="14"/>
      <c r="AJ193" s="15"/>
      <c r="AK193" s="14"/>
      <c r="AL193" s="15"/>
    </row>
    <row r="194" spans="2:38" x14ac:dyDescent="0.25">
      <c r="B194" s="19">
        <v>4.1050000000000004</v>
      </c>
      <c r="C194" s="19">
        <v>-8.5820000000000004E-4</v>
      </c>
      <c r="D194" s="19">
        <v>-1855</v>
      </c>
      <c r="E194" s="19">
        <v>2.137E-3</v>
      </c>
      <c r="F194" s="19">
        <v>22460</v>
      </c>
      <c r="G194" s="19">
        <v>-8.5910000000000001E-4</v>
      </c>
      <c r="H194" s="19">
        <v>-1863</v>
      </c>
      <c r="I194" s="19">
        <v>2.1380000000000001E-3</v>
      </c>
      <c r="J194" s="19">
        <v>22470</v>
      </c>
      <c r="K194" s="14"/>
      <c r="L194" s="15"/>
      <c r="M194" s="14"/>
      <c r="N194" s="15"/>
      <c r="P194" s="13"/>
      <c r="Q194" s="14"/>
      <c r="R194" s="15"/>
      <c r="S194" s="14"/>
      <c r="T194" s="15"/>
      <c r="U194" s="14"/>
      <c r="V194" s="15"/>
      <c r="W194" s="14"/>
      <c r="X194" s="15"/>
      <c r="Y194" s="14"/>
      <c r="Z194" s="15"/>
      <c r="AA194" s="14"/>
      <c r="AB194" s="15"/>
      <c r="AD194" s="13"/>
      <c r="AE194" s="14"/>
      <c r="AF194" s="15"/>
      <c r="AG194" s="14"/>
      <c r="AH194" s="15"/>
      <c r="AI194" s="14"/>
      <c r="AJ194" s="15"/>
      <c r="AK194" s="14"/>
      <c r="AL194" s="15"/>
    </row>
    <row r="195" spans="2:38" x14ac:dyDescent="0.25">
      <c r="B195" s="19">
        <v>4.1260000000000003</v>
      </c>
      <c r="C195" s="19">
        <v>-8.5700000000000001E-4</v>
      </c>
      <c r="D195" s="19">
        <v>-1857</v>
      </c>
      <c r="E195" s="19">
        <v>2.1329999999999999E-3</v>
      </c>
      <c r="F195" s="19">
        <v>22420</v>
      </c>
      <c r="G195" s="19">
        <v>-8.5789999999999998E-4</v>
      </c>
      <c r="H195" s="19">
        <v>-1864</v>
      </c>
      <c r="I195" s="19">
        <v>2.1329999999999999E-3</v>
      </c>
      <c r="J195" s="19">
        <v>22430</v>
      </c>
      <c r="K195" s="14"/>
      <c r="L195" s="15"/>
      <c r="M195" s="14"/>
      <c r="N195" s="15"/>
      <c r="P195" s="13"/>
      <c r="Q195" s="14"/>
      <c r="R195" s="15"/>
      <c r="S195" s="14"/>
      <c r="T195" s="15"/>
      <c r="U195" s="14"/>
      <c r="V195" s="15"/>
      <c r="W195" s="14"/>
      <c r="X195" s="15"/>
      <c r="Y195" s="14"/>
      <c r="Z195" s="15"/>
      <c r="AA195" s="14"/>
      <c r="AB195" s="15"/>
      <c r="AD195" s="13"/>
      <c r="AE195" s="14"/>
      <c r="AF195" s="15"/>
      <c r="AG195" s="14"/>
      <c r="AH195" s="15"/>
      <c r="AI195" s="14"/>
      <c r="AJ195" s="15"/>
      <c r="AK195" s="14"/>
      <c r="AL195" s="15"/>
    </row>
    <row r="196" spans="2:38" x14ac:dyDescent="0.25">
      <c r="B196" s="19">
        <v>4.1479999999999997</v>
      </c>
      <c r="C196" s="19">
        <v>-8.5559999999999998E-4</v>
      </c>
      <c r="D196" s="19">
        <v>-1857</v>
      </c>
      <c r="E196" s="19">
        <v>2.1289999999999998E-3</v>
      </c>
      <c r="F196" s="19">
        <v>22380</v>
      </c>
      <c r="G196" s="19">
        <v>-8.566E-4</v>
      </c>
      <c r="H196" s="19">
        <v>-1865</v>
      </c>
      <c r="I196" s="19">
        <v>2.1289999999999998E-3</v>
      </c>
      <c r="J196" s="19">
        <v>22380</v>
      </c>
      <c r="K196" s="14"/>
      <c r="L196" s="15"/>
      <c r="M196" s="14"/>
      <c r="N196" s="15"/>
      <c r="P196" s="13"/>
      <c r="Q196" s="14"/>
      <c r="R196" s="15"/>
      <c r="S196" s="14"/>
      <c r="T196" s="15"/>
      <c r="U196" s="14"/>
      <c r="V196" s="15"/>
      <c r="W196" s="14"/>
      <c r="X196" s="15"/>
      <c r="Y196" s="14"/>
      <c r="Z196" s="15"/>
      <c r="AA196" s="14"/>
      <c r="AB196" s="15"/>
      <c r="AD196" s="13"/>
      <c r="AE196" s="14"/>
      <c r="AF196" s="15"/>
      <c r="AG196" s="14"/>
      <c r="AH196" s="15"/>
      <c r="AI196" s="14"/>
      <c r="AJ196" s="15"/>
      <c r="AK196" s="14"/>
      <c r="AL196" s="15"/>
    </row>
    <row r="197" spans="2:38" x14ac:dyDescent="0.25">
      <c r="B197" s="19">
        <v>4.1689999999999996</v>
      </c>
      <c r="C197" s="19">
        <v>-8.5419999999999995E-4</v>
      </c>
      <c r="D197" s="19">
        <v>-1856</v>
      </c>
      <c r="E197" s="19">
        <v>2.124E-3</v>
      </c>
      <c r="F197" s="19">
        <v>22330</v>
      </c>
      <c r="G197" s="19">
        <v>-8.5510000000000002E-4</v>
      </c>
      <c r="H197" s="19">
        <v>-1864</v>
      </c>
      <c r="I197" s="19">
        <v>2.1250000000000002E-3</v>
      </c>
      <c r="J197" s="19">
        <v>22340</v>
      </c>
      <c r="K197" s="14"/>
      <c r="L197" s="15"/>
      <c r="M197" s="14"/>
      <c r="N197" s="15"/>
      <c r="P197" s="13"/>
      <c r="Q197" s="14"/>
      <c r="R197" s="15"/>
      <c r="S197" s="14"/>
      <c r="T197" s="15"/>
      <c r="U197" s="14"/>
      <c r="V197" s="15"/>
      <c r="W197" s="14"/>
      <c r="X197" s="15"/>
      <c r="Y197" s="14"/>
      <c r="Z197" s="15"/>
      <c r="AA197" s="14"/>
      <c r="AB197" s="15"/>
      <c r="AD197" s="13"/>
      <c r="AE197" s="14"/>
      <c r="AF197" s="15"/>
      <c r="AG197" s="14"/>
      <c r="AH197" s="15"/>
      <c r="AI197" s="14"/>
      <c r="AJ197" s="15"/>
      <c r="AK197" s="14"/>
      <c r="AL197" s="15"/>
    </row>
    <row r="198" spans="2:38" x14ac:dyDescent="0.25">
      <c r="B198" s="19">
        <v>4.1909999999999998</v>
      </c>
      <c r="C198" s="19">
        <v>-8.5260000000000002E-4</v>
      </c>
      <c r="D198" s="19">
        <v>-1854</v>
      </c>
      <c r="E198" s="19">
        <v>2.1199999999999999E-3</v>
      </c>
      <c r="F198" s="19">
        <v>22290</v>
      </c>
      <c r="G198" s="19">
        <v>-8.5360000000000004E-4</v>
      </c>
      <c r="H198" s="19">
        <v>-1862</v>
      </c>
      <c r="I198" s="19">
        <v>2.1210000000000001E-3</v>
      </c>
      <c r="J198" s="19">
        <v>22290</v>
      </c>
      <c r="K198" s="14"/>
      <c r="L198" s="15"/>
      <c r="M198" s="14"/>
      <c r="N198" s="15"/>
      <c r="P198" s="13"/>
      <c r="Q198" s="14"/>
      <c r="R198" s="15"/>
      <c r="S198" s="14"/>
      <c r="T198" s="15"/>
      <c r="U198" s="14"/>
      <c r="V198" s="15"/>
      <c r="W198" s="14"/>
      <c r="X198" s="15"/>
      <c r="Y198" s="14"/>
      <c r="Z198" s="15"/>
      <c r="AA198" s="14"/>
      <c r="AB198" s="15"/>
      <c r="AD198" s="13"/>
      <c r="AE198" s="14"/>
      <c r="AF198" s="15"/>
      <c r="AG198" s="14"/>
      <c r="AH198" s="15"/>
      <c r="AI198" s="14"/>
      <c r="AJ198" s="15"/>
      <c r="AK198" s="14"/>
      <c r="AL198" s="15"/>
    </row>
    <row r="199" spans="2:38" x14ac:dyDescent="0.25">
      <c r="B199" s="19">
        <v>4.2119999999999997</v>
      </c>
      <c r="C199" s="19">
        <v>-8.5099999999999998E-4</v>
      </c>
      <c r="D199" s="19">
        <v>-1851</v>
      </c>
      <c r="E199" s="19">
        <v>2.1159999999999998E-3</v>
      </c>
      <c r="F199" s="19">
        <v>22240</v>
      </c>
      <c r="G199" s="19">
        <v>-8.5190000000000005E-4</v>
      </c>
      <c r="H199" s="19">
        <v>-1859</v>
      </c>
      <c r="I199" s="19">
        <v>2.117E-3</v>
      </c>
      <c r="J199" s="19">
        <v>22250</v>
      </c>
      <c r="K199" s="14"/>
      <c r="L199" s="15"/>
      <c r="M199" s="14"/>
      <c r="N199" s="15"/>
      <c r="P199" s="13"/>
      <c r="Q199" s="14"/>
      <c r="R199" s="15"/>
      <c r="S199" s="14"/>
      <c r="T199" s="15"/>
      <c r="U199" s="14"/>
      <c r="V199" s="15"/>
      <c r="W199" s="14"/>
      <c r="X199" s="15"/>
      <c r="Y199" s="14"/>
      <c r="Z199" s="15"/>
      <c r="AA199" s="14"/>
      <c r="AB199" s="15"/>
      <c r="AD199" s="13"/>
      <c r="AE199" s="14"/>
      <c r="AF199" s="15"/>
      <c r="AG199" s="14"/>
      <c r="AH199" s="15"/>
      <c r="AI199" s="14"/>
      <c r="AJ199" s="15"/>
      <c r="AK199" s="14"/>
      <c r="AL199" s="15"/>
    </row>
    <row r="200" spans="2:38" x14ac:dyDescent="0.25">
      <c r="B200" s="19">
        <v>4.234</v>
      </c>
      <c r="C200" s="19">
        <v>-8.4920000000000004E-4</v>
      </c>
      <c r="D200" s="19">
        <v>-1847</v>
      </c>
      <c r="E200" s="19">
        <v>2.1120000000000002E-3</v>
      </c>
      <c r="F200" s="19">
        <v>22200</v>
      </c>
      <c r="G200" s="19">
        <v>-8.5019999999999996E-4</v>
      </c>
      <c r="H200" s="19">
        <v>-1855</v>
      </c>
      <c r="I200" s="19">
        <v>2.1129999999999999E-3</v>
      </c>
      <c r="J200" s="19">
        <v>22210</v>
      </c>
      <c r="K200" s="14"/>
      <c r="L200" s="15"/>
      <c r="M200" s="14"/>
      <c r="N200" s="15"/>
      <c r="P200" s="13"/>
      <c r="Q200" s="14"/>
      <c r="R200" s="15"/>
      <c r="S200" s="14"/>
      <c r="T200" s="15"/>
      <c r="U200" s="14"/>
      <c r="V200" s="15"/>
      <c r="W200" s="14"/>
      <c r="X200" s="15"/>
      <c r="Y200" s="14"/>
      <c r="Z200" s="15"/>
      <c r="AA200" s="14"/>
      <c r="AB200" s="15"/>
      <c r="AD200" s="13"/>
      <c r="AE200" s="14"/>
      <c r="AF200" s="15"/>
      <c r="AG200" s="14"/>
      <c r="AH200" s="15"/>
      <c r="AI200" s="14"/>
      <c r="AJ200" s="15"/>
      <c r="AK200" s="14"/>
      <c r="AL200" s="15"/>
    </row>
    <row r="201" spans="2:38" x14ac:dyDescent="0.25">
      <c r="B201" s="19">
        <v>4.2549999999999999</v>
      </c>
      <c r="C201" s="19">
        <v>-8.474E-4</v>
      </c>
      <c r="D201" s="19">
        <v>-1842</v>
      </c>
      <c r="E201" s="19">
        <v>2.1080000000000001E-3</v>
      </c>
      <c r="F201" s="19">
        <v>22160</v>
      </c>
      <c r="G201" s="19">
        <v>-8.4840000000000002E-4</v>
      </c>
      <c r="H201" s="19">
        <v>-1850</v>
      </c>
      <c r="I201" s="19">
        <v>2.1090000000000002E-3</v>
      </c>
      <c r="J201" s="19">
        <v>22160</v>
      </c>
      <c r="K201" s="14"/>
      <c r="L201" s="15"/>
      <c r="M201" s="14"/>
      <c r="N201" s="15"/>
      <c r="P201" s="13"/>
      <c r="Q201" s="14"/>
      <c r="R201" s="15"/>
      <c r="S201" s="14"/>
      <c r="T201" s="15"/>
      <c r="U201" s="14"/>
      <c r="V201" s="15"/>
      <c r="W201" s="14"/>
      <c r="X201" s="15"/>
      <c r="Y201" s="14"/>
      <c r="Z201" s="15"/>
      <c r="AA201" s="14"/>
      <c r="AB201" s="15"/>
      <c r="AD201" s="13"/>
      <c r="AE201" s="14"/>
      <c r="AF201" s="15"/>
      <c r="AG201" s="14"/>
      <c r="AH201" s="15"/>
      <c r="AI201" s="14"/>
      <c r="AJ201" s="15"/>
      <c r="AK201" s="14"/>
      <c r="AL201" s="15"/>
    </row>
    <row r="202" spans="2:38" x14ac:dyDescent="0.25">
      <c r="B202" s="19">
        <v>4.2770000000000001</v>
      </c>
      <c r="C202" s="19">
        <v>-8.4679999999999998E-4</v>
      </c>
      <c r="D202" s="19">
        <v>-1836</v>
      </c>
      <c r="E202" s="19">
        <v>2.1059999999999998E-3</v>
      </c>
      <c r="F202" s="19">
        <v>22140</v>
      </c>
      <c r="G202" s="19">
        <v>-8.4699999999999999E-4</v>
      </c>
      <c r="H202" s="19">
        <v>-1841</v>
      </c>
      <c r="I202" s="19">
        <v>2.1059999999999998E-3</v>
      </c>
      <c r="J202" s="19">
        <v>22140</v>
      </c>
      <c r="K202" s="14"/>
      <c r="L202" s="15"/>
      <c r="M202" s="14"/>
      <c r="N202" s="15"/>
      <c r="P202" s="13"/>
      <c r="Q202" s="14"/>
      <c r="R202" s="15"/>
      <c r="S202" s="14"/>
      <c r="T202" s="15"/>
      <c r="U202" s="14"/>
      <c r="V202" s="15"/>
      <c r="W202" s="14"/>
      <c r="X202" s="15"/>
      <c r="Y202" s="14"/>
      <c r="Z202" s="15"/>
      <c r="AA202" s="14"/>
      <c r="AB202" s="15"/>
      <c r="AD202" s="13"/>
      <c r="AE202" s="14"/>
      <c r="AF202" s="15"/>
      <c r="AG202" s="14"/>
      <c r="AH202" s="15"/>
      <c r="AI202" s="14"/>
      <c r="AJ202" s="15"/>
      <c r="AK202" s="14"/>
      <c r="AL202" s="15"/>
    </row>
    <row r="203" spans="2:38" x14ac:dyDescent="0.25">
      <c r="B203" s="19">
        <v>4.298</v>
      </c>
      <c r="C203" s="19">
        <v>-8.4440000000000003E-4</v>
      </c>
      <c r="D203" s="19">
        <v>-1827</v>
      </c>
      <c r="E203" s="19">
        <v>2.101E-3</v>
      </c>
      <c r="F203" s="19">
        <v>22090</v>
      </c>
      <c r="G203" s="19">
        <v>-8.4469999999999999E-4</v>
      </c>
      <c r="H203" s="19">
        <v>-1832</v>
      </c>
      <c r="I203" s="19">
        <v>2.101E-3</v>
      </c>
      <c r="J203" s="19">
        <v>22090</v>
      </c>
      <c r="K203" s="14"/>
      <c r="L203" s="15"/>
      <c r="M203" s="14"/>
      <c r="N203" s="15"/>
      <c r="P203" s="13"/>
      <c r="Q203" s="14"/>
      <c r="R203" s="15"/>
      <c r="S203" s="14"/>
      <c r="T203" s="15"/>
      <c r="U203" s="14"/>
      <c r="V203" s="15"/>
      <c r="W203" s="14"/>
      <c r="X203" s="15"/>
      <c r="Y203" s="14"/>
      <c r="Z203" s="15"/>
      <c r="AA203" s="14"/>
      <c r="AB203" s="15"/>
      <c r="AD203" s="13"/>
      <c r="AE203" s="14"/>
      <c r="AF203" s="15"/>
      <c r="AG203" s="14"/>
      <c r="AH203" s="15"/>
      <c r="AI203" s="14"/>
      <c r="AJ203" s="15"/>
      <c r="AK203" s="14"/>
      <c r="AL203" s="15"/>
    </row>
    <row r="204" spans="2:38" x14ac:dyDescent="0.25">
      <c r="B204" s="19">
        <v>4.32</v>
      </c>
      <c r="C204" s="19">
        <v>-8.4199999999999998E-4</v>
      </c>
      <c r="D204" s="19">
        <v>-1816</v>
      </c>
      <c r="E204" s="19">
        <v>2.0969999999999999E-3</v>
      </c>
      <c r="F204" s="19">
        <v>22050</v>
      </c>
      <c r="G204" s="19">
        <v>-8.4239999999999998E-4</v>
      </c>
      <c r="H204" s="19">
        <v>-1822</v>
      </c>
      <c r="I204" s="19">
        <v>2.0969999999999999E-3</v>
      </c>
      <c r="J204" s="19">
        <v>22050</v>
      </c>
      <c r="K204" s="14"/>
      <c r="L204" s="15"/>
      <c r="M204" s="14"/>
      <c r="N204" s="15"/>
      <c r="P204" s="13"/>
      <c r="Q204" s="14"/>
      <c r="R204" s="15"/>
      <c r="S204" s="14"/>
      <c r="T204" s="15"/>
      <c r="U204" s="14"/>
      <c r="V204" s="15"/>
      <c r="W204" s="14"/>
      <c r="X204" s="15"/>
      <c r="Y204" s="14"/>
      <c r="Z204" s="15"/>
      <c r="AA204" s="14"/>
      <c r="AB204" s="15"/>
      <c r="AD204" s="13"/>
      <c r="AE204" s="14"/>
      <c r="AF204" s="15"/>
      <c r="AG204" s="14"/>
      <c r="AH204" s="15"/>
      <c r="AI204" s="14"/>
      <c r="AJ204" s="15"/>
      <c r="AK204" s="14"/>
      <c r="AL204" s="15"/>
    </row>
    <row r="205" spans="2:38" x14ac:dyDescent="0.25">
      <c r="B205" s="19">
        <v>4.3410000000000002</v>
      </c>
      <c r="C205" s="19">
        <v>-8.3960000000000003E-4</v>
      </c>
      <c r="D205" s="19">
        <v>-1805</v>
      </c>
      <c r="E205" s="19">
        <v>2.0920000000000001E-3</v>
      </c>
      <c r="F205" s="19">
        <v>22000</v>
      </c>
      <c r="G205" s="19">
        <v>-8.4009999999999998E-4</v>
      </c>
      <c r="H205" s="19">
        <v>-1812</v>
      </c>
      <c r="I205" s="19">
        <v>2.0920000000000001E-3</v>
      </c>
      <c r="J205" s="19">
        <v>22000</v>
      </c>
      <c r="K205" s="14"/>
      <c r="L205" s="15"/>
      <c r="M205" s="14"/>
      <c r="N205" s="15"/>
      <c r="P205" s="13"/>
      <c r="Q205" s="14"/>
      <c r="R205" s="15"/>
      <c r="S205" s="14"/>
      <c r="T205" s="15"/>
      <c r="U205" s="14"/>
      <c r="V205" s="15"/>
      <c r="W205" s="14"/>
      <c r="X205" s="15"/>
      <c r="Y205" s="14"/>
      <c r="Z205" s="15"/>
      <c r="AA205" s="14"/>
      <c r="AB205" s="15"/>
      <c r="AD205" s="13"/>
      <c r="AE205" s="14"/>
      <c r="AF205" s="15"/>
      <c r="AG205" s="14"/>
      <c r="AH205" s="15"/>
      <c r="AI205" s="14"/>
      <c r="AJ205" s="15"/>
      <c r="AK205" s="14"/>
      <c r="AL205" s="15"/>
    </row>
    <row r="206" spans="2:38" x14ac:dyDescent="0.25">
      <c r="B206" s="19">
        <v>4.3630000000000004</v>
      </c>
      <c r="C206" s="19">
        <v>-8.3710000000000002E-4</v>
      </c>
      <c r="D206" s="19">
        <v>-1793</v>
      </c>
      <c r="E206" s="19">
        <v>2.088E-3</v>
      </c>
      <c r="F206" s="19">
        <v>21960</v>
      </c>
      <c r="G206" s="19">
        <v>-8.3770000000000003E-4</v>
      </c>
      <c r="H206" s="19">
        <v>-1800</v>
      </c>
      <c r="I206" s="19">
        <v>2.088E-3</v>
      </c>
      <c r="J206" s="19">
        <v>21960</v>
      </c>
      <c r="K206" s="14"/>
      <c r="L206" s="15"/>
      <c r="M206" s="14"/>
      <c r="N206" s="15"/>
      <c r="P206" s="13"/>
      <c r="Q206" s="14"/>
      <c r="R206" s="15"/>
      <c r="S206" s="14"/>
      <c r="T206" s="15"/>
      <c r="U206" s="14"/>
      <c r="V206" s="15"/>
      <c r="W206" s="14"/>
      <c r="X206" s="15"/>
      <c r="Y206" s="14"/>
      <c r="Z206" s="15"/>
      <c r="AA206" s="14"/>
      <c r="AB206" s="15"/>
      <c r="AD206" s="13"/>
      <c r="AE206" s="14"/>
      <c r="AF206" s="15"/>
      <c r="AG206" s="14"/>
      <c r="AH206" s="15"/>
      <c r="AI206" s="14"/>
      <c r="AJ206" s="15"/>
      <c r="AK206" s="14"/>
      <c r="AL206" s="15"/>
    </row>
    <row r="207" spans="2:38" x14ac:dyDescent="0.25">
      <c r="B207" s="19">
        <v>4.3840000000000003</v>
      </c>
      <c r="C207" s="19">
        <v>-8.3460000000000001E-4</v>
      </c>
      <c r="D207" s="19">
        <v>-1780</v>
      </c>
      <c r="E207" s="19">
        <v>2.0830000000000002E-3</v>
      </c>
      <c r="F207" s="19">
        <v>21910</v>
      </c>
      <c r="G207" s="19">
        <v>-8.3520000000000003E-4</v>
      </c>
      <c r="H207" s="19">
        <v>-1788</v>
      </c>
      <c r="I207" s="19">
        <v>2.0839999999999999E-3</v>
      </c>
      <c r="J207" s="19">
        <v>21910</v>
      </c>
      <c r="K207" s="14"/>
      <c r="L207" s="15"/>
      <c r="M207" s="14"/>
      <c r="N207" s="15"/>
      <c r="P207" s="13"/>
      <c r="Q207" s="14"/>
      <c r="R207" s="15"/>
      <c r="S207" s="14"/>
      <c r="T207" s="15"/>
      <c r="U207" s="14"/>
      <c r="V207" s="15"/>
      <c r="W207" s="14"/>
      <c r="X207" s="15"/>
      <c r="Y207" s="14"/>
      <c r="Z207" s="15"/>
      <c r="AA207" s="14"/>
      <c r="AB207" s="15"/>
      <c r="AD207" s="13"/>
      <c r="AE207" s="14"/>
      <c r="AF207" s="15"/>
      <c r="AG207" s="14"/>
      <c r="AH207" s="15"/>
      <c r="AI207" s="14"/>
      <c r="AJ207" s="15"/>
      <c r="AK207" s="14"/>
      <c r="AL207" s="15"/>
    </row>
    <row r="208" spans="2:38" x14ac:dyDescent="0.25">
      <c r="B208" s="19">
        <v>4.4059999999999997</v>
      </c>
      <c r="C208" s="19">
        <v>-8.3199999999999995E-4</v>
      </c>
      <c r="D208" s="19">
        <v>-1767</v>
      </c>
      <c r="E208" s="19">
        <v>2.0790000000000001E-3</v>
      </c>
      <c r="F208" s="19">
        <v>21870</v>
      </c>
      <c r="G208" s="19">
        <v>-8.3270000000000002E-4</v>
      </c>
      <c r="H208" s="19">
        <v>-1776</v>
      </c>
      <c r="I208" s="19">
        <v>2.0790000000000001E-3</v>
      </c>
      <c r="J208" s="19">
        <v>21870</v>
      </c>
      <c r="K208" s="14"/>
      <c r="L208" s="15"/>
      <c r="M208" s="14"/>
      <c r="N208" s="15"/>
      <c r="P208" s="13"/>
      <c r="Q208" s="14"/>
      <c r="R208" s="15"/>
      <c r="S208" s="14"/>
      <c r="T208" s="15"/>
      <c r="U208" s="14"/>
      <c r="V208" s="15"/>
      <c r="W208" s="14"/>
      <c r="X208" s="15"/>
      <c r="Y208" s="14"/>
      <c r="Z208" s="15"/>
      <c r="AA208" s="14"/>
      <c r="AB208" s="15"/>
      <c r="AD208" s="13"/>
      <c r="AE208" s="14"/>
      <c r="AF208" s="15"/>
      <c r="AG208" s="14"/>
      <c r="AH208" s="15"/>
      <c r="AI208" s="14"/>
      <c r="AJ208" s="15"/>
      <c r="AK208" s="14"/>
      <c r="AL208" s="15"/>
    </row>
    <row r="209" spans="2:38" x14ac:dyDescent="0.25">
      <c r="B209" s="19">
        <v>4.4269999999999996</v>
      </c>
      <c r="C209" s="19">
        <v>-8.2939999999999999E-4</v>
      </c>
      <c r="D209" s="19">
        <v>-1753</v>
      </c>
      <c r="E209" s="19">
        <v>2.075E-3</v>
      </c>
      <c r="F209" s="19">
        <v>21830</v>
      </c>
      <c r="G209" s="19">
        <v>-8.3020000000000001E-4</v>
      </c>
      <c r="H209" s="19">
        <v>-1762</v>
      </c>
      <c r="I209" s="19">
        <v>2.075E-3</v>
      </c>
      <c r="J209" s="19">
        <v>21830</v>
      </c>
      <c r="K209" s="14"/>
      <c r="L209" s="15"/>
      <c r="M209" s="14"/>
      <c r="N209" s="15"/>
      <c r="P209" s="13"/>
      <c r="Q209" s="14"/>
      <c r="R209" s="15"/>
      <c r="S209" s="14"/>
      <c r="T209" s="15"/>
      <c r="U209" s="14"/>
      <c r="V209" s="15"/>
      <c r="W209" s="14"/>
      <c r="X209" s="15"/>
      <c r="Y209" s="14"/>
      <c r="Z209" s="15"/>
      <c r="AA209" s="14"/>
      <c r="AB209" s="15"/>
      <c r="AD209" s="13"/>
      <c r="AE209" s="14"/>
      <c r="AF209" s="15"/>
      <c r="AG209" s="14"/>
      <c r="AH209" s="15"/>
      <c r="AI209" s="14"/>
      <c r="AJ209" s="15"/>
      <c r="AK209" s="14"/>
      <c r="AL209" s="15"/>
    </row>
    <row r="210" spans="2:38" x14ac:dyDescent="0.25">
      <c r="B210" s="19">
        <v>4.4489999999999998</v>
      </c>
      <c r="C210" s="19">
        <v>-8.2669999999999998E-4</v>
      </c>
      <c r="D210" s="19">
        <v>-1739</v>
      </c>
      <c r="E210" s="19">
        <v>2.0699999999999998E-3</v>
      </c>
      <c r="F210" s="19">
        <v>21790</v>
      </c>
      <c r="G210" s="19">
        <v>-8.2759999999999995E-4</v>
      </c>
      <c r="H210" s="19">
        <v>-1749</v>
      </c>
      <c r="I210" s="19">
        <v>2.0709999999999999E-3</v>
      </c>
      <c r="J210" s="19">
        <v>21790</v>
      </c>
      <c r="K210" s="14"/>
      <c r="L210" s="15"/>
      <c r="M210" s="14"/>
      <c r="N210" s="15"/>
      <c r="P210" s="13"/>
      <c r="Q210" s="14"/>
      <c r="R210" s="15"/>
      <c r="S210" s="14"/>
      <c r="T210" s="15"/>
      <c r="U210" s="14"/>
      <c r="V210" s="15"/>
      <c r="W210" s="14"/>
      <c r="X210" s="15"/>
      <c r="Y210" s="14"/>
      <c r="Z210" s="15"/>
      <c r="AA210" s="14"/>
      <c r="AB210" s="15"/>
      <c r="AD210" s="13"/>
      <c r="AE210" s="14"/>
      <c r="AF210" s="15"/>
      <c r="AG210" s="14"/>
      <c r="AH210" s="15"/>
      <c r="AI210" s="14"/>
      <c r="AJ210" s="15"/>
      <c r="AK210" s="14"/>
      <c r="AL210" s="15"/>
    </row>
    <row r="211" spans="2:38" x14ac:dyDescent="0.25">
      <c r="B211" s="19">
        <v>4.47</v>
      </c>
      <c r="C211" s="19">
        <v>-8.2410000000000003E-4</v>
      </c>
      <c r="D211" s="19">
        <v>-1724</v>
      </c>
      <c r="E211" s="19">
        <v>2.0660000000000001E-3</v>
      </c>
      <c r="F211" s="19">
        <v>21740</v>
      </c>
      <c r="G211" s="19">
        <v>-8.25E-4</v>
      </c>
      <c r="H211" s="19">
        <v>-1734</v>
      </c>
      <c r="I211" s="19">
        <v>2.0660000000000001E-3</v>
      </c>
      <c r="J211" s="19">
        <v>21750</v>
      </c>
      <c r="K211" s="14"/>
      <c r="L211" s="15"/>
      <c r="M211" s="14"/>
      <c r="N211" s="15"/>
      <c r="P211" s="13"/>
      <c r="Q211" s="14"/>
      <c r="R211" s="15"/>
      <c r="S211" s="14"/>
      <c r="T211" s="15"/>
      <c r="U211" s="14"/>
      <c r="V211" s="15"/>
      <c r="W211" s="14"/>
      <c r="X211" s="15"/>
      <c r="Y211" s="14"/>
      <c r="Z211" s="15"/>
      <c r="AA211" s="14"/>
      <c r="AB211" s="15"/>
      <c r="AD211" s="13"/>
      <c r="AE211" s="14"/>
      <c r="AF211" s="15"/>
      <c r="AG211" s="14"/>
      <c r="AH211" s="15"/>
      <c r="AI211" s="14"/>
      <c r="AJ211" s="15"/>
      <c r="AK211" s="14"/>
      <c r="AL211" s="15"/>
    </row>
    <row r="212" spans="2:38" x14ac:dyDescent="0.25">
      <c r="B212" s="19">
        <v>4.492</v>
      </c>
      <c r="C212" s="19">
        <v>-8.2129999999999996E-4</v>
      </c>
      <c r="D212" s="19">
        <v>-1708</v>
      </c>
      <c r="E212" s="19">
        <v>2.062E-3</v>
      </c>
      <c r="F212" s="19">
        <v>21700</v>
      </c>
      <c r="G212" s="19">
        <v>-8.2229999999999998E-4</v>
      </c>
      <c r="H212" s="19">
        <v>-1719</v>
      </c>
      <c r="I212" s="19">
        <v>2.062E-3</v>
      </c>
      <c r="J212" s="19">
        <v>21700</v>
      </c>
      <c r="K212" s="14"/>
      <c r="L212" s="15"/>
      <c r="M212" s="14"/>
      <c r="N212" s="15"/>
      <c r="P212" s="13"/>
      <c r="Q212" s="14"/>
      <c r="R212" s="15"/>
      <c r="S212" s="14"/>
      <c r="T212" s="15"/>
      <c r="U212" s="14"/>
      <c r="V212" s="15"/>
      <c r="W212" s="14"/>
      <c r="X212" s="15"/>
      <c r="Y212" s="14"/>
      <c r="Z212" s="15"/>
      <c r="AA212" s="14"/>
      <c r="AB212" s="15"/>
      <c r="AD212" s="13"/>
      <c r="AE212" s="14"/>
      <c r="AF212" s="15"/>
      <c r="AG212" s="14"/>
      <c r="AH212" s="15"/>
      <c r="AI212" s="14"/>
      <c r="AJ212" s="15"/>
      <c r="AK212" s="14"/>
      <c r="AL212" s="15"/>
    </row>
    <row r="213" spans="2:38" x14ac:dyDescent="0.25">
      <c r="B213" s="19">
        <v>4.5129999999999999</v>
      </c>
      <c r="C213" s="19">
        <v>-8.1859999999999995E-4</v>
      </c>
      <c r="D213" s="19">
        <v>-1692</v>
      </c>
      <c r="E213" s="19">
        <v>2.0579999999999999E-3</v>
      </c>
      <c r="F213" s="19">
        <v>21660</v>
      </c>
      <c r="G213" s="19">
        <v>-8.1959999999999997E-4</v>
      </c>
      <c r="H213" s="19">
        <v>-1704</v>
      </c>
      <c r="I213" s="19">
        <v>2.0579999999999999E-3</v>
      </c>
      <c r="J213" s="19">
        <v>21660</v>
      </c>
      <c r="K213" s="14"/>
      <c r="L213" s="15"/>
      <c r="M213" s="14"/>
      <c r="N213" s="15"/>
      <c r="P213" s="13"/>
      <c r="Q213" s="14"/>
      <c r="R213" s="15"/>
      <c r="S213" s="14"/>
      <c r="T213" s="15"/>
      <c r="U213" s="14"/>
      <c r="V213" s="15"/>
      <c r="W213" s="14"/>
      <c r="X213" s="15"/>
      <c r="Y213" s="14"/>
      <c r="Z213" s="15"/>
      <c r="AA213" s="14"/>
      <c r="AB213" s="15"/>
      <c r="AD213" s="13"/>
      <c r="AE213" s="14"/>
      <c r="AF213" s="15"/>
      <c r="AG213" s="14"/>
      <c r="AH213" s="15"/>
      <c r="AI213" s="14"/>
      <c r="AJ213" s="15"/>
      <c r="AK213" s="14"/>
      <c r="AL213" s="15"/>
    </row>
    <row r="214" spans="2:38" x14ac:dyDescent="0.25">
      <c r="B214" s="19">
        <v>4.5350000000000001</v>
      </c>
      <c r="C214" s="19">
        <v>-8.1579999999999999E-4</v>
      </c>
      <c r="D214" s="19">
        <v>-1675</v>
      </c>
      <c r="E214" s="19">
        <v>2.0530000000000001E-3</v>
      </c>
      <c r="F214" s="19">
        <v>21620</v>
      </c>
      <c r="G214" s="19">
        <v>-8.1689999999999996E-4</v>
      </c>
      <c r="H214" s="19">
        <v>-1688</v>
      </c>
      <c r="I214" s="19">
        <v>2.0539999999999998E-3</v>
      </c>
      <c r="J214" s="19">
        <v>21620</v>
      </c>
      <c r="K214" s="14"/>
      <c r="L214" s="15"/>
      <c r="M214" s="14"/>
      <c r="N214" s="15"/>
      <c r="P214" s="13"/>
      <c r="Q214" s="14"/>
      <c r="R214" s="15"/>
      <c r="S214" s="14"/>
      <c r="T214" s="15"/>
      <c r="U214" s="14"/>
      <c r="V214" s="15"/>
      <c r="W214" s="14"/>
      <c r="X214" s="15"/>
      <c r="Y214" s="14"/>
      <c r="Z214" s="15"/>
      <c r="AA214" s="14"/>
      <c r="AB214" s="15"/>
      <c r="AD214" s="13"/>
      <c r="AE214" s="14"/>
      <c r="AF214" s="15"/>
      <c r="AG214" s="14"/>
      <c r="AH214" s="15"/>
      <c r="AI214" s="14"/>
      <c r="AJ214" s="15"/>
      <c r="AK214" s="14"/>
      <c r="AL214" s="15"/>
    </row>
    <row r="215" spans="2:38" x14ac:dyDescent="0.25">
      <c r="B215" s="19">
        <v>4.556</v>
      </c>
      <c r="C215" s="19">
        <v>-8.1300000000000003E-4</v>
      </c>
      <c r="D215" s="19">
        <v>-1658</v>
      </c>
      <c r="E215" s="19">
        <v>2.049E-3</v>
      </c>
      <c r="F215" s="19">
        <v>21580</v>
      </c>
      <c r="G215" s="19">
        <v>-8.1419999999999995E-4</v>
      </c>
      <c r="H215" s="19">
        <v>-1671</v>
      </c>
      <c r="I215" s="19">
        <v>2.0500000000000002E-3</v>
      </c>
      <c r="J215" s="19">
        <v>21580</v>
      </c>
      <c r="K215" s="14"/>
      <c r="L215" s="15"/>
      <c r="M215" s="14"/>
      <c r="N215" s="15"/>
      <c r="P215" s="13"/>
      <c r="Q215" s="14"/>
      <c r="R215" s="15"/>
      <c r="S215" s="14"/>
      <c r="T215" s="15"/>
      <c r="U215" s="14"/>
      <c r="V215" s="15"/>
      <c r="W215" s="14"/>
      <c r="X215" s="15"/>
      <c r="Y215" s="14"/>
      <c r="Z215" s="15"/>
      <c r="AA215" s="14"/>
      <c r="AB215" s="15"/>
      <c r="AD215" s="13"/>
      <c r="AE215" s="14"/>
      <c r="AF215" s="15"/>
      <c r="AG215" s="14"/>
      <c r="AH215" s="15"/>
      <c r="AI215" s="14"/>
      <c r="AJ215" s="15"/>
      <c r="AK215" s="14"/>
      <c r="AL215" s="15"/>
    </row>
    <row r="216" spans="2:38" x14ac:dyDescent="0.25">
      <c r="B216" s="19">
        <v>4.5780000000000003</v>
      </c>
      <c r="C216" s="19">
        <v>-8.1019999999999996E-4</v>
      </c>
      <c r="D216" s="19">
        <v>-1641</v>
      </c>
      <c r="E216" s="19">
        <v>2.0449999999999999E-3</v>
      </c>
      <c r="F216" s="19">
        <v>21540</v>
      </c>
      <c r="G216" s="19">
        <v>-8.1139999999999999E-4</v>
      </c>
      <c r="H216" s="19">
        <v>-1654</v>
      </c>
      <c r="I216" s="19">
        <v>2.0460000000000001E-3</v>
      </c>
      <c r="J216" s="19">
        <v>21550</v>
      </c>
      <c r="K216" s="14"/>
      <c r="L216" s="15"/>
      <c r="M216" s="14"/>
      <c r="N216" s="15"/>
      <c r="P216" s="13"/>
      <c r="Q216" s="14"/>
      <c r="R216" s="15"/>
      <c r="S216" s="14"/>
      <c r="T216" s="15"/>
      <c r="U216" s="14"/>
      <c r="V216" s="15"/>
      <c r="W216" s="14"/>
      <c r="X216" s="15"/>
      <c r="Y216" s="14"/>
      <c r="Z216" s="15"/>
      <c r="AA216" s="14"/>
      <c r="AB216" s="15"/>
      <c r="AD216" s="13"/>
      <c r="AE216" s="14"/>
      <c r="AF216" s="15"/>
      <c r="AG216" s="14"/>
      <c r="AH216" s="15"/>
      <c r="AI216" s="14"/>
      <c r="AJ216" s="15"/>
      <c r="AK216" s="14"/>
      <c r="AL216" s="15"/>
    </row>
    <row r="217" spans="2:38" x14ac:dyDescent="0.25">
      <c r="B217" s="19">
        <v>4.5990000000000002</v>
      </c>
      <c r="C217" s="19">
        <v>-8.074E-4</v>
      </c>
      <c r="D217" s="19">
        <v>-1623</v>
      </c>
      <c r="E217" s="19">
        <v>2.0409999999999998E-3</v>
      </c>
      <c r="F217" s="19">
        <v>21510</v>
      </c>
      <c r="G217" s="19">
        <v>-8.0860000000000003E-4</v>
      </c>
      <c r="H217" s="19">
        <v>-1637</v>
      </c>
      <c r="I217" s="19">
        <v>2.042E-3</v>
      </c>
      <c r="J217" s="19">
        <v>21510</v>
      </c>
      <c r="K217" s="14"/>
      <c r="L217" s="15"/>
      <c r="M217" s="14"/>
      <c r="N217" s="15"/>
      <c r="P217" s="13"/>
      <c r="Q217" s="14"/>
      <c r="R217" s="15"/>
      <c r="S217" s="14"/>
      <c r="T217" s="15"/>
      <c r="U217" s="14"/>
      <c r="V217" s="15"/>
      <c r="W217" s="14"/>
      <c r="X217" s="15"/>
      <c r="Y217" s="14"/>
      <c r="Z217" s="15"/>
      <c r="AA217" s="14"/>
      <c r="AB217" s="15"/>
      <c r="AD217" s="13"/>
      <c r="AE217" s="14"/>
      <c r="AF217" s="15"/>
      <c r="AG217" s="14"/>
      <c r="AH217" s="15"/>
      <c r="AI217" s="14"/>
      <c r="AJ217" s="15"/>
      <c r="AK217" s="14"/>
      <c r="AL217" s="15"/>
    </row>
    <row r="218" spans="2:38" x14ac:dyDescent="0.25">
      <c r="B218" s="19">
        <v>4.6210000000000004</v>
      </c>
      <c r="C218" s="19">
        <v>-8.0449999999999999E-4</v>
      </c>
      <c r="D218" s="19">
        <v>-1605</v>
      </c>
      <c r="E218" s="19">
        <v>2.0370000000000002E-3</v>
      </c>
      <c r="F218" s="19">
        <v>21470</v>
      </c>
      <c r="G218" s="19">
        <v>-8.0579999999999996E-4</v>
      </c>
      <c r="H218" s="19">
        <v>-1619</v>
      </c>
      <c r="I218" s="19">
        <v>2.0379999999999999E-3</v>
      </c>
      <c r="J218" s="19">
        <v>21470</v>
      </c>
      <c r="K218" s="14"/>
      <c r="L218" s="15"/>
      <c r="M218" s="14"/>
      <c r="N218" s="15"/>
      <c r="P218" s="13"/>
      <c r="Q218" s="14"/>
      <c r="R218" s="15"/>
      <c r="S218" s="14"/>
      <c r="T218" s="15"/>
      <c r="U218" s="14"/>
      <c r="V218" s="15"/>
      <c r="W218" s="14"/>
      <c r="X218" s="15"/>
      <c r="Y218" s="14"/>
      <c r="Z218" s="15"/>
      <c r="AA218" s="14"/>
      <c r="AB218" s="15"/>
      <c r="AD218" s="13"/>
      <c r="AE218" s="14"/>
      <c r="AF218" s="15"/>
      <c r="AG218" s="14"/>
      <c r="AH218" s="15"/>
      <c r="AI218" s="14"/>
      <c r="AJ218" s="15"/>
      <c r="AK218" s="14"/>
      <c r="AL218" s="15"/>
    </row>
    <row r="219" spans="2:38" x14ac:dyDescent="0.25">
      <c r="B219" s="19">
        <v>4.6420000000000003</v>
      </c>
      <c r="C219" s="19">
        <v>-8.0170000000000003E-4</v>
      </c>
      <c r="D219" s="19">
        <v>-1586</v>
      </c>
      <c r="E219" s="19">
        <v>2.0330000000000001E-3</v>
      </c>
      <c r="F219" s="19">
        <v>21430</v>
      </c>
      <c r="G219" s="19">
        <v>-8.03E-4</v>
      </c>
      <c r="H219" s="19">
        <v>-1601</v>
      </c>
      <c r="I219" s="19">
        <v>2.0339999999999998E-3</v>
      </c>
      <c r="J219" s="19">
        <v>21430</v>
      </c>
      <c r="K219" s="14"/>
      <c r="L219" s="15"/>
      <c r="M219" s="14"/>
      <c r="N219" s="15"/>
      <c r="P219" s="13"/>
      <c r="Q219" s="14"/>
      <c r="R219" s="15"/>
      <c r="S219" s="14"/>
      <c r="T219" s="15"/>
      <c r="U219" s="14"/>
      <c r="V219" s="15"/>
      <c r="W219" s="14"/>
      <c r="X219" s="15"/>
      <c r="Y219" s="14"/>
      <c r="Z219" s="15"/>
      <c r="AA219" s="14"/>
      <c r="AB219" s="15"/>
      <c r="AD219" s="13"/>
      <c r="AE219" s="14"/>
      <c r="AF219" s="15"/>
      <c r="AG219" s="14"/>
      <c r="AH219" s="15"/>
      <c r="AI219" s="14"/>
      <c r="AJ219" s="15"/>
      <c r="AK219" s="14"/>
      <c r="AL219" s="15"/>
    </row>
    <row r="220" spans="2:38" x14ac:dyDescent="0.25">
      <c r="B220" s="19">
        <v>4.6639999999999997</v>
      </c>
      <c r="C220" s="19">
        <v>-7.9880000000000001E-4</v>
      </c>
      <c r="D220" s="19">
        <v>-1567</v>
      </c>
      <c r="E220" s="19">
        <v>2.029E-3</v>
      </c>
      <c r="F220" s="19">
        <v>21400</v>
      </c>
      <c r="G220" s="19">
        <v>-8.0009999999999999E-4</v>
      </c>
      <c r="H220" s="19">
        <v>-1583</v>
      </c>
      <c r="I220" s="19">
        <v>2.0300000000000001E-3</v>
      </c>
      <c r="J220" s="19">
        <v>21400</v>
      </c>
      <c r="K220" s="14"/>
      <c r="L220" s="15"/>
      <c r="M220" s="14"/>
      <c r="N220" s="15"/>
      <c r="P220" s="13"/>
      <c r="Q220" s="14"/>
      <c r="R220" s="15"/>
      <c r="S220" s="14"/>
      <c r="T220" s="15"/>
      <c r="U220" s="14"/>
      <c r="V220" s="15"/>
      <c r="W220" s="14"/>
      <c r="X220" s="15"/>
      <c r="Y220" s="14"/>
      <c r="Z220" s="15"/>
      <c r="AA220" s="14"/>
      <c r="AB220" s="15"/>
      <c r="AD220" s="13"/>
      <c r="AE220" s="14"/>
      <c r="AF220" s="15"/>
      <c r="AG220" s="14"/>
      <c r="AH220" s="15"/>
      <c r="AI220" s="14"/>
      <c r="AJ220" s="15"/>
      <c r="AK220" s="14"/>
      <c r="AL220" s="15"/>
    </row>
    <row r="221" spans="2:38" x14ac:dyDescent="0.25">
      <c r="B221" s="19">
        <v>4.6849999999999996</v>
      </c>
      <c r="C221" s="19">
        <v>-7.9589999999999999E-4</v>
      </c>
      <c r="D221" s="19">
        <v>-1548</v>
      </c>
      <c r="E221" s="19">
        <v>2.0249999999999999E-3</v>
      </c>
      <c r="F221" s="19">
        <v>21360</v>
      </c>
      <c r="G221" s="19">
        <v>-7.9730000000000003E-4</v>
      </c>
      <c r="H221" s="19">
        <v>-1564</v>
      </c>
      <c r="I221" s="19">
        <v>2.026E-3</v>
      </c>
      <c r="J221" s="19">
        <v>21360</v>
      </c>
      <c r="K221" s="14"/>
      <c r="L221" s="15"/>
      <c r="M221" s="14"/>
      <c r="N221" s="15"/>
      <c r="P221" s="13"/>
      <c r="Q221" s="14"/>
      <c r="R221" s="15"/>
      <c r="S221" s="14"/>
      <c r="T221" s="15"/>
      <c r="U221" s="14"/>
      <c r="V221" s="15"/>
      <c r="W221" s="14"/>
      <c r="X221" s="15"/>
      <c r="Y221" s="14"/>
      <c r="Z221" s="15"/>
      <c r="AA221" s="14"/>
      <c r="AB221" s="15"/>
      <c r="AD221" s="13"/>
      <c r="AE221" s="14"/>
      <c r="AF221" s="15"/>
      <c r="AG221" s="14"/>
      <c r="AH221" s="15"/>
      <c r="AI221" s="14"/>
      <c r="AJ221" s="15"/>
      <c r="AK221" s="14"/>
      <c r="AL221" s="15"/>
    </row>
    <row r="222" spans="2:38" x14ac:dyDescent="0.25">
      <c r="B222" s="19">
        <v>4.7069999999999999</v>
      </c>
      <c r="C222" s="19">
        <v>-7.9299999999999998E-4</v>
      </c>
      <c r="D222" s="19">
        <v>-1528</v>
      </c>
      <c r="E222" s="19">
        <v>2.0209999999999998E-3</v>
      </c>
      <c r="F222" s="19">
        <v>21320</v>
      </c>
      <c r="G222" s="19">
        <v>-7.9440000000000001E-4</v>
      </c>
      <c r="H222" s="19">
        <v>-1545</v>
      </c>
      <c r="I222" s="19">
        <v>2.0219999999999999E-3</v>
      </c>
      <c r="J222" s="19">
        <v>21320</v>
      </c>
      <c r="K222" s="14"/>
      <c r="L222" s="15"/>
      <c r="M222" s="14"/>
      <c r="N222" s="15"/>
      <c r="P222" s="13"/>
      <c r="Q222" s="14"/>
      <c r="R222" s="15"/>
      <c r="S222" s="14"/>
      <c r="T222" s="15"/>
      <c r="U222" s="14"/>
      <c r="V222" s="15"/>
      <c r="W222" s="14"/>
      <c r="X222" s="15"/>
      <c r="Y222" s="14"/>
      <c r="Z222" s="15"/>
      <c r="AA222" s="14"/>
      <c r="AB222" s="15"/>
      <c r="AD222" s="13"/>
      <c r="AE222" s="14"/>
      <c r="AF222" s="15"/>
      <c r="AG222" s="14"/>
      <c r="AH222" s="15"/>
      <c r="AI222" s="14"/>
      <c r="AJ222" s="15"/>
      <c r="AK222" s="14"/>
      <c r="AL222" s="15"/>
    </row>
    <row r="223" spans="2:38" x14ac:dyDescent="0.25">
      <c r="B223" s="19">
        <v>4.7279999999999998</v>
      </c>
      <c r="C223" s="19">
        <v>-7.9009999999999996E-4</v>
      </c>
      <c r="D223" s="19">
        <v>-1509</v>
      </c>
      <c r="E223" s="19">
        <v>2.0170000000000001E-3</v>
      </c>
      <c r="F223" s="19">
        <v>21290</v>
      </c>
      <c r="G223" s="19">
        <v>-7.9149999999999999E-4</v>
      </c>
      <c r="H223" s="19">
        <v>-1525</v>
      </c>
      <c r="I223" s="19">
        <v>2.0179999999999998E-3</v>
      </c>
      <c r="J223" s="19">
        <v>21290</v>
      </c>
      <c r="K223" s="14"/>
      <c r="L223" s="15"/>
      <c r="M223" s="14"/>
      <c r="N223" s="15"/>
      <c r="P223" s="13"/>
      <c r="Q223" s="14"/>
      <c r="R223" s="15"/>
      <c r="S223" s="14"/>
      <c r="T223" s="15"/>
      <c r="U223" s="14"/>
      <c r="V223" s="15"/>
      <c r="W223" s="14"/>
      <c r="X223" s="15"/>
      <c r="Y223" s="14"/>
      <c r="Z223" s="15"/>
      <c r="AA223" s="14"/>
      <c r="AB223" s="15"/>
      <c r="AD223" s="13"/>
      <c r="AE223" s="14"/>
      <c r="AF223" s="15"/>
      <c r="AG223" s="14"/>
      <c r="AH223" s="15"/>
      <c r="AI223" s="14"/>
      <c r="AJ223" s="15"/>
      <c r="AK223" s="14"/>
      <c r="AL223" s="15"/>
    </row>
    <row r="224" spans="2:38" x14ac:dyDescent="0.25">
      <c r="B224" s="19">
        <v>4.75</v>
      </c>
      <c r="C224" s="19">
        <v>-7.8720000000000005E-4</v>
      </c>
      <c r="D224" s="19">
        <v>-1488</v>
      </c>
      <c r="E224" s="19">
        <v>2.0140000000000002E-3</v>
      </c>
      <c r="F224" s="19">
        <v>21260</v>
      </c>
      <c r="G224" s="19">
        <v>-7.8859999999999998E-4</v>
      </c>
      <c r="H224" s="19">
        <v>-1505</v>
      </c>
      <c r="I224" s="19">
        <v>2.0140000000000002E-3</v>
      </c>
      <c r="J224" s="19">
        <v>21250</v>
      </c>
      <c r="K224" s="14"/>
      <c r="L224" s="15"/>
      <c r="M224" s="14"/>
      <c r="N224" s="15"/>
      <c r="P224" s="13"/>
      <c r="Q224" s="14"/>
      <c r="R224" s="15"/>
      <c r="S224" s="14"/>
      <c r="T224" s="15"/>
      <c r="U224" s="14"/>
      <c r="V224" s="15"/>
      <c r="W224" s="14"/>
      <c r="X224" s="15"/>
      <c r="Y224" s="14"/>
      <c r="Z224" s="15"/>
      <c r="AA224" s="14"/>
      <c r="AB224" s="15"/>
      <c r="AD224" s="13"/>
      <c r="AE224" s="14"/>
      <c r="AF224" s="15"/>
      <c r="AG224" s="14"/>
      <c r="AH224" s="15"/>
      <c r="AI224" s="14"/>
      <c r="AJ224" s="15"/>
      <c r="AK224" s="14"/>
      <c r="AL224" s="15"/>
    </row>
    <row r="225" spans="2:38" x14ac:dyDescent="0.25">
      <c r="B225" s="19">
        <v>4.7720000000000002</v>
      </c>
      <c r="C225" s="19">
        <v>-7.8430000000000004E-4</v>
      </c>
      <c r="D225" s="19">
        <v>-1468</v>
      </c>
      <c r="E225" s="19">
        <v>2.0100000000000001E-3</v>
      </c>
      <c r="F225" s="19">
        <v>21220</v>
      </c>
      <c r="G225" s="19">
        <v>-7.8569999999999996E-4</v>
      </c>
      <c r="H225" s="19">
        <v>-1485</v>
      </c>
      <c r="I225" s="19">
        <v>2.0100000000000001E-3</v>
      </c>
      <c r="J225" s="19">
        <v>21220</v>
      </c>
      <c r="K225" s="14"/>
      <c r="L225" s="15"/>
      <c r="M225" s="14"/>
      <c r="N225" s="15"/>
      <c r="P225" s="13"/>
      <c r="Q225" s="14"/>
      <c r="R225" s="15"/>
      <c r="S225" s="14"/>
      <c r="T225" s="15"/>
      <c r="U225" s="14"/>
      <c r="V225" s="15"/>
      <c r="W225" s="14"/>
      <c r="X225" s="15"/>
      <c r="Y225" s="14"/>
      <c r="Z225" s="15"/>
      <c r="AA225" s="14"/>
      <c r="AB225" s="15"/>
      <c r="AD225" s="13"/>
      <c r="AE225" s="14"/>
      <c r="AF225" s="15"/>
      <c r="AG225" s="14"/>
      <c r="AH225" s="15"/>
      <c r="AI225" s="14"/>
      <c r="AJ225" s="15"/>
      <c r="AK225" s="14"/>
      <c r="AL225" s="15"/>
    </row>
    <row r="226" spans="2:38" x14ac:dyDescent="0.25">
      <c r="B226" s="19">
        <v>4.7930000000000001</v>
      </c>
      <c r="C226" s="19">
        <v>-7.8129999999999996E-4</v>
      </c>
      <c r="D226" s="19">
        <v>-1448</v>
      </c>
      <c r="E226" s="19">
        <v>2.006E-3</v>
      </c>
      <c r="F226" s="19">
        <v>21190</v>
      </c>
      <c r="G226" s="19">
        <v>-7.8280000000000005E-4</v>
      </c>
      <c r="H226" s="19">
        <v>-1465</v>
      </c>
      <c r="I226" s="19">
        <v>2.0070000000000001E-3</v>
      </c>
      <c r="J226" s="19">
        <v>21190</v>
      </c>
      <c r="K226" s="14"/>
      <c r="L226" s="15"/>
      <c r="M226" s="14"/>
      <c r="N226" s="15"/>
      <c r="P226" s="13"/>
      <c r="Q226" s="14"/>
      <c r="R226" s="15"/>
      <c r="S226" s="14"/>
      <c r="T226" s="15"/>
      <c r="U226" s="14"/>
      <c r="V226" s="15"/>
      <c r="W226" s="14"/>
      <c r="X226" s="15"/>
      <c r="Y226" s="14"/>
      <c r="Z226" s="15"/>
      <c r="AA226" s="14"/>
      <c r="AB226" s="15"/>
      <c r="AD226" s="13"/>
      <c r="AE226" s="14"/>
      <c r="AF226" s="15"/>
      <c r="AG226" s="14"/>
      <c r="AH226" s="15"/>
      <c r="AI226" s="14"/>
      <c r="AJ226" s="15"/>
      <c r="AK226" s="14"/>
      <c r="AL226" s="15"/>
    </row>
    <row r="227" spans="2:38" x14ac:dyDescent="0.25">
      <c r="B227" s="19">
        <v>4.8150000000000004</v>
      </c>
      <c r="C227" s="19">
        <v>-7.7839999999999995E-4</v>
      </c>
      <c r="D227" s="19">
        <v>-1427</v>
      </c>
      <c r="E227" s="19">
        <v>2.003E-3</v>
      </c>
      <c r="F227" s="19">
        <v>21160</v>
      </c>
      <c r="G227" s="19">
        <v>-7.7990000000000004E-4</v>
      </c>
      <c r="H227" s="19">
        <v>-1445</v>
      </c>
      <c r="I227" s="19">
        <v>2.003E-3</v>
      </c>
      <c r="J227" s="19">
        <v>21150</v>
      </c>
      <c r="K227" s="14"/>
      <c r="L227" s="15"/>
      <c r="M227" s="14"/>
      <c r="N227" s="15"/>
      <c r="P227" s="13"/>
      <c r="Q227" s="14"/>
      <c r="R227" s="15"/>
      <c r="S227" s="14"/>
      <c r="T227" s="15"/>
      <c r="U227" s="14"/>
      <c r="V227" s="15"/>
      <c r="W227" s="14"/>
      <c r="X227" s="15"/>
      <c r="Y227" s="14"/>
      <c r="Z227" s="15"/>
      <c r="AA227" s="14"/>
      <c r="AB227" s="15"/>
      <c r="AD227" s="13"/>
      <c r="AE227" s="14"/>
      <c r="AF227" s="15"/>
      <c r="AG227" s="14"/>
      <c r="AH227" s="15"/>
      <c r="AI227" s="14"/>
      <c r="AJ227" s="15"/>
      <c r="AK227" s="14"/>
      <c r="AL227" s="15"/>
    </row>
    <row r="228" spans="2:38" x14ac:dyDescent="0.25">
      <c r="B228" s="19">
        <v>4.8360000000000003</v>
      </c>
      <c r="C228" s="19">
        <v>-7.7550000000000004E-4</v>
      </c>
      <c r="D228" s="19">
        <v>-1406</v>
      </c>
      <c r="E228" s="19">
        <v>1.9989999999999999E-3</v>
      </c>
      <c r="F228" s="19">
        <v>21120</v>
      </c>
      <c r="G228" s="19">
        <v>-7.7700000000000002E-4</v>
      </c>
      <c r="H228" s="19">
        <v>-1424</v>
      </c>
      <c r="I228" s="19">
        <v>1.9989999999999999E-3</v>
      </c>
      <c r="J228" s="19">
        <v>21120</v>
      </c>
      <c r="K228" s="14"/>
      <c r="L228" s="15"/>
      <c r="M228" s="14"/>
      <c r="N228" s="15"/>
      <c r="P228" s="13"/>
      <c r="Q228" s="14"/>
      <c r="R228" s="15"/>
      <c r="S228" s="14"/>
      <c r="T228" s="15"/>
      <c r="U228" s="14"/>
      <c r="V228" s="15"/>
      <c r="W228" s="14"/>
      <c r="X228" s="15"/>
      <c r="Y228" s="14"/>
      <c r="Z228" s="15"/>
      <c r="AA228" s="14"/>
      <c r="AB228" s="15"/>
      <c r="AD228" s="13"/>
      <c r="AE228" s="14"/>
      <c r="AF228" s="15"/>
      <c r="AG228" s="14"/>
      <c r="AH228" s="15"/>
      <c r="AI228" s="14"/>
      <c r="AJ228" s="15"/>
      <c r="AK228" s="14"/>
      <c r="AL228" s="15"/>
    </row>
    <row r="229" spans="2:38" x14ac:dyDescent="0.25">
      <c r="B229" s="19">
        <v>4.8579999999999997</v>
      </c>
      <c r="C229" s="19">
        <v>-7.7260000000000002E-4</v>
      </c>
      <c r="D229" s="19">
        <v>-1385</v>
      </c>
      <c r="E229" s="19">
        <v>1.9949999999999998E-3</v>
      </c>
      <c r="F229" s="19">
        <v>21090</v>
      </c>
      <c r="G229" s="19">
        <v>-7.7410000000000001E-4</v>
      </c>
      <c r="H229" s="19">
        <v>-1404</v>
      </c>
      <c r="I229" s="19">
        <v>1.9959999999999999E-3</v>
      </c>
      <c r="J229" s="19">
        <v>21090</v>
      </c>
      <c r="K229" s="14"/>
      <c r="L229" s="15"/>
      <c r="M229" s="14"/>
      <c r="N229" s="15"/>
      <c r="P229" s="13"/>
      <c r="Q229" s="14"/>
      <c r="R229" s="15"/>
      <c r="S229" s="14"/>
      <c r="T229" s="15"/>
      <c r="U229" s="14"/>
      <c r="V229" s="15"/>
      <c r="W229" s="14"/>
      <c r="X229" s="15"/>
      <c r="Y229" s="14"/>
      <c r="Z229" s="15"/>
      <c r="AA229" s="14"/>
      <c r="AB229" s="15"/>
      <c r="AD229" s="13"/>
      <c r="AE229" s="14"/>
      <c r="AF229" s="15"/>
      <c r="AG229" s="14"/>
      <c r="AH229" s="15"/>
      <c r="AI229" s="14"/>
      <c r="AJ229" s="15"/>
      <c r="AK229" s="14"/>
      <c r="AL229" s="15"/>
    </row>
    <row r="230" spans="2:38" x14ac:dyDescent="0.25">
      <c r="B230" s="19">
        <v>4.8789999999999996</v>
      </c>
      <c r="C230" s="19">
        <v>-7.6970000000000001E-4</v>
      </c>
      <c r="D230" s="19">
        <v>-1364</v>
      </c>
      <c r="E230" s="19">
        <v>1.9919999999999998E-3</v>
      </c>
      <c r="F230" s="19">
        <v>21060</v>
      </c>
      <c r="G230" s="19">
        <v>-7.7119999999999999E-4</v>
      </c>
      <c r="H230" s="19">
        <v>-1383</v>
      </c>
      <c r="I230" s="19">
        <v>1.9919999999999998E-3</v>
      </c>
      <c r="J230" s="19">
        <v>21060</v>
      </c>
      <c r="K230" s="14"/>
      <c r="L230" s="15"/>
      <c r="M230" s="14"/>
      <c r="N230" s="15"/>
      <c r="P230" s="13"/>
      <c r="Q230" s="14"/>
      <c r="R230" s="15"/>
      <c r="S230" s="14"/>
      <c r="T230" s="15"/>
      <c r="U230" s="14"/>
      <c r="V230" s="15"/>
      <c r="W230" s="14"/>
      <c r="X230" s="15"/>
      <c r="Y230" s="14"/>
      <c r="Z230" s="15"/>
      <c r="AA230" s="14"/>
      <c r="AB230" s="15"/>
      <c r="AD230" s="13"/>
      <c r="AE230" s="14"/>
      <c r="AF230" s="15"/>
      <c r="AG230" s="14"/>
      <c r="AH230" s="15"/>
      <c r="AI230" s="14"/>
      <c r="AJ230" s="15"/>
      <c r="AK230" s="14"/>
      <c r="AL230" s="15"/>
    </row>
    <row r="231" spans="2:38" x14ac:dyDescent="0.25">
      <c r="B231" s="19">
        <v>4.9009999999999998</v>
      </c>
      <c r="C231" s="19">
        <v>-7.6679999999999999E-4</v>
      </c>
      <c r="D231" s="19">
        <v>-1343</v>
      </c>
      <c r="E231" s="19">
        <v>1.9880000000000002E-3</v>
      </c>
      <c r="F231" s="19">
        <v>21030</v>
      </c>
      <c r="G231" s="19">
        <v>-7.6829999999999997E-4</v>
      </c>
      <c r="H231" s="19">
        <v>-1362</v>
      </c>
      <c r="I231" s="19">
        <v>1.9889999999999999E-3</v>
      </c>
      <c r="J231" s="19">
        <v>21030</v>
      </c>
      <c r="K231" s="14"/>
      <c r="L231" s="15"/>
      <c r="M231" s="14"/>
      <c r="N231" s="15"/>
      <c r="P231" s="13"/>
      <c r="Q231" s="14"/>
      <c r="R231" s="15"/>
      <c r="S231" s="14"/>
      <c r="T231" s="15"/>
      <c r="U231" s="14"/>
      <c r="V231" s="15"/>
      <c r="W231" s="14"/>
      <c r="X231" s="15"/>
      <c r="Y231" s="14"/>
      <c r="Z231" s="15"/>
      <c r="AA231" s="14"/>
      <c r="AB231" s="15"/>
      <c r="AD231" s="13"/>
      <c r="AE231" s="14"/>
      <c r="AF231" s="15"/>
      <c r="AG231" s="14"/>
      <c r="AH231" s="15"/>
      <c r="AI231" s="14"/>
      <c r="AJ231" s="15"/>
      <c r="AK231" s="14"/>
      <c r="AL231" s="15"/>
    </row>
    <row r="232" spans="2:38" x14ac:dyDescent="0.25">
      <c r="B232" s="19">
        <v>4.9219999999999997</v>
      </c>
      <c r="C232" s="19">
        <v>-7.6389999999999997E-4</v>
      </c>
      <c r="D232" s="19">
        <v>-1321</v>
      </c>
      <c r="E232" s="19">
        <v>1.9849999999999998E-3</v>
      </c>
      <c r="F232" s="19">
        <v>21000</v>
      </c>
      <c r="G232" s="19">
        <v>-7.6550000000000001E-4</v>
      </c>
      <c r="H232" s="19">
        <v>-1341</v>
      </c>
      <c r="I232" s="19">
        <v>1.9849999999999998E-3</v>
      </c>
      <c r="J232" s="19">
        <v>21000</v>
      </c>
      <c r="K232" s="14"/>
      <c r="L232" s="15"/>
      <c r="M232" s="14"/>
      <c r="N232" s="15"/>
      <c r="P232" s="13"/>
      <c r="Q232" s="14"/>
      <c r="R232" s="15"/>
      <c r="S232" s="14"/>
      <c r="T232" s="15"/>
      <c r="U232" s="14"/>
      <c r="V232" s="15"/>
      <c r="W232" s="14"/>
      <c r="X232" s="15"/>
      <c r="Y232" s="14"/>
      <c r="Z232" s="15"/>
      <c r="AA232" s="14"/>
      <c r="AB232" s="15"/>
      <c r="AD232" s="13"/>
      <c r="AE232" s="14"/>
      <c r="AF232" s="15"/>
      <c r="AG232" s="14"/>
      <c r="AH232" s="15"/>
      <c r="AI232" s="14"/>
      <c r="AJ232" s="15"/>
      <c r="AK232" s="14"/>
      <c r="AL232" s="15"/>
    </row>
    <row r="233" spans="2:38" x14ac:dyDescent="0.25">
      <c r="B233" s="19">
        <v>4.944</v>
      </c>
      <c r="C233" s="19">
        <v>-7.6099999999999996E-4</v>
      </c>
      <c r="D233" s="19">
        <v>-1300</v>
      </c>
      <c r="E233" s="19">
        <v>1.9819999999999998E-3</v>
      </c>
      <c r="F233" s="19">
        <v>20970</v>
      </c>
      <c r="G233" s="19">
        <v>-7.626E-4</v>
      </c>
      <c r="H233" s="19">
        <v>-1320</v>
      </c>
      <c r="I233" s="19">
        <v>1.9819999999999998E-3</v>
      </c>
      <c r="J233" s="19">
        <v>20970</v>
      </c>
      <c r="K233" s="14"/>
      <c r="L233" s="15"/>
      <c r="M233" s="14"/>
      <c r="N233" s="15"/>
      <c r="P233" s="13"/>
      <c r="Q233" s="14"/>
      <c r="R233" s="15"/>
      <c r="S233" s="14"/>
      <c r="T233" s="15"/>
      <c r="U233" s="14"/>
      <c r="V233" s="15"/>
      <c r="W233" s="14"/>
      <c r="X233" s="15"/>
      <c r="Y233" s="14"/>
      <c r="Z233" s="15"/>
      <c r="AA233" s="14"/>
      <c r="AB233" s="15"/>
      <c r="AD233" s="13"/>
      <c r="AE233" s="14"/>
      <c r="AF233" s="15"/>
      <c r="AG233" s="14"/>
      <c r="AH233" s="15"/>
      <c r="AI233" s="14"/>
      <c r="AJ233" s="15"/>
      <c r="AK233" s="14"/>
      <c r="AL233" s="15"/>
    </row>
    <row r="234" spans="2:38" x14ac:dyDescent="0.25">
      <c r="B234" s="19">
        <v>4.9649999999999999</v>
      </c>
      <c r="C234" s="19">
        <v>-7.5810000000000005E-4</v>
      </c>
      <c r="D234" s="19">
        <v>-1278</v>
      </c>
      <c r="E234" s="19">
        <v>1.9780000000000002E-3</v>
      </c>
      <c r="F234" s="19">
        <v>20940</v>
      </c>
      <c r="G234" s="19">
        <v>-7.5969999999999998E-4</v>
      </c>
      <c r="H234" s="19">
        <v>-1298</v>
      </c>
      <c r="I234" s="19">
        <v>1.9789999999999999E-3</v>
      </c>
      <c r="J234" s="19">
        <v>20940</v>
      </c>
      <c r="K234" s="14"/>
      <c r="L234" s="15"/>
      <c r="M234" s="14"/>
      <c r="N234" s="15"/>
      <c r="P234" s="13"/>
      <c r="Q234" s="14"/>
      <c r="R234" s="15"/>
      <c r="S234" s="14"/>
      <c r="T234" s="15"/>
      <c r="U234" s="14"/>
      <c r="V234" s="15"/>
      <c r="W234" s="14"/>
      <c r="X234" s="15"/>
      <c r="Y234" s="14"/>
      <c r="Z234" s="15"/>
      <c r="AA234" s="14"/>
      <c r="AB234" s="15"/>
      <c r="AD234" s="13"/>
      <c r="AE234" s="14"/>
      <c r="AF234" s="15"/>
      <c r="AG234" s="14"/>
      <c r="AH234" s="15"/>
      <c r="AI234" s="14"/>
      <c r="AJ234" s="15"/>
      <c r="AK234" s="14"/>
      <c r="AL234" s="15"/>
    </row>
    <row r="235" spans="2:38" x14ac:dyDescent="0.25">
      <c r="B235" s="19">
        <v>4.9870000000000001</v>
      </c>
      <c r="C235" s="19">
        <v>-7.5529999999999998E-4</v>
      </c>
      <c r="D235" s="19">
        <v>-1257</v>
      </c>
      <c r="E235" s="19">
        <v>1.9750000000000002E-3</v>
      </c>
      <c r="F235" s="19">
        <v>20920</v>
      </c>
      <c r="G235" s="19">
        <v>-7.5690000000000002E-4</v>
      </c>
      <c r="H235" s="19">
        <v>-1277</v>
      </c>
      <c r="I235" s="19">
        <v>1.9750000000000002E-3</v>
      </c>
      <c r="J235" s="19">
        <v>20910</v>
      </c>
      <c r="K235" s="14"/>
      <c r="L235" s="15"/>
      <c r="M235" s="14"/>
      <c r="N235" s="15"/>
      <c r="P235" s="13"/>
      <c r="Q235" s="14"/>
      <c r="R235" s="15"/>
      <c r="S235" s="14"/>
      <c r="T235" s="15"/>
      <c r="U235" s="14"/>
      <c r="V235" s="15"/>
      <c r="W235" s="14"/>
      <c r="X235" s="15"/>
      <c r="Y235" s="14"/>
      <c r="Z235" s="15"/>
      <c r="AA235" s="14"/>
      <c r="AB235" s="15"/>
      <c r="AD235" s="13"/>
      <c r="AE235" s="14"/>
      <c r="AF235" s="15"/>
      <c r="AG235" s="14"/>
      <c r="AH235" s="15"/>
      <c r="AI235" s="14"/>
      <c r="AJ235" s="15"/>
      <c r="AK235" s="14"/>
      <c r="AL235" s="15"/>
    </row>
    <row r="236" spans="2:38" x14ac:dyDescent="0.25">
      <c r="B236" s="19">
        <v>5.008</v>
      </c>
      <c r="C236" s="19">
        <v>-7.5250000000000002E-4</v>
      </c>
      <c r="D236" s="19">
        <v>-1235</v>
      </c>
      <c r="E236" s="19">
        <v>1.9719999999999998E-3</v>
      </c>
      <c r="F236" s="19">
        <v>20890</v>
      </c>
      <c r="G236" s="19">
        <v>-7.54E-4</v>
      </c>
      <c r="H236" s="19">
        <v>-1256</v>
      </c>
      <c r="I236" s="19">
        <v>1.9719999999999998E-3</v>
      </c>
      <c r="J236" s="19">
        <v>20880</v>
      </c>
      <c r="K236" s="14"/>
      <c r="L236" s="15"/>
      <c r="M236" s="14"/>
      <c r="N236" s="15"/>
      <c r="P236" s="13"/>
      <c r="Q236" s="14"/>
      <c r="R236" s="15"/>
      <c r="S236" s="14"/>
      <c r="T236" s="15"/>
      <c r="U236" s="14"/>
      <c r="V236" s="15"/>
      <c r="W236" s="14"/>
      <c r="X236" s="15"/>
      <c r="Y236" s="14"/>
      <c r="Z236" s="15"/>
      <c r="AA236" s="14"/>
      <c r="AB236" s="15"/>
      <c r="AD236" s="13"/>
      <c r="AE236" s="14"/>
      <c r="AF236" s="15"/>
      <c r="AG236" s="14"/>
      <c r="AH236" s="15"/>
      <c r="AI236" s="14"/>
      <c r="AJ236" s="15"/>
      <c r="AK236" s="14"/>
      <c r="AL236" s="15"/>
    </row>
    <row r="237" spans="2:38" x14ac:dyDescent="0.25">
      <c r="B237" s="19">
        <v>5.03</v>
      </c>
      <c r="C237" s="19">
        <v>-7.4960000000000001E-4</v>
      </c>
      <c r="D237" s="19">
        <v>-1214</v>
      </c>
      <c r="E237" s="19">
        <v>1.9689999999999998E-3</v>
      </c>
      <c r="F237" s="19">
        <v>20860</v>
      </c>
      <c r="G237" s="19">
        <v>-7.5120000000000004E-4</v>
      </c>
      <c r="H237" s="19">
        <v>-1234</v>
      </c>
      <c r="I237" s="19">
        <v>1.9689999999999998E-3</v>
      </c>
      <c r="J237" s="19">
        <v>20850</v>
      </c>
      <c r="K237" s="14"/>
      <c r="L237" s="15"/>
      <c r="M237" s="14"/>
      <c r="N237" s="15"/>
      <c r="P237" s="13"/>
      <c r="Q237" s="14"/>
      <c r="R237" s="15"/>
      <c r="S237" s="14"/>
      <c r="T237" s="15"/>
      <c r="U237" s="14"/>
      <c r="V237" s="15"/>
      <c r="W237" s="14"/>
      <c r="X237" s="15"/>
      <c r="Y237" s="14"/>
      <c r="Z237" s="15"/>
      <c r="AA237" s="14"/>
      <c r="AB237" s="15"/>
      <c r="AD237" s="13"/>
      <c r="AE237" s="14"/>
      <c r="AF237" s="15"/>
      <c r="AG237" s="14"/>
      <c r="AH237" s="15"/>
      <c r="AI237" s="14"/>
      <c r="AJ237" s="15"/>
      <c r="AK237" s="14"/>
      <c r="AL237" s="15"/>
    </row>
    <row r="238" spans="2:38" x14ac:dyDescent="0.25">
      <c r="B238" s="19">
        <v>5.0510000000000002</v>
      </c>
      <c r="C238" s="19">
        <v>-7.4680000000000005E-4</v>
      </c>
      <c r="D238" s="19">
        <v>-1192</v>
      </c>
      <c r="E238" s="19">
        <v>1.9659999999999999E-3</v>
      </c>
      <c r="F238" s="19">
        <v>20830</v>
      </c>
      <c r="G238" s="19">
        <v>-7.4839999999999998E-4</v>
      </c>
      <c r="H238" s="19">
        <v>-1213</v>
      </c>
      <c r="I238" s="19">
        <v>1.9659999999999999E-3</v>
      </c>
      <c r="J238" s="19">
        <v>20830</v>
      </c>
      <c r="K238" s="14"/>
      <c r="L238" s="15"/>
      <c r="M238" s="14"/>
      <c r="N238" s="15"/>
      <c r="P238" s="13"/>
      <c r="Q238" s="14"/>
      <c r="R238" s="15"/>
      <c r="S238" s="14"/>
      <c r="T238" s="15"/>
      <c r="U238" s="14"/>
      <c r="V238" s="15"/>
      <c r="W238" s="14"/>
      <c r="X238" s="15"/>
      <c r="Y238" s="14"/>
      <c r="Z238" s="15"/>
      <c r="AA238" s="14"/>
      <c r="AB238" s="15"/>
      <c r="AD238" s="13"/>
      <c r="AE238" s="14"/>
      <c r="AF238" s="15"/>
      <c r="AG238" s="14"/>
      <c r="AH238" s="15"/>
      <c r="AI238" s="14"/>
      <c r="AJ238" s="15"/>
      <c r="AK238" s="14"/>
      <c r="AL238" s="15"/>
    </row>
    <row r="239" spans="2:38" x14ac:dyDescent="0.25">
      <c r="B239" s="19">
        <v>5.0730000000000004</v>
      </c>
      <c r="C239" s="19">
        <v>-7.4399999999999998E-4</v>
      </c>
      <c r="D239" s="19">
        <v>-1171</v>
      </c>
      <c r="E239" s="19">
        <v>1.9629999999999999E-3</v>
      </c>
      <c r="F239" s="19">
        <v>20810</v>
      </c>
      <c r="G239" s="19">
        <v>-7.4560000000000002E-4</v>
      </c>
      <c r="H239" s="19">
        <v>-1192</v>
      </c>
      <c r="I239" s="19">
        <v>1.9629999999999999E-3</v>
      </c>
      <c r="J239" s="19">
        <v>20800</v>
      </c>
      <c r="K239" s="14"/>
      <c r="L239" s="15"/>
      <c r="M239" s="14"/>
      <c r="N239" s="15"/>
      <c r="P239" s="13"/>
      <c r="Q239" s="14"/>
      <c r="R239" s="15"/>
      <c r="S239" s="14"/>
      <c r="T239" s="15"/>
      <c r="U239" s="14"/>
      <c r="V239" s="15"/>
      <c r="W239" s="14"/>
      <c r="X239" s="15"/>
      <c r="Y239" s="14"/>
      <c r="Z239" s="15"/>
      <c r="AA239" s="14"/>
      <c r="AB239" s="15"/>
      <c r="AD239" s="13"/>
      <c r="AE239" s="14"/>
      <c r="AF239" s="15"/>
      <c r="AG239" s="14"/>
      <c r="AH239" s="15"/>
      <c r="AI239" s="14"/>
      <c r="AJ239" s="15"/>
      <c r="AK239" s="14"/>
      <c r="AL239" s="15"/>
    </row>
    <row r="240" spans="2:38" x14ac:dyDescent="0.25">
      <c r="B240" s="19">
        <v>5.0940000000000003</v>
      </c>
      <c r="C240" s="19">
        <v>-7.4129999999999997E-4</v>
      </c>
      <c r="D240" s="19">
        <v>-1149</v>
      </c>
      <c r="E240" s="19">
        <v>1.9589999999999998E-3</v>
      </c>
      <c r="F240" s="19">
        <v>20780</v>
      </c>
      <c r="G240" s="19">
        <v>-7.4279999999999995E-4</v>
      </c>
      <c r="H240" s="19">
        <v>-1170</v>
      </c>
      <c r="I240" s="19">
        <v>1.9599999999999999E-3</v>
      </c>
      <c r="J240" s="19">
        <v>20780</v>
      </c>
      <c r="K240" s="14"/>
      <c r="L240" s="15"/>
      <c r="M240" s="14"/>
      <c r="N240" s="15"/>
      <c r="P240" s="13"/>
      <c r="Q240" s="14"/>
      <c r="R240" s="15"/>
      <c r="S240" s="14"/>
      <c r="T240" s="15"/>
      <c r="U240" s="14"/>
      <c r="V240" s="15"/>
      <c r="W240" s="14"/>
      <c r="X240" s="15"/>
      <c r="Y240" s="14"/>
      <c r="Z240" s="15"/>
      <c r="AA240" s="14"/>
      <c r="AB240" s="15"/>
      <c r="AD240" s="13"/>
      <c r="AE240" s="14"/>
      <c r="AF240" s="15"/>
      <c r="AG240" s="14"/>
      <c r="AH240" s="15"/>
      <c r="AI240" s="14"/>
      <c r="AJ240" s="15"/>
      <c r="AK240" s="14"/>
      <c r="AL240" s="15"/>
    </row>
    <row r="241" spans="2:38" x14ac:dyDescent="0.25">
      <c r="B241" s="19">
        <v>5.1159999999999997</v>
      </c>
      <c r="C241" s="19">
        <v>-7.3850000000000001E-4</v>
      </c>
      <c r="D241" s="19">
        <v>-1128</v>
      </c>
      <c r="E241" s="19">
        <v>1.957E-3</v>
      </c>
      <c r="F241" s="19">
        <v>20760</v>
      </c>
      <c r="G241" s="19">
        <v>-7.4010000000000005E-4</v>
      </c>
      <c r="H241" s="19">
        <v>-1149</v>
      </c>
      <c r="I241" s="19">
        <v>1.957E-3</v>
      </c>
      <c r="J241" s="19">
        <v>20750</v>
      </c>
      <c r="K241" s="14"/>
      <c r="L241" s="15"/>
      <c r="M241" s="14"/>
      <c r="N241" s="15"/>
      <c r="P241" s="13"/>
      <c r="Q241" s="14"/>
      <c r="R241" s="15"/>
      <c r="S241" s="14"/>
      <c r="T241" s="15"/>
      <c r="U241" s="14"/>
      <c r="V241" s="15"/>
      <c r="W241" s="14"/>
      <c r="X241" s="15"/>
      <c r="Y241" s="14"/>
      <c r="Z241" s="15"/>
      <c r="AA241" s="14"/>
      <c r="AB241" s="15"/>
      <c r="AD241" s="13"/>
      <c r="AE241" s="14"/>
      <c r="AF241" s="15"/>
      <c r="AG241" s="14"/>
      <c r="AH241" s="15"/>
      <c r="AI241" s="14"/>
      <c r="AJ241" s="15"/>
      <c r="AK241" s="14"/>
      <c r="AL241" s="15"/>
    </row>
    <row r="242" spans="2:38" x14ac:dyDescent="0.25">
      <c r="B242" s="19">
        <v>5.1369999999999996</v>
      </c>
      <c r="C242" s="19">
        <v>-7.358E-4</v>
      </c>
      <c r="D242" s="19">
        <v>-1107</v>
      </c>
      <c r="E242" s="19">
        <v>1.954E-3</v>
      </c>
      <c r="F242" s="19">
        <v>20730</v>
      </c>
      <c r="G242" s="19">
        <v>-7.3740000000000003E-4</v>
      </c>
      <c r="H242" s="19">
        <v>-1128</v>
      </c>
      <c r="I242" s="19">
        <v>1.954E-3</v>
      </c>
      <c r="J242" s="19">
        <v>20730</v>
      </c>
      <c r="K242" s="14"/>
      <c r="L242" s="15"/>
      <c r="M242" s="14"/>
      <c r="N242" s="15"/>
      <c r="P242" s="13"/>
      <c r="Q242" s="14"/>
      <c r="R242" s="15"/>
      <c r="S242" s="14"/>
      <c r="T242" s="15"/>
      <c r="U242" s="14"/>
      <c r="V242" s="15"/>
      <c r="W242" s="14"/>
      <c r="X242" s="15"/>
      <c r="Y242" s="14"/>
      <c r="Z242" s="15"/>
      <c r="AA242" s="14"/>
      <c r="AB242" s="15"/>
      <c r="AD242" s="13"/>
      <c r="AE242" s="14"/>
      <c r="AF242" s="15"/>
      <c r="AG242" s="14"/>
      <c r="AH242" s="15"/>
      <c r="AI242" s="14"/>
      <c r="AJ242" s="15"/>
      <c r="AK242" s="14"/>
      <c r="AL242" s="15"/>
    </row>
    <row r="243" spans="2:38" x14ac:dyDescent="0.25">
      <c r="B243" s="19">
        <v>5.1589999999999998</v>
      </c>
      <c r="C243" s="19">
        <v>-7.3309999999999998E-4</v>
      </c>
      <c r="D243" s="19">
        <v>-1086</v>
      </c>
      <c r="E243" s="19">
        <v>1.951E-3</v>
      </c>
      <c r="F243" s="19">
        <v>20710</v>
      </c>
      <c r="G243" s="19">
        <v>-7.3470000000000002E-4</v>
      </c>
      <c r="H243" s="19">
        <v>-1107</v>
      </c>
      <c r="I243" s="19">
        <v>1.951E-3</v>
      </c>
      <c r="J243" s="19">
        <v>20700</v>
      </c>
      <c r="K243" s="14"/>
      <c r="L243" s="15"/>
      <c r="M243" s="14"/>
      <c r="N243" s="15"/>
      <c r="P243" s="13"/>
      <c r="Q243" s="14"/>
      <c r="R243" s="15"/>
      <c r="S243" s="14"/>
      <c r="T243" s="15"/>
      <c r="U243" s="14"/>
      <c r="V243" s="15"/>
      <c r="W243" s="14"/>
      <c r="X243" s="15"/>
      <c r="Y243" s="14"/>
      <c r="Z243" s="15"/>
      <c r="AA243" s="14"/>
      <c r="AB243" s="15"/>
      <c r="AD243" s="13"/>
      <c r="AE243" s="14"/>
      <c r="AF243" s="15"/>
      <c r="AG243" s="14"/>
      <c r="AH243" s="15"/>
      <c r="AI243" s="14"/>
      <c r="AJ243" s="15"/>
      <c r="AK243" s="14"/>
      <c r="AL243" s="15"/>
    </row>
    <row r="244" spans="2:38" x14ac:dyDescent="0.25">
      <c r="B244" s="19">
        <v>5.18</v>
      </c>
      <c r="C244" s="19">
        <v>-7.3050000000000003E-4</v>
      </c>
      <c r="D244" s="19">
        <v>-1065</v>
      </c>
      <c r="E244" s="19">
        <v>1.9480000000000001E-3</v>
      </c>
      <c r="F244" s="19">
        <v>20680</v>
      </c>
      <c r="G244" s="19">
        <v>-7.3200000000000001E-4</v>
      </c>
      <c r="H244" s="19">
        <v>-1086</v>
      </c>
      <c r="I244" s="19">
        <v>1.9480000000000001E-3</v>
      </c>
      <c r="J244" s="19">
        <v>20680</v>
      </c>
      <c r="K244" s="14"/>
      <c r="L244" s="15"/>
      <c r="M244" s="14"/>
      <c r="N244" s="15"/>
      <c r="P244" s="13"/>
      <c r="Q244" s="14"/>
      <c r="R244" s="15"/>
      <c r="S244" s="14"/>
      <c r="T244" s="15"/>
      <c r="U244" s="14"/>
      <c r="V244" s="15"/>
      <c r="W244" s="14"/>
      <c r="X244" s="15"/>
      <c r="Y244" s="14"/>
      <c r="Z244" s="15"/>
      <c r="AA244" s="14"/>
      <c r="AB244" s="15"/>
      <c r="AD244" s="13"/>
      <c r="AE244" s="14"/>
      <c r="AF244" s="15"/>
      <c r="AG244" s="14"/>
      <c r="AH244" s="15"/>
      <c r="AI244" s="14"/>
      <c r="AJ244" s="15"/>
      <c r="AK244" s="14"/>
      <c r="AL244" s="15"/>
    </row>
    <row r="245" spans="2:38" x14ac:dyDescent="0.25">
      <c r="B245" s="19">
        <v>5.202</v>
      </c>
      <c r="C245" s="19">
        <v>-7.2780000000000002E-4</v>
      </c>
      <c r="D245" s="19">
        <v>-1044</v>
      </c>
      <c r="E245" s="19">
        <v>1.9449999999999999E-3</v>
      </c>
      <c r="F245" s="19">
        <v>20660</v>
      </c>
      <c r="G245" s="19">
        <v>-7.293E-4</v>
      </c>
      <c r="H245" s="19">
        <v>-1065</v>
      </c>
      <c r="I245" s="19">
        <v>1.9449999999999999E-3</v>
      </c>
      <c r="J245" s="19">
        <v>20650</v>
      </c>
      <c r="K245" s="14"/>
      <c r="L245" s="15"/>
      <c r="M245" s="14"/>
      <c r="N245" s="15"/>
      <c r="P245" s="13"/>
      <c r="Q245" s="14"/>
      <c r="R245" s="15"/>
      <c r="S245" s="14"/>
      <c r="T245" s="15"/>
      <c r="U245" s="14"/>
      <c r="V245" s="15"/>
      <c r="W245" s="14"/>
      <c r="X245" s="15"/>
      <c r="Y245" s="14"/>
      <c r="Z245" s="15"/>
      <c r="AA245" s="14"/>
      <c r="AB245" s="15"/>
      <c r="AD245" s="13"/>
      <c r="AE245" s="14"/>
      <c r="AF245" s="15"/>
      <c r="AG245" s="14"/>
      <c r="AH245" s="15"/>
      <c r="AI245" s="14"/>
      <c r="AJ245" s="15"/>
      <c r="AK245" s="14"/>
      <c r="AL245" s="15"/>
    </row>
    <row r="246" spans="2:38" x14ac:dyDescent="0.25">
      <c r="B246" s="19">
        <v>5.2229999999999999</v>
      </c>
      <c r="C246" s="19">
        <v>-7.2519999999999995E-4</v>
      </c>
      <c r="D246" s="19">
        <v>-1023</v>
      </c>
      <c r="E246" s="19">
        <v>1.9419999999999999E-3</v>
      </c>
      <c r="F246" s="19">
        <v>20640</v>
      </c>
      <c r="G246" s="19">
        <v>-7.2670000000000005E-4</v>
      </c>
      <c r="H246" s="19">
        <v>-1044</v>
      </c>
      <c r="I246" s="19">
        <v>1.9430000000000001E-3</v>
      </c>
      <c r="J246" s="19">
        <v>20630</v>
      </c>
      <c r="K246" s="14"/>
      <c r="L246" s="15"/>
      <c r="M246" s="14"/>
      <c r="N246" s="15"/>
      <c r="P246" s="13"/>
      <c r="Q246" s="14"/>
      <c r="R246" s="15"/>
      <c r="S246" s="14"/>
      <c r="T246" s="15"/>
      <c r="U246" s="14"/>
      <c r="V246" s="15"/>
      <c r="W246" s="14"/>
      <c r="X246" s="15"/>
      <c r="Y246" s="14"/>
      <c r="Z246" s="15"/>
      <c r="AA246" s="14"/>
      <c r="AB246" s="15"/>
      <c r="AD246" s="13"/>
      <c r="AE246" s="14"/>
      <c r="AF246" s="15"/>
      <c r="AG246" s="14"/>
      <c r="AH246" s="15"/>
      <c r="AI246" s="14"/>
      <c r="AJ246" s="15"/>
      <c r="AK246" s="14"/>
      <c r="AL246" s="15"/>
    </row>
    <row r="247" spans="2:38" x14ac:dyDescent="0.25">
      <c r="B247" s="19">
        <v>5.2450000000000001</v>
      </c>
      <c r="C247" s="19">
        <v>-7.226E-4</v>
      </c>
      <c r="D247" s="19">
        <v>-1002</v>
      </c>
      <c r="E247" s="19">
        <v>1.9400000000000001E-3</v>
      </c>
      <c r="F247" s="19">
        <v>20620</v>
      </c>
      <c r="G247" s="19">
        <v>-7.2409999999999998E-4</v>
      </c>
      <c r="H247" s="19">
        <v>-1024</v>
      </c>
      <c r="I247" s="19">
        <v>1.9400000000000001E-3</v>
      </c>
      <c r="J247" s="19">
        <v>20610</v>
      </c>
      <c r="K247" s="14"/>
      <c r="L247" s="15"/>
      <c r="M247" s="14"/>
      <c r="N247" s="15"/>
      <c r="P247" s="13"/>
      <c r="Q247" s="14"/>
      <c r="R247" s="15"/>
      <c r="S247" s="14"/>
      <c r="T247" s="15"/>
      <c r="U247" s="14"/>
      <c r="V247" s="15"/>
      <c r="W247" s="14"/>
      <c r="X247" s="15"/>
      <c r="Y247" s="14"/>
      <c r="Z247" s="15"/>
      <c r="AA247" s="14"/>
      <c r="AB247" s="15"/>
      <c r="AD247" s="13"/>
      <c r="AE247" s="14"/>
      <c r="AF247" s="15"/>
      <c r="AG247" s="14"/>
      <c r="AH247" s="15"/>
      <c r="AI247" s="14"/>
      <c r="AJ247" s="15"/>
      <c r="AK247" s="14"/>
      <c r="AL247" s="15"/>
    </row>
    <row r="248" spans="2:38" x14ac:dyDescent="0.25">
      <c r="B248" s="19">
        <v>5.266</v>
      </c>
      <c r="C248" s="19">
        <v>-7.2009999999999999E-4</v>
      </c>
      <c r="D248" s="19">
        <v>-981.8</v>
      </c>
      <c r="E248" s="19">
        <v>1.9369999999999999E-3</v>
      </c>
      <c r="F248" s="19">
        <v>20600</v>
      </c>
      <c r="G248" s="19">
        <v>-7.2159999999999998E-4</v>
      </c>
      <c r="H248" s="19">
        <v>-1003</v>
      </c>
      <c r="I248" s="19">
        <v>1.9369999999999999E-3</v>
      </c>
      <c r="J248" s="19">
        <v>20590</v>
      </c>
      <c r="K248" s="14"/>
      <c r="L248" s="15"/>
      <c r="M248" s="14"/>
      <c r="N248" s="15"/>
      <c r="P248" s="13"/>
      <c r="Q248" s="14"/>
      <c r="R248" s="15"/>
      <c r="S248" s="14"/>
      <c r="T248" s="15"/>
      <c r="U248" s="14"/>
      <c r="V248" s="15"/>
      <c r="W248" s="14"/>
      <c r="X248" s="15"/>
      <c r="Y248" s="14"/>
      <c r="Z248" s="15"/>
      <c r="AA248" s="14"/>
      <c r="AB248" s="15"/>
      <c r="AD248" s="13"/>
      <c r="AE248" s="14"/>
      <c r="AF248" s="15"/>
      <c r="AG248" s="14"/>
      <c r="AH248" s="15"/>
      <c r="AI248" s="14"/>
      <c r="AJ248" s="15"/>
      <c r="AK248" s="14"/>
      <c r="AL248" s="15"/>
    </row>
    <row r="249" spans="2:38" x14ac:dyDescent="0.25">
      <c r="B249" s="19">
        <v>5.2880000000000003</v>
      </c>
      <c r="C249" s="19">
        <v>-7.1759999999999999E-4</v>
      </c>
      <c r="D249" s="19">
        <v>-961.5</v>
      </c>
      <c r="E249" s="19">
        <v>1.934E-3</v>
      </c>
      <c r="F249" s="19">
        <v>20570</v>
      </c>
      <c r="G249" s="19">
        <v>-7.1900000000000002E-4</v>
      </c>
      <c r="H249" s="19">
        <v>-982.9</v>
      </c>
      <c r="I249" s="19">
        <v>1.9350000000000001E-3</v>
      </c>
      <c r="J249" s="19">
        <v>20570</v>
      </c>
      <c r="K249" s="14"/>
      <c r="L249" s="15"/>
      <c r="M249" s="14"/>
      <c r="N249" s="15"/>
      <c r="P249" s="13"/>
      <c r="Q249" s="14"/>
      <c r="R249" s="15"/>
      <c r="S249" s="14"/>
      <c r="T249" s="15"/>
      <c r="U249" s="14"/>
      <c r="V249" s="15"/>
      <c r="W249" s="14"/>
      <c r="X249" s="15"/>
      <c r="Y249" s="14"/>
      <c r="Z249" s="15"/>
      <c r="AA249" s="14"/>
      <c r="AB249" s="15"/>
      <c r="AD249" s="13"/>
      <c r="AE249" s="14"/>
      <c r="AF249" s="15"/>
      <c r="AG249" s="14"/>
      <c r="AH249" s="15"/>
      <c r="AI249" s="14"/>
      <c r="AJ249" s="15"/>
      <c r="AK249" s="14"/>
      <c r="AL249" s="15"/>
    </row>
    <row r="250" spans="2:38" x14ac:dyDescent="0.25">
      <c r="B250" s="19">
        <v>5.3090000000000002</v>
      </c>
      <c r="C250" s="19">
        <v>-7.1509999999999998E-4</v>
      </c>
      <c r="D250" s="19">
        <v>-941.4</v>
      </c>
      <c r="E250" s="19">
        <v>1.9319999999999999E-3</v>
      </c>
      <c r="F250" s="19">
        <v>20550</v>
      </c>
      <c r="G250" s="19">
        <v>-7.1650000000000001E-4</v>
      </c>
      <c r="H250" s="19">
        <v>-962.8</v>
      </c>
      <c r="I250" s="19">
        <v>1.9319999999999999E-3</v>
      </c>
      <c r="J250" s="19">
        <v>20540</v>
      </c>
      <c r="K250" s="14"/>
      <c r="L250" s="15"/>
      <c r="M250" s="14"/>
      <c r="N250" s="15"/>
      <c r="P250" s="13"/>
      <c r="Q250" s="14"/>
      <c r="R250" s="15"/>
      <c r="S250" s="14"/>
      <c r="T250" s="15"/>
      <c r="U250" s="14"/>
      <c r="V250" s="15"/>
      <c r="W250" s="14"/>
      <c r="X250" s="15"/>
      <c r="Y250" s="14"/>
      <c r="Z250" s="15"/>
      <c r="AA250" s="14"/>
      <c r="AB250" s="15"/>
      <c r="AD250" s="13"/>
      <c r="AE250" s="14"/>
      <c r="AF250" s="15"/>
      <c r="AG250" s="14"/>
      <c r="AH250" s="15"/>
      <c r="AI250" s="14"/>
      <c r="AJ250" s="15"/>
      <c r="AK250" s="14"/>
      <c r="AL250" s="15"/>
    </row>
    <row r="251" spans="2:38" x14ac:dyDescent="0.25">
      <c r="B251" s="19">
        <v>5.3310000000000004</v>
      </c>
      <c r="C251" s="19">
        <v>-7.1259999999999997E-4</v>
      </c>
      <c r="D251" s="19">
        <v>-921.5</v>
      </c>
      <c r="E251" s="19">
        <v>1.9289999999999999E-3</v>
      </c>
      <c r="F251" s="19">
        <v>20530</v>
      </c>
      <c r="G251" s="19">
        <v>-7.1409999999999996E-4</v>
      </c>
      <c r="H251" s="19">
        <v>-942.9</v>
      </c>
      <c r="I251" s="19">
        <v>1.9300000000000001E-3</v>
      </c>
      <c r="J251" s="19">
        <v>20520</v>
      </c>
      <c r="K251" s="14"/>
      <c r="L251" s="15"/>
      <c r="M251" s="14"/>
      <c r="N251" s="15"/>
      <c r="P251" s="13"/>
      <c r="Q251" s="14"/>
      <c r="R251" s="15"/>
      <c r="S251" s="14"/>
      <c r="T251" s="15"/>
      <c r="U251" s="14"/>
      <c r="V251" s="15"/>
      <c r="W251" s="14"/>
      <c r="X251" s="15"/>
      <c r="Y251" s="14"/>
      <c r="Z251" s="15"/>
      <c r="AA251" s="14"/>
      <c r="AB251" s="15"/>
      <c r="AD251" s="13"/>
      <c r="AE251" s="14"/>
      <c r="AF251" s="15"/>
      <c r="AG251" s="14"/>
      <c r="AH251" s="15"/>
      <c r="AI251" s="14"/>
      <c r="AJ251" s="15"/>
      <c r="AK251" s="14"/>
      <c r="AL251" s="15"/>
    </row>
    <row r="252" spans="2:38" x14ac:dyDescent="0.25">
      <c r="B252" s="19">
        <v>5.3520000000000003</v>
      </c>
      <c r="C252" s="19">
        <v>-7.1020000000000002E-4</v>
      </c>
      <c r="D252" s="19">
        <v>-901.9</v>
      </c>
      <c r="E252" s="19">
        <v>1.9269999999999999E-3</v>
      </c>
      <c r="F252" s="19">
        <v>20510</v>
      </c>
      <c r="G252" s="19">
        <v>-7.1159999999999995E-4</v>
      </c>
      <c r="H252" s="19">
        <v>-923.1</v>
      </c>
      <c r="I252" s="19">
        <v>1.9269999999999999E-3</v>
      </c>
      <c r="J252" s="19">
        <v>20500</v>
      </c>
    </row>
    <row r="253" spans="2:38" x14ac:dyDescent="0.25">
      <c r="B253" s="19">
        <v>5.3739999999999997</v>
      </c>
      <c r="C253" s="19">
        <v>-7.0779999999999997E-4</v>
      </c>
      <c r="D253" s="19">
        <v>-882.4</v>
      </c>
      <c r="E253" s="19">
        <v>1.9250000000000001E-3</v>
      </c>
      <c r="F253" s="19">
        <v>20490</v>
      </c>
      <c r="G253" s="19">
        <v>-7.092E-4</v>
      </c>
      <c r="H253" s="19">
        <v>-903.6</v>
      </c>
      <c r="I253" s="19">
        <v>1.9250000000000001E-3</v>
      </c>
      <c r="J253" s="19">
        <v>20490</v>
      </c>
    </row>
    <row r="254" spans="2:38" x14ac:dyDescent="0.25">
      <c r="B254" s="19">
        <v>5.3949999999999996</v>
      </c>
      <c r="C254" s="19">
        <v>-7.0549999999999996E-4</v>
      </c>
      <c r="D254" s="19">
        <v>-863.3</v>
      </c>
      <c r="E254" s="19">
        <v>1.9220000000000001E-3</v>
      </c>
      <c r="F254" s="19">
        <v>20480</v>
      </c>
      <c r="G254" s="19">
        <v>-7.069E-4</v>
      </c>
      <c r="H254" s="19">
        <v>-884.3</v>
      </c>
      <c r="I254" s="19">
        <v>1.9220000000000001E-3</v>
      </c>
      <c r="J254" s="19">
        <v>20470</v>
      </c>
    </row>
    <row r="255" spans="2:38" x14ac:dyDescent="0.25">
      <c r="B255" s="19">
        <v>5.4169999999999998</v>
      </c>
      <c r="C255" s="19">
        <v>-7.0319999999999996E-4</v>
      </c>
      <c r="D255" s="19">
        <v>-844.3</v>
      </c>
      <c r="E255" s="19">
        <v>1.92E-3</v>
      </c>
      <c r="F255" s="19">
        <v>20460</v>
      </c>
      <c r="G255" s="19">
        <v>-7.0450000000000005E-4</v>
      </c>
      <c r="H255" s="19">
        <v>-865.3</v>
      </c>
      <c r="I255" s="19">
        <v>1.92E-3</v>
      </c>
      <c r="J255" s="19">
        <v>20450</v>
      </c>
    </row>
    <row r="256" spans="2:38" x14ac:dyDescent="0.25">
      <c r="B256" s="19">
        <v>5.4379999999999997</v>
      </c>
      <c r="C256" s="19">
        <v>-7.0089999999999996E-4</v>
      </c>
      <c r="D256" s="19">
        <v>-825.6</v>
      </c>
      <c r="E256" s="19">
        <v>1.918E-3</v>
      </c>
      <c r="F256" s="19">
        <v>20440</v>
      </c>
      <c r="G256" s="19">
        <v>-7.0229999999999999E-4</v>
      </c>
      <c r="H256" s="19">
        <v>-846.5</v>
      </c>
      <c r="I256" s="19">
        <v>1.918E-3</v>
      </c>
      <c r="J256" s="19">
        <v>20430</v>
      </c>
    </row>
    <row r="257" spans="2:10" x14ac:dyDescent="0.25">
      <c r="B257" s="19">
        <v>5.46</v>
      </c>
      <c r="C257" s="19">
        <v>-6.9870000000000002E-4</v>
      </c>
      <c r="D257" s="19">
        <v>-807.2</v>
      </c>
      <c r="E257" s="19">
        <v>1.916E-3</v>
      </c>
      <c r="F257" s="19">
        <v>20420</v>
      </c>
      <c r="G257" s="19">
        <v>-6.9999999999999999E-4</v>
      </c>
      <c r="H257" s="19">
        <v>-827.9</v>
      </c>
      <c r="I257" s="19">
        <v>1.916E-3</v>
      </c>
      <c r="J257" s="19">
        <v>20410</v>
      </c>
    </row>
    <row r="258" spans="2:10" x14ac:dyDescent="0.25">
      <c r="B258" s="19">
        <v>5.4809999999999999</v>
      </c>
      <c r="C258" s="19">
        <v>-6.9649999999999996E-4</v>
      </c>
      <c r="D258" s="19">
        <v>-789.1</v>
      </c>
      <c r="E258" s="19">
        <v>1.9139999999999999E-3</v>
      </c>
      <c r="F258" s="19">
        <v>20410</v>
      </c>
      <c r="G258" s="19">
        <v>-6.9780000000000005E-4</v>
      </c>
      <c r="H258" s="19">
        <v>-809.6</v>
      </c>
      <c r="I258" s="19">
        <v>1.9139999999999999E-3</v>
      </c>
      <c r="J258" s="19">
        <v>20400</v>
      </c>
    </row>
    <row r="259" spans="2:10" x14ac:dyDescent="0.25">
      <c r="B259" s="19">
        <v>5.5030000000000001</v>
      </c>
      <c r="C259" s="19">
        <v>-6.9439999999999997E-4</v>
      </c>
      <c r="D259" s="19">
        <v>-771.3</v>
      </c>
      <c r="E259" s="19">
        <v>1.9120000000000001E-3</v>
      </c>
      <c r="F259" s="19">
        <v>20390</v>
      </c>
      <c r="G259" s="19">
        <v>-6.9559999999999999E-4</v>
      </c>
      <c r="H259" s="19">
        <v>-791.6</v>
      </c>
      <c r="I259" s="19">
        <v>1.9120000000000001E-3</v>
      </c>
      <c r="J259" s="19">
        <v>20380</v>
      </c>
    </row>
    <row r="260" spans="2:10" x14ac:dyDescent="0.25">
      <c r="B260" s="19">
        <v>5.524</v>
      </c>
      <c r="C260" s="19">
        <v>-6.9220000000000002E-4</v>
      </c>
      <c r="D260" s="19">
        <v>-753.8</v>
      </c>
      <c r="E260" s="19">
        <v>1.91E-3</v>
      </c>
      <c r="F260" s="19">
        <v>20370</v>
      </c>
      <c r="G260" s="19">
        <v>-6.935E-4</v>
      </c>
      <c r="H260" s="19">
        <v>-773.9</v>
      </c>
      <c r="I260" s="19">
        <v>1.91E-3</v>
      </c>
      <c r="J260" s="19">
        <v>20360</v>
      </c>
    </row>
    <row r="261" spans="2:10" x14ac:dyDescent="0.25">
      <c r="B261" s="19">
        <v>5.5460000000000003</v>
      </c>
      <c r="C261" s="19">
        <v>-6.9019999999999997E-4</v>
      </c>
      <c r="D261" s="19">
        <v>-736.5</v>
      </c>
      <c r="E261" s="19">
        <v>1.908E-3</v>
      </c>
      <c r="F261" s="19">
        <v>20360</v>
      </c>
      <c r="G261" s="19">
        <v>-6.914E-4</v>
      </c>
      <c r="H261" s="19">
        <v>-756.4</v>
      </c>
      <c r="I261" s="19">
        <v>1.908E-3</v>
      </c>
      <c r="J261" s="19">
        <v>20350</v>
      </c>
    </row>
    <row r="262" spans="2:10" x14ac:dyDescent="0.25">
      <c r="B262" s="19">
        <v>5.5670000000000002</v>
      </c>
      <c r="C262" s="19">
        <v>-6.8820000000000003E-4</v>
      </c>
      <c r="D262" s="19">
        <v>-719.6</v>
      </c>
      <c r="E262" s="19">
        <v>1.9059999999999999E-3</v>
      </c>
      <c r="F262" s="19">
        <v>20340</v>
      </c>
      <c r="G262" s="19">
        <v>-6.8939999999999995E-4</v>
      </c>
      <c r="H262" s="19">
        <v>-739.3</v>
      </c>
      <c r="I262" s="19">
        <v>1.9059999999999999E-3</v>
      </c>
      <c r="J262" s="19">
        <v>20330</v>
      </c>
    </row>
    <row r="263" spans="2:10" x14ac:dyDescent="0.25">
      <c r="B263" s="19">
        <v>5.5890000000000004</v>
      </c>
      <c r="C263" s="19">
        <v>-6.8619999999999998E-4</v>
      </c>
      <c r="D263" s="19">
        <v>-703</v>
      </c>
      <c r="E263" s="19">
        <v>1.9040000000000001E-3</v>
      </c>
      <c r="F263" s="19">
        <v>20330</v>
      </c>
      <c r="G263" s="19">
        <v>-6.8740000000000001E-4</v>
      </c>
      <c r="H263" s="19">
        <v>-722.4</v>
      </c>
      <c r="I263" s="19">
        <v>1.9040000000000001E-3</v>
      </c>
      <c r="J263" s="19">
        <v>20320</v>
      </c>
    </row>
    <row r="264" spans="2:10" x14ac:dyDescent="0.25">
      <c r="B264" s="19">
        <v>5.61</v>
      </c>
      <c r="C264" s="19">
        <v>-6.8420000000000004E-4</v>
      </c>
      <c r="D264" s="19">
        <v>-686.8</v>
      </c>
      <c r="E264" s="19">
        <v>1.902E-3</v>
      </c>
      <c r="F264" s="19">
        <v>20310</v>
      </c>
      <c r="G264" s="19">
        <v>-6.8539999999999996E-4</v>
      </c>
      <c r="H264" s="19">
        <v>-705.9</v>
      </c>
      <c r="I264" s="19">
        <v>1.902E-3</v>
      </c>
      <c r="J264" s="19">
        <v>20300</v>
      </c>
    </row>
    <row r="265" spans="2:10" x14ac:dyDescent="0.25">
      <c r="B265" s="19">
        <v>5.6319999999999997</v>
      </c>
      <c r="C265" s="19">
        <v>-6.8230000000000005E-4</v>
      </c>
      <c r="D265" s="19">
        <v>-670.9</v>
      </c>
      <c r="E265" s="19">
        <v>1.9E-3</v>
      </c>
      <c r="F265" s="19">
        <v>20300</v>
      </c>
      <c r="G265" s="19">
        <v>-6.8349999999999997E-4</v>
      </c>
      <c r="H265" s="19">
        <v>-689.7</v>
      </c>
      <c r="I265" s="19">
        <v>1.9E-3</v>
      </c>
      <c r="J265" s="19">
        <v>20290</v>
      </c>
    </row>
    <row r="266" spans="2:10" x14ac:dyDescent="0.25">
      <c r="B266" s="19">
        <v>5.6529999999999996</v>
      </c>
      <c r="C266" s="19">
        <v>-6.8050000000000001E-4</v>
      </c>
      <c r="D266" s="19">
        <v>-655.29999999999995</v>
      </c>
      <c r="E266" s="19">
        <v>1.8979999999999999E-3</v>
      </c>
      <c r="F266" s="19">
        <v>20290</v>
      </c>
      <c r="G266" s="19">
        <v>-6.8159999999999998E-4</v>
      </c>
      <c r="H266" s="19">
        <v>-673.9</v>
      </c>
      <c r="I266" s="19">
        <v>1.8979999999999999E-3</v>
      </c>
      <c r="J266" s="19">
        <v>20280</v>
      </c>
    </row>
    <row r="267" spans="2:10" x14ac:dyDescent="0.25">
      <c r="B267" s="19">
        <v>5.6749999999999998</v>
      </c>
      <c r="C267" s="19">
        <v>-6.7869999999999996E-4</v>
      </c>
      <c r="D267" s="19">
        <v>-640.1</v>
      </c>
      <c r="E267" s="19">
        <v>1.897E-3</v>
      </c>
      <c r="F267" s="19">
        <v>20270</v>
      </c>
      <c r="G267" s="19">
        <v>-6.7980000000000004E-4</v>
      </c>
      <c r="H267" s="19">
        <v>-658.4</v>
      </c>
      <c r="I267" s="19">
        <v>1.897E-3</v>
      </c>
      <c r="J267" s="19">
        <v>20260</v>
      </c>
    </row>
    <row r="268" spans="2:10" x14ac:dyDescent="0.25">
      <c r="B268" s="19">
        <v>5.6970000000000001</v>
      </c>
      <c r="C268" s="19">
        <v>-6.7690000000000003E-4</v>
      </c>
      <c r="D268" s="19">
        <v>-625.20000000000005</v>
      </c>
      <c r="E268" s="19">
        <v>1.895E-3</v>
      </c>
      <c r="F268" s="19">
        <v>20260</v>
      </c>
      <c r="G268" s="19">
        <v>-6.78E-4</v>
      </c>
      <c r="H268" s="19">
        <v>-643.20000000000005</v>
      </c>
      <c r="I268" s="19">
        <v>1.895E-3</v>
      </c>
      <c r="J268" s="19">
        <v>20250</v>
      </c>
    </row>
    <row r="269" spans="2:10" x14ac:dyDescent="0.25">
      <c r="B269" s="19">
        <v>5.718</v>
      </c>
      <c r="C269" s="19">
        <v>-6.7520000000000004E-4</v>
      </c>
      <c r="D269" s="19">
        <v>-610.70000000000005</v>
      </c>
      <c r="E269" s="19">
        <v>1.8940000000000001E-3</v>
      </c>
      <c r="F269" s="19">
        <v>20250</v>
      </c>
      <c r="G269" s="19">
        <v>-6.7630000000000001E-4</v>
      </c>
      <c r="H269" s="19">
        <v>-628.4</v>
      </c>
      <c r="I269" s="19">
        <v>1.8929999999999999E-3</v>
      </c>
      <c r="J269" s="19">
        <v>20240</v>
      </c>
    </row>
    <row r="270" spans="2:10" x14ac:dyDescent="0.25">
      <c r="B270" s="19">
        <v>5.74</v>
      </c>
      <c r="C270" s="19">
        <v>-6.7350000000000005E-4</v>
      </c>
      <c r="D270" s="19">
        <v>-596.6</v>
      </c>
      <c r="E270" s="19">
        <v>1.892E-3</v>
      </c>
      <c r="F270" s="19">
        <v>20240</v>
      </c>
      <c r="G270" s="19">
        <v>-6.7460000000000003E-4</v>
      </c>
      <c r="H270" s="19">
        <v>-613.9</v>
      </c>
      <c r="I270" s="19">
        <v>1.892E-3</v>
      </c>
      <c r="J270" s="19">
        <v>20230</v>
      </c>
    </row>
    <row r="271" spans="2:10" x14ac:dyDescent="0.25">
      <c r="B271" s="19">
        <v>5.7610000000000001</v>
      </c>
      <c r="C271" s="19">
        <v>-6.7190000000000001E-4</v>
      </c>
      <c r="D271" s="19">
        <v>-582.79999999999995</v>
      </c>
      <c r="E271" s="19">
        <v>1.89E-3</v>
      </c>
      <c r="F271" s="19">
        <v>20220</v>
      </c>
      <c r="G271" s="19">
        <v>-6.7290000000000004E-4</v>
      </c>
      <c r="H271" s="19">
        <v>-599.79999999999995</v>
      </c>
      <c r="I271" s="19">
        <v>1.89E-3</v>
      </c>
      <c r="J271" s="19">
        <v>20220</v>
      </c>
    </row>
    <row r="272" spans="2:10" x14ac:dyDescent="0.25">
      <c r="B272" s="19">
        <v>5.7830000000000004</v>
      </c>
      <c r="C272" s="19">
        <v>-6.7029999999999998E-4</v>
      </c>
      <c r="D272" s="19">
        <v>-569.5</v>
      </c>
      <c r="E272" s="19">
        <v>1.8890000000000001E-3</v>
      </c>
      <c r="F272" s="19">
        <v>20210</v>
      </c>
      <c r="G272" s="19">
        <v>-6.713E-4</v>
      </c>
      <c r="H272" s="19">
        <v>-586.1</v>
      </c>
      <c r="I272" s="19">
        <v>1.8890000000000001E-3</v>
      </c>
      <c r="J272" s="19">
        <v>20200</v>
      </c>
    </row>
    <row r="273" spans="2:10" x14ac:dyDescent="0.25">
      <c r="B273" s="19">
        <v>5.8040000000000003</v>
      </c>
      <c r="C273" s="19">
        <v>-6.6879999999999999E-4</v>
      </c>
      <c r="D273" s="19">
        <v>-556.5</v>
      </c>
      <c r="E273" s="19">
        <v>1.8879999999999999E-3</v>
      </c>
      <c r="F273" s="19">
        <v>20200</v>
      </c>
      <c r="G273" s="19">
        <v>-6.6980000000000002E-4</v>
      </c>
      <c r="H273" s="19">
        <v>-572.70000000000005</v>
      </c>
      <c r="I273" s="19">
        <v>1.8879999999999999E-3</v>
      </c>
      <c r="J273" s="19">
        <v>20190</v>
      </c>
    </row>
    <row r="274" spans="2:10" x14ac:dyDescent="0.25">
      <c r="B274" s="19">
        <v>5.8259999999999996</v>
      </c>
      <c r="C274" s="19">
        <v>-6.6730000000000001E-4</v>
      </c>
      <c r="D274" s="19">
        <v>-543.9</v>
      </c>
      <c r="E274" s="19">
        <v>1.8860000000000001E-3</v>
      </c>
      <c r="F274" s="19">
        <v>20190</v>
      </c>
      <c r="G274" s="19">
        <v>-6.6830000000000004E-4</v>
      </c>
      <c r="H274" s="19">
        <v>-559.70000000000005</v>
      </c>
      <c r="I274" s="19">
        <v>1.8860000000000001E-3</v>
      </c>
      <c r="J274" s="19">
        <v>20180</v>
      </c>
    </row>
    <row r="275" spans="2:10" x14ac:dyDescent="0.25">
      <c r="B275" s="19">
        <v>5.8470000000000004</v>
      </c>
      <c r="C275" s="19">
        <v>-6.6589999999999998E-4</v>
      </c>
      <c r="D275" s="19">
        <v>-531.6</v>
      </c>
      <c r="E275" s="19">
        <v>1.885E-3</v>
      </c>
      <c r="F275" s="19">
        <v>20180</v>
      </c>
      <c r="G275" s="19">
        <v>-6.6680000000000005E-4</v>
      </c>
      <c r="H275" s="19">
        <v>-547.1</v>
      </c>
      <c r="I275" s="19">
        <v>1.885E-3</v>
      </c>
      <c r="J275" s="19">
        <v>20170</v>
      </c>
    </row>
    <row r="276" spans="2:10" x14ac:dyDescent="0.25">
      <c r="B276" s="19">
        <v>5.8689999999999998</v>
      </c>
      <c r="C276" s="19">
        <v>-6.6450000000000005E-4</v>
      </c>
      <c r="D276" s="19">
        <v>-519.79999999999995</v>
      </c>
      <c r="E276" s="19">
        <v>1.884E-3</v>
      </c>
      <c r="F276" s="19">
        <v>20170</v>
      </c>
      <c r="G276" s="19">
        <v>-6.6540000000000002E-4</v>
      </c>
      <c r="H276" s="19">
        <v>-534.9</v>
      </c>
      <c r="I276" s="19">
        <v>1.884E-3</v>
      </c>
      <c r="J276" s="19">
        <v>20160</v>
      </c>
    </row>
    <row r="277" spans="2:10" x14ac:dyDescent="0.25">
      <c r="B277" s="19">
        <v>5.89</v>
      </c>
      <c r="C277" s="19">
        <v>-6.6310000000000002E-4</v>
      </c>
      <c r="D277" s="19">
        <v>-508.4</v>
      </c>
      <c r="E277" s="19">
        <v>1.882E-3</v>
      </c>
      <c r="F277" s="19">
        <v>20160</v>
      </c>
      <c r="G277" s="19">
        <v>-6.6399999999999999E-4</v>
      </c>
      <c r="H277" s="19">
        <v>-523.1</v>
      </c>
      <c r="I277" s="19">
        <v>1.882E-3</v>
      </c>
      <c r="J277" s="19">
        <v>20150</v>
      </c>
    </row>
    <row r="278" spans="2:10" x14ac:dyDescent="0.25">
      <c r="B278" s="19">
        <v>5.9119999999999999</v>
      </c>
      <c r="C278" s="19">
        <v>-6.6180000000000004E-4</v>
      </c>
      <c r="D278" s="19">
        <v>-497.3</v>
      </c>
      <c r="E278" s="19">
        <v>1.8810000000000001E-3</v>
      </c>
      <c r="F278" s="19">
        <v>20150</v>
      </c>
      <c r="G278" s="19">
        <v>-6.6270000000000001E-4</v>
      </c>
      <c r="H278" s="19">
        <v>-511.6</v>
      </c>
      <c r="I278" s="19">
        <v>1.8810000000000001E-3</v>
      </c>
      <c r="J278" s="19">
        <v>20150</v>
      </c>
    </row>
    <row r="279" spans="2:10" x14ac:dyDescent="0.25">
      <c r="B279" s="19">
        <v>5.9329999999999998</v>
      </c>
      <c r="C279" s="19">
        <v>-6.6060000000000001E-4</v>
      </c>
      <c r="D279" s="19">
        <v>-486.7</v>
      </c>
      <c r="E279" s="19">
        <v>1.8799999999999999E-3</v>
      </c>
      <c r="F279" s="19">
        <v>20140</v>
      </c>
      <c r="G279" s="19">
        <v>-6.6140000000000003E-4</v>
      </c>
      <c r="H279" s="19">
        <v>-500.5</v>
      </c>
      <c r="I279" s="19">
        <v>1.8799999999999999E-3</v>
      </c>
      <c r="J279" s="19">
        <v>20140</v>
      </c>
    </row>
    <row r="280" spans="2:10" x14ac:dyDescent="0.25">
      <c r="B280" s="19">
        <v>5.9550000000000001</v>
      </c>
      <c r="C280" s="19">
        <v>-6.5939999999999998E-4</v>
      </c>
      <c r="D280" s="19">
        <v>-476.5</v>
      </c>
      <c r="E280" s="19">
        <v>1.879E-3</v>
      </c>
      <c r="F280" s="19">
        <v>20140</v>
      </c>
      <c r="G280" s="19">
        <v>-6.602E-4</v>
      </c>
      <c r="H280" s="19">
        <v>-489.9</v>
      </c>
      <c r="I280" s="19">
        <v>1.879E-3</v>
      </c>
      <c r="J280" s="19">
        <v>20130</v>
      </c>
    </row>
    <row r="281" spans="2:10" x14ac:dyDescent="0.25">
      <c r="B281" s="19">
        <v>5.976</v>
      </c>
      <c r="C281" s="19">
        <v>-6.5819999999999995E-4</v>
      </c>
      <c r="D281" s="19">
        <v>-466.6</v>
      </c>
      <c r="E281" s="19">
        <v>1.8779999999999999E-3</v>
      </c>
      <c r="F281" s="19">
        <v>20130</v>
      </c>
      <c r="G281" s="19">
        <v>-6.5899999999999997E-4</v>
      </c>
      <c r="H281" s="19">
        <v>-479.6</v>
      </c>
      <c r="I281" s="19">
        <v>1.8779999999999999E-3</v>
      </c>
      <c r="J281" s="19">
        <v>20120</v>
      </c>
    </row>
    <row r="282" spans="2:10" x14ac:dyDescent="0.25">
      <c r="B282" s="19">
        <v>5.9980000000000002</v>
      </c>
      <c r="C282" s="19">
        <v>-6.5709999999999998E-4</v>
      </c>
      <c r="D282" s="19">
        <v>-457.2</v>
      </c>
      <c r="E282" s="19">
        <v>1.877E-3</v>
      </c>
      <c r="F282" s="19">
        <v>20120</v>
      </c>
      <c r="G282" s="19">
        <v>-6.5780000000000005E-4</v>
      </c>
      <c r="H282" s="19">
        <v>-469.7</v>
      </c>
      <c r="I282" s="19">
        <v>1.877E-3</v>
      </c>
      <c r="J282" s="19">
        <v>20110</v>
      </c>
    </row>
    <row r="283" spans="2:10" x14ac:dyDescent="0.25">
      <c r="B283" s="19">
        <v>6.0190000000000001</v>
      </c>
      <c r="C283" s="19">
        <v>-6.5600000000000001E-4</v>
      </c>
      <c r="D283" s="19">
        <v>-448.2</v>
      </c>
      <c r="E283" s="19">
        <v>1.8760000000000001E-3</v>
      </c>
      <c r="F283" s="19">
        <v>20110</v>
      </c>
      <c r="G283" s="19">
        <v>-6.5669999999999997E-4</v>
      </c>
      <c r="H283" s="19">
        <v>-460.2</v>
      </c>
      <c r="I283" s="19">
        <v>1.8760000000000001E-3</v>
      </c>
      <c r="J283" s="19">
        <v>20110</v>
      </c>
    </row>
    <row r="284" spans="2:10" x14ac:dyDescent="0.25">
      <c r="B284" s="19">
        <v>6.0410000000000004</v>
      </c>
      <c r="C284" s="19">
        <v>-6.5499999999999998E-4</v>
      </c>
      <c r="D284" s="19">
        <v>-439.6</v>
      </c>
      <c r="E284" s="19">
        <v>1.8749999999999999E-3</v>
      </c>
      <c r="F284" s="19">
        <v>20110</v>
      </c>
      <c r="G284" s="19">
        <v>-6.5569999999999995E-4</v>
      </c>
      <c r="H284" s="19">
        <v>-451.2</v>
      </c>
      <c r="I284" s="19">
        <v>1.8749999999999999E-3</v>
      </c>
      <c r="J284" s="19">
        <v>20100</v>
      </c>
    </row>
    <row r="285" spans="2:10" x14ac:dyDescent="0.25">
      <c r="B285" s="19">
        <v>6.0620000000000003</v>
      </c>
      <c r="C285" s="19">
        <v>-6.5399999999999996E-4</v>
      </c>
      <c r="D285" s="19">
        <v>-431.4</v>
      </c>
      <c r="E285" s="19">
        <v>1.874E-3</v>
      </c>
      <c r="F285" s="19">
        <v>20100</v>
      </c>
      <c r="G285" s="19">
        <v>-6.5470000000000003E-4</v>
      </c>
      <c r="H285" s="19">
        <v>-442.5</v>
      </c>
      <c r="I285" s="19">
        <v>1.874E-3</v>
      </c>
      <c r="J285" s="19">
        <v>20090</v>
      </c>
    </row>
    <row r="286" spans="2:10" x14ac:dyDescent="0.25">
      <c r="B286" s="19">
        <v>6.0839999999999996</v>
      </c>
      <c r="C286" s="19">
        <v>-6.5309999999999999E-4</v>
      </c>
      <c r="D286" s="19">
        <v>-423.6</v>
      </c>
      <c r="E286" s="19">
        <v>1.8730000000000001E-3</v>
      </c>
      <c r="F286" s="19">
        <v>20090</v>
      </c>
      <c r="G286" s="19">
        <v>-6.5370000000000001E-4</v>
      </c>
      <c r="H286" s="19">
        <v>-434.2</v>
      </c>
      <c r="I286" s="19">
        <v>1.8730000000000001E-3</v>
      </c>
      <c r="J286" s="19">
        <v>20090</v>
      </c>
    </row>
    <row r="287" spans="2:10" x14ac:dyDescent="0.25">
      <c r="B287" s="19">
        <v>6.1050000000000004</v>
      </c>
      <c r="C287" s="19">
        <v>-6.5220000000000002E-4</v>
      </c>
      <c r="D287" s="19">
        <v>-416.2</v>
      </c>
      <c r="E287" s="19">
        <v>1.872E-3</v>
      </c>
      <c r="F287" s="19">
        <v>20080</v>
      </c>
      <c r="G287" s="19">
        <v>-6.5280000000000004E-4</v>
      </c>
      <c r="H287" s="19">
        <v>-426.3</v>
      </c>
      <c r="I287" s="19">
        <v>1.872E-3</v>
      </c>
      <c r="J287" s="19">
        <v>20080</v>
      </c>
    </row>
    <row r="288" spans="2:10" x14ac:dyDescent="0.25">
      <c r="B288" s="19">
        <v>6.1269999999999998</v>
      </c>
      <c r="C288" s="19">
        <v>-6.514E-4</v>
      </c>
      <c r="D288" s="19">
        <v>-409.1</v>
      </c>
      <c r="E288" s="19">
        <v>1.872E-3</v>
      </c>
      <c r="F288" s="19">
        <v>20080</v>
      </c>
      <c r="G288" s="19">
        <v>-6.5189999999999996E-4</v>
      </c>
      <c r="H288" s="19">
        <v>-418.8</v>
      </c>
      <c r="I288" s="19">
        <v>1.872E-3</v>
      </c>
      <c r="J288" s="19">
        <v>20070</v>
      </c>
    </row>
    <row r="289" spans="2:10" x14ac:dyDescent="0.25">
      <c r="B289" s="19">
        <v>6.1479999999999997</v>
      </c>
      <c r="C289" s="19">
        <v>-6.5059999999999998E-4</v>
      </c>
      <c r="D289" s="19">
        <v>-402.5</v>
      </c>
      <c r="E289" s="19">
        <v>1.8710000000000001E-3</v>
      </c>
      <c r="F289" s="19">
        <v>20070</v>
      </c>
      <c r="G289" s="19">
        <v>-6.5110000000000005E-4</v>
      </c>
      <c r="H289" s="19">
        <v>-411.7</v>
      </c>
      <c r="I289" s="19">
        <v>1.8710000000000001E-3</v>
      </c>
      <c r="J289" s="19">
        <v>20070</v>
      </c>
    </row>
    <row r="290" spans="2:10" x14ac:dyDescent="0.25">
      <c r="B290" s="19">
        <v>6.17</v>
      </c>
      <c r="C290" s="19">
        <v>-6.4979999999999997E-4</v>
      </c>
      <c r="D290" s="19">
        <v>-396.3</v>
      </c>
      <c r="E290" s="19">
        <v>1.8699999999999999E-3</v>
      </c>
      <c r="F290" s="19">
        <v>20070</v>
      </c>
      <c r="G290" s="19">
        <v>-6.5030000000000003E-4</v>
      </c>
      <c r="H290" s="19">
        <v>-405</v>
      </c>
      <c r="I290" s="19">
        <v>1.8699999999999999E-3</v>
      </c>
      <c r="J290" s="19">
        <v>20060</v>
      </c>
    </row>
    <row r="291" spans="2:10" x14ac:dyDescent="0.25">
      <c r="B291" s="19">
        <v>6.1909999999999998</v>
      </c>
      <c r="C291" s="19">
        <v>-6.491E-4</v>
      </c>
      <c r="D291" s="19">
        <v>-390.5</v>
      </c>
      <c r="E291" s="19">
        <v>1.869E-3</v>
      </c>
      <c r="F291" s="19">
        <v>20060</v>
      </c>
      <c r="G291" s="19">
        <v>-6.4959999999999996E-4</v>
      </c>
      <c r="H291" s="19">
        <v>-398.7</v>
      </c>
      <c r="I291" s="19">
        <v>1.869E-3</v>
      </c>
      <c r="J291" s="19">
        <v>20060</v>
      </c>
    </row>
    <row r="292" spans="2:10" x14ac:dyDescent="0.25">
      <c r="B292" s="19">
        <v>6.2130000000000001</v>
      </c>
      <c r="C292" s="19">
        <v>-6.4840000000000004E-4</v>
      </c>
      <c r="D292" s="19">
        <v>-385.1</v>
      </c>
      <c r="E292" s="19">
        <v>1.869E-3</v>
      </c>
      <c r="F292" s="19">
        <v>20060</v>
      </c>
      <c r="G292" s="19">
        <v>-6.489E-4</v>
      </c>
      <c r="H292" s="19">
        <v>-392.8</v>
      </c>
      <c r="I292" s="19">
        <v>1.869E-3</v>
      </c>
      <c r="J292" s="19">
        <v>20050</v>
      </c>
    </row>
    <row r="293" spans="2:10" x14ac:dyDescent="0.25">
      <c r="B293" s="19">
        <v>6.234</v>
      </c>
      <c r="C293" s="19">
        <v>-6.4780000000000003E-4</v>
      </c>
      <c r="D293" s="19">
        <v>-380.1</v>
      </c>
      <c r="E293" s="19">
        <v>1.8680000000000001E-3</v>
      </c>
      <c r="F293" s="19">
        <v>20050</v>
      </c>
      <c r="G293" s="19">
        <v>-6.4820000000000003E-4</v>
      </c>
      <c r="H293" s="19">
        <v>-387.3</v>
      </c>
      <c r="I293" s="19">
        <v>1.8680000000000001E-3</v>
      </c>
      <c r="J293" s="19">
        <v>20050</v>
      </c>
    </row>
    <row r="294" spans="2:10" x14ac:dyDescent="0.25">
      <c r="B294" s="19">
        <v>6.2560000000000002</v>
      </c>
      <c r="C294" s="19">
        <v>-6.4720000000000001E-4</v>
      </c>
      <c r="D294" s="19">
        <v>-375.5</v>
      </c>
      <c r="E294" s="19">
        <v>1.8680000000000001E-3</v>
      </c>
      <c r="F294" s="19">
        <v>20050</v>
      </c>
      <c r="G294" s="19">
        <v>-6.4760000000000002E-4</v>
      </c>
      <c r="H294" s="19">
        <v>-382.1</v>
      </c>
      <c r="I294" s="19">
        <v>1.8680000000000001E-3</v>
      </c>
      <c r="J294" s="19">
        <v>20040</v>
      </c>
    </row>
    <row r="295" spans="2:10" x14ac:dyDescent="0.25">
      <c r="B295" s="19">
        <v>6.2770000000000001</v>
      </c>
      <c r="C295" s="19">
        <v>-6.4670000000000005E-4</v>
      </c>
      <c r="D295" s="19">
        <v>-371.2</v>
      </c>
      <c r="E295" s="19">
        <v>1.867E-3</v>
      </c>
      <c r="F295" s="19">
        <v>20040</v>
      </c>
      <c r="G295" s="19">
        <v>-6.4700000000000001E-4</v>
      </c>
      <c r="H295" s="19">
        <v>-377.4</v>
      </c>
      <c r="I295" s="19">
        <v>1.867E-3</v>
      </c>
      <c r="J295" s="19">
        <v>20040</v>
      </c>
    </row>
    <row r="296" spans="2:10" x14ac:dyDescent="0.25">
      <c r="B296" s="19">
        <v>6.2990000000000004</v>
      </c>
      <c r="C296" s="19">
        <v>-6.4619999999999999E-4</v>
      </c>
      <c r="D296" s="19">
        <v>-367.3</v>
      </c>
      <c r="E296" s="19">
        <v>1.866E-3</v>
      </c>
      <c r="F296" s="19">
        <v>20040</v>
      </c>
      <c r="G296" s="19">
        <v>-6.4650000000000005E-4</v>
      </c>
      <c r="H296" s="19">
        <v>-373</v>
      </c>
      <c r="I296" s="19">
        <v>1.866E-3</v>
      </c>
      <c r="J296" s="19">
        <v>20030</v>
      </c>
    </row>
    <row r="297" spans="2:10" x14ac:dyDescent="0.25">
      <c r="B297" s="19">
        <v>6.32</v>
      </c>
      <c r="C297" s="19">
        <v>-6.4570000000000003E-4</v>
      </c>
      <c r="D297" s="19">
        <v>-363.8</v>
      </c>
      <c r="E297" s="19">
        <v>1.866E-3</v>
      </c>
      <c r="F297" s="19">
        <v>20030</v>
      </c>
      <c r="G297" s="19">
        <v>-6.4599999999999998E-4</v>
      </c>
      <c r="H297" s="19">
        <v>-369</v>
      </c>
      <c r="I297" s="19">
        <v>1.866E-3</v>
      </c>
      <c r="J297" s="19">
        <v>20030</v>
      </c>
    </row>
    <row r="298" spans="2:10" x14ac:dyDescent="0.25">
      <c r="B298" s="19">
        <v>6.3419999999999996</v>
      </c>
      <c r="C298" s="19">
        <v>-6.4530000000000002E-4</v>
      </c>
      <c r="D298" s="19">
        <v>-360.7</v>
      </c>
      <c r="E298" s="19">
        <v>1.8649999999999999E-3</v>
      </c>
      <c r="F298" s="19">
        <v>20030</v>
      </c>
      <c r="G298" s="19">
        <v>-6.4550000000000002E-4</v>
      </c>
      <c r="H298" s="19">
        <v>-365.4</v>
      </c>
      <c r="I298" s="19">
        <v>1.8649999999999999E-3</v>
      </c>
      <c r="J298" s="19">
        <v>20020</v>
      </c>
    </row>
    <row r="299" spans="2:10" x14ac:dyDescent="0.25">
      <c r="B299" s="19">
        <v>6.3630000000000004</v>
      </c>
      <c r="C299" s="19">
        <v>-6.4490000000000001E-4</v>
      </c>
      <c r="D299" s="19">
        <v>-357.9</v>
      </c>
      <c r="E299" s="19">
        <v>1.8649999999999999E-3</v>
      </c>
      <c r="F299" s="19">
        <v>20020</v>
      </c>
      <c r="G299" s="19">
        <v>-6.4510000000000001E-4</v>
      </c>
      <c r="H299" s="19">
        <v>-362.1</v>
      </c>
      <c r="I299" s="19">
        <v>1.8649999999999999E-3</v>
      </c>
      <c r="J299" s="19">
        <v>20020</v>
      </c>
    </row>
    <row r="300" spans="2:10" x14ac:dyDescent="0.25">
      <c r="B300" s="19">
        <v>6.3849999999999998</v>
      </c>
      <c r="C300" s="19">
        <v>-6.4459999999999995E-4</v>
      </c>
      <c r="D300" s="19">
        <v>-355.5</v>
      </c>
      <c r="E300" s="19">
        <v>1.8649999999999999E-3</v>
      </c>
      <c r="F300" s="19">
        <v>20020</v>
      </c>
      <c r="G300" s="19">
        <v>-6.447E-4</v>
      </c>
      <c r="H300" s="19">
        <v>-359.2</v>
      </c>
      <c r="I300" s="19">
        <v>1.864E-3</v>
      </c>
      <c r="J300" s="19">
        <v>20020</v>
      </c>
    </row>
    <row r="301" spans="2:10" x14ac:dyDescent="0.25">
      <c r="B301" s="19">
        <v>6.4059999999999997</v>
      </c>
      <c r="C301" s="19">
        <v>-6.4420000000000005E-4</v>
      </c>
      <c r="D301" s="19">
        <v>-353.5</v>
      </c>
      <c r="E301" s="19">
        <v>1.864E-3</v>
      </c>
      <c r="F301" s="19">
        <v>20020</v>
      </c>
      <c r="G301" s="19">
        <v>-6.4440000000000005E-4</v>
      </c>
      <c r="H301" s="19">
        <v>-356.6</v>
      </c>
      <c r="I301" s="19">
        <v>1.864E-3</v>
      </c>
      <c r="J301" s="19">
        <v>20010</v>
      </c>
    </row>
    <row r="302" spans="2:10" x14ac:dyDescent="0.25">
      <c r="B302" s="19">
        <v>6.4279999999999999</v>
      </c>
      <c r="C302" s="19">
        <v>-6.4400000000000004E-4</v>
      </c>
      <c r="D302" s="19">
        <v>-351.7</v>
      </c>
      <c r="E302" s="19">
        <v>1.864E-3</v>
      </c>
      <c r="F302" s="19">
        <v>20010</v>
      </c>
      <c r="G302" s="19">
        <v>-6.4400000000000004E-4</v>
      </c>
      <c r="H302" s="19">
        <v>-354.4</v>
      </c>
      <c r="I302" s="19">
        <v>1.864E-3</v>
      </c>
      <c r="J302" s="19">
        <v>20010</v>
      </c>
    </row>
    <row r="303" spans="2:10" x14ac:dyDescent="0.25">
      <c r="B303" s="19">
        <v>6.4489999999999998</v>
      </c>
      <c r="C303" s="19">
        <v>-6.4369999999999998E-4</v>
      </c>
      <c r="D303" s="19">
        <v>-350.4</v>
      </c>
      <c r="E303" s="19">
        <v>1.8630000000000001E-3</v>
      </c>
      <c r="F303" s="19">
        <v>20010</v>
      </c>
      <c r="G303" s="19">
        <v>-6.4380000000000004E-4</v>
      </c>
      <c r="H303" s="19">
        <v>-352.6</v>
      </c>
      <c r="I303" s="19">
        <v>1.8630000000000001E-3</v>
      </c>
      <c r="J303" s="19">
        <v>20000</v>
      </c>
    </row>
    <row r="304" spans="2:10" x14ac:dyDescent="0.25">
      <c r="B304" s="19">
        <v>6.4710000000000001</v>
      </c>
      <c r="C304" s="19">
        <v>-6.4349999999999997E-4</v>
      </c>
      <c r="D304" s="19">
        <v>-349.3</v>
      </c>
      <c r="E304" s="19">
        <v>1.8630000000000001E-3</v>
      </c>
      <c r="F304" s="19">
        <v>20000</v>
      </c>
      <c r="G304" s="19">
        <v>-6.4349999999999997E-4</v>
      </c>
      <c r="H304" s="19">
        <v>-351</v>
      </c>
      <c r="I304" s="19">
        <v>1.8630000000000001E-3</v>
      </c>
      <c r="J304" s="19">
        <v>20000</v>
      </c>
    </row>
    <row r="305" spans="2:10" x14ac:dyDescent="0.25">
      <c r="B305" s="19">
        <v>6.492</v>
      </c>
      <c r="C305" s="19">
        <v>-6.4340000000000003E-4</v>
      </c>
      <c r="D305" s="19">
        <v>-348.6</v>
      </c>
      <c r="E305" s="19">
        <v>1.8630000000000001E-3</v>
      </c>
      <c r="F305" s="19">
        <v>20000</v>
      </c>
      <c r="G305" s="19">
        <v>-6.4329999999999997E-4</v>
      </c>
      <c r="H305" s="19">
        <v>-349.9</v>
      </c>
      <c r="I305" s="19">
        <v>1.8619999999999999E-3</v>
      </c>
      <c r="J305" s="19">
        <v>20000</v>
      </c>
    </row>
    <row r="306" spans="2:10" x14ac:dyDescent="0.25">
      <c r="B306" s="19">
        <v>6.5140000000000002</v>
      </c>
      <c r="C306" s="19">
        <v>-6.4320000000000002E-4</v>
      </c>
      <c r="D306" s="19">
        <v>-348.2</v>
      </c>
      <c r="E306" s="19">
        <v>1.8619999999999999E-3</v>
      </c>
      <c r="F306" s="19">
        <v>20000</v>
      </c>
      <c r="G306" s="19">
        <v>-6.4309999999999997E-4</v>
      </c>
      <c r="H306" s="19">
        <v>-349</v>
      </c>
      <c r="I306" s="19">
        <v>1.8619999999999999E-3</v>
      </c>
      <c r="J306" s="19">
        <v>19990</v>
      </c>
    </row>
    <row r="307" spans="2:10" x14ac:dyDescent="0.25">
      <c r="B307" s="19">
        <v>6.5350000000000001</v>
      </c>
      <c r="C307" s="19">
        <v>-6.4309999999999997E-4</v>
      </c>
      <c r="D307" s="19">
        <v>-348.1</v>
      </c>
      <c r="E307" s="19">
        <v>1.8619999999999999E-3</v>
      </c>
      <c r="F307" s="19">
        <v>19990</v>
      </c>
      <c r="G307" s="19">
        <v>-6.4289999999999996E-4</v>
      </c>
      <c r="H307" s="19">
        <v>-348.4</v>
      </c>
      <c r="I307" s="19">
        <v>1.8619999999999999E-3</v>
      </c>
      <c r="J307" s="19">
        <v>19990</v>
      </c>
    </row>
    <row r="308" spans="2:10" x14ac:dyDescent="0.25">
      <c r="B308" s="19">
        <v>6.5570000000000004</v>
      </c>
      <c r="C308" s="19">
        <v>-6.4300000000000002E-4</v>
      </c>
      <c r="D308" s="19">
        <v>-348.4</v>
      </c>
      <c r="E308" s="19">
        <v>1.8619999999999999E-3</v>
      </c>
      <c r="F308" s="19">
        <v>19990</v>
      </c>
      <c r="G308" s="19">
        <v>-6.4280000000000001E-4</v>
      </c>
      <c r="H308" s="19">
        <v>-348.2</v>
      </c>
      <c r="I308" s="19">
        <v>1.861E-3</v>
      </c>
      <c r="J308" s="19">
        <v>19990</v>
      </c>
    </row>
    <row r="309" spans="2:10" x14ac:dyDescent="0.25">
      <c r="B309" s="19">
        <v>6.5780000000000003</v>
      </c>
      <c r="C309" s="19">
        <v>-6.4300000000000002E-4</v>
      </c>
      <c r="D309" s="19">
        <v>-348.9</v>
      </c>
      <c r="E309" s="19">
        <v>1.861E-3</v>
      </c>
      <c r="F309" s="19">
        <v>19990</v>
      </c>
      <c r="G309" s="19">
        <v>-6.4269999999999996E-4</v>
      </c>
      <c r="H309" s="19">
        <v>-348.3</v>
      </c>
      <c r="I309" s="19">
        <v>1.861E-3</v>
      </c>
      <c r="J309" s="19">
        <v>19980</v>
      </c>
    </row>
    <row r="310" spans="2:10" x14ac:dyDescent="0.25">
      <c r="B310" s="19">
        <v>6.6</v>
      </c>
      <c r="C310" s="19">
        <v>-6.4409999999999999E-4</v>
      </c>
      <c r="D310" s="19">
        <v>-357.3</v>
      </c>
      <c r="E310" s="19">
        <v>1.8630000000000001E-3</v>
      </c>
      <c r="F310" s="19">
        <v>20000</v>
      </c>
      <c r="G310" s="19">
        <v>-6.4389999999999998E-4</v>
      </c>
      <c r="H310" s="19">
        <v>-354.9</v>
      </c>
      <c r="I310" s="19">
        <v>1.8630000000000001E-3</v>
      </c>
      <c r="J310" s="19">
        <v>20000</v>
      </c>
    </row>
  </sheetData>
  <mergeCells count="44">
    <mergeCell ref="B2:AL2"/>
    <mergeCell ref="B3:N3"/>
    <mergeCell ref="P3:AB3"/>
    <mergeCell ref="AD3:AL3"/>
    <mergeCell ref="B4:F4"/>
    <mergeCell ref="G4:J4"/>
    <mergeCell ref="K4:N4"/>
    <mergeCell ref="P4:T4"/>
    <mergeCell ref="U4:X4"/>
    <mergeCell ref="Y4:AB4"/>
    <mergeCell ref="AD4:AH4"/>
    <mergeCell ref="AI4:AL4"/>
    <mergeCell ref="C5:D5"/>
    <mergeCell ref="E5:F5"/>
    <mergeCell ref="G5:H5"/>
    <mergeCell ref="I5:J5"/>
    <mergeCell ref="K5:L5"/>
    <mergeCell ref="AI5:AJ5"/>
    <mergeCell ref="AK5:AL5"/>
    <mergeCell ref="Y5:Z5"/>
    <mergeCell ref="AA5:AB5"/>
    <mergeCell ref="AE5:AF5"/>
    <mergeCell ref="AG5:AH5"/>
    <mergeCell ref="C6:D6"/>
    <mergeCell ref="E6:F6"/>
    <mergeCell ref="G6:H6"/>
    <mergeCell ref="I6:J6"/>
    <mergeCell ref="K6:L6"/>
    <mergeCell ref="M6:N6"/>
    <mergeCell ref="Q6:R6"/>
    <mergeCell ref="S6:T6"/>
    <mergeCell ref="U5:V5"/>
    <mergeCell ref="W5:X5"/>
    <mergeCell ref="M5:N5"/>
    <mergeCell ref="Q5:R5"/>
    <mergeCell ref="S5:T5"/>
    <mergeCell ref="AI6:AJ6"/>
    <mergeCell ref="AK6:AL6"/>
    <mergeCell ref="U6:V6"/>
    <mergeCell ref="W6:X6"/>
    <mergeCell ref="Y6:Z6"/>
    <mergeCell ref="AA6:AB6"/>
    <mergeCell ref="AE6:AF6"/>
    <mergeCell ref="AG6:AH6"/>
  </mergeCells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DFE535-C3C1-4004-8B8E-6DC61751DC70}">
  <dimension ref="B1:AL310"/>
  <sheetViews>
    <sheetView topLeftCell="F6" zoomScale="80" zoomScaleNormal="80" workbookViewId="0">
      <selection activeCell="AJ9" sqref="AJ9"/>
    </sheetView>
  </sheetViews>
  <sheetFormatPr defaultRowHeight="15" x14ac:dyDescent="0.25"/>
  <cols>
    <col min="1" max="1" width="1.7109375" customWidth="1"/>
    <col min="2" max="14" width="10.7109375" customWidth="1"/>
    <col min="15" max="15" width="1.7109375" customWidth="1"/>
    <col min="16" max="28" width="10.7109375" customWidth="1"/>
    <col min="29" max="29" width="1.85546875" customWidth="1"/>
    <col min="30" max="30" width="13.28515625" bestFit="1" customWidth="1"/>
    <col min="36" max="36" width="11.42578125" customWidth="1"/>
    <col min="38" max="38" width="12.5703125" customWidth="1"/>
  </cols>
  <sheetData>
    <row r="1" spans="2:38" ht="8.1" customHeight="1" thickBot="1" x14ac:dyDescent="0.3"/>
    <row r="2" spans="2:38" ht="52.5" customHeight="1" thickBot="1" x14ac:dyDescent="0.3">
      <c r="B2" s="44" t="s">
        <v>18</v>
      </c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  <c r="R2" s="45"/>
      <c r="S2" s="45"/>
      <c r="T2" s="45"/>
      <c r="U2" s="45"/>
      <c r="V2" s="45"/>
      <c r="W2" s="45"/>
      <c r="X2" s="45"/>
      <c r="Y2" s="45"/>
      <c r="Z2" s="45"/>
      <c r="AA2" s="45"/>
      <c r="AB2" s="45"/>
      <c r="AC2" s="45"/>
      <c r="AD2" s="45"/>
      <c r="AE2" s="45"/>
      <c r="AF2" s="45"/>
      <c r="AG2" s="45"/>
      <c r="AH2" s="45"/>
      <c r="AI2" s="45"/>
      <c r="AJ2" s="45"/>
      <c r="AK2" s="45"/>
      <c r="AL2" s="46"/>
    </row>
    <row r="3" spans="2:38" ht="24" customHeight="1" thickBot="1" x14ac:dyDescent="0.3">
      <c r="B3" s="47" t="s">
        <v>1</v>
      </c>
      <c r="C3" s="48"/>
      <c r="D3" s="48"/>
      <c r="E3" s="48"/>
      <c r="F3" s="48"/>
      <c r="G3" s="48"/>
      <c r="H3" s="48"/>
      <c r="I3" s="48"/>
      <c r="J3" s="48"/>
      <c r="K3" s="48"/>
      <c r="L3" s="48"/>
      <c r="M3" s="48"/>
      <c r="N3" s="49"/>
      <c r="P3" s="47" t="s">
        <v>2</v>
      </c>
      <c r="Q3" s="48"/>
      <c r="R3" s="48"/>
      <c r="S3" s="48"/>
      <c r="T3" s="48"/>
      <c r="U3" s="48"/>
      <c r="V3" s="48"/>
      <c r="W3" s="48"/>
      <c r="X3" s="48"/>
      <c r="Y3" s="48"/>
      <c r="Z3" s="48"/>
      <c r="AA3" s="48"/>
      <c r="AB3" s="49"/>
      <c r="AD3" s="50" t="s">
        <v>3</v>
      </c>
      <c r="AE3" s="51"/>
      <c r="AF3" s="51"/>
      <c r="AG3" s="51"/>
      <c r="AH3" s="51"/>
      <c r="AI3" s="51"/>
      <c r="AJ3" s="51"/>
      <c r="AK3" s="51"/>
      <c r="AL3" s="52"/>
    </row>
    <row r="4" spans="2:38" ht="189.75" customHeight="1" thickBot="1" x14ac:dyDescent="0.3">
      <c r="B4" s="53"/>
      <c r="C4" s="54"/>
      <c r="D4" s="54"/>
      <c r="E4" s="54"/>
      <c r="F4" s="55"/>
      <c r="G4" s="54"/>
      <c r="H4" s="54"/>
      <c r="I4" s="54"/>
      <c r="J4" s="55"/>
      <c r="K4" s="54"/>
      <c r="L4" s="54"/>
      <c r="M4" s="54"/>
      <c r="N4" s="55"/>
      <c r="P4" s="53"/>
      <c r="Q4" s="54"/>
      <c r="R4" s="54"/>
      <c r="S4" s="54"/>
      <c r="T4" s="55"/>
      <c r="U4" s="54"/>
      <c r="V4" s="54"/>
      <c r="W4" s="54"/>
      <c r="X4" s="55"/>
      <c r="Y4" s="54"/>
      <c r="Z4" s="54"/>
      <c r="AA4" s="54"/>
      <c r="AB4" s="55"/>
      <c r="AD4" s="53"/>
      <c r="AE4" s="54"/>
      <c r="AF4" s="54"/>
      <c r="AG4" s="54"/>
      <c r="AH4" s="55"/>
      <c r="AI4" s="54"/>
      <c r="AJ4" s="54"/>
      <c r="AK4" s="54"/>
      <c r="AL4" s="55"/>
    </row>
    <row r="5" spans="2:38" ht="15" customHeight="1" x14ac:dyDescent="0.25">
      <c r="B5" s="2"/>
      <c r="C5" s="42" t="s">
        <v>4</v>
      </c>
      <c r="D5" s="43"/>
      <c r="E5" s="42" t="s">
        <v>4</v>
      </c>
      <c r="F5" s="43"/>
      <c r="G5" s="42" t="s">
        <v>5</v>
      </c>
      <c r="H5" s="43"/>
      <c r="I5" s="42" t="s">
        <v>5</v>
      </c>
      <c r="J5" s="43"/>
      <c r="K5" s="42" t="s">
        <v>6</v>
      </c>
      <c r="L5" s="43"/>
      <c r="M5" s="42" t="s">
        <v>6</v>
      </c>
      <c r="N5" s="43"/>
      <c r="P5" s="2"/>
      <c r="Q5" s="42" t="s">
        <v>4</v>
      </c>
      <c r="R5" s="43"/>
      <c r="S5" s="42" t="s">
        <v>4</v>
      </c>
      <c r="T5" s="43"/>
      <c r="U5" s="42" t="s">
        <v>5</v>
      </c>
      <c r="V5" s="43"/>
      <c r="W5" s="42" t="s">
        <v>5</v>
      </c>
      <c r="X5" s="43"/>
      <c r="Y5" s="42" t="s">
        <v>6</v>
      </c>
      <c r="Z5" s="43"/>
      <c r="AA5" s="42" t="s">
        <v>6</v>
      </c>
      <c r="AB5" s="43"/>
      <c r="AD5" s="2"/>
      <c r="AE5" s="42" t="s">
        <v>7</v>
      </c>
      <c r="AF5" s="43"/>
      <c r="AG5" s="42" t="s">
        <v>7</v>
      </c>
      <c r="AH5" s="43"/>
      <c r="AI5" s="42" t="s">
        <v>8</v>
      </c>
      <c r="AJ5" s="43"/>
      <c r="AK5" s="42" t="s">
        <v>8</v>
      </c>
      <c r="AL5" s="43"/>
    </row>
    <row r="6" spans="2:38" ht="15" customHeight="1" thickBot="1" x14ac:dyDescent="0.3">
      <c r="B6" s="3"/>
      <c r="C6" s="40" t="s">
        <v>9</v>
      </c>
      <c r="D6" s="41"/>
      <c r="E6" s="40" t="s">
        <v>10</v>
      </c>
      <c r="F6" s="41"/>
      <c r="G6" s="40" t="s">
        <v>9</v>
      </c>
      <c r="H6" s="41"/>
      <c r="I6" s="40" t="s">
        <v>10</v>
      </c>
      <c r="J6" s="41"/>
      <c r="K6" s="40" t="s">
        <v>9</v>
      </c>
      <c r="L6" s="41"/>
      <c r="M6" s="40" t="s">
        <v>10</v>
      </c>
      <c r="N6" s="41"/>
      <c r="P6" s="3"/>
      <c r="Q6" s="40" t="s">
        <v>9</v>
      </c>
      <c r="R6" s="41"/>
      <c r="S6" s="40" t="s">
        <v>10</v>
      </c>
      <c r="T6" s="41"/>
      <c r="U6" s="40" t="s">
        <v>9</v>
      </c>
      <c r="V6" s="41"/>
      <c r="W6" s="40" t="s">
        <v>10</v>
      </c>
      <c r="X6" s="41"/>
      <c r="Y6" s="40" t="s">
        <v>9</v>
      </c>
      <c r="Z6" s="41"/>
      <c r="AA6" s="40" t="s">
        <v>10</v>
      </c>
      <c r="AB6" s="41"/>
      <c r="AD6" s="3"/>
      <c r="AE6" s="40" t="s">
        <v>9</v>
      </c>
      <c r="AF6" s="41"/>
      <c r="AG6" s="40" t="s">
        <v>10</v>
      </c>
      <c r="AH6" s="41"/>
      <c r="AI6" s="40" t="s">
        <v>9</v>
      </c>
      <c r="AJ6" s="41"/>
      <c r="AK6" s="40" t="s">
        <v>10</v>
      </c>
      <c r="AL6" s="41"/>
    </row>
    <row r="7" spans="2:38" ht="15" customHeight="1" x14ac:dyDescent="0.25">
      <c r="B7" s="4" t="s">
        <v>10</v>
      </c>
      <c r="C7" s="5" t="s">
        <v>11</v>
      </c>
      <c r="D7" s="6" t="s">
        <v>12</v>
      </c>
      <c r="E7" s="5" t="s">
        <v>11</v>
      </c>
      <c r="F7" s="6" t="s">
        <v>12</v>
      </c>
      <c r="G7" s="5" t="s">
        <v>11</v>
      </c>
      <c r="H7" s="6" t="s">
        <v>12</v>
      </c>
      <c r="I7" s="5" t="s">
        <v>11</v>
      </c>
      <c r="J7" s="6" t="s">
        <v>12</v>
      </c>
      <c r="K7" s="5" t="s">
        <v>11</v>
      </c>
      <c r="L7" s="6" t="s">
        <v>12</v>
      </c>
      <c r="M7" s="5" t="s">
        <v>11</v>
      </c>
      <c r="N7" s="6" t="s">
        <v>12</v>
      </c>
      <c r="P7" s="4" t="s">
        <v>10</v>
      </c>
      <c r="Q7" s="5" t="s">
        <v>11</v>
      </c>
      <c r="R7" s="6" t="s">
        <v>12</v>
      </c>
      <c r="S7" s="5" t="s">
        <v>11</v>
      </c>
      <c r="T7" s="6" t="s">
        <v>12</v>
      </c>
      <c r="U7" s="5" t="s">
        <v>11</v>
      </c>
      <c r="V7" s="6" t="s">
        <v>12</v>
      </c>
      <c r="W7" s="5" t="s">
        <v>11</v>
      </c>
      <c r="X7" s="6" t="s">
        <v>12</v>
      </c>
      <c r="Y7" s="5" t="s">
        <v>11</v>
      </c>
      <c r="Z7" s="6" t="s">
        <v>12</v>
      </c>
      <c r="AA7" s="5" t="s">
        <v>11</v>
      </c>
      <c r="AB7" s="6" t="s">
        <v>12</v>
      </c>
      <c r="AD7" s="4" t="s">
        <v>13</v>
      </c>
      <c r="AE7" s="5" t="s">
        <v>11</v>
      </c>
      <c r="AF7" s="6" t="s">
        <v>12</v>
      </c>
      <c r="AG7" s="5" t="s">
        <v>11</v>
      </c>
      <c r="AH7" s="6" t="s">
        <v>12</v>
      </c>
      <c r="AI7" s="5" t="s">
        <v>11</v>
      </c>
      <c r="AJ7" s="6" t="s">
        <v>12</v>
      </c>
      <c r="AK7" s="5" t="s">
        <v>11</v>
      </c>
      <c r="AL7" s="6" t="s">
        <v>12</v>
      </c>
    </row>
    <row r="8" spans="2:38" ht="15" customHeight="1" thickBot="1" x14ac:dyDescent="0.3">
      <c r="B8" s="7" t="s">
        <v>14</v>
      </c>
      <c r="C8" s="8" t="s">
        <v>15</v>
      </c>
      <c r="D8" s="9" t="s">
        <v>16</v>
      </c>
      <c r="E8" s="8" t="s">
        <v>15</v>
      </c>
      <c r="F8" s="9" t="s">
        <v>16</v>
      </c>
      <c r="G8" s="8" t="s">
        <v>15</v>
      </c>
      <c r="H8" s="9" t="s">
        <v>16</v>
      </c>
      <c r="I8" s="8" t="s">
        <v>15</v>
      </c>
      <c r="J8" s="9" t="s">
        <v>16</v>
      </c>
      <c r="K8" s="8" t="s">
        <v>15</v>
      </c>
      <c r="L8" s="9" t="s">
        <v>16</v>
      </c>
      <c r="M8" s="8" t="s">
        <v>15</v>
      </c>
      <c r="N8" s="9" t="s">
        <v>16</v>
      </c>
      <c r="P8" s="7" t="s">
        <v>14</v>
      </c>
      <c r="Q8" s="8" t="s">
        <v>15</v>
      </c>
      <c r="R8" s="9" t="s">
        <v>16</v>
      </c>
      <c r="S8" s="8" t="s">
        <v>15</v>
      </c>
      <c r="T8" s="9" t="s">
        <v>16</v>
      </c>
      <c r="U8" s="8" t="s">
        <v>15</v>
      </c>
      <c r="V8" s="9" t="s">
        <v>16</v>
      </c>
      <c r="W8" s="8" t="s">
        <v>15</v>
      </c>
      <c r="X8" s="9" t="s">
        <v>16</v>
      </c>
      <c r="Y8" s="8" t="s">
        <v>15</v>
      </c>
      <c r="Z8" s="9" t="s">
        <v>16</v>
      </c>
      <c r="AA8" s="8" t="s">
        <v>15</v>
      </c>
      <c r="AB8" s="9" t="s">
        <v>16</v>
      </c>
      <c r="AD8" s="7" t="s">
        <v>17</v>
      </c>
      <c r="AE8" s="8" t="s">
        <v>15</v>
      </c>
      <c r="AF8" s="9" t="s">
        <v>16</v>
      </c>
      <c r="AG8" s="8" t="s">
        <v>15</v>
      </c>
      <c r="AH8" s="9" t="s">
        <v>16</v>
      </c>
      <c r="AI8" s="8" t="s">
        <v>15</v>
      </c>
      <c r="AJ8" s="9" t="s">
        <v>16</v>
      </c>
      <c r="AK8" s="8" t="s">
        <v>15</v>
      </c>
      <c r="AL8" s="9" t="s">
        <v>16</v>
      </c>
    </row>
    <row r="9" spans="2:38" ht="15" customHeight="1" x14ac:dyDescent="0.25">
      <c r="B9" s="19">
        <v>0.125</v>
      </c>
      <c r="C9" s="19">
        <v>-7.4090000000000004E-5</v>
      </c>
      <c r="D9" s="19">
        <v>-699.9</v>
      </c>
      <c r="E9" s="19">
        <v>1.208E-5</v>
      </c>
      <c r="F9" s="19">
        <v>-0.10630000000000001</v>
      </c>
      <c r="G9" s="19">
        <v>-6.1509999999999999E-5</v>
      </c>
      <c r="H9" s="19">
        <v>-664.1</v>
      </c>
      <c r="I9" s="19">
        <v>2.0230000000000001E-5</v>
      </c>
      <c r="J9" s="19">
        <v>-0.33729999999999999</v>
      </c>
      <c r="K9" s="11"/>
      <c r="L9" s="12"/>
      <c r="M9" s="11"/>
      <c r="N9" s="12"/>
      <c r="P9" s="19">
        <v>0.125</v>
      </c>
      <c r="Q9" s="19">
        <v>2.4880000000000002E-3</v>
      </c>
      <c r="R9" s="19">
        <v>-31320</v>
      </c>
      <c r="S9" s="19">
        <v>-2.9239999999999999E-3</v>
      </c>
      <c r="T9" s="19">
        <v>304.10000000000002</v>
      </c>
      <c r="U9" s="19">
        <v>1.1689999999999999E-3</v>
      </c>
      <c r="V9" s="19">
        <v>-28300</v>
      </c>
      <c r="W9" s="19">
        <v>-1.0349999999999999E-3</v>
      </c>
      <c r="X9" s="19">
        <v>4.806</v>
      </c>
      <c r="Y9" s="11"/>
      <c r="Z9" s="12"/>
      <c r="AA9" s="11"/>
      <c r="AB9" s="12"/>
      <c r="AD9" s="19">
        <v>5.4389999999999999E-32</v>
      </c>
      <c r="AE9" s="19">
        <v>1.1689999999999999E-3</v>
      </c>
      <c r="AF9" s="19">
        <v>-28300</v>
      </c>
      <c r="AG9" s="19">
        <v>-1.0349999999999999E-3</v>
      </c>
      <c r="AH9" s="19">
        <v>4.806</v>
      </c>
      <c r="AI9" s="19">
        <v>7.1230000000000002E-4</v>
      </c>
      <c r="AJ9" s="19">
        <v>-5518</v>
      </c>
      <c r="AK9" s="19">
        <v>-4.8280000000000003E-4</v>
      </c>
      <c r="AL9" s="19">
        <v>-1981</v>
      </c>
    </row>
    <row r="10" spans="2:38" ht="15" customHeight="1" x14ac:dyDescent="0.25">
      <c r="B10" s="19">
        <v>0.14649999999999999</v>
      </c>
      <c r="C10" s="19">
        <v>-7.6069999999999995E-5</v>
      </c>
      <c r="D10" s="19">
        <v>-823.9</v>
      </c>
      <c r="E10" s="19">
        <v>4.5900000000000002E-7</v>
      </c>
      <c r="F10" s="19">
        <v>-202.4</v>
      </c>
      <c r="G10" s="19">
        <v>-6.3410000000000004E-5</v>
      </c>
      <c r="H10" s="19">
        <v>-738.7</v>
      </c>
      <c r="I10" s="19">
        <v>7.8140000000000001E-6</v>
      </c>
      <c r="J10" s="19">
        <v>-160.4</v>
      </c>
      <c r="K10" s="14"/>
      <c r="L10" s="15"/>
      <c r="M10" s="14"/>
      <c r="N10" s="15"/>
      <c r="P10" s="19">
        <v>0.1356</v>
      </c>
      <c r="Q10" s="19">
        <v>2.3930000000000002E-3</v>
      </c>
      <c r="R10" s="19">
        <v>-18220</v>
      </c>
      <c r="S10" s="19">
        <v>-2.3960000000000001E-3</v>
      </c>
      <c r="T10" s="19">
        <v>-1617</v>
      </c>
      <c r="U10" s="19">
        <v>8.9999999999999998E-4</v>
      </c>
      <c r="V10" s="19">
        <v>-13690</v>
      </c>
      <c r="W10" s="19">
        <v>-7.2590000000000003E-4</v>
      </c>
      <c r="X10" s="19">
        <v>-2002</v>
      </c>
      <c r="Y10" s="14"/>
      <c r="Z10" s="15"/>
      <c r="AA10" s="14"/>
      <c r="AB10" s="15"/>
      <c r="AD10" s="19">
        <v>2.4510000000000001E-3</v>
      </c>
      <c r="AE10" s="19">
        <v>1.4159999999999999E-3</v>
      </c>
      <c r="AF10" s="19">
        <v>-29270</v>
      </c>
      <c r="AG10" s="19">
        <v>-1.17E-3</v>
      </c>
      <c r="AH10" s="19">
        <v>2.6989999999999998</v>
      </c>
      <c r="AI10" s="19">
        <v>8.608E-4</v>
      </c>
      <c r="AJ10" s="19">
        <v>-5912</v>
      </c>
      <c r="AK10" s="19">
        <v>-5.306E-4</v>
      </c>
      <c r="AL10" s="19">
        <v>-1709</v>
      </c>
    </row>
    <row r="11" spans="2:38" ht="15" customHeight="1" x14ac:dyDescent="0.25">
      <c r="B11" s="19">
        <v>0.16800000000000001</v>
      </c>
      <c r="C11" s="19">
        <v>-5.6249999999999998E-5</v>
      </c>
      <c r="D11" s="19">
        <v>-704.3</v>
      </c>
      <c r="E11" s="19">
        <v>-2.2940000000000001E-5</v>
      </c>
      <c r="F11" s="19">
        <v>-433.7</v>
      </c>
      <c r="G11" s="19">
        <v>-4.6020000000000003E-5</v>
      </c>
      <c r="H11" s="19">
        <v>-609.9</v>
      </c>
      <c r="I11" s="19">
        <v>-1.3519999999999999E-5</v>
      </c>
      <c r="J11" s="19">
        <v>-346</v>
      </c>
      <c r="K11" s="14"/>
      <c r="L11" s="15"/>
      <c r="M11" s="14"/>
      <c r="N11" s="15"/>
      <c r="P11" s="19">
        <v>0.14630000000000001</v>
      </c>
      <c r="Q11" s="19">
        <v>1.957E-3</v>
      </c>
      <c r="R11" s="19">
        <v>-6700</v>
      </c>
      <c r="S11" s="19">
        <v>-1.6230000000000001E-3</v>
      </c>
      <c r="T11" s="19">
        <v>-1370</v>
      </c>
      <c r="U11" s="19">
        <v>6.845E-4</v>
      </c>
      <c r="V11" s="19">
        <v>-4626</v>
      </c>
      <c r="W11" s="19">
        <v>-4.4690000000000002E-4</v>
      </c>
      <c r="X11" s="19">
        <v>-1890</v>
      </c>
      <c r="Y11" s="14"/>
      <c r="Z11" s="15"/>
      <c r="AA11" s="14"/>
      <c r="AB11" s="15"/>
      <c r="AD11" s="19">
        <v>4.9020000000000001E-3</v>
      </c>
      <c r="AE11" s="19">
        <v>1.6169999999999999E-3</v>
      </c>
      <c r="AF11" s="19">
        <v>-30110</v>
      </c>
      <c r="AG11" s="19">
        <v>-1.286E-3</v>
      </c>
      <c r="AH11" s="19">
        <v>-11.39</v>
      </c>
      <c r="AI11" s="19">
        <v>1.008E-3</v>
      </c>
      <c r="AJ11" s="19">
        <v>-6253</v>
      </c>
      <c r="AK11" s="19">
        <v>-5.8140000000000004E-4</v>
      </c>
      <c r="AL11" s="19">
        <v>-1479</v>
      </c>
    </row>
    <row r="12" spans="2:38" ht="15" customHeight="1" x14ac:dyDescent="0.25">
      <c r="B12" s="19">
        <v>0.1895</v>
      </c>
      <c r="C12" s="19">
        <v>-3.5110000000000001E-5</v>
      </c>
      <c r="D12" s="19">
        <v>-539.20000000000005</v>
      </c>
      <c r="E12" s="19">
        <v>-4.1430000000000001E-5</v>
      </c>
      <c r="F12" s="19">
        <v>-590.5</v>
      </c>
      <c r="G12" s="19">
        <v>-2.6420000000000001E-5</v>
      </c>
      <c r="H12" s="19">
        <v>-450.6</v>
      </c>
      <c r="I12" s="19">
        <v>-3.2629999999999998E-5</v>
      </c>
      <c r="J12" s="19">
        <v>-501</v>
      </c>
      <c r="K12" s="14"/>
      <c r="L12" s="15"/>
      <c r="M12" s="14"/>
      <c r="N12" s="15"/>
      <c r="P12" s="19">
        <v>0.15690000000000001</v>
      </c>
      <c r="Q12" s="19">
        <v>1.5430000000000001E-3</v>
      </c>
      <c r="R12" s="19">
        <v>247.7</v>
      </c>
      <c r="S12" s="19">
        <v>-9.836999999999999E-4</v>
      </c>
      <c r="T12" s="19">
        <v>159.1</v>
      </c>
      <c r="U12" s="19">
        <v>4.5800000000000002E-4</v>
      </c>
      <c r="V12" s="19">
        <v>417</v>
      </c>
      <c r="W12" s="19">
        <v>-1.7110000000000001E-4</v>
      </c>
      <c r="X12" s="19">
        <v>-58.4</v>
      </c>
      <c r="Y12" s="14"/>
      <c r="Z12" s="15"/>
      <c r="AA12" s="14"/>
      <c r="AB12" s="15"/>
      <c r="AD12" s="19">
        <v>7.3530000000000002E-3</v>
      </c>
      <c r="AE12" s="19">
        <v>1.7849999999999999E-3</v>
      </c>
      <c r="AF12" s="19">
        <v>-30830</v>
      </c>
      <c r="AG12" s="19">
        <v>-1.3910000000000001E-3</v>
      </c>
      <c r="AH12" s="19">
        <v>-25.36</v>
      </c>
      <c r="AI12" s="19">
        <v>1.1479999999999999E-3</v>
      </c>
      <c r="AJ12" s="19">
        <v>-6550</v>
      </c>
      <c r="AK12" s="19">
        <v>-6.3560000000000005E-4</v>
      </c>
      <c r="AL12" s="19">
        <v>-1309</v>
      </c>
    </row>
    <row r="13" spans="2:38" ht="15" customHeight="1" x14ac:dyDescent="0.25">
      <c r="B13" s="19">
        <v>0.21099999999999999</v>
      </c>
      <c r="C13" s="19">
        <v>-1.7410000000000001E-5</v>
      </c>
      <c r="D13" s="19">
        <v>-386</v>
      </c>
      <c r="E13" s="19">
        <v>-5.3949999999999997E-5</v>
      </c>
      <c r="F13" s="19">
        <v>-682.7</v>
      </c>
      <c r="G13" s="19">
        <v>-1.0169999999999999E-5</v>
      </c>
      <c r="H13" s="19">
        <v>-311.5</v>
      </c>
      <c r="I13" s="19">
        <v>-4.7039999999999997E-5</v>
      </c>
      <c r="J13" s="19">
        <v>-610.9</v>
      </c>
      <c r="K13" s="14"/>
      <c r="L13" s="15"/>
      <c r="M13" s="14"/>
      <c r="N13" s="15"/>
      <c r="P13" s="19">
        <v>0.1676</v>
      </c>
      <c r="Q13" s="19">
        <v>1.1440000000000001E-3</v>
      </c>
      <c r="R13" s="19">
        <v>3664</v>
      </c>
      <c r="S13" s="19">
        <v>-5.2599999999999999E-4</v>
      </c>
      <c r="T13" s="19">
        <v>1235</v>
      </c>
      <c r="U13" s="19">
        <v>2.7700000000000001E-4</v>
      </c>
      <c r="V13" s="19">
        <v>2954</v>
      </c>
      <c r="W13" s="19">
        <v>5.7009999999999998E-5</v>
      </c>
      <c r="X13" s="19">
        <v>2075</v>
      </c>
      <c r="Y13" s="14"/>
      <c r="Z13" s="15"/>
      <c r="AA13" s="14"/>
      <c r="AB13" s="15"/>
      <c r="AD13" s="19">
        <v>9.8040000000000002E-3</v>
      </c>
      <c r="AE13" s="19">
        <v>1.9289999999999999E-3</v>
      </c>
      <c r="AF13" s="19">
        <v>-31450</v>
      </c>
      <c r="AG13" s="19">
        <v>-1.4890000000000001E-3</v>
      </c>
      <c r="AH13" s="19">
        <v>-33.83</v>
      </c>
      <c r="AI13" s="19">
        <v>1.274E-3</v>
      </c>
      <c r="AJ13" s="19">
        <v>-6809</v>
      </c>
      <c r="AK13" s="19">
        <v>-6.9269999999999998E-4</v>
      </c>
      <c r="AL13" s="19">
        <v>-1202</v>
      </c>
    </row>
    <row r="14" spans="2:38" x14ac:dyDescent="0.25">
      <c r="B14" s="19">
        <v>0.2326</v>
      </c>
      <c r="C14" s="19">
        <v>-4.34E-6</v>
      </c>
      <c r="D14" s="19">
        <v>-263.60000000000002</v>
      </c>
      <c r="E14" s="19">
        <v>-6.0859999999999997E-5</v>
      </c>
      <c r="F14" s="19">
        <v>-722.5</v>
      </c>
      <c r="G14" s="19">
        <v>1.7999999999999999E-6</v>
      </c>
      <c r="H14" s="19">
        <v>-203.2</v>
      </c>
      <c r="I14" s="19">
        <v>-5.626E-5</v>
      </c>
      <c r="J14" s="19">
        <v>-674.7</v>
      </c>
      <c r="K14" s="14"/>
      <c r="L14" s="15"/>
      <c r="M14" s="14"/>
      <c r="N14" s="15"/>
      <c r="P14" s="19">
        <v>0.1782</v>
      </c>
      <c r="Q14" s="19">
        <v>7.6480000000000005E-4</v>
      </c>
      <c r="R14" s="19">
        <v>5041</v>
      </c>
      <c r="S14" s="19">
        <v>-2.019E-4</v>
      </c>
      <c r="T14" s="19">
        <v>1846</v>
      </c>
      <c r="U14" s="19">
        <v>1.437E-4</v>
      </c>
      <c r="V14" s="19">
        <v>2627</v>
      </c>
      <c r="W14" s="19">
        <v>2.031E-4</v>
      </c>
      <c r="X14" s="19">
        <v>3125</v>
      </c>
      <c r="Y14" s="14"/>
      <c r="Z14" s="15"/>
      <c r="AA14" s="14"/>
      <c r="AB14" s="15"/>
      <c r="AD14" s="19">
        <v>1.225E-2</v>
      </c>
      <c r="AE14" s="19">
        <v>2.0539999999999998E-3</v>
      </c>
      <c r="AF14" s="19">
        <v>-31960</v>
      </c>
      <c r="AG14" s="19">
        <v>-1.5839999999999999E-3</v>
      </c>
      <c r="AH14" s="19">
        <v>-30.12</v>
      </c>
      <c r="AI14" s="19">
        <v>1.3849999999999999E-3</v>
      </c>
      <c r="AJ14" s="19">
        <v>-7032</v>
      </c>
      <c r="AK14" s="19">
        <v>-7.515E-4</v>
      </c>
      <c r="AL14" s="19">
        <v>-1155</v>
      </c>
    </row>
    <row r="15" spans="2:38" x14ac:dyDescent="0.25">
      <c r="B15" s="19">
        <v>0.25409999999999999</v>
      </c>
      <c r="C15" s="19">
        <v>4.7299999999999996E-6</v>
      </c>
      <c r="D15" s="19">
        <v>-171.6</v>
      </c>
      <c r="E15" s="19">
        <v>-6.3559999999999995E-5</v>
      </c>
      <c r="F15" s="19">
        <v>-726.2</v>
      </c>
      <c r="G15" s="19">
        <v>1.007E-5</v>
      </c>
      <c r="H15" s="19">
        <v>-122.7</v>
      </c>
      <c r="I15" s="19">
        <v>-6.1199999999999997E-5</v>
      </c>
      <c r="J15" s="19">
        <v>-701.5</v>
      </c>
      <c r="K15" s="14"/>
      <c r="L15" s="15"/>
      <c r="M15" s="14"/>
      <c r="N15" s="15"/>
      <c r="P15" s="19">
        <v>0.18890000000000001</v>
      </c>
      <c r="Q15" s="19">
        <v>5.2700000000000002E-4</v>
      </c>
      <c r="R15" s="19">
        <v>5040</v>
      </c>
      <c r="S15" s="19">
        <v>-3.1569999999999998E-5</v>
      </c>
      <c r="T15" s="19">
        <v>2119</v>
      </c>
      <c r="U15" s="19">
        <v>6.826E-5</v>
      </c>
      <c r="V15" s="19">
        <v>1875</v>
      </c>
      <c r="W15" s="19">
        <v>2.5980000000000003E-4</v>
      </c>
      <c r="X15" s="19">
        <v>3389</v>
      </c>
      <c r="Y15" s="14"/>
      <c r="Z15" s="15"/>
      <c r="AA15" s="14"/>
      <c r="AB15" s="15"/>
      <c r="AD15" s="19">
        <v>1.4710000000000001E-2</v>
      </c>
      <c r="AE15" s="19">
        <v>2.1649999999999998E-3</v>
      </c>
      <c r="AF15" s="19">
        <v>-32350</v>
      </c>
      <c r="AG15" s="19">
        <v>-1.6750000000000001E-3</v>
      </c>
      <c r="AH15" s="19">
        <v>-16.34</v>
      </c>
      <c r="AI15" s="19">
        <v>1.48E-3</v>
      </c>
      <c r="AJ15" s="19">
        <v>-7217</v>
      </c>
      <c r="AK15" s="19">
        <v>-8.1050000000000002E-4</v>
      </c>
      <c r="AL15" s="19">
        <v>-1154</v>
      </c>
    </row>
    <row r="16" spans="2:38" x14ac:dyDescent="0.25">
      <c r="B16" s="19">
        <v>0.27560000000000001</v>
      </c>
      <c r="C16" s="19">
        <v>1.0859999999999999E-5</v>
      </c>
      <c r="D16" s="19">
        <v>-103</v>
      </c>
      <c r="E16" s="19">
        <v>-6.355E-5</v>
      </c>
      <c r="F16" s="19">
        <v>-707.2</v>
      </c>
      <c r="G16" s="19">
        <v>1.5469999999999999E-5</v>
      </c>
      <c r="H16" s="19">
        <v>-64.7</v>
      </c>
      <c r="I16" s="19">
        <v>-6.3070000000000004E-5</v>
      </c>
      <c r="J16" s="19">
        <v>-702.5</v>
      </c>
      <c r="K16" s="14"/>
      <c r="L16" s="15"/>
      <c r="M16" s="14"/>
      <c r="N16" s="15"/>
      <c r="P16" s="19">
        <v>0.19950000000000001</v>
      </c>
      <c r="Q16" s="19">
        <v>3.6900000000000002E-4</v>
      </c>
      <c r="R16" s="19">
        <v>4541</v>
      </c>
      <c r="S16" s="19">
        <v>5.8029999999999998E-5</v>
      </c>
      <c r="T16" s="19">
        <v>2198</v>
      </c>
      <c r="U16" s="19">
        <v>2.8E-5</v>
      </c>
      <c r="V16" s="19">
        <v>1378</v>
      </c>
      <c r="W16" s="19">
        <v>2.654E-4</v>
      </c>
      <c r="X16" s="19">
        <v>3332</v>
      </c>
      <c r="Y16" s="14"/>
      <c r="Z16" s="15"/>
      <c r="AA16" s="14"/>
      <c r="AB16" s="15"/>
      <c r="AD16" s="19">
        <v>1.7160000000000002E-2</v>
      </c>
      <c r="AE16" s="19">
        <v>2.2620000000000001E-3</v>
      </c>
      <c r="AF16" s="19">
        <v>-32580</v>
      </c>
      <c r="AG16" s="19">
        <v>-1.761E-3</v>
      </c>
      <c r="AH16" s="19">
        <v>-5.4349999999999996</v>
      </c>
      <c r="AI16" s="19">
        <v>1.5590000000000001E-3</v>
      </c>
      <c r="AJ16" s="19">
        <v>-7367</v>
      </c>
      <c r="AK16" s="19">
        <v>-8.6819999999999996E-4</v>
      </c>
      <c r="AL16" s="19">
        <v>-1179</v>
      </c>
    </row>
    <row r="17" spans="2:38" x14ac:dyDescent="0.25">
      <c r="B17" s="19">
        <v>0.29709999999999998</v>
      </c>
      <c r="C17" s="19">
        <v>1.4620000000000001E-5</v>
      </c>
      <c r="D17" s="19">
        <v>-56.08</v>
      </c>
      <c r="E17" s="19">
        <v>-6.1890000000000005E-5</v>
      </c>
      <c r="F17" s="19">
        <v>-677.4</v>
      </c>
      <c r="G17" s="19">
        <v>1.8790000000000001E-5</v>
      </c>
      <c r="H17" s="19">
        <v>-23.44</v>
      </c>
      <c r="I17" s="19">
        <v>-6.279E-5</v>
      </c>
      <c r="J17" s="19">
        <v>-685.9</v>
      </c>
      <c r="K17" s="14"/>
      <c r="L17" s="15"/>
      <c r="M17" s="14"/>
      <c r="N17" s="15"/>
      <c r="P17" s="19">
        <v>0.21010000000000001</v>
      </c>
      <c r="Q17" s="19">
        <v>2.6479999999999999E-4</v>
      </c>
      <c r="R17" s="19">
        <v>3491</v>
      </c>
      <c r="S17" s="19">
        <v>9.1630000000000002E-5</v>
      </c>
      <c r="T17" s="19">
        <v>2085</v>
      </c>
      <c r="U17" s="19">
        <v>6.392E-6</v>
      </c>
      <c r="V17" s="19">
        <v>1065</v>
      </c>
      <c r="W17" s="19">
        <v>2.5310000000000003E-4</v>
      </c>
      <c r="X17" s="19">
        <v>3090</v>
      </c>
      <c r="Y17" s="14"/>
      <c r="Z17" s="15"/>
      <c r="AA17" s="14"/>
      <c r="AB17" s="15"/>
      <c r="AD17" s="19">
        <v>1.9609999999999999E-2</v>
      </c>
      <c r="AE17" s="19">
        <v>2.3440000000000002E-3</v>
      </c>
      <c r="AF17" s="19">
        <v>-32630</v>
      </c>
      <c r="AG17" s="19">
        <v>-1.8420000000000001E-3</v>
      </c>
      <c r="AH17" s="19">
        <v>-8.6920000000000002</v>
      </c>
      <c r="AI17" s="19">
        <v>1.627E-3</v>
      </c>
      <c r="AJ17" s="19">
        <v>-7484</v>
      </c>
      <c r="AK17" s="19">
        <v>-9.2369999999999996E-4</v>
      </c>
      <c r="AL17" s="19">
        <v>-1207</v>
      </c>
    </row>
    <row r="18" spans="2:38" x14ac:dyDescent="0.25">
      <c r="B18" s="19">
        <v>0.31859999999999999</v>
      </c>
      <c r="C18" s="19">
        <v>1.6920000000000001E-5</v>
      </c>
      <c r="D18" s="19">
        <v>-21.96</v>
      </c>
      <c r="E18" s="19">
        <v>-5.931E-5</v>
      </c>
      <c r="F18" s="19">
        <v>-641</v>
      </c>
      <c r="G18" s="19">
        <v>2.065E-5</v>
      </c>
      <c r="H18" s="19">
        <v>5.806</v>
      </c>
      <c r="I18" s="19">
        <v>-6.1110000000000003E-5</v>
      </c>
      <c r="J18" s="19">
        <v>-658.1</v>
      </c>
      <c r="K18" s="14"/>
      <c r="L18" s="15"/>
      <c r="M18" s="14"/>
      <c r="N18" s="15"/>
      <c r="P18" s="19">
        <v>0.2208</v>
      </c>
      <c r="Q18" s="19">
        <v>1.9699999999999999E-4</v>
      </c>
      <c r="R18" s="19">
        <v>2678</v>
      </c>
      <c r="S18" s="19">
        <v>9.9870000000000004E-5</v>
      </c>
      <c r="T18" s="19">
        <v>1889</v>
      </c>
      <c r="U18" s="19">
        <v>-3.1769999999999998E-6</v>
      </c>
      <c r="V18" s="19">
        <v>871.7</v>
      </c>
      <c r="W18" s="19">
        <v>2.319E-4</v>
      </c>
      <c r="X18" s="19">
        <v>2792</v>
      </c>
      <c r="Y18" s="14"/>
      <c r="Z18" s="15"/>
      <c r="AA18" s="14"/>
      <c r="AB18" s="15"/>
      <c r="AD18" s="19">
        <v>2.206E-2</v>
      </c>
      <c r="AE18" s="19">
        <v>2.4120000000000001E-3</v>
      </c>
      <c r="AF18" s="19">
        <v>-32550</v>
      </c>
      <c r="AG18" s="19">
        <v>-1.918E-3</v>
      </c>
      <c r="AH18" s="19">
        <v>-20.9</v>
      </c>
      <c r="AI18" s="19">
        <v>1.689E-3</v>
      </c>
      <c r="AJ18" s="19">
        <v>-7569</v>
      </c>
      <c r="AK18" s="19">
        <v>-9.7710000000000006E-4</v>
      </c>
      <c r="AL18" s="19">
        <v>-1221</v>
      </c>
    </row>
    <row r="19" spans="2:38" x14ac:dyDescent="0.25">
      <c r="B19" s="19">
        <v>0.34010000000000001</v>
      </c>
      <c r="C19" s="19">
        <v>1.8139999999999999E-5</v>
      </c>
      <c r="D19" s="19">
        <v>1.919</v>
      </c>
      <c r="E19" s="19">
        <v>-5.626E-5</v>
      </c>
      <c r="F19" s="19">
        <v>-602.20000000000005</v>
      </c>
      <c r="G19" s="19">
        <v>2.1480000000000001E-5</v>
      </c>
      <c r="H19" s="19">
        <v>26.05</v>
      </c>
      <c r="I19" s="19">
        <v>-5.8579999999999998E-5</v>
      </c>
      <c r="J19" s="19">
        <v>-624.1</v>
      </c>
      <c r="K19" s="14"/>
      <c r="L19" s="15"/>
      <c r="M19" s="14"/>
      <c r="N19" s="15"/>
      <c r="P19" s="19">
        <v>0.23139999999999999</v>
      </c>
      <c r="Q19" s="19">
        <v>1.5229999999999999E-4</v>
      </c>
      <c r="R19" s="19">
        <v>2127</v>
      </c>
      <c r="S19" s="19">
        <v>9.7230000000000003E-5</v>
      </c>
      <c r="T19" s="19">
        <v>1680</v>
      </c>
      <c r="U19" s="19">
        <v>-7.6620000000000005E-6</v>
      </c>
      <c r="V19" s="19">
        <v>742.2</v>
      </c>
      <c r="W19" s="19">
        <v>2.0829999999999999E-4</v>
      </c>
      <c r="X19" s="19">
        <v>2487</v>
      </c>
      <c r="Y19" s="14"/>
      <c r="Z19" s="15"/>
      <c r="AA19" s="14"/>
      <c r="AB19" s="15"/>
      <c r="AD19" s="19">
        <v>2.4510000000000001E-2</v>
      </c>
      <c r="AE19" s="19">
        <v>2.464E-3</v>
      </c>
      <c r="AF19" s="19">
        <v>-32420</v>
      </c>
      <c r="AG19" s="19">
        <v>-1.9910000000000001E-3</v>
      </c>
      <c r="AH19" s="19">
        <v>-35.01</v>
      </c>
      <c r="AI19" s="19">
        <v>1.7539999999999999E-3</v>
      </c>
      <c r="AJ19" s="19">
        <v>-7641</v>
      </c>
      <c r="AK19" s="19">
        <v>-1.0300000000000001E-3</v>
      </c>
      <c r="AL19" s="19">
        <v>-1208</v>
      </c>
    </row>
    <row r="20" spans="2:38" x14ac:dyDescent="0.25">
      <c r="B20" s="19">
        <v>0.36159999999999998</v>
      </c>
      <c r="C20" s="19">
        <v>1.8649999999999999E-5</v>
      </c>
      <c r="D20" s="19">
        <v>18.61</v>
      </c>
      <c r="E20" s="19">
        <v>-5.3050000000000002E-5</v>
      </c>
      <c r="F20" s="19">
        <v>-563.6</v>
      </c>
      <c r="G20" s="19">
        <v>2.1639999999999999E-5</v>
      </c>
      <c r="H20" s="19">
        <v>39.9</v>
      </c>
      <c r="I20" s="19">
        <v>-5.5600000000000003E-5</v>
      </c>
      <c r="J20" s="19">
        <v>-587.29999999999995</v>
      </c>
      <c r="K20" s="14"/>
      <c r="L20" s="15"/>
      <c r="M20" s="14"/>
      <c r="N20" s="15"/>
      <c r="P20" s="19">
        <v>0.24210000000000001</v>
      </c>
      <c r="Q20" s="19">
        <v>1.21E-4</v>
      </c>
      <c r="R20" s="19">
        <v>1730</v>
      </c>
      <c r="S20" s="19">
        <v>9.0140000000000001E-5</v>
      </c>
      <c r="T20" s="19">
        <v>1480</v>
      </c>
      <c r="U20" s="19">
        <v>-1.0030000000000001E-5</v>
      </c>
      <c r="V20" s="19">
        <v>659.7</v>
      </c>
      <c r="W20" s="19">
        <v>1.8599999999999999E-4</v>
      </c>
      <c r="X20" s="19">
        <v>2209</v>
      </c>
      <c r="Y20" s="14"/>
      <c r="Z20" s="15"/>
      <c r="AA20" s="14"/>
      <c r="AB20" s="15"/>
      <c r="AD20" s="19">
        <v>2.6960000000000001E-2</v>
      </c>
      <c r="AE20" s="19">
        <v>2.4949999999999998E-3</v>
      </c>
      <c r="AF20" s="19">
        <v>-32320</v>
      </c>
      <c r="AG20" s="19">
        <v>-2.0500000000000002E-3</v>
      </c>
      <c r="AH20" s="19">
        <v>-169.7</v>
      </c>
      <c r="AI20" s="19">
        <v>1.8190000000000001E-3</v>
      </c>
      <c r="AJ20" s="19">
        <v>-7853</v>
      </c>
      <c r="AK20" s="19">
        <v>-1.085E-3</v>
      </c>
      <c r="AL20" s="19">
        <v>-1216</v>
      </c>
    </row>
    <row r="21" spans="2:38" x14ac:dyDescent="0.25">
      <c r="B21" s="19">
        <v>0.3831</v>
      </c>
      <c r="C21" s="19">
        <v>1.8689999999999999E-5</v>
      </c>
      <c r="D21" s="19">
        <v>30.31</v>
      </c>
      <c r="E21" s="19">
        <v>-4.986E-5</v>
      </c>
      <c r="F21" s="19">
        <v>-526.4</v>
      </c>
      <c r="G21" s="19">
        <v>2.1339999999999999E-5</v>
      </c>
      <c r="H21" s="19">
        <v>49.1</v>
      </c>
      <c r="I21" s="19">
        <v>-5.2410000000000001E-5</v>
      </c>
      <c r="J21" s="19">
        <v>-549.79999999999995</v>
      </c>
      <c r="K21" s="14"/>
      <c r="L21" s="15"/>
      <c r="M21" s="14"/>
      <c r="N21" s="15"/>
      <c r="P21" s="19">
        <v>0.25269999999999998</v>
      </c>
      <c r="Q21" s="19">
        <v>9.7919999999999998E-5</v>
      </c>
      <c r="R21" s="19">
        <v>1433</v>
      </c>
      <c r="S21" s="19">
        <v>8.2169999999999994E-5</v>
      </c>
      <c r="T21" s="19">
        <v>1305</v>
      </c>
      <c r="U21" s="19">
        <v>-9.2699999999999993E-6</v>
      </c>
      <c r="V21" s="19">
        <v>644.9</v>
      </c>
      <c r="W21" s="19">
        <v>1.6640000000000001E-4</v>
      </c>
      <c r="X21" s="19">
        <v>1977</v>
      </c>
      <c r="Y21" s="14"/>
      <c r="Z21" s="15"/>
      <c r="AA21" s="14"/>
      <c r="AB21" s="15"/>
      <c r="AD21" s="19">
        <v>2.9409999999999999E-2</v>
      </c>
      <c r="AE21" s="19">
        <v>2.5219999999999999E-3</v>
      </c>
      <c r="AF21" s="19">
        <v>-32200</v>
      </c>
      <c r="AG21" s="19">
        <v>-2.1050000000000001E-3</v>
      </c>
      <c r="AH21" s="19">
        <v>-149.9</v>
      </c>
      <c r="AI21" s="19">
        <v>1.8730000000000001E-3</v>
      </c>
      <c r="AJ21" s="19">
        <v>-7939</v>
      </c>
      <c r="AK21" s="19">
        <v>-1.1349999999999999E-3</v>
      </c>
      <c r="AL21" s="19">
        <v>-1144</v>
      </c>
    </row>
    <row r="22" spans="2:38" x14ac:dyDescent="0.25">
      <c r="B22" s="19">
        <v>0.4047</v>
      </c>
      <c r="C22" s="19">
        <v>1.844E-5</v>
      </c>
      <c r="D22" s="19">
        <v>38.42</v>
      </c>
      <c r="E22" s="19">
        <v>-4.6780000000000003E-5</v>
      </c>
      <c r="F22" s="19">
        <v>-491.2</v>
      </c>
      <c r="G22" s="19">
        <v>2.0769999999999999E-5</v>
      </c>
      <c r="H22" s="19">
        <v>55</v>
      </c>
      <c r="I22" s="19">
        <v>-4.9190000000000002E-5</v>
      </c>
      <c r="J22" s="19">
        <v>-513.1</v>
      </c>
      <c r="K22" s="14"/>
      <c r="L22" s="15"/>
      <c r="M22" s="14"/>
      <c r="N22" s="15"/>
      <c r="P22" s="19">
        <v>0.26340000000000002</v>
      </c>
      <c r="Q22" s="19">
        <v>8.2219999999999995E-5</v>
      </c>
      <c r="R22" s="19">
        <v>1229</v>
      </c>
      <c r="S22" s="19">
        <v>7.4029999999999994E-5</v>
      </c>
      <c r="T22" s="19">
        <v>1163</v>
      </c>
      <c r="U22" s="19">
        <v>-3.8379999999999998E-7</v>
      </c>
      <c r="V22" s="19">
        <v>756.8</v>
      </c>
      <c r="W22" s="19">
        <v>1.483E-4</v>
      </c>
      <c r="X22" s="19">
        <v>1794</v>
      </c>
      <c r="Y22" s="14"/>
      <c r="Z22" s="15"/>
      <c r="AA22" s="14"/>
      <c r="AB22" s="15"/>
      <c r="AD22" s="19">
        <v>3.1859999999999999E-2</v>
      </c>
      <c r="AE22" s="19">
        <v>2.545E-3</v>
      </c>
      <c r="AF22" s="19">
        <v>-32080</v>
      </c>
      <c r="AG22" s="19">
        <v>-2.1570000000000001E-3</v>
      </c>
      <c r="AH22" s="19">
        <v>-110</v>
      </c>
      <c r="AI22" s="19">
        <v>1.9170000000000001E-3</v>
      </c>
      <c r="AJ22" s="19">
        <v>-8017</v>
      </c>
      <c r="AK22" s="19">
        <v>-1.181E-3</v>
      </c>
      <c r="AL22" s="19">
        <v>-1113</v>
      </c>
    </row>
    <row r="23" spans="2:38" x14ac:dyDescent="0.25">
      <c r="B23" s="19">
        <v>0.42620000000000002</v>
      </c>
      <c r="C23" s="19">
        <v>1.7960000000000001E-5</v>
      </c>
      <c r="D23" s="19">
        <v>43.5</v>
      </c>
      <c r="E23" s="19">
        <v>-4.3810000000000002E-5</v>
      </c>
      <c r="F23" s="19">
        <v>-458.1</v>
      </c>
      <c r="G23" s="19">
        <v>2.003E-5</v>
      </c>
      <c r="H23" s="19">
        <v>58.6</v>
      </c>
      <c r="I23" s="19">
        <v>-4.6050000000000001E-5</v>
      </c>
      <c r="J23" s="19">
        <v>-478</v>
      </c>
      <c r="K23" s="14"/>
      <c r="L23" s="15"/>
      <c r="M23" s="14"/>
      <c r="N23" s="15"/>
      <c r="P23" s="19">
        <v>0.27400000000000002</v>
      </c>
      <c r="Q23" s="19">
        <v>6.881E-5</v>
      </c>
      <c r="R23" s="19">
        <v>1052</v>
      </c>
      <c r="S23" s="19">
        <v>6.6680000000000005E-5</v>
      </c>
      <c r="T23" s="19">
        <v>1035</v>
      </c>
      <c r="U23" s="19">
        <v>-2.4109999999999999E-6</v>
      </c>
      <c r="V23" s="19">
        <v>495.6</v>
      </c>
      <c r="W23" s="19">
        <v>1.3180000000000001E-4</v>
      </c>
      <c r="X23" s="19">
        <v>1585</v>
      </c>
      <c r="Y23" s="14"/>
      <c r="Z23" s="15"/>
      <c r="AA23" s="14"/>
      <c r="AB23" s="15"/>
      <c r="AD23" s="19">
        <v>3.431E-2</v>
      </c>
      <c r="AE23" s="19">
        <v>2.5639999999999999E-3</v>
      </c>
      <c r="AF23" s="19">
        <v>-31960</v>
      </c>
      <c r="AG23" s="19">
        <v>-2.2079999999999999E-3</v>
      </c>
      <c r="AH23" s="19">
        <v>-60.54</v>
      </c>
      <c r="AI23" s="19">
        <v>1.951E-3</v>
      </c>
      <c r="AJ23" s="19">
        <v>-8073</v>
      </c>
      <c r="AK23" s="19">
        <v>-1.2229999999999999E-3</v>
      </c>
      <c r="AL23" s="19">
        <v>-1109</v>
      </c>
    </row>
    <row r="24" spans="2:38" x14ac:dyDescent="0.25">
      <c r="B24" s="19">
        <v>0.44769999999999999</v>
      </c>
      <c r="C24" s="19">
        <v>1.7390000000000001E-5</v>
      </c>
      <c r="D24" s="19">
        <v>47.11</v>
      </c>
      <c r="E24" s="19">
        <v>-4.1050000000000002E-5</v>
      </c>
      <c r="F24" s="19">
        <v>-427.4</v>
      </c>
      <c r="G24" s="19">
        <v>1.9199999999999999E-5</v>
      </c>
      <c r="H24" s="19">
        <v>60.54</v>
      </c>
      <c r="I24" s="19">
        <v>-4.3059999999999998E-5</v>
      </c>
      <c r="J24" s="19">
        <v>-445</v>
      </c>
      <c r="K24" s="14"/>
      <c r="L24" s="15"/>
      <c r="M24" s="14"/>
      <c r="N24" s="15"/>
      <c r="P24" s="19">
        <v>0.28470000000000001</v>
      </c>
      <c r="Q24" s="19">
        <v>5.8659999999999997E-5</v>
      </c>
      <c r="R24" s="19">
        <v>916.5</v>
      </c>
      <c r="S24" s="19">
        <v>6.0319999999999998E-5</v>
      </c>
      <c r="T24" s="19">
        <v>930</v>
      </c>
      <c r="U24" s="19">
        <v>-7.7850000000000004E-7</v>
      </c>
      <c r="V24" s="19">
        <v>461.6</v>
      </c>
      <c r="W24" s="19">
        <v>1.18E-4</v>
      </c>
      <c r="X24" s="19">
        <v>1426</v>
      </c>
      <c r="Y24" s="14"/>
      <c r="Z24" s="15"/>
      <c r="AA24" s="14"/>
      <c r="AB24" s="15"/>
      <c r="AD24" s="19">
        <v>3.6760000000000001E-2</v>
      </c>
      <c r="AE24" s="19">
        <v>2.5820000000000001E-3</v>
      </c>
      <c r="AF24" s="19">
        <v>-31850</v>
      </c>
      <c r="AG24" s="19">
        <v>-2.258E-3</v>
      </c>
      <c r="AH24" s="19">
        <v>-8.4410000000000007</v>
      </c>
      <c r="AI24" s="19">
        <v>1.977E-3</v>
      </c>
      <c r="AJ24" s="19">
        <v>-8105</v>
      </c>
      <c r="AK24" s="19">
        <v>-1.2600000000000001E-3</v>
      </c>
      <c r="AL24" s="19">
        <v>-1120</v>
      </c>
    </row>
    <row r="25" spans="2:38" x14ac:dyDescent="0.25">
      <c r="B25" s="19">
        <v>0.46920000000000001</v>
      </c>
      <c r="C25" s="19">
        <v>1.6739999999999999E-5</v>
      </c>
      <c r="D25" s="19">
        <v>49.32</v>
      </c>
      <c r="E25" s="19">
        <v>-3.8449999999999999E-5</v>
      </c>
      <c r="F25" s="19">
        <v>-398.9</v>
      </c>
      <c r="G25" s="19">
        <v>1.8329999999999999E-5</v>
      </c>
      <c r="H25" s="19">
        <v>61.3</v>
      </c>
      <c r="I25" s="19">
        <v>-4.0240000000000001E-5</v>
      </c>
      <c r="J25" s="19">
        <v>-414.3</v>
      </c>
      <c r="K25" s="14"/>
      <c r="L25" s="15"/>
      <c r="M25" s="14"/>
      <c r="N25" s="15"/>
      <c r="P25" s="19">
        <v>0.29530000000000001</v>
      </c>
      <c r="Q25" s="19">
        <v>5.0559999999999997E-5</v>
      </c>
      <c r="R25" s="19">
        <v>807.1</v>
      </c>
      <c r="S25" s="19">
        <v>5.49E-5</v>
      </c>
      <c r="T25" s="19">
        <v>842.3</v>
      </c>
      <c r="U25" s="19">
        <v>7.6830000000000002E-7</v>
      </c>
      <c r="V25" s="19">
        <v>431.7</v>
      </c>
      <c r="W25" s="19">
        <v>1.0560000000000001E-4</v>
      </c>
      <c r="X25" s="19">
        <v>1283</v>
      </c>
      <c r="Y25" s="14"/>
      <c r="Z25" s="15"/>
      <c r="AA25" s="14"/>
      <c r="AB25" s="15"/>
      <c r="AD25" s="19">
        <v>3.9219999999999998E-2</v>
      </c>
      <c r="AE25" s="19">
        <v>2.598E-3</v>
      </c>
      <c r="AF25" s="19">
        <v>-31750</v>
      </c>
      <c r="AG25" s="19">
        <v>-2.3059999999999999E-3</v>
      </c>
      <c r="AH25" s="19">
        <v>43.16</v>
      </c>
      <c r="AI25" s="19">
        <v>1.9949999999999998E-3</v>
      </c>
      <c r="AJ25" s="19">
        <v>-8115</v>
      </c>
      <c r="AK25" s="19">
        <v>-1.294E-3</v>
      </c>
      <c r="AL25" s="19">
        <v>-1144</v>
      </c>
    </row>
    <row r="26" spans="2:38" x14ac:dyDescent="0.25">
      <c r="B26" s="19">
        <v>0.49070000000000003</v>
      </c>
      <c r="C26" s="19">
        <v>1.605E-5</v>
      </c>
      <c r="D26" s="19">
        <v>50.5</v>
      </c>
      <c r="E26" s="19">
        <v>-3.6040000000000001E-5</v>
      </c>
      <c r="F26" s="19">
        <v>-372.5</v>
      </c>
      <c r="G26" s="19">
        <v>1.7459999999999999E-5</v>
      </c>
      <c r="H26" s="19">
        <v>61.2</v>
      </c>
      <c r="I26" s="19">
        <v>-3.7599999999999999E-5</v>
      </c>
      <c r="J26" s="19">
        <v>-385.9</v>
      </c>
      <c r="K26" s="14"/>
      <c r="L26" s="15"/>
      <c r="M26" s="14"/>
      <c r="N26" s="15"/>
      <c r="P26" s="19">
        <v>0.30590000000000001</v>
      </c>
      <c r="Q26" s="19">
        <v>4.4020000000000002E-5</v>
      </c>
      <c r="R26" s="19">
        <v>717.7</v>
      </c>
      <c r="S26" s="19">
        <v>5.0290000000000001E-5</v>
      </c>
      <c r="T26" s="19">
        <v>768.6</v>
      </c>
      <c r="U26" s="19">
        <v>2.1449999999999998E-6</v>
      </c>
      <c r="V26" s="19">
        <v>404.9</v>
      </c>
      <c r="W26" s="19">
        <v>9.4629999999999994E-5</v>
      </c>
      <c r="X26" s="19">
        <v>1156</v>
      </c>
      <c r="Y26" s="14"/>
      <c r="Z26" s="15"/>
      <c r="AA26" s="14"/>
      <c r="AB26" s="15"/>
      <c r="AD26" s="19">
        <v>4.1669999999999999E-2</v>
      </c>
      <c r="AE26" s="19">
        <v>2.614E-3</v>
      </c>
      <c r="AF26" s="19">
        <v>-31660</v>
      </c>
      <c r="AG26" s="19">
        <v>-2.3530000000000001E-3</v>
      </c>
      <c r="AH26" s="19">
        <v>93.8</v>
      </c>
      <c r="AI26" s="19">
        <v>2.0079999999999998E-3</v>
      </c>
      <c r="AJ26" s="19">
        <v>-8109</v>
      </c>
      <c r="AK26" s="19">
        <v>-1.325E-3</v>
      </c>
      <c r="AL26" s="19">
        <v>-1177</v>
      </c>
    </row>
    <row r="27" spans="2:38" x14ac:dyDescent="0.25">
      <c r="B27" s="19">
        <v>0.51219999999999999</v>
      </c>
      <c r="C27" s="19">
        <v>1.5359999999999999E-5</v>
      </c>
      <c r="D27" s="19">
        <v>50.98</v>
      </c>
      <c r="E27" s="19">
        <v>-3.3800000000000002E-5</v>
      </c>
      <c r="F27" s="19">
        <v>-348.2</v>
      </c>
      <c r="G27" s="19">
        <v>1.66E-5</v>
      </c>
      <c r="H27" s="19">
        <v>60.54</v>
      </c>
      <c r="I27" s="19">
        <v>-3.5160000000000002E-5</v>
      </c>
      <c r="J27" s="19">
        <v>-359.8</v>
      </c>
      <c r="K27" s="14"/>
      <c r="L27" s="15"/>
      <c r="M27" s="14"/>
      <c r="N27" s="15"/>
      <c r="P27" s="19">
        <v>0.31659999999999999</v>
      </c>
      <c r="Q27" s="19">
        <v>3.8640000000000003E-5</v>
      </c>
      <c r="R27" s="19">
        <v>643.20000000000005</v>
      </c>
      <c r="S27" s="19">
        <v>4.6390000000000001E-5</v>
      </c>
      <c r="T27" s="19">
        <v>706.2</v>
      </c>
      <c r="U27" s="19">
        <v>3.2990000000000001E-6</v>
      </c>
      <c r="V27" s="19">
        <v>380.3</v>
      </c>
      <c r="W27" s="19">
        <v>8.4989999999999998E-5</v>
      </c>
      <c r="X27" s="19">
        <v>1044</v>
      </c>
      <c r="Y27" s="14"/>
      <c r="Z27" s="15"/>
      <c r="AA27" s="14"/>
      <c r="AB27" s="15"/>
      <c r="AD27" s="19">
        <v>4.4119999999999999E-2</v>
      </c>
      <c r="AE27" s="19">
        <v>2.6280000000000001E-3</v>
      </c>
      <c r="AF27" s="19">
        <v>-31580</v>
      </c>
      <c r="AG27" s="19">
        <v>-2.3999999999999998E-3</v>
      </c>
      <c r="AH27" s="19">
        <v>143.9</v>
      </c>
      <c r="AI27" s="19">
        <v>2.016E-3</v>
      </c>
      <c r="AJ27" s="19">
        <v>-8095</v>
      </c>
      <c r="AK27" s="19">
        <v>-1.3550000000000001E-3</v>
      </c>
      <c r="AL27" s="19">
        <v>-1217</v>
      </c>
    </row>
    <row r="28" spans="2:38" x14ac:dyDescent="0.25">
      <c r="B28" s="19">
        <v>0.53369999999999995</v>
      </c>
      <c r="C28" s="19">
        <v>1.468E-5</v>
      </c>
      <c r="D28" s="19">
        <v>50.97</v>
      </c>
      <c r="E28" s="19">
        <v>-3.1720000000000001E-5</v>
      </c>
      <c r="F28" s="19">
        <v>-325.8</v>
      </c>
      <c r="G28" s="19">
        <v>1.577E-5</v>
      </c>
      <c r="H28" s="19">
        <v>59.53</v>
      </c>
      <c r="I28" s="19">
        <v>-3.2910000000000002E-5</v>
      </c>
      <c r="J28" s="19">
        <v>-335.8</v>
      </c>
      <c r="K28" s="14"/>
      <c r="L28" s="15"/>
      <c r="M28" s="14"/>
      <c r="N28" s="15"/>
      <c r="P28" s="19">
        <v>0.32719999999999999</v>
      </c>
      <c r="Q28" s="19">
        <v>3.413E-5</v>
      </c>
      <c r="R28" s="19">
        <v>579.9</v>
      </c>
      <c r="S28" s="19">
        <v>4.3069999999999999E-5</v>
      </c>
      <c r="T28" s="19">
        <v>652.5</v>
      </c>
      <c r="U28" s="19">
        <v>4.2089999999999999E-6</v>
      </c>
      <c r="V28" s="19">
        <v>357.5</v>
      </c>
      <c r="W28" s="19">
        <v>7.6559999999999999E-5</v>
      </c>
      <c r="X28" s="19">
        <v>945</v>
      </c>
      <c r="Y28" s="14"/>
      <c r="Z28" s="15"/>
      <c r="AA28" s="14"/>
      <c r="AB28" s="15"/>
      <c r="AD28" s="19">
        <v>4.657E-2</v>
      </c>
      <c r="AE28" s="19">
        <v>2.64E-3</v>
      </c>
      <c r="AF28" s="19">
        <v>-31520</v>
      </c>
      <c r="AG28" s="19">
        <v>-2.447E-3</v>
      </c>
      <c r="AH28" s="19">
        <v>192.5</v>
      </c>
      <c r="AI28" s="19">
        <v>2.0230000000000001E-3</v>
      </c>
      <c r="AJ28" s="19">
        <v>-8082</v>
      </c>
      <c r="AK28" s="19">
        <v>-1.3829999999999999E-3</v>
      </c>
      <c r="AL28" s="19">
        <v>-1258</v>
      </c>
    </row>
    <row r="29" spans="2:38" x14ac:dyDescent="0.25">
      <c r="B29" s="19">
        <v>0.55520000000000003</v>
      </c>
      <c r="C29" s="19">
        <v>1.402E-5</v>
      </c>
      <c r="D29" s="19">
        <v>50.66</v>
      </c>
      <c r="E29" s="19">
        <v>-2.9790000000000001E-5</v>
      </c>
      <c r="F29" s="19">
        <v>-305.10000000000002</v>
      </c>
      <c r="G29" s="19">
        <v>1.499E-5</v>
      </c>
      <c r="H29" s="19">
        <v>58.3</v>
      </c>
      <c r="I29" s="19">
        <v>-3.0830000000000001E-5</v>
      </c>
      <c r="J29" s="19">
        <v>-313.7</v>
      </c>
      <c r="K29" s="14"/>
      <c r="L29" s="15"/>
      <c r="M29" s="14"/>
      <c r="N29" s="15"/>
      <c r="P29" s="19">
        <v>0.33789999999999998</v>
      </c>
      <c r="Q29" s="19">
        <v>3.0340000000000001E-5</v>
      </c>
      <c r="R29" s="19">
        <v>525.6</v>
      </c>
      <c r="S29" s="19">
        <v>4.019E-5</v>
      </c>
      <c r="T29" s="19">
        <v>605.5</v>
      </c>
      <c r="U29" s="19">
        <v>4.8860000000000003E-6</v>
      </c>
      <c r="V29" s="19">
        <v>336.1</v>
      </c>
      <c r="W29" s="19">
        <v>6.9220000000000005E-5</v>
      </c>
      <c r="X29" s="19">
        <v>858.5</v>
      </c>
      <c r="Y29" s="14"/>
      <c r="Z29" s="15"/>
      <c r="AA29" s="14"/>
      <c r="AB29" s="15"/>
      <c r="AD29" s="19">
        <v>4.9020000000000001E-2</v>
      </c>
      <c r="AE29" s="19">
        <v>2.6489999999999999E-3</v>
      </c>
      <c r="AF29" s="19">
        <v>-31470</v>
      </c>
      <c r="AG29" s="19">
        <v>-2.493E-3</v>
      </c>
      <c r="AH29" s="19">
        <v>234.5</v>
      </c>
      <c r="AI29" s="19">
        <v>2.0309999999999998E-3</v>
      </c>
      <c r="AJ29" s="19">
        <v>-8073</v>
      </c>
      <c r="AK29" s="19">
        <v>-1.4109999999999999E-3</v>
      </c>
      <c r="AL29" s="19">
        <v>-1287</v>
      </c>
    </row>
    <row r="30" spans="2:38" x14ac:dyDescent="0.25">
      <c r="B30" s="19">
        <v>0.57669999999999999</v>
      </c>
      <c r="C30" s="19">
        <v>1.3390000000000001E-5</v>
      </c>
      <c r="D30" s="19">
        <v>50.14</v>
      </c>
      <c r="E30" s="19">
        <v>-2.8010000000000001E-5</v>
      </c>
      <c r="F30" s="19">
        <v>-286</v>
      </c>
      <c r="G30" s="19">
        <v>1.4239999999999999E-5</v>
      </c>
      <c r="H30" s="19">
        <v>56.96</v>
      </c>
      <c r="I30" s="19">
        <v>-2.8920000000000001E-5</v>
      </c>
      <c r="J30" s="19">
        <v>-293.5</v>
      </c>
      <c r="K30" s="14"/>
      <c r="L30" s="15"/>
      <c r="M30" s="14"/>
      <c r="N30" s="15"/>
      <c r="P30" s="19">
        <v>0.34849999999999998</v>
      </c>
      <c r="Q30" s="19">
        <v>2.724E-5</v>
      </c>
      <c r="R30" s="19">
        <v>479.5</v>
      </c>
      <c r="S30" s="19">
        <v>3.7389999999999999E-5</v>
      </c>
      <c r="T30" s="19">
        <v>561.9</v>
      </c>
      <c r="U30" s="19">
        <v>5.3709999999999999E-6</v>
      </c>
      <c r="V30" s="19">
        <v>316.2</v>
      </c>
      <c r="W30" s="19">
        <v>6.2819999999999998E-5</v>
      </c>
      <c r="X30" s="19">
        <v>782.7</v>
      </c>
      <c r="Y30" s="14"/>
      <c r="Z30" s="15"/>
      <c r="AA30" s="14"/>
      <c r="AB30" s="15"/>
      <c r="AD30" s="19">
        <v>5.1470000000000002E-2</v>
      </c>
      <c r="AE30" s="19">
        <v>2.6419999999999998E-3</v>
      </c>
      <c r="AF30" s="19">
        <v>-31480</v>
      </c>
      <c r="AG30" s="19">
        <v>-2.529E-3</v>
      </c>
      <c r="AH30" s="19">
        <v>162.19999999999999</v>
      </c>
      <c r="AI30" s="19">
        <v>2.0530000000000001E-3</v>
      </c>
      <c r="AJ30" s="19">
        <v>-8196</v>
      </c>
      <c r="AK30" s="19">
        <v>-1.4419999999999999E-3</v>
      </c>
      <c r="AL30" s="19">
        <v>-1291</v>
      </c>
    </row>
    <row r="31" spans="2:38" x14ac:dyDescent="0.25">
      <c r="B31" s="19">
        <v>0.59830000000000005</v>
      </c>
      <c r="C31" s="19">
        <v>1.278E-5</v>
      </c>
      <c r="D31" s="19">
        <v>49.4</v>
      </c>
      <c r="E31" s="19">
        <v>-2.6359999999999998E-5</v>
      </c>
      <c r="F31" s="19">
        <v>-268.39999999999998</v>
      </c>
      <c r="G31" s="19">
        <v>1.3540000000000001E-5</v>
      </c>
      <c r="H31" s="19">
        <v>55.51</v>
      </c>
      <c r="I31" s="19">
        <v>-2.7160000000000001E-5</v>
      </c>
      <c r="J31" s="19">
        <v>-275</v>
      </c>
      <c r="K31" s="14"/>
      <c r="L31" s="15"/>
      <c r="M31" s="14"/>
      <c r="N31" s="15"/>
      <c r="P31" s="19">
        <v>0.35920000000000002</v>
      </c>
      <c r="Q31" s="19">
        <v>2.459E-5</v>
      </c>
      <c r="R31" s="19">
        <v>440</v>
      </c>
      <c r="S31" s="19">
        <v>3.5120000000000003E-5</v>
      </c>
      <c r="T31" s="19">
        <v>525.5</v>
      </c>
      <c r="U31" s="19">
        <v>5.7370000000000003E-6</v>
      </c>
      <c r="V31" s="19">
        <v>298.10000000000002</v>
      </c>
      <c r="W31" s="19">
        <v>5.719E-5</v>
      </c>
      <c r="X31" s="19">
        <v>715.9</v>
      </c>
      <c r="Y31" s="14"/>
      <c r="Z31" s="15"/>
      <c r="AA31" s="14"/>
      <c r="AB31" s="15"/>
      <c r="AD31" s="19">
        <v>5.3920000000000003E-2</v>
      </c>
      <c r="AE31" s="19">
        <v>2.63E-3</v>
      </c>
      <c r="AF31" s="19">
        <v>-31470</v>
      </c>
      <c r="AG31" s="19">
        <v>-2.5590000000000001E-3</v>
      </c>
      <c r="AH31" s="19">
        <v>146.30000000000001</v>
      </c>
      <c r="AI31" s="19">
        <v>2.0739999999999999E-3</v>
      </c>
      <c r="AJ31" s="19">
        <v>-8182</v>
      </c>
      <c r="AK31" s="19">
        <v>-1.4710000000000001E-3</v>
      </c>
      <c r="AL31" s="19">
        <v>-1190</v>
      </c>
    </row>
    <row r="32" spans="2:38" x14ac:dyDescent="0.25">
      <c r="B32" s="19">
        <v>0.61980000000000002</v>
      </c>
      <c r="C32" s="19">
        <v>1.221E-5</v>
      </c>
      <c r="D32" s="19">
        <v>48.6</v>
      </c>
      <c r="E32" s="19">
        <v>-2.4830000000000001E-5</v>
      </c>
      <c r="F32" s="19">
        <v>-252.2</v>
      </c>
      <c r="G32" s="19">
        <v>1.289E-5</v>
      </c>
      <c r="H32" s="19">
        <v>54.06</v>
      </c>
      <c r="I32" s="19">
        <v>-2.5539999999999999E-5</v>
      </c>
      <c r="J32" s="19">
        <v>-257.89999999999998</v>
      </c>
      <c r="K32" s="14"/>
      <c r="L32" s="15"/>
      <c r="M32" s="14"/>
      <c r="N32" s="15"/>
      <c r="P32" s="19">
        <v>0.36980000000000002</v>
      </c>
      <c r="Q32" s="19">
        <v>2.2330000000000001E-5</v>
      </c>
      <c r="R32" s="19">
        <v>405.4</v>
      </c>
      <c r="S32" s="19">
        <v>3.3080000000000002E-5</v>
      </c>
      <c r="T32" s="19">
        <v>492.7</v>
      </c>
      <c r="U32" s="19">
        <v>6.0920000000000003E-6</v>
      </c>
      <c r="V32" s="19">
        <v>282.3</v>
      </c>
      <c r="W32" s="19">
        <v>5.215E-5</v>
      </c>
      <c r="X32" s="19">
        <v>656.3</v>
      </c>
      <c r="Y32" s="14"/>
      <c r="Z32" s="15"/>
      <c r="AA32" s="14"/>
      <c r="AB32" s="15"/>
      <c r="AD32" s="19">
        <v>5.6370000000000003E-2</v>
      </c>
      <c r="AE32" s="19">
        <v>2.6199999999999999E-3</v>
      </c>
      <c r="AF32" s="19">
        <v>-31440</v>
      </c>
      <c r="AG32" s="19">
        <v>-2.5869999999999999E-3</v>
      </c>
      <c r="AH32" s="19">
        <v>148.5</v>
      </c>
      <c r="AI32" s="19">
        <v>2.0860000000000002E-3</v>
      </c>
      <c r="AJ32" s="19">
        <v>-8178</v>
      </c>
      <c r="AK32" s="19">
        <v>-1.4959999999999999E-3</v>
      </c>
      <c r="AL32" s="19">
        <v>-1146</v>
      </c>
    </row>
    <row r="33" spans="2:38" x14ac:dyDescent="0.25">
      <c r="B33" s="19">
        <v>0.64129999999999998</v>
      </c>
      <c r="C33" s="19">
        <v>1.167E-5</v>
      </c>
      <c r="D33" s="19">
        <v>47.74</v>
      </c>
      <c r="E33" s="19">
        <v>-2.3419999999999999E-5</v>
      </c>
      <c r="F33" s="19">
        <v>-237.2</v>
      </c>
      <c r="G33" s="19">
        <v>1.2279999999999999E-5</v>
      </c>
      <c r="H33" s="19">
        <v>52.63</v>
      </c>
      <c r="I33" s="19">
        <v>-2.404E-5</v>
      </c>
      <c r="J33" s="19">
        <v>-242.3</v>
      </c>
      <c r="K33" s="14"/>
      <c r="L33" s="15"/>
      <c r="M33" s="14"/>
      <c r="N33" s="15"/>
      <c r="P33" s="19">
        <v>0.38040000000000002</v>
      </c>
      <c r="Q33" s="19">
        <v>2.039E-5</v>
      </c>
      <c r="R33" s="19">
        <v>375.1</v>
      </c>
      <c r="S33" s="19">
        <v>3.1220000000000003E-5</v>
      </c>
      <c r="T33" s="19">
        <v>463</v>
      </c>
      <c r="U33" s="19">
        <v>6.4829999999999996E-6</v>
      </c>
      <c r="V33" s="19">
        <v>269.39999999999998</v>
      </c>
      <c r="W33" s="19">
        <v>4.7759999999999997E-5</v>
      </c>
      <c r="X33" s="19">
        <v>604.6</v>
      </c>
      <c r="Y33" s="14"/>
      <c r="Z33" s="15"/>
      <c r="AA33" s="14"/>
      <c r="AB33" s="15"/>
      <c r="AD33" s="19">
        <v>5.8819999999999997E-2</v>
      </c>
      <c r="AE33" s="19">
        <v>2.6120000000000002E-3</v>
      </c>
      <c r="AF33" s="19">
        <v>-31410</v>
      </c>
      <c r="AG33" s="19">
        <v>-2.614E-3</v>
      </c>
      <c r="AH33" s="19">
        <v>162.1</v>
      </c>
      <c r="AI33" s="19">
        <v>2.091E-3</v>
      </c>
      <c r="AJ33" s="19">
        <v>-8170</v>
      </c>
      <c r="AK33" s="19">
        <v>-1.5169999999999999E-3</v>
      </c>
      <c r="AL33" s="19">
        <v>-1137</v>
      </c>
    </row>
    <row r="34" spans="2:38" x14ac:dyDescent="0.25">
      <c r="B34" s="19">
        <v>0.66279999999999994</v>
      </c>
      <c r="C34" s="19">
        <v>1.117E-5</v>
      </c>
      <c r="D34" s="19">
        <v>46.86</v>
      </c>
      <c r="E34" s="19">
        <v>-2.211E-5</v>
      </c>
      <c r="F34" s="19">
        <v>-223.4</v>
      </c>
      <c r="G34" s="19">
        <v>1.171E-5</v>
      </c>
      <c r="H34" s="19">
        <v>51.25</v>
      </c>
      <c r="I34" s="19">
        <v>-2.266E-5</v>
      </c>
      <c r="J34" s="19">
        <v>-227.9</v>
      </c>
      <c r="K34" s="14"/>
      <c r="L34" s="15"/>
      <c r="M34" s="14"/>
      <c r="N34" s="15"/>
      <c r="P34" s="19">
        <v>0.3911</v>
      </c>
      <c r="Q34" s="19">
        <v>1.8729999999999999E-5</v>
      </c>
      <c r="R34" s="19">
        <v>348.4</v>
      </c>
      <c r="S34" s="19">
        <v>2.9519999999999999E-5</v>
      </c>
      <c r="T34" s="19">
        <v>436</v>
      </c>
      <c r="U34" s="19">
        <v>6.6769999999999998E-6</v>
      </c>
      <c r="V34" s="19">
        <v>256</v>
      </c>
      <c r="W34" s="19">
        <v>4.3819999999999997E-5</v>
      </c>
      <c r="X34" s="19">
        <v>557.70000000000005</v>
      </c>
      <c r="Y34" s="14"/>
      <c r="Z34" s="15"/>
      <c r="AA34" s="14"/>
      <c r="AB34" s="15"/>
      <c r="AD34" s="19">
        <v>6.1269999999999998E-2</v>
      </c>
      <c r="AE34" s="19">
        <v>2.6050000000000001E-3</v>
      </c>
      <c r="AF34" s="19">
        <v>-31390</v>
      </c>
      <c r="AG34" s="19">
        <v>-2.6389999999999999E-3</v>
      </c>
      <c r="AH34" s="19">
        <v>181.6</v>
      </c>
      <c r="AI34" s="19">
        <v>2.0899999999999998E-3</v>
      </c>
      <c r="AJ34" s="19">
        <v>-8150</v>
      </c>
      <c r="AK34" s="19">
        <v>-1.534E-3</v>
      </c>
      <c r="AL34" s="19">
        <v>-1149</v>
      </c>
    </row>
    <row r="35" spans="2:38" x14ac:dyDescent="0.25">
      <c r="B35" s="19">
        <v>0.68430000000000002</v>
      </c>
      <c r="C35" s="19">
        <v>1.0689999999999999E-5</v>
      </c>
      <c r="D35" s="19">
        <v>45.97</v>
      </c>
      <c r="E35" s="19">
        <v>-2.09E-5</v>
      </c>
      <c r="F35" s="19">
        <v>-210.6</v>
      </c>
      <c r="G35" s="19">
        <v>1.118E-5</v>
      </c>
      <c r="H35" s="19">
        <v>49.92</v>
      </c>
      <c r="I35" s="19">
        <v>-2.139E-5</v>
      </c>
      <c r="J35" s="19">
        <v>-214.6</v>
      </c>
      <c r="K35" s="14"/>
      <c r="L35" s="15"/>
      <c r="M35" s="14"/>
      <c r="N35" s="15"/>
      <c r="P35" s="19">
        <v>0.4017</v>
      </c>
      <c r="Q35" s="19">
        <v>1.73E-5</v>
      </c>
      <c r="R35" s="19">
        <v>324.8</v>
      </c>
      <c r="S35" s="19">
        <v>2.796E-5</v>
      </c>
      <c r="T35" s="19">
        <v>411.3</v>
      </c>
      <c r="U35" s="19">
        <v>6.8299999999999998E-6</v>
      </c>
      <c r="V35" s="19">
        <v>244</v>
      </c>
      <c r="W35" s="19">
        <v>4.032E-5</v>
      </c>
      <c r="X35" s="19">
        <v>515.9</v>
      </c>
      <c r="Y35" s="14"/>
      <c r="Z35" s="15"/>
      <c r="AA35" s="14"/>
      <c r="AB35" s="15"/>
      <c r="AD35" s="19">
        <v>6.3729999999999995E-2</v>
      </c>
      <c r="AE35" s="19">
        <v>2.5990000000000002E-3</v>
      </c>
      <c r="AF35" s="19">
        <v>-31380</v>
      </c>
      <c r="AG35" s="19">
        <v>-2.6640000000000001E-3</v>
      </c>
      <c r="AH35" s="19">
        <v>203</v>
      </c>
      <c r="AI35" s="19">
        <v>2.0860000000000002E-3</v>
      </c>
      <c r="AJ35" s="19">
        <v>-8118</v>
      </c>
      <c r="AK35" s="19">
        <v>-1.549E-3</v>
      </c>
      <c r="AL35" s="19">
        <v>-1175</v>
      </c>
    </row>
    <row r="36" spans="2:38" x14ac:dyDescent="0.25">
      <c r="B36" s="19">
        <v>0.70579999999999998</v>
      </c>
      <c r="C36" s="19">
        <v>1.025E-5</v>
      </c>
      <c r="D36" s="19">
        <v>45.1</v>
      </c>
      <c r="E36" s="19">
        <v>-1.978E-5</v>
      </c>
      <c r="F36" s="19">
        <v>-198.7</v>
      </c>
      <c r="G36" s="19">
        <v>1.0689999999999999E-5</v>
      </c>
      <c r="H36" s="19">
        <v>48.66</v>
      </c>
      <c r="I36" s="19">
        <v>-2.022E-5</v>
      </c>
      <c r="J36" s="19">
        <v>-202.3</v>
      </c>
      <c r="K36" s="14"/>
      <c r="L36" s="15"/>
      <c r="M36" s="14"/>
      <c r="N36" s="15"/>
      <c r="P36" s="19">
        <v>0.41239999999999999</v>
      </c>
      <c r="Q36" s="19">
        <v>1.6059999999999999E-5</v>
      </c>
      <c r="R36" s="19">
        <v>303.8</v>
      </c>
      <c r="S36" s="19">
        <v>2.65E-5</v>
      </c>
      <c r="T36" s="19">
        <v>388.5</v>
      </c>
      <c r="U36" s="19">
        <v>6.9399999999999996E-6</v>
      </c>
      <c r="V36" s="19">
        <v>232.9</v>
      </c>
      <c r="W36" s="19">
        <v>3.7200000000000003E-5</v>
      </c>
      <c r="X36" s="19">
        <v>478.6</v>
      </c>
      <c r="Y36" s="14"/>
      <c r="Z36" s="15"/>
      <c r="AA36" s="14"/>
      <c r="AB36" s="15"/>
      <c r="AD36" s="19">
        <v>6.6180000000000003E-2</v>
      </c>
      <c r="AE36" s="19">
        <v>2.5950000000000001E-3</v>
      </c>
      <c r="AF36" s="19">
        <v>-31370</v>
      </c>
      <c r="AG36" s="19">
        <v>-2.6879999999999999E-3</v>
      </c>
      <c r="AH36" s="19">
        <v>224.8</v>
      </c>
      <c r="AI36" s="19">
        <v>2.0790000000000001E-3</v>
      </c>
      <c r="AJ36" s="19">
        <v>-8079</v>
      </c>
      <c r="AK36" s="19">
        <v>-1.5629999999999999E-3</v>
      </c>
      <c r="AL36" s="19">
        <v>-1209</v>
      </c>
    </row>
    <row r="37" spans="2:38" x14ac:dyDescent="0.25">
      <c r="B37" s="19">
        <v>0.72729999999999995</v>
      </c>
      <c r="C37" s="19">
        <v>9.8369999999999992E-6</v>
      </c>
      <c r="D37" s="19">
        <v>44.26</v>
      </c>
      <c r="E37" s="19">
        <v>-1.874E-5</v>
      </c>
      <c r="F37" s="19">
        <v>-187.8</v>
      </c>
      <c r="G37" s="19">
        <v>1.023E-5</v>
      </c>
      <c r="H37" s="19">
        <v>47.48</v>
      </c>
      <c r="I37" s="19">
        <v>-1.9130000000000001E-5</v>
      </c>
      <c r="J37" s="19">
        <v>-190.9</v>
      </c>
      <c r="K37" s="14"/>
      <c r="L37" s="15"/>
      <c r="M37" s="14"/>
      <c r="N37" s="15"/>
      <c r="P37" s="19">
        <v>0.42299999999999999</v>
      </c>
      <c r="Q37" s="19">
        <v>1.4970000000000001E-5</v>
      </c>
      <c r="R37" s="19">
        <v>284.89999999999998</v>
      </c>
      <c r="S37" s="19">
        <v>2.514E-5</v>
      </c>
      <c r="T37" s="19">
        <v>367.5</v>
      </c>
      <c r="U37" s="19">
        <v>7.0060000000000003E-6</v>
      </c>
      <c r="V37" s="19">
        <v>222.6</v>
      </c>
      <c r="W37" s="19">
        <v>3.4419999999999999E-5</v>
      </c>
      <c r="X37" s="19">
        <v>445.2</v>
      </c>
      <c r="Y37" s="14"/>
      <c r="Z37" s="15"/>
      <c r="AA37" s="14"/>
      <c r="AB37" s="15"/>
      <c r="AD37" s="19">
        <v>6.8629999999999997E-2</v>
      </c>
      <c r="AE37" s="19">
        <v>2.5920000000000001E-3</v>
      </c>
      <c r="AF37" s="19">
        <v>-31360</v>
      </c>
      <c r="AG37" s="19">
        <v>-2.7130000000000001E-3</v>
      </c>
      <c r="AH37" s="19">
        <v>247.7</v>
      </c>
      <c r="AI37" s="19">
        <v>2.0709999999999999E-3</v>
      </c>
      <c r="AJ37" s="19">
        <v>-8040</v>
      </c>
      <c r="AK37" s="19">
        <v>-1.575E-3</v>
      </c>
      <c r="AL37" s="19">
        <v>-1250</v>
      </c>
    </row>
    <row r="38" spans="2:38" x14ac:dyDescent="0.25">
      <c r="B38" s="19">
        <v>0.74880000000000002</v>
      </c>
      <c r="C38" s="19">
        <v>9.4499999999999993E-6</v>
      </c>
      <c r="D38" s="19">
        <v>43.46</v>
      </c>
      <c r="E38" s="19">
        <v>-1.7770000000000001E-5</v>
      </c>
      <c r="F38" s="19">
        <v>-177.6</v>
      </c>
      <c r="G38" s="19">
        <v>9.8069999999999994E-6</v>
      </c>
      <c r="H38" s="19">
        <v>46.38</v>
      </c>
      <c r="I38" s="19">
        <v>-1.8119999999999999E-5</v>
      </c>
      <c r="J38" s="19">
        <v>-180.4</v>
      </c>
      <c r="K38" s="14"/>
      <c r="L38" s="15"/>
      <c r="M38" s="14"/>
      <c r="N38" s="15"/>
      <c r="P38" s="19">
        <v>0.43369999999999997</v>
      </c>
      <c r="Q38" s="19">
        <v>1.402E-5</v>
      </c>
      <c r="R38" s="19">
        <v>268</v>
      </c>
      <c r="S38" s="19">
        <v>2.3859999999999999E-5</v>
      </c>
      <c r="T38" s="19">
        <v>347.9</v>
      </c>
      <c r="U38" s="19">
        <v>7.0330000000000003E-6</v>
      </c>
      <c r="V38" s="19">
        <v>213</v>
      </c>
      <c r="W38" s="19">
        <v>3.1940000000000003E-5</v>
      </c>
      <c r="X38" s="19">
        <v>415.2</v>
      </c>
      <c r="Y38" s="14"/>
      <c r="Z38" s="15"/>
      <c r="AA38" s="14"/>
      <c r="AB38" s="15"/>
      <c r="AD38" s="19">
        <v>7.1080000000000004E-2</v>
      </c>
      <c r="AE38" s="19">
        <v>2.591E-3</v>
      </c>
      <c r="AF38" s="19">
        <v>-31350</v>
      </c>
      <c r="AG38" s="19">
        <v>-2.7390000000000001E-3</v>
      </c>
      <c r="AH38" s="19">
        <v>273.39999999999998</v>
      </c>
      <c r="AI38" s="19">
        <v>2.062E-3</v>
      </c>
      <c r="AJ38" s="19">
        <v>-8009</v>
      </c>
      <c r="AK38" s="19">
        <v>-1.5870000000000001E-3</v>
      </c>
      <c r="AL38" s="19">
        <v>-1294</v>
      </c>
    </row>
    <row r="39" spans="2:38" x14ac:dyDescent="0.25">
      <c r="B39" s="19">
        <v>0.77029999999999998</v>
      </c>
      <c r="C39" s="19">
        <v>9.0890000000000006E-6</v>
      </c>
      <c r="D39" s="19">
        <v>42.7</v>
      </c>
      <c r="E39" s="19">
        <v>-1.6869999999999999E-5</v>
      </c>
      <c r="F39" s="19">
        <v>-168.1</v>
      </c>
      <c r="G39" s="19">
        <v>9.414E-6</v>
      </c>
      <c r="H39" s="19">
        <v>45.35</v>
      </c>
      <c r="I39" s="19">
        <v>-1.719E-5</v>
      </c>
      <c r="J39" s="19">
        <v>-170.7</v>
      </c>
      <c r="K39" s="14"/>
      <c r="L39" s="15"/>
      <c r="M39" s="14"/>
      <c r="N39" s="15"/>
      <c r="P39" s="19">
        <v>0.44429999999999997</v>
      </c>
      <c r="Q39" s="19">
        <v>1.3179999999999999E-5</v>
      </c>
      <c r="R39" s="19">
        <v>252.8</v>
      </c>
      <c r="S39" s="19">
        <v>2.266E-5</v>
      </c>
      <c r="T39" s="19">
        <v>329.7</v>
      </c>
      <c r="U39" s="19">
        <v>7.0280000000000003E-6</v>
      </c>
      <c r="V39" s="19">
        <v>204</v>
      </c>
      <c r="W39" s="19">
        <v>2.97E-5</v>
      </c>
      <c r="X39" s="19">
        <v>388.2</v>
      </c>
      <c r="Y39" s="14"/>
      <c r="Z39" s="15"/>
      <c r="AA39" s="14"/>
      <c r="AB39" s="15"/>
      <c r="AD39" s="19">
        <v>7.3529999999999998E-2</v>
      </c>
      <c r="AE39" s="19">
        <v>2.5899999999999999E-3</v>
      </c>
      <c r="AF39" s="19">
        <v>-31340</v>
      </c>
      <c r="AG39" s="19">
        <v>-2.7659999999999998E-3</v>
      </c>
      <c r="AH39" s="19">
        <v>302.5</v>
      </c>
      <c r="AI39" s="19">
        <v>2.055E-3</v>
      </c>
      <c r="AJ39" s="19">
        <v>-7995</v>
      </c>
      <c r="AK39" s="19">
        <v>-1.6000000000000001E-3</v>
      </c>
      <c r="AL39" s="19">
        <v>-1336</v>
      </c>
    </row>
    <row r="40" spans="2:38" x14ac:dyDescent="0.25">
      <c r="B40" s="19">
        <v>0.79190000000000005</v>
      </c>
      <c r="C40" s="19">
        <v>8.7479999999999999E-6</v>
      </c>
      <c r="D40" s="19">
        <v>41.9</v>
      </c>
      <c r="E40" s="19">
        <v>-1.6030000000000001E-5</v>
      </c>
      <c r="F40" s="19">
        <v>-159.30000000000001</v>
      </c>
      <c r="G40" s="19">
        <v>9.0410000000000003E-6</v>
      </c>
      <c r="H40" s="19">
        <v>44.3</v>
      </c>
      <c r="I40" s="19">
        <v>-1.632E-5</v>
      </c>
      <c r="J40" s="19">
        <v>-161.6</v>
      </c>
      <c r="K40" s="14"/>
      <c r="L40" s="15"/>
      <c r="M40" s="14"/>
      <c r="N40" s="15"/>
      <c r="P40" s="19">
        <v>0.45500000000000002</v>
      </c>
      <c r="Q40" s="19">
        <v>1.2459999999999999E-5</v>
      </c>
      <c r="R40" s="19">
        <v>239.2</v>
      </c>
      <c r="S40" s="19">
        <v>2.1520000000000001E-5</v>
      </c>
      <c r="T40" s="19">
        <v>312.8</v>
      </c>
      <c r="U40" s="19">
        <v>6.9970000000000001E-6</v>
      </c>
      <c r="V40" s="19">
        <v>195.6</v>
      </c>
      <c r="W40" s="19">
        <v>2.7690000000000001E-5</v>
      </c>
      <c r="X40" s="19">
        <v>363.6</v>
      </c>
      <c r="Y40" s="14"/>
      <c r="Z40" s="15"/>
      <c r="AA40" s="14"/>
      <c r="AB40" s="15"/>
      <c r="AD40" s="19">
        <v>7.5980000000000006E-2</v>
      </c>
      <c r="AE40" s="19">
        <v>2.5799999999999998E-3</v>
      </c>
      <c r="AF40" s="19">
        <v>-31400</v>
      </c>
      <c r="AG40" s="19">
        <v>-2.7859999999999998E-3</v>
      </c>
      <c r="AH40" s="19">
        <v>213</v>
      </c>
      <c r="AI40" s="19">
        <v>2.0590000000000001E-3</v>
      </c>
      <c r="AJ40" s="19">
        <v>-8096</v>
      </c>
      <c r="AK40" s="19">
        <v>-1.614E-3</v>
      </c>
      <c r="AL40" s="19">
        <v>-1384</v>
      </c>
    </row>
    <row r="41" spans="2:38" x14ac:dyDescent="0.25">
      <c r="B41" s="19">
        <v>0.81340000000000001</v>
      </c>
      <c r="C41" s="19">
        <v>8.4300000000000006E-6</v>
      </c>
      <c r="D41" s="19">
        <v>41.18</v>
      </c>
      <c r="E41" s="19">
        <v>-1.525E-5</v>
      </c>
      <c r="F41" s="19">
        <v>-151.1</v>
      </c>
      <c r="G41" s="19">
        <v>8.6989999999999992E-6</v>
      </c>
      <c r="H41" s="19">
        <v>43.38</v>
      </c>
      <c r="I41" s="19">
        <v>-1.5509999999999999E-5</v>
      </c>
      <c r="J41" s="19">
        <v>-153.19999999999999</v>
      </c>
      <c r="K41" s="14"/>
      <c r="L41" s="15"/>
      <c r="M41" s="14"/>
      <c r="N41" s="15"/>
      <c r="P41" s="19">
        <v>0.46560000000000001</v>
      </c>
      <c r="Q41" s="19">
        <v>1.181E-5</v>
      </c>
      <c r="R41" s="19">
        <v>226.8</v>
      </c>
      <c r="S41" s="19">
        <v>2.0449999999999999E-5</v>
      </c>
      <c r="T41" s="19">
        <v>297</v>
      </c>
      <c r="U41" s="19">
        <v>6.9539999999999998E-6</v>
      </c>
      <c r="V41" s="19">
        <v>187.7</v>
      </c>
      <c r="W41" s="19">
        <v>2.5850000000000002E-5</v>
      </c>
      <c r="X41" s="19">
        <v>341.2</v>
      </c>
      <c r="Y41" s="14"/>
      <c r="Z41" s="15"/>
      <c r="AA41" s="14"/>
      <c r="AB41" s="15"/>
      <c r="AD41" s="19">
        <v>7.843E-2</v>
      </c>
      <c r="AE41" s="19">
        <v>2.5639999999999999E-3</v>
      </c>
      <c r="AF41" s="19">
        <v>-31420</v>
      </c>
      <c r="AG41" s="19">
        <v>-2.7989999999999998E-3</v>
      </c>
      <c r="AH41" s="19">
        <v>196.4</v>
      </c>
      <c r="AI41" s="19">
        <v>2.0730000000000002E-3</v>
      </c>
      <c r="AJ41" s="19">
        <v>-8044</v>
      </c>
      <c r="AK41" s="19">
        <v>-1.632E-3</v>
      </c>
      <c r="AL41" s="19">
        <v>-1265</v>
      </c>
    </row>
    <row r="42" spans="2:38" x14ac:dyDescent="0.25">
      <c r="B42" s="19">
        <v>0.83489999999999998</v>
      </c>
      <c r="C42" s="19">
        <v>8.1329999999999999E-6</v>
      </c>
      <c r="D42" s="19">
        <v>40.5</v>
      </c>
      <c r="E42" s="19">
        <v>-1.452E-5</v>
      </c>
      <c r="F42" s="19">
        <v>-143.4</v>
      </c>
      <c r="G42" s="19">
        <v>8.3799999999999994E-6</v>
      </c>
      <c r="H42" s="19">
        <v>42.52</v>
      </c>
      <c r="I42" s="19">
        <v>-1.4759999999999999E-5</v>
      </c>
      <c r="J42" s="19">
        <v>-145.4</v>
      </c>
      <c r="K42" s="14"/>
      <c r="L42" s="15"/>
      <c r="M42" s="14"/>
      <c r="N42" s="15"/>
      <c r="P42" s="19">
        <v>0.47620000000000001</v>
      </c>
      <c r="Q42" s="19">
        <v>1.1229999999999999E-5</v>
      </c>
      <c r="R42" s="19">
        <v>215.4</v>
      </c>
      <c r="S42" s="19">
        <v>1.944E-5</v>
      </c>
      <c r="T42" s="19">
        <v>282.10000000000002</v>
      </c>
      <c r="U42" s="19">
        <v>6.8800000000000002E-6</v>
      </c>
      <c r="V42" s="19">
        <v>180.1</v>
      </c>
      <c r="W42" s="19">
        <v>2.4199999999999999E-5</v>
      </c>
      <c r="X42" s="19">
        <v>320.7</v>
      </c>
      <c r="Y42" s="14"/>
      <c r="Z42" s="15"/>
      <c r="AA42" s="14"/>
      <c r="AB42" s="15"/>
      <c r="AD42" s="19">
        <v>8.0879999999999994E-2</v>
      </c>
      <c r="AE42" s="19">
        <v>2.552E-3</v>
      </c>
      <c r="AF42" s="19">
        <v>-31420</v>
      </c>
      <c r="AG42" s="19">
        <v>-2.8110000000000001E-3</v>
      </c>
      <c r="AH42" s="19">
        <v>198.1</v>
      </c>
      <c r="AI42" s="19">
        <v>2.0790000000000001E-3</v>
      </c>
      <c r="AJ42" s="19">
        <v>-8022</v>
      </c>
      <c r="AK42" s="19">
        <v>-1.6459999999999999E-3</v>
      </c>
      <c r="AL42" s="19">
        <v>-1203</v>
      </c>
    </row>
    <row r="43" spans="2:38" x14ac:dyDescent="0.25">
      <c r="B43" s="19">
        <v>0.85640000000000005</v>
      </c>
      <c r="C43" s="19">
        <v>7.8550000000000002E-6</v>
      </c>
      <c r="D43" s="19">
        <v>39.85</v>
      </c>
      <c r="E43" s="19">
        <v>-1.384E-5</v>
      </c>
      <c r="F43" s="19">
        <v>-136.30000000000001</v>
      </c>
      <c r="G43" s="19">
        <v>8.0819999999999999E-6</v>
      </c>
      <c r="H43" s="19">
        <v>41.71</v>
      </c>
      <c r="I43" s="19">
        <v>-1.4059999999999999E-5</v>
      </c>
      <c r="J43" s="19">
        <v>-138.1</v>
      </c>
      <c r="K43" s="14"/>
      <c r="L43" s="15"/>
      <c r="M43" s="14"/>
      <c r="N43" s="15"/>
      <c r="P43" s="19">
        <v>0.4869</v>
      </c>
      <c r="Q43" s="19">
        <v>1.0710000000000001E-5</v>
      </c>
      <c r="R43" s="19">
        <v>205.1</v>
      </c>
      <c r="S43" s="19">
        <v>1.8479999999999999E-5</v>
      </c>
      <c r="T43" s="19">
        <v>268.10000000000002</v>
      </c>
      <c r="U43" s="19">
        <v>6.8199999999999999E-6</v>
      </c>
      <c r="V43" s="19">
        <v>173.3</v>
      </c>
      <c r="W43" s="19">
        <v>2.2670000000000001E-5</v>
      </c>
      <c r="X43" s="19">
        <v>302</v>
      </c>
      <c r="Y43" s="14"/>
      <c r="Z43" s="15"/>
      <c r="AA43" s="14"/>
      <c r="AB43" s="15"/>
      <c r="AD43" s="19">
        <v>8.3330000000000001E-2</v>
      </c>
      <c r="AE43" s="19">
        <v>2.5430000000000001E-3</v>
      </c>
      <c r="AF43" s="19">
        <v>-31400</v>
      </c>
      <c r="AG43" s="19">
        <v>-2.823E-3</v>
      </c>
      <c r="AH43" s="19">
        <v>209.4</v>
      </c>
      <c r="AI43" s="19">
        <v>2.0799999999999998E-3</v>
      </c>
      <c r="AJ43" s="19">
        <v>-8008</v>
      </c>
      <c r="AK43" s="19">
        <v>-1.6559999999999999E-3</v>
      </c>
      <c r="AL43" s="19">
        <v>-1177</v>
      </c>
    </row>
    <row r="44" spans="2:38" x14ac:dyDescent="0.25">
      <c r="B44" s="19">
        <v>0.87790000000000001</v>
      </c>
      <c r="C44" s="19">
        <v>7.5939999999999996E-6</v>
      </c>
      <c r="D44" s="19">
        <v>39.24</v>
      </c>
      <c r="E44" s="19">
        <v>-1.3200000000000001E-5</v>
      </c>
      <c r="F44" s="19">
        <v>-129.6</v>
      </c>
      <c r="G44" s="19">
        <v>7.8029999999999997E-6</v>
      </c>
      <c r="H44" s="19">
        <v>40.96</v>
      </c>
      <c r="I44" s="19">
        <v>-1.34E-5</v>
      </c>
      <c r="J44" s="19">
        <v>-131.30000000000001</v>
      </c>
      <c r="K44" s="14"/>
      <c r="L44" s="15"/>
      <c r="M44" s="14"/>
      <c r="N44" s="15"/>
      <c r="P44" s="19">
        <v>0.4975</v>
      </c>
      <c r="Q44" s="19">
        <v>1.025E-5</v>
      </c>
      <c r="R44" s="19">
        <v>195.6</v>
      </c>
      <c r="S44" s="19">
        <v>1.7569999999999999E-5</v>
      </c>
      <c r="T44" s="19">
        <v>255</v>
      </c>
      <c r="U44" s="19">
        <v>6.7610000000000002E-6</v>
      </c>
      <c r="V44" s="19">
        <v>167</v>
      </c>
      <c r="W44" s="19">
        <v>2.1270000000000001E-5</v>
      </c>
      <c r="X44" s="19">
        <v>284.89999999999998</v>
      </c>
      <c r="Y44" s="14"/>
      <c r="Z44" s="15"/>
      <c r="AA44" s="14"/>
      <c r="AB44" s="15"/>
      <c r="AD44" s="19">
        <v>8.5779999999999995E-2</v>
      </c>
      <c r="AE44" s="19">
        <v>2.5360000000000001E-3</v>
      </c>
      <c r="AF44" s="19">
        <v>-31390</v>
      </c>
      <c r="AG44" s="19">
        <v>-2.8340000000000001E-3</v>
      </c>
      <c r="AH44" s="19">
        <v>223.5</v>
      </c>
      <c r="AI44" s="19">
        <v>2.0760000000000002E-3</v>
      </c>
      <c r="AJ44" s="19">
        <v>-7991</v>
      </c>
      <c r="AK44" s="19">
        <v>-1.663E-3</v>
      </c>
      <c r="AL44" s="19">
        <v>-1176</v>
      </c>
    </row>
    <row r="45" spans="2:38" x14ac:dyDescent="0.25">
      <c r="B45" s="19">
        <v>0.89939999999999998</v>
      </c>
      <c r="C45" s="19">
        <v>7.3490000000000003E-6</v>
      </c>
      <c r="D45" s="19">
        <v>38.659999999999997</v>
      </c>
      <c r="E45" s="19">
        <v>-1.26E-5</v>
      </c>
      <c r="F45" s="19">
        <v>-123.4</v>
      </c>
      <c r="G45" s="19">
        <v>7.542E-6</v>
      </c>
      <c r="H45" s="19">
        <v>40.25</v>
      </c>
      <c r="I45" s="19">
        <v>-1.279E-5</v>
      </c>
      <c r="J45" s="19">
        <v>-124.9</v>
      </c>
      <c r="K45" s="14"/>
      <c r="L45" s="15"/>
      <c r="M45" s="14"/>
      <c r="N45" s="15"/>
      <c r="P45" s="19">
        <v>0.50819999999999999</v>
      </c>
      <c r="Q45" s="19">
        <v>9.8369999999999992E-6</v>
      </c>
      <c r="R45" s="19">
        <v>186.9</v>
      </c>
      <c r="S45" s="19">
        <v>1.6699999999999999E-5</v>
      </c>
      <c r="T45" s="19">
        <v>242.7</v>
      </c>
      <c r="U45" s="19">
        <v>6.7009999999999999E-6</v>
      </c>
      <c r="V45" s="19">
        <v>161.19999999999999</v>
      </c>
      <c r="W45" s="19">
        <v>1.999E-5</v>
      </c>
      <c r="X45" s="19">
        <v>269</v>
      </c>
      <c r="Y45" s="14"/>
      <c r="Z45" s="15"/>
      <c r="AA45" s="14"/>
      <c r="AB45" s="15"/>
      <c r="AD45" s="19">
        <v>8.8239999999999999E-2</v>
      </c>
      <c r="AE45" s="19">
        <v>2.5309999999999998E-3</v>
      </c>
      <c r="AF45" s="19">
        <v>-31370</v>
      </c>
      <c r="AG45" s="19">
        <v>-2.8440000000000002E-3</v>
      </c>
      <c r="AH45" s="19">
        <v>236.4</v>
      </c>
      <c r="AI45" s="19">
        <v>2.0699999999999998E-3</v>
      </c>
      <c r="AJ45" s="19">
        <v>-7966</v>
      </c>
      <c r="AK45" s="19">
        <v>-1.6689999999999999E-3</v>
      </c>
      <c r="AL45" s="19">
        <v>-1191</v>
      </c>
    </row>
    <row r="46" spans="2:38" x14ac:dyDescent="0.25">
      <c r="B46" s="19">
        <v>0.92090000000000005</v>
      </c>
      <c r="C46" s="19">
        <v>7.1199999999999996E-6</v>
      </c>
      <c r="D46" s="19">
        <v>38.1</v>
      </c>
      <c r="E46" s="19">
        <v>-1.204E-5</v>
      </c>
      <c r="F46" s="19">
        <v>-117.5</v>
      </c>
      <c r="G46" s="19">
        <v>7.2969999999999998E-6</v>
      </c>
      <c r="H46" s="19">
        <v>39.58</v>
      </c>
      <c r="I46" s="19">
        <v>-1.222E-5</v>
      </c>
      <c r="J46" s="19">
        <v>-118.9</v>
      </c>
      <c r="K46" s="14"/>
      <c r="L46" s="15"/>
      <c r="M46" s="14"/>
      <c r="N46" s="15"/>
      <c r="P46" s="19">
        <v>0.51880000000000004</v>
      </c>
      <c r="Q46" s="19">
        <v>9.4639999999999995E-6</v>
      </c>
      <c r="R46" s="19">
        <v>178.9</v>
      </c>
      <c r="S46" s="19">
        <v>1.588E-5</v>
      </c>
      <c r="T46" s="19">
        <v>231</v>
      </c>
      <c r="U46" s="19">
        <v>6.6390000000000003E-6</v>
      </c>
      <c r="V46" s="19">
        <v>155.69999999999999</v>
      </c>
      <c r="W46" s="19">
        <v>1.88E-5</v>
      </c>
      <c r="X46" s="19">
        <v>254.4</v>
      </c>
      <c r="Y46" s="14"/>
      <c r="Z46" s="15"/>
      <c r="AA46" s="14"/>
      <c r="AB46" s="15"/>
      <c r="AD46" s="19">
        <v>9.0690000000000007E-2</v>
      </c>
      <c r="AE46" s="19">
        <v>2.526E-3</v>
      </c>
      <c r="AF46" s="19">
        <v>-31360</v>
      </c>
      <c r="AG46" s="19">
        <v>-2.8549999999999999E-3</v>
      </c>
      <c r="AH46" s="19">
        <v>247.1</v>
      </c>
      <c r="AI46" s="19">
        <v>2.0609999999999999E-3</v>
      </c>
      <c r="AJ46" s="19">
        <v>-7934</v>
      </c>
      <c r="AK46" s="19">
        <v>-1.673E-3</v>
      </c>
      <c r="AL46" s="19">
        <v>-1217</v>
      </c>
    </row>
    <row r="47" spans="2:38" x14ac:dyDescent="0.25">
      <c r="B47" s="19">
        <v>0.94240000000000002</v>
      </c>
      <c r="C47" s="19">
        <v>6.9029999999999998E-6</v>
      </c>
      <c r="D47" s="19">
        <v>37.58</v>
      </c>
      <c r="E47" s="19">
        <v>-1.152E-5</v>
      </c>
      <c r="F47" s="19">
        <v>-112</v>
      </c>
      <c r="G47" s="19">
        <v>7.0670000000000003E-6</v>
      </c>
      <c r="H47" s="19">
        <v>38.94</v>
      </c>
      <c r="I47" s="19">
        <v>-1.168E-5</v>
      </c>
      <c r="J47" s="19">
        <v>-113.3</v>
      </c>
      <c r="K47" s="14"/>
      <c r="L47" s="15"/>
      <c r="M47" s="14"/>
      <c r="N47" s="15"/>
      <c r="P47" s="19">
        <v>0.52949999999999997</v>
      </c>
      <c r="Q47" s="19">
        <v>9.1249999999999999E-6</v>
      </c>
      <c r="R47" s="19">
        <v>171.6</v>
      </c>
      <c r="S47" s="19">
        <v>1.5099999999999999E-5</v>
      </c>
      <c r="T47" s="19">
        <v>220</v>
      </c>
      <c r="U47" s="19">
        <v>6.5740000000000001E-6</v>
      </c>
      <c r="V47" s="19">
        <v>150.5</v>
      </c>
      <c r="W47" s="19">
        <v>1.7710000000000002E-5</v>
      </c>
      <c r="X47" s="19">
        <v>241</v>
      </c>
      <c r="Y47" s="14"/>
      <c r="Z47" s="15"/>
      <c r="AA47" s="14"/>
      <c r="AB47" s="15"/>
      <c r="AD47" s="19">
        <v>9.3140000000000001E-2</v>
      </c>
      <c r="AE47" s="19">
        <v>2.5230000000000001E-3</v>
      </c>
      <c r="AF47" s="19">
        <v>-31350</v>
      </c>
      <c r="AG47" s="19">
        <v>-2.8649999999999999E-3</v>
      </c>
      <c r="AH47" s="19">
        <v>257.2</v>
      </c>
      <c r="AI47" s="19">
        <v>2.0509999999999999E-3</v>
      </c>
      <c r="AJ47" s="19">
        <v>-7902</v>
      </c>
      <c r="AK47" s="19">
        <v>-1.6770000000000001E-3</v>
      </c>
      <c r="AL47" s="19">
        <v>-1250</v>
      </c>
    </row>
    <row r="48" spans="2:38" x14ac:dyDescent="0.25">
      <c r="B48" s="19">
        <v>0.96399999999999997</v>
      </c>
      <c r="C48" s="19">
        <v>6.6989999999999997E-6</v>
      </c>
      <c r="D48" s="19">
        <v>37.08</v>
      </c>
      <c r="E48" s="19">
        <v>-1.102E-5</v>
      </c>
      <c r="F48" s="19">
        <v>-106.8</v>
      </c>
      <c r="G48" s="19">
        <v>6.8499999999999996E-6</v>
      </c>
      <c r="H48" s="19">
        <v>38.340000000000003</v>
      </c>
      <c r="I48" s="19">
        <v>-1.117E-5</v>
      </c>
      <c r="J48" s="19">
        <v>-108</v>
      </c>
      <c r="K48" s="14"/>
      <c r="L48" s="15"/>
      <c r="M48" s="14"/>
      <c r="N48" s="15"/>
      <c r="P48" s="19">
        <v>0.54010000000000002</v>
      </c>
      <c r="Q48" s="19">
        <v>8.8170000000000005E-6</v>
      </c>
      <c r="R48" s="19">
        <v>164.7</v>
      </c>
      <c r="S48" s="19">
        <v>1.435E-5</v>
      </c>
      <c r="T48" s="19">
        <v>209.7</v>
      </c>
      <c r="U48" s="19">
        <v>6.5080000000000002E-6</v>
      </c>
      <c r="V48" s="19">
        <v>145.69999999999999</v>
      </c>
      <c r="W48" s="19">
        <v>1.6699999999999999E-5</v>
      </c>
      <c r="X48" s="19">
        <v>228.4</v>
      </c>
      <c r="Y48" s="14"/>
      <c r="Z48" s="15"/>
      <c r="AA48" s="14"/>
      <c r="AB48" s="15"/>
      <c r="AD48" s="19">
        <v>9.5589999999999994E-2</v>
      </c>
      <c r="AE48" s="19">
        <v>2.5209999999999998E-3</v>
      </c>
      <c r="AF48" s="19">
        <v>-31340</v>
      </c>
      <c r="AG48" s="19">
        <v>-2.8770000000000002E-3</v>
      </c>
      <c r="AH48" s="19">
        <v>269.8</v>
      </c>
      <c r="AI48" s="19">
        <v>2.042E-3</v>
      </c>
      <c r="AJ48" s="19">
        <v>-7879</v>
      </c>
      <c r="AK48" s="19">
        <v>-1.681E-3</v>
      </c>
      <c r="AL48" s="19">
        <v>-1288</v>
      </c>
    </row>
    <row r="49" spans="2:38" x14ac:dyDescent="0.25">
      <c r="B49" s="19">
        <v>0.98550000000000004</v>
      </c>
      <c r="C49" s="19">
        <v>6.5050000000000004E-6</v>
      </c>
      <c r="D49" s="19">
        <v>36.6</v>
      </c>
      <c r="E49" s="19">
        <v>-1.0560000000000001E-5</v>
      </c>
      <c r="F49" s="19">
        <v>-102</v>
      </c>
      <c r="G49" s="19">
        <v>6.6449999999999999E-6</v>
      </c>
      <c r="H49" s="19">
        <v>37.76</v>
      </c>
      <c r="I49" s="19">
        <v>-1.0699999999999999E-5</v>
      </c>
      <c r="J49" s="19">
        <v>-103.1</v>
      </c>
      <c r="K49" s="14"/>
      <c r="L49" s="15"/>
      <c r="M49" s="14"/>
      <c r="N49" s="15"/>
      <c r="P49" s="19">
        <v>0.55069999999999997</v>
      </c>
      <c r="Q49" s="19">
        <v>8.5359999999999992E-6</v>
      </c>
      <c r="R49" s="19">
        <v>158.4</v>
      </c>
      <c r="S49" s="19">
        <v>1.364E-5</v>
      </c>
      <c r="T49" s="19">
        <v>199.9</v>
      </c>
      <c r="U49" s="19">
        <v>6.4389999999999997E-6</v>
      </c>
      <c r="V49" s="19">
        <v>141.1</v>
      </c>
      <c r="W49" s="19">
        <v>1.5760000000000002E-5</v>
      </c>
      <c r="X49" s="19">
        <v>216.8</v>
      </c>
      <c r="Y49" s="14"/>
      <c r="Z49" s="15"/>
      <c r="AA49" s="14"/>
      <c r="AB49" s="15"/>
      <c r="AD49" s="19">
        <v>9.8040000000000002E-2</v>
      </c>
      <c r="AE49" s="19">
        <v>2.5209999999999998E-3</v>
      </c>
      <c r="AF49" s="19">
        <v>-31330</v>
      </c>
      <c r="AG49" s="19">
        <v>-2.8900000000000002E-3</v>
      </c>
      <c r="AH49" s="19">
        <v>288.39999999999998</v>
      </c>
      <c r="AI49" s="19">
        <v>2.032E-3</v>
      </c>
      <c r="AJ49" s="19">
        <v>-7879</v>
      </c>
      <c r="AK49" s="19">
        <v>-1.6850000000000001E-3</v>
      </c>
      <c r="AL49" s="19">
        <v>-1331</v>
      </c>
    </row>
    <row r="50" spans="2:38" x14ac:dyDescent="0.25">
      <c r="B50" s="19">
        <v>1.0069999999999999</v>
      </c>
      <c r="C50" s="19">
        <v>6.3210000000000001E-6</v>
      </c>
      <c r="D50" s="19">
        <v>36.130000000000003</v>
      </c>
      <c r="E50" s="19">
        <v>-1.012E-5</v>
      </c>
      <c r="F50" s="19">
        <v>-97.37</v>
      </c>
      <c r="G50" s="19">
        <v>6.4509999999999997E-6</v>
      </c>
      <c r="H50" s="19">
        <v>37.21</v>
      </c>
      <c r="I50" s="19">
        <v>-1.025E-5</v>
      </c>
      <c r="J50" s="19">
        <v>-98.39</v>
      </c>
      <c r="K50" s="14"/>
      <c r="L50" s="15"/>
      <c r="M50" s="14"/>
      <c r="N50" s="15"/>
      <c r="P50" s="19">
        <v>0.56140000000000001</v>
      </c>
      <c r="Q50" s="19">
        <v>8.2770000000000005E-6</v>
      </c>
      <c r="R50" s="19">
        <v>152.5</v>
      </c>
      <c r="S50" s="19">
        <v>1.2969999999999999E-5</v>
      </c>
      <c r="T50" s="19">
        <v>190.6</v>
      </c>
      <c r="U50" s="19">
        <v>6.3679999999999998E-6</v>
      </c>
      <c r="V50" s="19">
        <v>136.80000000000001</v>
      </c>
      <c r="W50" s="19">
        <v>1.489E-5</v>
      </c>
      <c r="X50" s="19">
        <v>205.9</v>
      </c>
      <c r="Y50" s="14"/>
      <c r="Z50" s="15"/>
      <c r="AA50" s="14"/>
      <c r="AB50" s="15"/>
      <c r="AD50" s="19">
        <v>0.10050000000000001</v>
      </c>
      <c r="AE50" s="19">
        <v>2.5200000000000001E-3</v>
      </c>
      <c r="AF50" s="19">
        <v>-31360</v>
      </c>
      <c r="AG50" s="19">
        <v>-2.9020000000000001E-3</v>
      </c>
      <c r="AH50" s="19">
        <v>243.9</v>
      </c>
      <c r="AI50" s="19">
        <v>2.0279999999999999E-3</v>
      </c>
      <c r="AJ50" s="19">
        <v>-8033</v>
      </c>
      <c r="AK50" s="19">
        <v>-1.691E-3</v>
      </c>
      <c r="AL50" s="19">
        <v>-1456</v>
      </c>
    </row>
    <row r="51" spans="2:38" x14ac:dyDescent="0.25">
      <c r="B51" s="19">
        <v>1.028</v>
      </c>
      <c r="C51" s="19">
        <v>6.1550000000000004E-6</v>
      </c>
      <c r="D51" s="19">
        <v>35.78</v>
      </c>
      <c r="E51" s="19">
        <v>-9.7089999999999997E-6</v>
      </c>
      <c r="F51" s="19">
        <v>-93.04</v>
      </c>
      <c r="G51" s="19">
        <v>6.268E-6</v>
      </c>
      <c r="H51" s="19">
        <v>36.700000000000003</v>
      </c>
      <c r="I51" s="19">
        <v>-9.8179999999999999E-6</v>
      </c>
      <c r="J51" s="19">
        <v>-93.93</v>
      </c>
      <c r="K51" s="14"/>
      <c r="L51" s="15"/>
      <c r="M51" s="14"/>
      <c r="N51" s="15"/>
      <c r="P51" s="19">
        <v>0.57199999999999995</v>
      </c>
      <c r="Q51" s="19">
        <v>8.0399999999999993E-6</v>
      </c>
      <c r="R51" s="19">
        <v>147</v>
      </c>
      <c r="S51" s="19">
        <v>1.2330000000000001E-5</v>
      </c>
      <c r="T51" s="19">
        <v>181.8</v>
      </c>
      <c r="U51" s="19">
        <v>6.297E-6</v>
      </c>
      <c r="V51" s="19">
        <v>132.6</v>
      </c>
      <c r="W51" s="19">
        <v>1.4070000000000001E-5</v>
      </c>
      <c r="X51" s="19">
        <v>195.8</v>
      </c>
      <c r="Y51" s="14"/>
      <c r="Z51" s="15"/>
      <c r="AA51" s="14"/>
      <c r="AB51" s="15"/>
      <c r="AD51" s="19">
        <v>0.10290000000000001</v>
      </c>
      <c r="AE51" s="19">
        <v>2.516E-3</v>
      </c>
      <c r="AF51" s="19">
        <v>-31410</v>
      </c>
      <c r="AG51" s="19">
        <v>-2.9139999999999999E-3</v>
      </c>
      <c r="AH51" s="19">
        <v>197.2</v>
      </c>
      <c r="AI51" s="19">
        <v>2.0409999999999998E-3</v>
      </c>
      <c r="AJ51" s="19">
        <v>-7882</v>
      </c>
      <c r="AK51" s="19">
        <v>-1.6999999999999999E-3</v>
      </c>
      <c r="AL51" s="19">
        <v>-1323</v>
      </c>
    </row>
    <row r="52" spans="2:38" x14ac:dyDescent="0.25">
      <c r="B52" s="19">
        <v>1.05</v>
      </c>
      <c r="C52" s="19">
        <v>5.9889999999999997E-6</v>
      </c>
      <c r="D52" s="19">
        <v>35.32</v>
      </c>
      <c r="E52" s="19">
        <v>-9.3179999999999996E-6</v>
      </c>
      <c r="F52" s="19">
        <v>-88.98</v>
      </c>
      <c r="G52" s="19">
        <v>6.0950000000000001E-6</v>
      </c>
      <c r="H52" s="19">
        <v>36.19</v>
      </c>
      <c r="I52" s="19">
        <v>-9.4229999999999994E-6</v>
      </c>
      <c r="J52" s="19">
        <v>-89.82</v>
      </c>
      <c r="K52" s="14"/>
      <c r="L52" s="15"/>
      <c r="M52" s="14"/>
      <c r="N52" s="15"/>
      <c r="P52" s="19">
        <v>0.5827</v>
      </c>
      <c r="Q52" s="19">
        <v>7.8210000000000002E-6</v>
      </c>
      <c r="R52" s="19">
        <v>141.80000000000001</v>
      </c>
      <c r="S52" s="19">
        <v>1.172E-5</v>
      </c>
      <c r="T52" s="19">
        <v>173.5</v>
      </c>
      <c r="U52" s="19">
        <v>6.2249999999999997E-6</v>
      </c>
      <c r="V52" s="19">
        <v>128.69999999999999</v>
      </c>
      <c r="W52" s="19">
        <v>1.331E-5</v>
      </c>
      <c r="X52" s="19">
        <v>186.2</v>
      </c>
      <c r="Y52" s="14"/>
      <c r="Z52" s="15"/>
      <c r="AA52" s="14"/>
      <c r="AB52" s="15"/>
      <c r="AD52" s="19">
        <v>0.10539999999999999</v>
      </c>
      <c r="AE52" s="19">
        <v>2.5140000000000002E-3</v>
      </c>
      <c r="AF52" s="19">
        <v>-31420</v>
      </c>
      <c r="AG52" s="19">
        <v>-2.9229999999999998E-3</v>
      </c>
      <c r="AH52" s="19">
        <v>187.8</v>
      </c>
      <c r="AI52" s="19">
        <v>2.052E-3</v>
      </c>
      <c r="AJ52" s="19">
        <v>-7825</v>
      </c>
      <c r="AK52" s="19">
        <v>-1.7080000000000001E-3</v>
      </c>
      <c r="AL52" s="19">
        <v>-1240</v>
      </c>
    </row>
    <row r="53" spans="2:38" x14ac:dyDescent="0.25">
      <c r="B53" s="19">
        <v>1.0720000000000001</v>
      </c>
      <c r="C53" s="19">
        <v>5.8289999999999996E-6</v>
      </c>
      <c r="D53" s="19">
        <v>34.869999999999997</v>
      </c>
      <c r="E53" s="19">
        <v>-8.9469999999999992E-6</v>
      </c>
      <c r="F53" s="19">
        <v>-85.12</v>
      </c>
      <c r="G53" s="19">
        <v>5.93E-6</v>
      </c>
      <c r="H53" s="19">
        <v>35.69</v>
      </c>
      <c r="I53" s="19">
        <v>-9.0469999999999999E-6</v>
      </c>
      <c r="J53" s="19">
        <v>-85.93</v>
      </c>
      <c r="K53" s="14"/>
      <c r="L53" s="15"/>
      <c r="M53" s="14"/>
      <c r="N53" s="15"/>
      <c r="P53" s="19">
        <v>0.59330000000000005</v>
      </c>
      <c r="Q53" s="19">
        <v>7.6199999999999999E-6</v>
      </c>
      <c r="R53" s="19">
        <v>137</v>
      </c>
      <c r="S53" s="19">
        <v>1.114E-5</v>
      </c>
      <c r="T53" s="19">
        <v>165.6</v>
      </c>
      <c r="U53" s="19">
        <v>6.1539999999999999E-6</v>
      </c>
      <c r="V53" s="19">
        <v>124.9</v>
      </c>
      <c r="W53" s="19">
        <v>1.259E-5</v>
      </c>
      <c r="X53" s="19">
        <v>177.2</v>
      </c>
      <c r="Y53" s="14"/>
      <c r="Z53" s="15"/>
      <c r="AA53" s="14"/>
      <c r="AB53" s="15"/>
      <c r="AD53" s="19">
        <v>0.10780000000000001</v>
      </c>
      <c r="AE53" s="19">
        <v>2.513E-3</v>
      </c>
      <c r="AF53" s="19">
        <v>-31410</v>
      </c>
      <c r="AG53" s="19">
        <v>-2.9290000000000002E-3</v>
      </c>
      <c r="AH53" s="19">
        <v>200.5</v>
      </c>
      <c r="AI53" s="19">
        <v>2.0590000000000001E-3</v>
      </c>
      <c r="AJ53" s="19">
        <v>-7820</v>
      </c>
      <c r="AK53" s="19">
        <v>-1.7129999999999999E-3</v>
      </c>
      <c r="AL53" s="19">
        <v>-1194</v>
      </c>
    </row>
    <row r="54" spans="2:38" x14ac:dyDescent="0.25">
      <c r="B54" s="19">
        <v>1.093</v>
      </c>
      <c r="C54" s="19">
        <v>5.677E-6</v>
      </c>
      <c r="D54" s="19">
        <v>34.42</v>
      </c>
      <c r="E54" s="19">
        <v>-8.5949999999999999E-6</v>
      </c>
      <c r="F54" s="19">
        <v>-81.47</v>
      </c>
      <c r="G54" s="19">
        <v>5.772E-6</v>
      </c>
      <c r="H54" s="19">
        <v>35.200000000000003</v>
      </c>
      <c r="I54" s="19">
        <v>-8.6899999999999998E-6</v>
      </c>
      <c r="J54" s="19">
        <v>-82.23</v>
      </c>
      <c r="K54" s="14"/>
      <c r="L54" s="15"/>
      <c r="M54" s="14"/>
      <c r="N54" s="15"/>
      <c r="P54" s="19">
        <v>0.60399999999999998</v>
      </c>
      <c r="Q54" s="19">
        <v>7.4359999999999996E-6</v>
      </c>
      <c r="R54" s="19">
        <v>132.5</v>
      </c>
      <c r="S54" s="19">
        <v>1.059E-5</v>
      </c>
      <c r="T54" s="19">
        <v>158.1</v>
      </c>
      <c r="U54" s="19">
        <v>6.0870000000000003E-6</v>
      </c>
      <c r="V54" s="19">
        <v>121.4</v>
      </c>
      <c r="W54" s="19">
        <v>1.1909999999999999E-5</v>
      </c>
      <c r="X54" s="19">
        <v>168.6</v>
      </c>
      <c r="Y54" s="14"/>
      <c r="Z54" s="15"/>
      <c r="AA54" s="14"/>
      <c r="AB54" s="15"/>
      <c r="AD54" s="19">
        <v>0.1103</v>
      </c>
      <c r="AE54" s="19">
        <v>2.5119999999999999E-3</v>
      </c>
      <c r="AF54" s="19">
        <v>-31390</v>
      </c>
      <c r="AG54" s="19">
        <v>-2.934E-3</v>
      </c>
      <c r="AH54" s="19">
        <v>220.5</v>
      </c>
      <c r="AI54" s="19">
        <v>2.0630000000000002E-3</v>
      </c>
      <c r="AJ54" s="19">
        <v>-7834</v>
      </c>
      <c r="AK54" s="19">
        <v>-1.7179999999999999E-3</v>
      </c>
      <c r="AL54" s="19">
        <v>-1175</v>
      </c>
    </row>
    <row r="55" spans="2:38" x14ac:dyDescent="0.25">
      <c r="B55" s="19">
        <v>1.115</v>
      </c>
      <c r="C55" s="19">
        <v>5.5300000000000004E-6</v>
      </c>
      <c r="D55" s="19">
        <v>33.99</v>
      </c>
      <c r="E55" s="19">
        <v>-8.2600000000000005E-6</v>
      </c>
      <c r="F55" s="19">
        <v>-78</v>
      </c>
      <c r="G55" s="19">
        <v>5.6200000000000004E-6</v>
      </c>
      <c r="H55" s="19">
        <v>34.72</v>
      </c>
      <c r="I55" s="19">
        <v>-8.3499999999999997E-6</v>
      </c>
      <c r="J55" s="19">
        <v>-78.72</v>
      </c>
      <c r="K55" s="14"/>
      <c r="L55" s="15"/>
      <c r="M55" s="14"/>
      <c r="N55" s="15"/>
      <c r="P55" s="19">
        <v>0.61460000000000004</v>
      </c>
      <c r="Q55" s="19">
        <v>7.2609999999999996E-6</v>
      </c>
      <c r="R55" s="19">
        <v>128.30000000000001</v>
      </c>
      <c r="S55" s="19">
        <v>1.006E-5</v>
      </c>
      <c r="T55" s="19">
        <v>151</v>
      </c>
      <c r="U55" s="19">
        <v>6.015E-6</v>
      </c>
      <c r="V55" s="19">
        <v>118</v>
      </c>
      <c r="W55" s="19">
        <v>1.128E-5</v>
      </c>
      <c r="X55" s="19">
        <v>160.80000000000001</v>
      </c>
      <c r="Y55" s="14"/>
      <c r="Z55" s="15"/>
      <c r="AA55" s="14"/>
      <c r="AB55" s="15"/>
      <c r="AD55" s="19">
        <v>0.11269999999999999</v>
      </c>
      <c r="AE55" s="19">
        <v>2.5089999999999999E-3</v>
      </c>
      <c r="AF55" s="19">
        <v>-31370</v>
      </c>
      <c r="AG55" s="19">
        <v>-2.9359999999999998E-3</v>
      </c>
      <c r="AH55" s="19">
        <v>236.8</v>
      </c>
      <c r="AI55" s="19">
        <v>2.062E-3</v>
      </c>
      <c r="AJ55" s="19">
        <v>-7847</v>
      </c>
      <c r="AK55" s="19">
        <v>-1.7210000000000001E-3</v>
      </c>
      <c r="AL55" s="19">
        <v>-1175</v>
      </c>
    </row>
    <row r="56" spans="2:38" x14ac:dyDescent="0.25">
      <c r="B56" s="19">
        <v>1.1359999999999999</v>
      </c>
      <c r="C56" s="19">
        <v>5.3900000000000001E-6</v>
      </c>
      <c r="D56" s="19">
        <v>33.56</v>
      </c>
      <c r="E56" s="19">
        <v>-7.9419999999999995E-6</v>
      </c>
      <c r="F56" s="19">
        <v>-74.7</v>
      </c>
      <c r="G56" s="19">
        <v>5.4739999999999996E-6</v>
      </c>
      <c r="H56" s="19">
        <v>34.25</v>
      </c>
      <c r="I56" s="19">
        <v>-8.0269999999999995E-6</v>
      </c>
      <c r="J56" s="19">
        <v>-75.39</v>
      </c>
      <c r="K56" s="14"/>
      <c r="L56" s="15"/>
      <c r="M56" s="14"/>
      <c r="N56" s="15"/>
      <c r="P56" s="19">
        <v>0.62519999999999998</v>
      </c>
      <c r="Q56" s="19">
        <v>7.1010000000000003E-6</v>
      </c>
      <c r="R56" s="19">
        <v>124.3</v>
      </c>
      <c r="S56" s="19">
        <v>9.5510000000000005E-6</v>
      </c>
      <c r="T56" s="19">
        <v>144.19999999999999</v>
      </c>
      <c r="U56" s="19">
        <v>5.9499999999999998E-6</v>
      </c>
      <c r="V56" s="19">
        <v>114.8</v>
      </c>
      <c r="W56" s="19">
        <v>1.0679999999999999E-5</v>
      </c>
      <c r="X56" s="19">
        <v>153.19999999999999</v>
      </c>
      <c r="Y56" s="14"/>
      <c r="Z56" s="15"/>
      <c r="AA56" s="14"/>
      <c r="AB56" s="15"/>
      <c r="AD56" s="19">
        <v>0.1152</v>
      </c>
      <c r="AE56" s="19">
        <v>2.506E-3</v>
      </c>
      <c r="AF56" s="19">
        <v>-31370</v>
      </c>
      <c r="AG56" s="19">
        <v>-2.9369999999999999E-3</v>
      </c>
      <c r="AH56" s="19">
        <v>243.4</v>
      </c>
      <c r="AI56" s="19">
        <v>2.0569999999999998E-3</v>
      </c>
      <c r="AJ56" s="19">
        <v>-7845</v>
      </c>
      <c r="AK56" s="19">
        <v>-1.722E-3</v>
      </c>
      <c r="AL56" s="19">
        <v>-1191</v>
      </c>
    </row>
    <row r="57" spans="2:38" x14ac:dyDescent="0.25">
      <c r="B57" s="19">
        <v>1.1579999999999999</v>
      </c>
      <c r="C57" s="19">
        <v>5.2549999999999997E-6</v>
      </c>
      <c r="D57" s="19">
        <v>33.130000000000003</v>
      </c>
      <c r="E57" s="19">
        <v>-7.6389999999999992E-6</v>
      </c>
      <c r="F57" s="19">
        <v>-71.569999999999993</v>
      </c>
      <c r="G57" s="19">
        <v>5.3340000000000001E-6</v>
      </c>
      <c r="H57" s="19">
        <v>33.78</v>
      </c>
      <c r="I57" s="19">
        <v>-7.7200000000000006E-6</v>
      </c>
      <c r="J57" s="19">
        <v>-72.22</v>
      </c>
      <c r="K57" s="14"/>
      <c r="L57" s="15"/>
      <c r="M57" s="14"/>
      <c r="N57" s="15"/>
      <c r="P57" s="19">
        <v>0.63590000000000002</v>
      </c>
      <c r="Q57" s="19">
        <v>6.9500000000000004E-6</v>
      </c>
      <c r="R57" s="19">
        <v>120.5</v>
      </c>
      <c r="S57" s="19">
        <v>9.0680000000000003E-6</v>
      </c>
      <c r="T57" s="19">
        <v>137.69999999999999</v>
      </c>
      <c r="U57" s="19">
        <v>5.8869999999999997E-6</v>
      </c>
      <c r="V57" s="19">
        <v>111.8</v>
      </c>
      <c r="W57" s="19">
        <v>1.011E-5</v>
      </c>
      <c r="X57" s="19">
        <v>146</v>
      </c>
      <c r="Y57" s="14"/>
      <c r="Z57" s="15"/>
      <c r="AA57" s="14"/>
      <c r="AB57" s="15"/>
      <c r="AD57" s="19">
        <v>0.1176</v>
      </c>
      <c r="AE57" s="19">
        <v>2.5010000000000002E-3</v>
      </c>
      <c r="AF57" s="19">
        <v>-31370</v>
      </c>
      <c r="AG57" s="19">
        <v>-2.9350000000000001E-3</v>
      </c>
      <c r="AH57" s="19">
        <v>241.4</v>
      </c>
      <c r="AI57" s="19">
        <v>2.049E-3</v>
      </c>
      <c r="AJ57" s="19">
        <v>-7832</v>
      </c>
      <c r="AK57" s="19">
        <v>-1.7210000000000001E-3</v>
      </c>
      <c r="AL57" s="19">
        <v>-1221</v>
      </c>
    </row>
    <row r="58" spans="2:38" x14ac:dyDescent="0.25">
      <c r="B58" s="19">
        <v>1.179</v>
      </c>
      <c r="C58" s="19">
        <v>5.1240000000000004E-6</v>
      </c>
      <c r="D58" s="19">
        <v>32.700000000000003</v>
      </c>
      <c r="E58" s="19">
        <v>-7.3509999999999996E-6</v>
      </c>
      <c r="F58" s="19">
        <v>-68.599999999999994</v>
      </c>
      <c r="G58" s="19">
        <v>5.2000000000000002E-6</v>
      </c>
      <c r="H58" s="19">
        <v>33.32</v>
      </c>
      <c r="I58" s="19">
        <v>-7.4270000000000002E-6</v>
      </c>
      <c r="J58" s="19">
        <v>-69.209999999999994</v>
      </c>
      <c r="K58" s="14"/>
      <c r="L58" s="15"/>
      <c r="M58" s="14"/>
      <c r="N58" s="15"/>
      <c r="P58" s="19">
        <v>0.64649999999999996</v>
      </c>
      <c r="Q58" s="19">
        <v>6.8070000000000002E-6</v>
      </c>
      <c r="R58" s="19">
        <v>116.9</v>
      </c>
      <c r="S58" s="19">
        <v>8.6079999999999996E-6</v>
      </c>
      <c r="T58" s="19">
        <v>131.6</v>
      </c>
      <c r="U58" s="19">
        <v>5.8259999999999998E-6</v>
      </c>
      <c r="V58" s="19">
        <v>108.9</v>
      </c>
      <c r="W58" s="19">
        <v>9.5640000000000002E-6</v>
      </c>
      <c r="X58" s="19">
        <v>139.19999999999999</v>
      </c>
      <c r="Y58" s="14"/>
      <c r="Z58" s="15"/>
      <c r="AA58" s="14"/>
      <c r="AB58" s="15"/>
      <c r="AD58" s="19">
        <v>0.1201</v>
      </c>
      <c r="AE58" s="19">
        <v>2.4949999999999998E-3</v>
      </c>
      <c r="AF58" s="19">
        <v>-31370</v>
      </c>
      <c r="AG58" s="19">
        <v>-2.9320000000000001E-3</v>
      </c>
      <c r="AH58" s="19">
        <v>239.2</v>
      </c>
      <c r="AI58" s="19">
        <v>2.0379999999999999E-3</v>
      </c>
      <c r="AJ58" s="19">
        <v>-7818</v>
      </c>
      <c r="AK58" s="19">
        <v>-1.719E-3</v>
      </c>
      <c r="AL58" s="19">
        <v>-1268</v>
      </c>
    </row>
    <row r="59" spans="2:38" x14ac:dyDescent="0.25">
      <c r="B59" s="19">
        <v>1.2010000000000001</v>
      </c>
      <c r="C59" s="19">
        <v>4.9989999999999999E-6</v>
      </c>
      <c r="D59" s="19">
        <v>32.28</v>
      </c>
      <c r="E59" s="19">
        <v>-7.0759999999999997E-6</v>
      </c>
      <c r="F59" s="19">
        <v>-65.77</v>
      </c>
      <c r="G59" s="19">
        <v>5.0699999999999997E-6</v>
      </c>
      <c r="H59" s="19">
        <v>32.86</v>
      </c>
      <c r="I59" s="19">
        <v>-7.1470000000000004E-6</v>
      </c>
      <c r="J59" s="19">
        <v>-66.349999999999994</v>
      </c>
      <c r="K59" s="14"/>
      <c r="L59" s="15"/>
      <c r="M59" s="14"/>
      <c r="N59" s="15"/>
      <c r="P59" s="19">
        <v>0.65720000000000001</v>
      </c>
      <c r="Q59" s="19">
        <v>6.6719999999999998E-6</v>
      </c>
      <c r="R59" s="19">
        <v>113.5</v>
      </c>
      <c r="S59" s="19">
        <v>8.1680000000000004E-6</v>
      </c>
      <c r="T59" s="19">
        <v>125.7</v>
      </c>
      <c r="U59" s="19">
        <v>5.7660000000000004E-6</v>
      </c>
      <c r="V59" s="19">
        <v>106.1</v>
      </c>
      <c r="W59" s="19">
        <v>9.0499999999999997E-6</v>
      </c>
      <c r="X59" s="19">
        <v>132.69999999999999</v>
      </c>
      <c r="Y59" s="14"/>
      <c r="Z59" s="15"/>
      <c r="AA59" s="14"/>
      <c r="AB59" s="15"/>
      <c r="AD59" s="19">
        <v>0.1225</v>
      </c>
      <c r="AE59" s="19">
        <v>2.49E-3</v>
      </c>
      <c r="AF59" s="19">
        <v>-31360</v>
      </c>
      <c r="AG59" s="19">
        <v>-2.928E-3</v>
      </c>
      <c r="AH59" s="19">
        <v>252.7</v>
      </c>
      <c r="AI59" s="19">
        <v>2.0270000000000002E-3</v>
      </c>
      <c r="AJ59" s="19">
        <v>-7829</v>
      </c>
      <c r="AK59" s="19">
        <v>-1.717E-3</v>
      </c>
      <c r="AL59" s="19">
        <v>-1332</v>
      </c>
    </row>
    <row r="60" spans="2:38" x14ac:dyDescent="0.25">
      <c r="B60" s="19">
        <v>1.222</v>
      </c>
      <c r="C60" s="19">
        <v>4.8770000000000001E-6</v>
      </c>
      <c r="D60" s="19">
        <v>31.86</v>
      </c>
      <c r="E60" s="19">
        <v>-6.8140000000000003E-6</v>
      </c>
      <c r="F60" s="19">
        <v>-63.08</v>
      </c>
      <c r="G60" s="19">
        <v>4.9439999999999996E-6</v>
      </c>
      <c r="H60" s="19">
        <v>32.4</v>
      </c>
      <c r="I60" s="19">
        <v>-6.8809999999999998E-6</v>
      </c>
      <c r="J60" s="19">
        <v>-63.62</v>
      </c>
      <c r="K60" s="14"/>
      <c r="L60" s="15"/>
      <c r="M60" s="14"/>
      <c r="N60" s="15"/>
      <c r="P60" s="19">
        <v>0.66779999999999995</v>
      </c>
      <c r="Q60" s="19">
        <v>6.5440000000000004E-6</v>
      </c>
      <c r="R60" s="19">
        <v>110.3</v>
      </c>
      <c r="S60" s="19">
        <v>7.7470000000000005E-6</v>
      </c>
      <c r="T60" s="19">
        <v>120.1</v>
      </c>
      <c r="U60" s="19">
        <v>5.7069999999999997E-6</v>
      </c>
      <c r="V60" s="19">
        <v>103.4</v>
      </c>
      <c r="W60" s="19">
        <v>8.5609999999999999E-6</v>
      </c>
      <c r="X60" s="19">
        <v>126.6</v>
      </c>
      <c r="Y60" s="14"/>
      <c r="Z60" s="15"/>
      <c r="AA60" s="14"/>
      <c r="AB60" s="15"/>
      <c r="AD60" s="19">
        <v>0.125</v>
      </c>
      <c r="AE60" s="19">
        <v>2.4880000000000002E-3</v>
      </c>
      <c r="AF60" s="19">
        <v>-31320</v>
      </c>
      <c r="AG60" s="19">
        <v>-2.9239999999999999E-3</v>
      </c>
      <c r="AH60" s="19">
        <v>304.10000000000002</v>
      </c>
      <c r="AI60" s="19">
        <v>2.0179999999999998E-3</v>
      </c>
      <c r="AJ60" s="19">
        <v>-7897</v>
      </c>
      <c r="AK60" s="19">
        <v>-1.7149999999999999E-3</v>
      </c>
      <c r="AL60" s="19">
        <v>-1414</v>
      </c>
    </row>
    <row r="61" spans="2:38" x14ac:dyDescent="0.25">
      <c r="B61" s="19">
        <v>1.244</v>
      </c>
      <c r="C61" s="19">
        <v>4.7600000000000002E-6</v>
      </c>
      <c r="D61" s="19">
        <v>31.44</v>
      </c>
      <c r="E61" s="19">
        <v>-6.5629999999999997E-6</v>
      </c>
      <c r="F61" s="19">
        <v>-60.51</v>
      </c>
      <c r="G61" s="19">
        <v>4.8230000000000002E-6</v>
      </c>
      <c r="H61" s="19">
        <v>31.95</v>
      </c>
      <c r="I61" s="19">
        <v>-6.6270000000000002E-6</v>
      </c>
      <c r="J61" s="19">
        <v>-61.02</v>
      </c>
      <c r="K61" s="14"/>
      <c r="L61" s="15"/>
      <c r="M61" s="14"/>
      <c r="N61" s="15"/>
      <c r="P61" s="19">
        <v>0.67849999999999999</v>
      </c>
      <c r="Q61" s="19">
        <v>6.4219999999999997E-6</v>
      </c>
      <c r="R61" s="19">
        <v>107.2</v>
      </c>
      <c r="S61" s="19">
        <v>7.345E-6</v>
      </c>
      <c r="T61" s="19">
        <v>114.7</v>
      </c>
      <c r="U61" s="19">
        <v>5.648E-6</v>
      </c>
      <c r="V61" s="19">
        <v>100.8</v>
      </c>
      <c r="W61" s="19">
        <v>8.0970000000000006E-6</v>
      </c>
      <c r="X61" s="19">
        <v>120.7</v>
      </c>
      <c r="Y61" s="14"/>
      <c r="Z61" s="15"/>
      <c r="AA61" s="14"/>
      <c r="AB61" s="15"/>
      <c r="AD61" s="13"/>
      <c r="AE61" s="14"/>
      <c r="AF61" s="15"/>
      <c r="AG61" s="14"/>
      <c r="AH61" s="15"/>
      <c r="AI61" s="14"/>
      <c r="AJ61" s="15"/>
      <c r="AK61" s="14"/>
      <c r="AL61" s="15"/>
    </row>
    <row r="62" spans="2:38" x14ac:dyDescent="0.25">
      <c r="B62" s="19">
        <v>1.2649999999999999</v>
      </c>
      <c r="C62" s="19">
        <v>4.6460000000000001E-6</v>
      </c>
      <c r="D62" s="19">
        <v>31.01</v>
      </c>
      <c r="E62" s="19">
        <v>-6.3239999999999999E-6</v>
      </c>
      <c r="F62" s="19">
        <v>-58.07</v>
      </c>
      <c r="G62" s="19">
        <v>4.7049999999999998E-6</v>
      </c>
      <c r="H62" s="19">
        <v>31.49</v>
      </c>
      <c r="I62" s="19">
        <v>-6.3829999999999997E-6</v>
      </c>
      <c r="J62" s="19">
        <v>-58.55</v>
      </c>
      <c r="K62" s="14"/>
      <c r="L62" s="15"/>
      <c r="M62" s="14"/>
      <c r="N62" s="15"/>
      <c r="P62" s="19">
        <v>0.68910000000000005</v>
      </c>
      <c r="Q62" s="19">
        <v>6.3049999999999998E-6</v>
      </c>
      <c r="R62" s="19">
        <v>104.2</v>
      </c>
      <c r="S62" s="19">
        <v>6.9600000000000003E-6</v>
      </c>
      <c r="T62" s="19">
        <v>109.6</v>
      </c>
      <c r="U62" s="19">
        <v>5.5899999999999998E-6</v>
      </c>
      <c r="V62" s="19">
        <v>98.37</v>
      </c>
      <c r="W62" s="19">
        <v>7.6550000000000004E-6</v>
      </c>
      <c r="X62" s="19">
        <v>115.1</v>
      </c>
      <c r="Y62" s="14"/>
      <c r="Z62" s="15"/>
      <c r="AA62" s="14"/>
      <c r="AB62" s="15"/>
      <c r="AD62" s="13"/>
      <c r="AE62" s="14"/>
      <c r="AF62" s="15"/>
      <c r="AG62" s="14"/>
      <c r="AH62" s="15"/>
      <c r="AI62" s="14"/>
      <c r="AJ62" s="15"/>
      <c r="AK62" s="14"/>
      <c r="AL62" s="15"/>
    </row>
    <row r="63" spans="2:38" x14ac:dyDescent="0.25">
      <c r="B63" s="19">
        <v>1.2869999999999999</v>
      </c>
      <c r="C63" s="19">
        <v>4.5349999999999998E-6</v>
      </c>
      <c r="D63" s="19">
        <v>30.59</v>
      </c>
      <c r="E63" s="19">
        <v>-6.0950000000000001E-6</v>
      </c>
      <c r="F63" s="19">
        <v>-55.73</v>
      </c>
      <c r="G63" s="19">
        <v>4.5909999999999998E-6</v>
      </c>
      <c r="H63" s="19">
        <v>31.04</v>
      </c>
      <c r="I63" s="19">
        <v>-6.1510000000000001E-6</v>
      </c>
      <c r="J63" s="19">
        <v>-56.18</v>
      </c>
      <c r="K63" s="14"/>
      <c r="L63" s="15"/>
      <c r="M63" s="14"/>
      <c r="N63" s="15"/>
      <c r="P63" s="19">
        <v>0.69979999999999998</v>
      </c>
      <c r="Q63" s="19">
        <v>6.1929999999999998E-6</v>
      </c>
      <c r="R63" s="19">
        <v>101.4</v>
      </c>
      <c r="S63" s="19">
        <v>6.5910000000000001E-6</v>
      </c>
      <c r="T63" s="19">
        <v>104.6</v>
      </c>
      <c r="U63" s="19">
        <v>5.5319999999999997E-6</v>
      </c>
      <c r="V63" s="19">
        <v>95.99</v>
      </c>
      <c r="W63" s="19">
        <v>7.2350000000000002E-6</v>
      </c>
      <c r="X63" s="19">
        <v>109.8</v>
      </c>
      <c r="Y63" s="14"/>
      <c r="Z63" s="15"/>
      <c r="AA63" s="14"/>
      <c r="AB63" s="15"/>
      <c r="AD63" s="13"/>
      <c r="AE63" s="14"/>
      <c r="AF63" s="15"/>
      <c r="AG63" s="14"/>
      <c r="AH63" s="15"/>
      <c r="AI63" s="14"/>
      <c r="AJ63" s="15"/>
      <c r="AK63" s="14"/>
      <c r="AL63" s="15"/>
    </row>
    <row r="64" spans="2:38" x14ac:dyDescent="0.25">
      <c r="B64" s="19">
        <v>1.3080000000000001</v>
      </c>
      <c r="C64" s="19">
        <v>4.4270000000000001E-6</v>
      </c>
      <c r="D64" s="19">
        <v>30.16</v>
      </c>
      <c r="E64" s="19">
        <v>-5.8760000000000002E-6</v>
      </c>
      <c r="F64" s="19">
        <v>-53.5</v>
      </c>
      <c r="G64" s="19">
        <v>4.4800000000000003E-6</v>
      </c>
      <c r="H64" s="19">
        <v>30.58</v>
      </c>
      <c r="I64" s="19">
        <v>-5.9279999999999998E-6</v>
      </c>
      <c r="J64" s="19">
        <v>-53.93</v>
      </c>
      <c r="K64" s="14"/>
      <c r="L64" s="15"/>
      <c r="M64" s="14"/>
      <c r="N64" s="15"/>
      <c r="P64" s="19">
        <v>0.71040000000000003</v>
      </c>
      <c r="Q64" s="19">
        <v>6.0850000000000002E-6</v>
      </c>
      <c r="R64" s="19">
        <v>98.69</v>
      </c>
      <c r="S64" s="19">
        <v>6.2380000000000002E-6</v>
      </c>
      <c r="T64" s="19">
        <v>99.93</v>
      </c>
      <c r="U64" s="19">
        <v>5.4739999999999996E-6</v>
      </c>
      <c r="V64" s="19">
        <v>93.68</v>
      </c>
      <c r="W64" s="19">
        <v>6.8340000000000001E-6</v>
      </c>
      <c r="X64" s="19">
        <v>104.7</v>
      </c>
      <c r="Y64" s="14"/>
      <c r="Z64" s="15"/>
      <c r="AA64" s="14"/>
      <c r="AB64" s="15"/>
      <c r="AD64" s="13"/>
      <c r="AE64" s="14"/>
      <c r="AF64" s="15"/>
      <c r="AG64" s="14"/>
      <c r="AH64" s="15"/>
      <c r="AI64" s="14"/>
      <c r="AJ64" s="15"/>
      <c r="AK64" s="14"/>
      <c r="AL64" s="15"/>
    </row>
    <row r="65" spans="2:38" x14ac:dyDescent="0.25">
      <c r="B65" s="19">
        <v>1.33</v>
      </c>
      <c r="C65" s="19">
        <v>4.3220000000000003E-6</v>
      </c>
      <c r="D65" s="19">
        <v>29.73</v>
      </c>
      <c r="E65" s="19">
        <v>-5.665E-6</v>
      </c>
      <c r="F65" s="19">
        <v>-51.37</v>
      </c>
      <c r="G65" s="19">
        <v>4.3719999999999998E-6</v>
      </c>
      <c r="H65" s="19">
        <v>30.13</v>
      </c>
      <c r="I65" s="19">
        <v>-5.7139999999999998E-6</v>
      </c>
      <c r="J65" s="19">
        <v>-51.77</v>
      </c>
      <c r="K65" s="14"/>
      <c r="L65" s="15"/>
      <c r="M65" s="14"/>
      <c r="N65" s="15"/>
      <c r="P65" s="19">
        <v>0.72099999999999997</v>
      </c>
      <c r="Q65" s="19">
        <v>5.981E-6</v>
      </c>
      <c r="R65" s="19">
        <v>96.07</v>
      </c>
      <c r="S65" s="19">
        <v>5.8989999999999998E-6</v>
      </c>
      <c r="T65" s="19">
        <v>95.4</v>
      </c>
      <c r="U65" s="19">
        <v>5.4160000000000003E-6</v>
      </c>
      <c r="V65" s="19">
        <v>91.44</v>
      </c>
      <c r="W65" s="19">
        <v>6.4520000000000002E-6</v>
      </c>
      <c r="X65" s="19">
        <v>99.85</v>
      </c>
      <c r="Y65" s="14"/>
      <c r="Z65" s="15"/>
      <c r="AA65" s="14"/>
      <c r="AB65" s="15"/>
      <c r="AD65" s="13"/>
      <c r="AE65" s="14"/>
      <c r="AF65" s="15"/>
      <c r="AG65" s="14"/>
      <c r="AH65" s="15"/>
      <c r="AI65" s="14"/>
      <c r="AJ65" s="15"/>
      <c r="AK65" s="14"/>
      <c r="AL65" s="15"/>
    </row>
    <row r="66" spans="2:38" x14ac:dyDescent="0.25">
      <c r="B66" s="19">
        <v>1.351</v>
      </c>
      <c r="C66" s="19">
        <v>4.2189999999999998E-6</v>
      </c>
      <c r="D66" s="19">
        <v>29.29</v>
      </c>
      <c r="E66" s="19">
        <v>-5.463E-6</v>
      </c>
      <c r="F66" s="19">
        <v>-49.33</v>
      </c>
      <c r="G66" s="19">
        <v>4.2660000000000003E-6</v>
      </c>
      <c r="H66" s="19">
        <v>29.67</v>
      </c>
      <c r="I66" s="19">
        <v>-5.5090000000000001E-6</v>
      </c>
      <c r="J66" s="19">
        <v>-49.71</v>
      </c>
      <c r="K66" s="14"/>
      <c r="L66" s="15"/>
      <c r="M66" s="14"/>
      <c r="N66" s="15"/>
      <c r="P66" s="19">
        <v>0.73170000000000002</v>
      </c>
      <c r="Q66" s="19">
        <v>5.879E-6</v>
      </c>
      <c r="R66" s="19">
        <v>93.54</v>
      </c>
      <c r="S66" s="19">
        <v>5.5729999999999998E-6</v>
      </c>
      <c r="T66" s="19">
        <v>91.05</v>
      </c>
      <c r="U66" s="19">
        <v>5.3569999999999997E-6</v>
      </c>
      <c r="V66" s="19">
        <v>89.27</v>
      </c>
      <c r="W66" s="19">
        <v>6.0870000000000003E-6</v>
      </c>
      <c r="X66" s="19">
        <v>95.19</v>
      </c>
      <c r="Y66" s="14"/>
      <c r="Z66" s="15"/>
      <c r="AA66" s="14"/>
      <c r="AB66" s="15"/>
      <c r="AD66" s="13"/>
      <c r="AE66" s="14"/>
      <c r="AF66" s="15"/>
      <c r="AG66" s="14"/>
      <c r="AH66" s="15"/>
      <c r="AI66" s="14"/>
      <c r="AJ66" s="15"/>
      <c r="AK66" s="14"/>
      <c r="AL66" s="15"/>
    </row>
    <row r="67" spans="2:38" x14ac:dyDescent="0.25">
      <c r="B67" s="19">
        <v>1.373</v>
      </c>
      <c r="C67" s="19">
        <v>4.1189999999999999E-6</v>
      </c>
      <c r="D67" s="19">
        <v>28.85</v>
      </c>
      <c r="E67" s="19">
        <v>-5.2689999999999999E-6</v>
      </c>
      <c r="F67" s="19">
        <v>-47.38</v>
      </c>
      <c r="G67" s="19">
        <v>4.1629999999999998E-6</v>
      </c>
      <c r="H67" s="19">
        <v>29.21</v>
      </c>
      <c r="I67" s="19">
        <v>-5.3120000000000001E-6</v>
      </c>
      <c r="J67" s="19">
        <v>-47.73</v>
      </c>
      <c r="K67" s="14"/>
      <c r="L67" s="15"/>
      <c r="M67" s="14"/>
      <c r="N67" s="15"/>
      <c r="P67" s="19">
        <v>0.74229999999999996</v>
      </c>
      <c r="Q67" s="19">
        <v>5.7799999999999997E-6</v>
      </c>
      <c r="R67" s="19">
        <v>91.09</v>
      </c>
      <c r="S67" s="19">
        <v>5.2610000000000001E-6</v>
      </c>
      <c r="T67" s="19">
        <v>86.87</v>
      </c>
      <c r="U67" s="19">
        <v>5.2970000000000003E-6</v>
      </c>
      <c r="V67" s="19">
        <v>87.14</v>
      </c>
      <c r="W67" s="19">
        <v>5.7379999999999999E-6</v>
      </c>
      <c r="X67" s="19">
        <v>90.73</v>
      </c>
      <c r="Y67" s="14"/>
      <c r="Z67" s="15"/>
      <c r="AA67" s="14"/>
      <c r="AB67" s="15"/>
      <c r="AD67" s="13"/>
      <c r="AE67" s="14"/>
      <c r="AF67" s="15"/>
      <c r="AG67" s="14"/>
      <c r="AH67" s="15"/>
      <c r="AI67" s="14"/>
      <c r="AJ67" s="15"/>
      <c r="AK67" s="14"/>
      <c r="AL67" s="15"/>
    </row>
    <row r="68" spans="2:38" x14ac:dyDescent="0.25">
      <c r="B68" s="19">
        <v>1.3939999999999999</v>
      </c>
      <c r="C68" s="19">
        <v>4.0210000000000001E-6</v>
      </c>
      <c r="D68" s="19">
        <v>28.41</v>
      </c>
      <c r="E68" s="19">
        <v>-5.0819999999999998E-6</v>
      </c>
      <c r="F68" s="19">
        <v>-45.5</v>
      </c>
      <c r="G68" s="19">
        <v>4.0620000000000002E-6</v>
      </c>
      <c r="H68" s="19">
        <v>28.74</v>
      </c>
      <c r="I68" s="19">
        <v>-5.1229999999999999E-6</v>
      </c>
      <c r="J68" s="19">
        <v>-45.84</v>
      </c>
      <c r="K68" s="14"/>
      <c r="L68" s="15"/>
      <c r="M68" s="14"/>
      <c r="N68" s="15"/>
      <c r="P68" s="19">
        <v>0.753</v>
      </c>
      <c r="Q68" s="19">
        <v>5.6840000000000001E-6</v>
      </c>
      <c r="R68" s="19">
        <v>88.72</v>
      </c>
      <c r="S68" s="19">
        <v>4.9609999999999996E-6</v>
      </c>
      <c r="T68" s="19">
        <v>82.85</v>
      </c>
      <c r="U68" s="19">
        <v>5.2360000000000004E-6</v>
      </c>
      <c r="V68" s="19">
        <v>85.07</v>
      </c>
      <c r="W68" s="19">
        <v>5.4049999999999999E-6</v>
      </c>
      <c r="X68" s="19">
        <v>86.44</v>
      </c>
      <c r="Y68" s="14"/>
      <c r="Z68" s="15"/>
      <c r="AA68" s="14"/>
      <c r="AB68" s="15"/>
      <c r="AD68" s="13"/>
      <c r="AE68" s="14"/>
      <c r="AF68" s="15"/>
      <c r="AG68" s="14"/>
      <c r="AH68" s="15"/>
      <c r="AI68" s="14"/>
      <c r="AJ68" s="15"/>
      <c r="AK68" s="14"/>
      <c r="AL68" s="15"/>
    </row>
    <row r="69" spans="2:38" x14ac:dyDescent="0.25">
      <c r="B69" s="19">
        <v>1.4159999999999999</v>
      </c>
      <c r="C69" s="19">
        <v>3.924E-6</v>
      </c>
      <c r="D69" s="19">
        <v>27.96</v>
      </c>
      <c r="E69" s="19">
        <v>-4.9010000000000002E-6</v>
      </c>
      <c r="F69" s="19">
        <v>-43.71</v>
      </c>
      <c r="G69" s="19">
        <v>3.9639999999999997E-6</v>
      </c>
      <c r="H69" s="19">
        <v>28.28</v>
      </c>
      <c r="I69" s="19">
        <v>-4.9400000000000001E-6</v>
      </c>
      <c r="J69" s="19">
        <v>-44.02</v>
      </c>
      <c r="K69" s="14"/>
      <c r="L69" s="15"/>
      <c r="M69" s="14"/>
      <c r="N69" s="15"/>
      <c r="P69" s="19">
        <v>0.76359999999999995</v>
      </c>
      <c r="Q69" s="19">
        <v>5.5879999999999997E-6</v>
      </c>
      <c r="R69" s="19">
        <v>86.41</v>
      </c>
      <c r="S69" s="19">
        <v>4.6720000000000003E-6</v>
      </c>
      <c r="T69" s="19">
        <v>78.97</v>
      </c>
      <c r="U69" s="19">
        <v>5.1739999999999999E-6</v>
      </c>
      <c r="V69" s="19">
        <v>83.04</v>
      </c>
      <c r="W69" s="19">
        <v>5.0849999999999996E-6</v>
      </c>
      <c r="X69" s="19">
        <v>82.32</v>
      </c>
      <c r="Y69" s="14"/>
      <c r="Z69" s="15"/>
      <c r="AA69" s="14"/>
      <c r="AB69" s="15"/>
      <c r="AD69" s="13"/>
      <c r="AE69" s="14"/>
      <c r="AF69" s="15"/>
      <c r="AG69" s="14"/>
      <c r="AH69" s="15"/>
      <c r="AI69" s="14"/>
      <c r="AJ69" s="15"/>
      <c r="AK69" s="14"/>
      <c r="AL69" s="15"/>
    </row>
    <row r="70" spans="2:38" x14ac:dyDescent="0.25">
      <c r="B70" s="19">
        <v>1.4370000000000001</v>
      </c>
      <c r="C70" s="19">
        <v>3.8299999999999998E-6</v>
      </c>
      <c r="D70" s="19">
        <v>27.51</v>
      </c>
      <c r="E70" s="19">
        <v>-4.7280000000000003E-6</v>
      </c>
      <c r="F70" s="19">
        <v>-41.98</v>
      </c>
      <c r="G70" s="19">
        <v>3.8670000000000004E-6</v>
      </c>
      <c r="H70" s="19">
        <v>27.81</v>
      </c>
      <c r="I70" s="19">
        <v>-4.7639999999999996E-6</v>
      </c>
      <c r="J70" s="19">
        <v>-42.28</v>
      </c>
      <c r="K70" s="14"/>
      <c r="L70" s="15"/>
      <c r="M70" s="14"/>
      <c r="N70" s="15"/>
      <c r="P70" s="19">
        <v>0.77429999999999999</v>
      </c>
      <c r="Q70" s="19">
        <v>5.4940000000000003E-6</v>
      </c>
      <c r="R70" s="19">
        <v>84.16</v>
      </c>
      <c r="S70" s="19">
        <v>4.3939999999999998E-6</v>
      </c>
      <c r="T70" s="19">
        <v>75.23</v>
      </c>
      <c r="U70" s="19">
        <v>5.1100000000000002E-6</v>
      </c>
      <c r="V70" s="19">
        <v>81.05</v>
      </c>
      <c r="W70" s="19">
        <v>4.7790000000000003E-6</v>
      </c>
      <c r="X70" s="19">
        <v>78.36</v>
      </c>
      <c r="Y70" s="14"/>
      <c r="Z70" s="15"/>
      <c r="AA70" s="14"/>
      <c r="AB70" s="15"/>
      <c r="AD70" s="13"/>
      <c r="AE70" s="14"/>
      <c r="AF70" s="15"/>
      <c r="AG70" s="14"/>
      <c r="AH70" s="15"/>
      <c r="AI70" s="14"/>
      <c r="AJ70" s="15"/>
      <c r="AK70" s="14"/>
      <c r="AL70" s="15"/>
    </row>
    <row r="71" spans="2:38" x14ac:dyDescent="0.25">
      <c r="B71" s="19">
        <v>1.4590000000000001</v>
      </c>
      <c r="C71" s="19">
        <v>3.737E-6</v>
      </c>
      <c r="D71" s="19">
        <v>27.05</v>
      </c>
      <c r="E71" s="19">
        <v>-4.5600000000000004E-6</v>
      </c>
      <c r="F71" s="19">
        <v>-40.32</v>
      </c>
      <c r="G71" s="19">
        <v>3.7720000000000001E-6</v>
      </c>
      <c r="H71" s="19">
        <v>27.34</v>
      </c>
      <c r="I71" s="19">
        <v>-4.5950000000000001E-6</v>
      </c>
      <c r="J71" s="19">
        <v>-40.6</v>
      </c>
      <c r="K71" s="14"/>
      <c r="L71" s="15"/>
      <c r="M71" s="14"/>
      <c r="N71" s="15"/>
      <c r="P71" s="19">
        <v>0.78490000000000004</v>
      </c>
      <c r="Q71" s="19">
        <v>5.4009999999999996E-6</v>
      </c>
      <c r="R71" s="19">
        <v>81.96</v>
      </c>
      <c r="S71" s="19">
        <v>4.1280000000000001E-6</v>
      </c>
      <c r="T71" s="19">
        <v>71.62</v>
      </c>
      <c r="U71" s="19">
        <v>5.0459999999999996E-6</v>
      </c>
      <c r="V71" s="19">
        <v>79.09</v>
      </c>
      <c r="W71" s="19">
        <v>4.4850000000000003E-6</v>
      </c>
      <c r="X71" s="19">
        <v>74.540000000000006</v>
      </c>
      <c r="Y71" s="14"/>
      <c r="Z71" s="15"/>
      <c r="AA71" s="14"/>
      <c r="AB71" s="15"/>
      <c r="AD71" s="13"/>
      <c r="AE71" s="14"/>
      <c r="AF71" s="15"/>
      <c r="AG71" s="14"/>
      <c r="AH71" s="15"/>
      <c r="AI71" s="14"/>
      <c r="AJ71" s="15"/>
      <c r="AK71" s="14"/>
      <c r="AL71" s="15"/>
    </row>
    <row r="72" spans="2:38" x14ac:dyDescent="0.25">
      <c r="B72" s="19">
        <v>1.48</v>
      </c>
      <c r="C72" s="19">
        <v>3.6449999999999998E-6</v>
      </c>
      <c r="D72" s="19">
        <v>26.59</v>
      </c>
      <c r="E72" s="19">
        <v>-4.3980000000000001E-6</v>
      </c>
      <c r="F72" s="19">
        <v>-38.72</v>
      </c>
      <c r="G72" s="19">
        <v>3.6780000000000002E-6</v>
      </c>
      <c r="H72" s="19">
        <v>26.86</v>
      </c>
      <c r="I72" s="19">
        <v>-4.4309999999999996E-6</v>
      </c>
      <c r="J72" s="19">
        <v>-38.99</v>
      </c>
      <c r="K72" s="14"/>
      <c r="L72" s="15"/>
      <c r="M72" s="14"/>
      <c r="N72" s="15"/>
      <c r="P72" s="19">
        <v>0.79549999999999998</v>
      </c>
      <c r="Q72" s="19">
        <v>5.3079999999999998E-6</v>
      </c>
      <c r="R72" s="19">
        <v>79.81</v>
      </c>
      <c r="S72" s="19">
        <v>3.8709999999999999E-6</v>
      </c>
      <c r="T72" s="19">
        <v>68.14</v>
      </c>
      <c r="U72" s="19">
        <v>4.9790000000000001E-6</v>
      </c>
      <c r="V72" s="19">
        <v>77.150000000000006</v>
      </c>
      <c r="W72" s="19">
        <v>4.2039999999999999E-6</v>
      </c>
      <c r="X72" s="19">
        <v>70.849999999999994</v>
      </c>
      <c r="Y72" s="14"/>
      <c r="Z72" s="15"/>
      <c r="AA72" s="14"/>
      <c r="AB72" s="15"/>
      <c r="AD72" s="13"/>
      <c r="AE72" s="14"/>
      <c r="AF72" s="15"/>
      <c r="AG72" s="14"/>
      <c r="AH72" s="15"/>
      <c r="AI72" s="14"/>
      <c r="AJ72" s="15"/>
      <c r="AK72" s="14"/>
      <c r="AL72" s="15"/>
    </row>
    <row r="73" spans="2:38" x14ac:dyDescent="0.25">
      <c r="B73" s="19">
        <v>1.502</v>
      </c>
      <c r="C73" s="19">
        <v>3.5549999999999998E-6</v>
      </c>
      <c r="D73" s="19">
        <v>26.12</v>
      </c>
      <c r="E73" s="19">
        <v>-4.2409999999999997E-6</v>
      </c>
      <c r="F73" s="19">
        <v>-37.18</v>
      </c>
      <c r="G73" s="19">
        <v>3.5870000000000001E-6</v>
      </c>
      <c r="H73" s="19">
        <v>26.38</v>
      </c>
      <c r="I73" s="19">
        <v>-4.2729999999999996E-6</v>
      </c>
      <c r="J73" s="19">
        <v>-37.44</v>
      </c>
      <c r="K73" s="14"/>
      <c r="L73" s="15"/>
      <c r="M73" s="14"/>
      <c r="N73" s="15"/>
      <c r="P73" s="19">
        <v>0.80620000000000003</v>
      </c>
      <c r="Q73" s="19">
        <v>5.215E-6</v>
      </c>
      <c r="R73" s="19">
        <v>77.69</v>
      </c>
      <c r="S73" s="19">
        <v>3.625E-6</v>
      </c>
      <c r="T73" s="19">
        <v>64.78</v>
      </c>
      <c r="U73" s="19">
        <v>4.9110000000000001E-6</v>
      </c>
      <c r="V73" s="19">
        <v>75.239999999999995</v>
      </c>
      <c r="W73" s="19">
        <v>3.9330000000000003E-6</v>
      </c>
      <c r="X73" s="19">
        <v>67.3</v>
      </c>
      <c r="Y73" s="14"/>
      <c r="Z73" s="15"/>
      <c r="AA73" s="14"/>
      <c r="AB73" s="15"/>
      <c r="AD73" s="13"/>
      <c r="AE73" s="14"/>
      <c r="AF73" s="15"/>
      <c r="AG73" s="14"/>
      <c r="AH73" s="15"/>
      <c r="AI73" s="14"/>
      <c r="AJ73" s="15"/>
      <c r="AK73" s="14"/>
      <c r="AL73" s="15"/>
    </row>
    <row r="74" spans="2:38" x14ac:dyDescent="0.25">
      <c r="B74" s="19">
        <v>1.5229999999999999</v>
      </c>
      <c r="C74" s="19">
        <v>3.4659999999999999E-6</v>
      </c>
      <c r="D74" s="19">
        <v>25.65</v>
      </c>
      <c r="E74" s="19">
        <v>-4.0899999999999998E-6</v>
      </c>
      <c r="F74" s="19">
        <v>-35.71</v>
      </c>
      <c r="G74" s="19">
        <v>3.4960000000000001E-6</v>
      </c>
      <c r="H74" s="19">
        <v>25.9</v>
      </c>
      <c r="I74" s="19">
        <v>-4.1200000000000004E-6</v>
      </c>
      <c r="J74" s="19">
        <v>-35.950000000000003</v>
      </c>
      <c r="K74" s="14"/>
      <c r="L74" s="15"/>
      <c r="M74" s="14"/>
      <c r="N74" s="15"/>
      <c r="P74" s="19">
        <v>0.81679999999999997</v>
      </c>
      <c r="Q74" s="19">
        <v>5.1209999999999998E-6</v>
      </c>
      <c r="R74" s="19">
        <v>75.61</v>
      </c>
      <c r="S74" s="19">
        <v>3.388E-6</v>
      </c>
      <c r="T74" s="19">
        <v>61.54</v>
      </c>
      <c r="U74" s="19">
        <v>4.8409999999999999E-6</v>
      </c>
      <c r="V74" s="19">
        <v>73.349999999999994</v>
      </c>
      <c r="W74" s="19">
        <v>3.6720000000000002E-6</v>
      </c>
      <c r="X74" s="19">
        <v>63.86</v>
      </c>
      <c r="Y74" s="14"/>
      <c r="Z74" s="15"/>
      <c r="AA74" s="14"/>
      <c r="AB74" s="15"/>
      <c r="AD74" s="13"/>
      <c r="AE74" s="14"/>
      <c r="AF74" s="15"/>
      <c r="AG74" s="14"/>
      <c r="AH74" s="15"/>
      <c r="AI74" s="14"/>
      <c r="AJ74" s="15"/>
      <c r="AK74" s="14"/>
      <c r="AL74" s="15"/>
    </row>
    <row r="75" spans="2:38" x14ac:dyDescent="0.25">
      <c r="B75" s="19">
        <v>1.5449999999999999</v>
      </c>
      <c r="C75" s="19">
        <v>3.3790000000000002E-6</v>
      </c>
      <c r="D75" s="19">
        <v>25.18</v>
      </c>
      <c r="E75" s="19">
        <v>-3.9439999999999998E-6</v>
      </c>
      <c r="F75" s="19">
        <v>-34.28</v>
      </c>
      <c r="G75" s="19">
        <v>3.4079999999999998E-6</v>
      </c>
      <c r="H75" s="19">
        <v>25.41</v>
      </c>
      <c r="I75" s="19">
        <v>-3.9729999999999999E-6</v>
      </c>
      <c r="J75" s="19">
        <v>-34.520000000000003</v>
      </c>
      <c r="K75" s="14"/>
      <c r="L75" s="15"/>
      <c r="M75" s="14"/>
      <c r="N75" s="15"/>
      <c r="P75" s="19">
        <v>0.82750000000000001</v>
      </c>
      <c r="Q75" s="19">
        <v>5.028E-6</v>
      </c>
      <c r="R75" s="19">
        <v>73.56</v>
      </c>
      <c r="S75" s="19">
        <v>3.1609999999999999E-6</v>
      </c>
      <c r="T75" s="19">
        <v>58.41</v>
      </c>
      <c r="U75" s="19">
        <v>4.7679999999999999E-6</v>
      </c>
      <c r="V75" s="19">
        <v>71.48</v>
      </c>
      <c r="W75" s="19">
        <v>3.422E-6</v>
      </c>
      <c r="X75" s="19">
        <v>60.54</v>
      </c>
      <c r="Y75" s="14"/>
      <c r="Z75" s="15"/>
      <c r="AA75" s="14"/>
      <c r="AB75" s="15"/>
      <c r="AD75" s="13"/>
      <c r="AE75" s="14"/>
      <c r="AF75" s="15"/>
      <c r="AG75" s="14"/>
      <c r="AH75" s="15"/>
      <c r="AI75" s="14"/>
      <c r="AJ75" s="15"/>
      <c r="AK75" s="14"/>
      <c r="AL75" s="15"/>
    </row>
    <row r="76" spans="2:38" x14ac:dyDescent="0.25">
      <c r="B76" s="19">
        <v>1.5660000000000001</v>
      </c>
      <c r="C76" s="19">
        <v>3.2930000000000001E-6</v>
      </c>
      <c r="D76" s="19">
        <v>24.7</v>
      </c>
      <c r="E76" s="19">
        <v>-3.8020000000000002E-6</v>
      </c>
      <c r="F76" s="19">
        <v>-32.909999999999997</v>
      </c>
      <c r="G76" s="19">
        <v>3.32E-6</v>
      </c>
      <c r="H76" s="19">
        <v>24.93</v>
      </c>
      <c r="I76" s="19">
        <v>-3.8299999999999998E-6</v>
      </c>
      <c r="J76" s="19">
        <v>-33.14</v>
      </c>
      <c r="K76" s="14"/>
      <c r="L76" s="15"/>
      <c r="M76" s="14"/>
      <c r="N76" s="15"/>
      <c r="P76" s="19">
        <v>0.83809999999999996</v>
      </c>
      <c r="Q76" s="19">
        <v>4.933E-6</v>
      </c>
      <c r="R76" s="19">
        <v>71.540000000000006</v>
      </c>
      <c r="S76" s="19">
        <v>2.9440000000000001E-6</v>
      </c>
      <c r="T76" s="19">
        <v>55.39</v>
      </c>
      <c r="U76" s="19">
        <v>4.6940000000000003E-6</v>
      </c>
      <c r="V76" s="19">
        <v>69.62</v>
      </c>
      <c r="W76" s="19">
        <v>3.1810000000000001E-6</v>
      </c>
      <c r="X76" s="19">
        <v>57.33</v>
      </c>
      <c r="Y76" s="14"/>
      <c r="Z76" s="15"/>
      <c r="AA76" s="14"/>
      <c r="AB76" s="15"/>
      <c r="AD76" s="13"/>
      <c r="AE76" s="14"/>
      <c r="AF76" s="15"/>
      <c r="AG76" s="14"/>
      <c r="AH76" s="15"/>
      <c r="AI76" s="14"/>
      <c r="AJ76" s="15"/>
      <c r="AK76" s="14"/>
      <c r="AL76" s="15"/>
    </row>
    <row r="77" spans="2:38" x14ac:dyDescent="0.25">
      <c r="B77" s="19">
        <v>1.5880000000000001</v>
      </c>
      <c r="C77" s="19">
        <v>3.2090000000000001E-6</v>
      </c>
      <c r="D77" s="19">
        <v>24.23</v>
      </c>
      <c r="E77" s="19">
        <v>-3.6660000000000001E-6</v>
      </c>
      <c r="F77" s="19">
        <v>-31.6</v>
      </c>
      <c r="G77" s="19">
        <v>3.2349999999999999E-6</v>
      </c>
      <c r="H77" s="19">
        <v>24.44</v>
      </c>
      <c r="I77" s="19">
        <v>-3.692E-6</v>
      </c>
      <c r="J77" s="19">
        <v>-31.81</v>
      </c>
      <c r="K77" s="14"/>
      <c r="L77" s="15"/>
      <c r="M77" s="14"/>
      <c r="N77" s="15"/>
      <c r="P77" s="19">
        <v>0.8488</v>
      </c>
      <c r="Q77" s="19">
        <v>4.8339999999999998E-6</v>
      </c>
      <c r="R77" s="19">
        <v>69.510000000000005</v>
      </c>
      <c r="S77" s="19">
        <v>2.7389999999999999E-6</v>
      </c>
      <c r="T77" s="19">
        <v>52.5</v>
      </c>
      <c r="U77" s="19">
        <v>4.6179999999999997E-6</v>
      </c>
      <c r="V77" s="19">
        <v>67.75</v>
      </c>
      <c r="W77" s="19">
        <v>2.9469999999999999E-6</v>
      </c>
      <c r="X77" s="19">
        <v>54.18</v>
      </c>
      <c r="Y77" s="14"/>
      <c r="Z77" s="15"/>
      <c r="AA77" s="14"/>
      <c r="AB77" s="15"/>
      <c r="AD77" s="13"/>
      <c r="AE77" s="14"/>
      <c r="AF77" s="15"/>
      <c r="AG77" s="14"/>
      <c r="AH77" s="15"/>
      <c r="AI77" s="14"/>
      <c r="AJ77" s="15"/>
      <c r="AK77" s="14"/>
      <c r="AL77" s="15"/>
    </row>
    <row r="78" spans="2:38" x14ac:dyDescent="0.25">
      <c r="B78" s="19">
        <v>1.609</v>
      </c>
      <c r="C78" s="19">
        <v>3.1250000000000001E-6</v>
      </c>
      <c r="D78" s="19">
        <v>23.75</v>
      </c>
      <c r="E78" s="19">
        <v>-3.534E-6</v>
      </c>
      <c r="F78" s="19">
        <v>-30.33</v>
      </c>
      <c r="G78" s="19">
        <v>3.1499999999999999E-6</v>
      </c>
      <c r="H78" s="19">
        <v>23.95</v>
      </c>
      <c r="I78" s="19">
        <v>-3.5590000000000001E-6</v>
      </c>
      <c r="J78" s="19">
        <v>-30.53</v>
      </c>
      <c r="K78" s="14"/>
      <c r="L78" s="15"/>
      <c r="M78" s="14"/>
      <c r="N78" s="15"/>
      <c r="P78" s="19">
        <v>0.85940000000000005</v>
      </c>
      <c r="Q78" s="19">
        <v>4.7350000000000004E-6</v>
      </c>
      <c r="R78" s="19">
        <v>67.52</v>
      </c>
      <c r="S78" s="19">
        <v>2.5349999999999999E-6</v>
      </c>
      <c r="T78" s="19">
        <v>49.65</v>
      </c>
      <c r="U78" s="19">
        <v>4.5390000000000001E-6</v>
      </c>
      <c r="V78" s="19">
        <v>65.91</v>
      </c>
      <c r="W78" s="19">
        <v>2.7269999999999999E-6</v>
      </c>
      <c r="X78" s="19">
        <v>51.2</v>
      </c>
      <c r="Y78" s="14"/>
      <c r="Z78" s="15"/>
      <c r="AA78" s="14"/>
      <c r="AB78" s="15"/>
      <c r="AD78" s="13"/>
      <c r="AE78" s="14"/>
      <c r="AF78" s="15"/>
      <c r="AG78" s="14"/>
      <c r="AH78" s="15"/>
      <c r="AI78" s="14"/>
      <c r="AJ78" s="15"/>
      <c r="AK78" s="14"/>
      <c r="AL78" s="15"/>
    </row>
    <row r="79" spans="2:38" x14ac:dyDescent="0.25">
      <c r="B79" s="19">
        <v>1.631</v>
      </c>
      <c r="C79" s="19">
        <v>3.044E-6</v>
      </c>
      <c r="D79" s="19">
        <v>23.27</v>
      </c>
      <c r="E79" s="19">
        <v>-3.4070000000000002E-6</v>
      </c>
      <c r="F79" s="19">
        <v>-29.12</v>
      </c>
      <c r="G79" s="19">
        <v>3.0680000000000001E-6</v>
      </c>
      <c r="H79" s="19">
        <v>23.46</v>
      </c>
      <c r="I79" s="19">
        <v>-3.4309999999999998E-6</v>
      </c>
      <c r="J79" s="19">
        <v>-29.31</v>
      </c>
      <c r="K79" s="14"/>
      <c r="L79" s="15"/>
      <c r="M79" s="14"/>
      <c r="N79" s="15"/>
      <c r="P79" s="19">
        <v>0.87</v>
      </c>
      <c r="Q79" s="19">
        <v>4.6330000000000004E-6</v>
      </c>
      <c r="R79" s="19">
        <v>65.52</v>
      </c>
      <c r="S79" s="19">
        <v>2.34E-6</v>
      </c>
      <c r="T79" s="19">
        <v>46.9</v>
      </c>
      <c r="U79" s="19">
        <v>4.4560000000000002E-6</v>
      </c>
      <c r="V79" s="19">
        <v>64.06</v>
      </c>
      <c r="W79" s="19">
        <v>2.5160000000000001E-6</v>
      </c>
      <c r="X79" s="19">
        <v>48.32</v>
      </c>
      <c r="Y79" s="14"/>
      <c r="Z79" s="15"/>
      <c r="AA79" s="14"/>
      <c r="AB79" s="15"/>
      <c r="AD79" s="13"/>
      <c r="AE79" s="14"/>
      <c r="AF79" s="15"/>
      <c r="AG79" s="14"/>
      <c r="AH79" s="15"/>
      <c r="AI79" s="14"/>
      <c r="AJ79" s="15"/>
      <c r="AK79" s="14"/>
      <c r="AL79" s="15"/>
    </row>
    <row r="80" spans="2:38" x14ac:dyDescent="0.25">
      <c r="B80" s="19">
        <v>1.6519999999999999</v>
      </c>
      <c r="C80" s="19">
        <v>2.9629999999999998E-6</v>
      </c>
      <c r="D80" s="19">
        <v>22.78</v>
      </c>
      <c r="E80" s="19">
        <v>-3.286E-6</v>
      </c>
      <c r="F80" s="19">
        <v>-27.96</v>
      </c>
      <c r="G80" s="19">
        <v>2.9859999999999999E-6</v>
      </c>
      <c r="H80" s="19">
        <v>22.97</v>
      </c>
      <c r="I80" s="19">
        <v>-3.3069999999999998E-6</v>
      </c>
      <c r="J80" s="19">
        <v>-28.14</v>
      </c>
      <c r="K80" s="14"/>
      <c r="L80" s="15"/>
      <c r="M80" s="14"/>
      <c r="N80" s="15"/>
      <c r="P80" s="19">
        <v>0.88070000000000004</v>
      </c>
      <c r="Q80" s="19">
        <v>4.527E-6</v>
      </c>
      <c r="R80" s="19">
        <v>63.5</v>
      </c>
      <c r="S80" s="19">
        <v>2.154E-6</v>
      </c>
      <c r="T80" s="19">
        <v>44.23</v>
      </c>
      <c r="U80" s="19">
        <v>4.3680000000000004E-6</v>
      </c>
      <c r="V80" s="19">
        <v>62.2</v>
      </c>
      <c r="W80" s="19">
        <v>2.3140000000000002E-6</v>
      </c>
      <c r="X80" s="19">
        <v>45.52</v>
      </c>
      <c r="Y80" s="14"/>
      <c r="Z80" s="15"/>
      <c r="AA80" s="14"/>
      <c r="AB80" s="15"/>
      <c r="AD80" s="13"/>
      <c r="AE80" s="14"/>
      <c r="AF80" s="15"/>
      <c r="AG80" s="14"/>
      <c r="AH80" s="15"/>
      <c r="AI80" s="14"/>
      <c r="AJ80" s="15"/>
      <c r="AK80" s="14"/>
      <c r="AL80" s="15"/>
    </row>
    <row r="81" spans="2:38" x14ac:dyDescent="0.25">
      <c r="B81" s="19">
        <v>1.6739999999999999</v>
      </c>
      <c r="C81" s="19">
        <v>2.8849999999999999E-6</v>
      </c>
      <c r="D81" s="19">
        <v>22.3</v>
      </c>
      <c r="E81" s="19">
        <v>-3.1659999999999998E-6</v>
      </c>
      <c r="F81" s="19">
        <v>-26.83</v>
      </c>
      <c r="G81" s="19">
        <v>2.9059999999999998E-6</v>
      </c>
      <c r="H81" s="19">
        <v>22.47</v>
      </c>
      <c r="I81" s="19">
        <v>-3.1870000000000001E-6</v>
      </c>
      <c r="J81" s="19">
        <v>-27</v>
      </c>
      <c r="K81" s="14"/>
      <c r="L81" s="15"/>
      <c r="M81" s="14"/>
      <c r="N81" s="15"/>
      <c r="P81" s="19">
        <v>0.89129999999999998</v>
      </c>
      <c r="Q81" s="19">
        <v>4.4179999999999999E-6</v>
      </c>
      <c r="R81" s="19">
        <v>61.48</v>
      </c>
      <c r="S81" s="19">
        <v>1.9769999999999999E-6</v>
      </c>
      <c r="T81" s="19">
        <v>41.66</v>
      </c>
      <c r="U81" s="19">
        <v>4.2769999999999999E-6</v>
      </c>
      <c r="V81" s="19">
        <v>60.31</v>
      </c>
      <c r="W81" s="19">
        <v>2.1210000000000001E-6</v>
      </c>
      <c r="X81" s="19">
        <v>42.81</v>
      </c>
      <c r="Y81" s="14"/>
      <c r="Z81" s="15"/>
      <c r="AA81" s="14"/>
      <c r="AB81" s="15"/>
      <c r="AD81" s="13"/>
      <c r="AE81" s="14"/>
      <c r="AF81" s="15"/>
      <c r="AG81" s="14"/>
      <c r="AH81" s="15"/>
      <c r="AI81" s="14"/>
      <c r="AJ81" s="15"/>
      <c r="AK81" s="14"/>
      <c r="AL81" s="15"/>
    </row>
    <row r="82" spans="2:38" x14ac:dyDescent="0.25">
      <c r="B82" s="19">
        <v>1.6950000000000001</v>
      </c>
      <c r="C82" s="19">
        <v>2.807E-6</v>
      </c>
      <c r="D82" s="19">
        <v>21.82</v>
      </c>
      <c r="E82" s="19">
        <v>-3.05E-6</v>
      </c>
      <c r="F82" s="19">
        <v>-25.74</v>
      </c>
      <c r="G82" s="19">
        <v>2.8270000000000002E-6</v>
      </c>
      <c r="H82" s="19">
        <v>21.98</v>
      </c>
      <c r="I82" s="19">
        <v>-3.0699999999999998E-6</v>
      </c>
      <c r="J82" s="19">
        <v>-25.9</v>
      </c>
      <c r="K82" s="14"/>
      <c r="L82" s="15"/>
      <c r="M82" s="14"/>
      <c r="N82" s="15"/>
      <c r="P82" s="19">
        <v>0.90200000000000002</v>
      </c>
      <c r="Q82" s="19">
        <v>4.3050000000000003E-6</v>
      </c>
      <c r="R82" s="19">
        <v>59.43</v>
      </c>
      <c r="S82" s="19">
        <v>1.809E-6</v>
      </c>
      <c r="T82" s="19">
        <v>39.159999999999997</v>
      </c>
      <c r="U82" s="19">
        <v>4.1799999999999998E-6</v>
      </c>
      <c r="V82" s="19">
        <v>58.41</v>
      </c>
      <c r="W82" s="19">
        <v>1.9360000000000002E-6</v>
      </c>
      <c r="X82" s="19">
        <v>40.18</v>
      </c>
      <c r="Y82" s="14"/>
      <c r="Z82" s="15"/>
      <c r="AA82" s="14"/>
      <c r="AB82" s="15"/>
      <c r="AD82" s="13"/>
      <c r="AE82" s="14"/>
      <c r="AF82" s="15"/>
      <c r="AG82" s="14"/>
      <c r="AH82" s="15"/>
      <c r="AI82" s="14"/>
      <c r="AJ82" s="15"/>
      <c r="AK82" s="14"/>
      <c r="AL82" s="15"/>
    </row>
    <row r="83" spans="2:38" x14ac:dyDescent="0.25">
      <c r="B83" s="19">
        <v>1.7170000000000001</v>
      </c>
      <c r="C83" s="19">
        <v>2.7300000000000001E-6</v>
      </c>
      <c r="D83" s="19">
        <v>21.34</v>
      </c>
      <c r="E83" s="19">
        <v>-2.9380000000000001E-6</v>
      </c>
      <c r="F83" s="19">
        <v>-24.69</v>
      </c>
      <c r="G83" s="19">
        <v>2.7499999999999999E-6</v>
      </c>
      <c r="H83" s="19">
        <v>21.5</v>
      </c>
      <c r="I83" s="19">
        <v>-2.9569999999999998E-6</v>
      </c>
      <c r="J83" s="19">
        <v>-24.85</v>
      </c>
      <c r="K83" s="14"/>
      <c r="L83" s="15"/>
      <c r="M83" s="14"/>
      <c r="N83" s="15"/>
      <c r="P83" s="19">
        <v>0.91259999999999997</v>
      </c>
      <c r="Q83" s="19">
        <v>4.1869999999999999E-6</v>
      </c>
      <c r="R83" s="19">
        <v>57.37</v>
      </c>
      <c r="S83" s="19">
        <v>1.6479999999999999E-6</v>
      </c>
      <c r="T83" s="19">
        <v>36.75</v>
      </c>
      <c r="U83" s="19">
        <v>4.0799999999999999E-6</v>
      </c>
      <c r="V83" s="19">
        <v>56.48</v>
      </c>
      <c r="W83" s="19">
        <v>1.759E-6</v>
      </c>
      <c r="X83" s="19">
        <v>37.630000000000003</v>
      </c>
      <c r="Y83" s="14"/>
      <c r="Z83" s="15"/>
      <c r="AA83" s="14"/>
      <c r="AB83" s="15"/>
      <c r="AD83" s="13"/>
      <c r="AE83" s="14"/>
      <c r="AF83" s="15"/>
      <c r="AG83" s="14"/>
      <c r="AH83" s="15"/>
      <c r="AI83" s="14"/>
      <c r="AJ83" s="15"/>
      <c r="AK83" s="14"/>
      <c r="AL83" s="15"/>
    </row>
    <row r="84" spans="2:38" x14ac:dyDescent="0.25">
      <c r="B84" s="19">
        <v>1.738</v>
      </c>
      <c r="C84" s="19">
        <v>2.655E-6</v>
      </c>
      <c r="D84" s="19">
        <v>20.86</v>
      </c>
      <c r="E84" s="19">
        <v>-2.83E-6</v>
      </c>
      <c r="F84" s="19">
        <v>-23.68</v>
      </c>
      <c r="G84" s="19">
        <v>2.6740000000000001E-6</v>
      </c>
      <c r="H84" s="19">
        <v>21.01</v>
      </c>
      <c r="I84" s="19">
        <v>-2.8480000000000001E-6</v>
      </c>
      <c r="J84" s="19">
        <v>-23.83</v>
      </c>
      <c r="K84" s="14"/>
      <c r="L84" s="15"/>
      <c r="M84" s="14"/>
      <c r="N84" s="15"/>
      <c r="P84" s="19">
        <v>0.92330000000000001</v>
      </c>
      <c r="Q84" s="19">
        <v>4.0659999999999997E-6</v>
      </c>
      <c r="R84" s="19">
        <v>55.28</v>
      </c>
      <c r="S84" s="19">
        <v>1.4959999999999999E-6</v>
      </c>
      <c r="T84" s="19">
        <v>34.409999999999997</v>
      </c>
      <c r="U84" s="19">
        <v>3.9740000000000004E-6</v>
      </c>
      <c r="V84" s="19">
        <v>54.52</v>
      </c>
      <c r="W84" s="19">
        <v>1.59E-6</v>
      </c>
      <c r="X84" s="19">
        <v>35.159999999999997</v>
      </c>
      <c r="Y84" s="14"/>
      <c r="Z84" s="15"/>
      <c r="AA84" s="14"/>
      <c r="AB84" s="15"/>
      <c r="AD84" s="13"/>
      <c r="AE84" s="14"/>
      <c r="AF84" s="15"/>
      <c r="AG84" s="14"/>
      <c r="AH84" s="15"/>
      <c r="AI84" s="14"/>
      <c r="AJ84" s="15"/>
      <c r="AK84" s="14"/>
      <c r="AL84" s="15"/>
    </row>
    <row r="85" spans="2:38" x14ac:dyDescent="0.25">
      <c r="B85" s="19">
        <v>1.76</v>
      </c>
      <c r="C85" s="19">
        <v>2.5809999999999999E-6</v>
      </c>
      <c r="D85" s="19">
        <v>20.39</v>
      </c>
      <c r="E85" s="19">
        <v>-2.7250000000000002E-6</v>
      </c>
      <c r="F85" s="19">
        <v>-22.71</v>
      </c>
      <c r="G85" s="19">
        <v>2.599E-6</v>
      </c>
      <c r="H85" s="19">
        <v>20.53</v>
      </c>
      <c r="I85" s="19">
        <v>-2.7429999999999998E-6</v>
      </c>
      <c r="J85" s="19">
        <v>-22.85</v>
      </c>
      <c r="K85" s="14"/>
      <c r="L85" s="15"/>
      <c r="M85" s="14"/>
      <c r="N85" s="15"/>
      <c r="P85" s="19">
        <v>0.93389999999999995</v>
      </c>
      <c r="Q85" s="19">
        <v>3.9389999999999999E-6</v>
      </c>
      <c r="R85" s="19">
        <v>53.16</v>
      </c>
      <c r="S85" s="19">
        <v>1.3510000000000001E-6</v>
      </c>
      <c r="T85" s="19">
        <v>32.15</v>
      </c>
      <c r="U85" s="19">
        <v>3.8619999999999996E-6</v>
      </c>
      <c r="V85" s="19">
        <v>52.53</v>
      </c>
      <c r="W85" s="19">
        <v>1.429E-6</v>
      </c>
      <c r="X85" s="19">
        <v>32.770000000000003</v>
      </c>
      <c r="Y85" s="14"/>
      <c r="Z85" s="15"/>
      <c r="AA85" s="14"/>
      <c r="AB85" s="15"/>
      <c r="AD85" s="13"/>
      <c r="AE85" s="14"/>
      <c r="AF85" s="15"/>
      <c r="AG85" s="14"/>
      <c r="AH85" s="15"/>
      <c r="AI85" s="14"/>
      <c r="AJ85" s="15"/>
      <c r="AK85" s="14"/>
      <c r="AL85" s="15"/>
    </row>
    <row r="86" spans="2:38" x14ac:dyDescent="0.25">
      <c r="B86" s="19">
        <v>1.7809999999999999</v>
      </c>
      <c r="C86" s="19">
        <v>2.509E-6</v>
      </c>
      <c r="D86" s="19">
        <v>19.91</v>
      </c>
      <c r="E86" s="19">
        <v>-2.6240000000000002E-6</v>
      </c>
      <c r="F86" s="19">
        <v>-21.77</v>
      </c>
      <c r="G86" s="19">
        <v>2.526E-6</v>
      </c>
      <c r="H86" s="19">
        <v>20.05</v>
      </c>
      <c r="I86" s="19">
        <v>-2.6400000000000001E-6</v>
      </c>
      <c r="J86" s="19">
        <v>-21.9</v>
      </c>
      <c r="K86" s="14"/>
      <c r="L86" s="15"/>
      <c r="M86" s="14"/>
      <c r="N86" s="15"/>
      <c r="P86" s="19">
        <v>0.9446</v>
      </c>
      <c r="Q86" s="19">
        <v>3.8060000000000001E-6</v>
      </c>
      <c r="R86" s="19">
        <v>51</v>
      </c>
      <c r="S86" s="19">
        <v>1.2139999999999999E-6</v>
      </c>
      <c r="T86" s="19">
        <v>29.95</v>
      </c>
      <c r="U86" s="19">
        <v>3.7459999999999998E-6</v>
      </c>
      <c r="V86" s="19">
        <v>50.5</v>
      </c>
      <c r="W86" s="19">
        <v>1.277E-6</v>
      </c>
      <c r="X86" s="19">
        <v>30.46</v>
      </c>
      <c r="Y86" s="14"/>
      <c r="Z86" s="15"/>
      <c r="AA86" s="14"/>
      <c r="AB86" s="15"/>
      <c r="AD86" s="13"/>
      <c r="AE86" s="14"/>
      <c r="AF86" s="15"/>
      <c r="AG86" s="14"/>
      <c r="AH86" s="15"/>
      <c r="AI86" s="14"/>
      <c r="AJ86" s="15"/>
      <c r="AK86" s="14"/>
      <c r="AL86" s="15"/>
    </row>
    <row r="87" spans="2:38" x14ac:dyDescent="0.25">
      <c r="B87" s="19">
        <v>1.8029999999999999</v>
      </c>
      <c r="C87" s="19">
        <v>2.4370000000000001E-6</v>
      </c>
      <c r="D87" s="19">
        <v>19.440000000000001</v>
      </c>
      <c r="E87" s="19">
        <v>-2.526E-6</v>
      </c>
      <c r="F87" s="19">
        <v>-20.86</v>
      </c>
      <c r="G87" s="19">
        <v>2.4530000000000001E-6</v>
      </c>
      <c r="H87" s="19">
        <v>19.57</v>
      </c>
      <c r="I87" s="19">
        <v>-2.5409999999999999E-6</v>
      </c>
      <c r="J87" s="19">
        <v>-20.99</v>
      </c>
      <c r="K87" s="14"/>
      <c r="L87" s="15"/>
      <c r="M87" s="14"/>
      <c r="N87" s="15"/>
      <c r="P87" s="19">
        <v>0.95520000000000005</v>
      </c>
      <c r="Q87" s="19">
        <v>3.6679999999999999E-6</v>
      </c>
      <c r="R87" s="19">
        <v>48.81</v>
      </c>
      <c r="S87" s="19">
        <v>1.0839999999999999E-6</v>
      </c>
      <c r="T87" s="19">
        <v>27.83</v>
      </c>
      <c r="U87" s="19">
        <v>3.6219999999999998E-6</v>
      </c>
      <c r="V87" s="19">
        <v>48.43</v>
      </c>
      <c r="W87" s="19">
        <v>1.133E-6</v>
      </c>
      <c r="X87" s="19">
        <v>28.22</v>
      </c>
      <c r="Y87" s="14"/>
      <c r="Z87" s="15"/>
      <c r="AA87" s="14"/>
      <c r="AB87" s="15"/>
      <c r="AD87" s="13"/>
      <c r="AE87" s="14"/>
      <c r="AF87" s="15"/>
      <c r="AG87" s="14"/>
      <c r="AH87" s="15"/>
      <c r="AI87" s="14"/>
      <c r="AJ87" s="15"/>
      <c r="AK87" s="14"/>
      <c r="AL87" s="15"/>
    </row>
    <row r="88" spans="2:38" x14ac:dyDescent="0.25">
      <c r="B88" s="19">
        <v>1.8240000000000001</v>
      </c>
      <c r="C88" s="19">
        <v>2.368E-6</v>
      </c>
      <c r="D88" s="19">
        <v>18.97</v>
      </c>
      <c r="E88" s="19">
        <v>-2.4310000000000001E-6</v>
      </c>
      <c r="F88" s="19">
        <v>-19.989999999999998</v>
      </c>
      <c r="G88" s="19">
        <v>2.3829999999999999E-6</v>
      </c>
      <c r="H88" s="19">
        <v>19.100000000000001</v>
      </c>
      <c r="I88" s="19">
        <v>-2.4449999999999999E-6</v>
      </c>
      <c r="J88" s="19">
        <v>-20.11</v>
      </c>
      <c r="K88" s="14"/>
      <c r="L88" s="15"/>
      <c r="M88" s="14"/>
      <c r="N88" s="15"/>
      <c r="P88" s="19">
        <v>0.96579999999999999</v>
      </c>
      <c r="Q88" s="19">
        <v>3.5240000000000001E-6</v>
      </c>
      <c r="R88" s="19">
        <v>46.57</v>
      </c>
      <c r="S88" s="19">
        <v>9.6269999999999991E-7</v>
      </c>
      <c r="T88" s="19">
        <v>25.77</v>
      </c>
      <c r="U88" s="19">
        <v>3.4929999999999998E-6</v>
      </c>
      <c r="V88" s="19">
        <v>46.32</v>
      </c>
      <c r="W88" s="19">
        <v>9.9689999999999993E-7</v>
      </c>
      <c r="X88" s="19">
        <v>26.05</v>
      </c>
      <c r="Y88" s="14"/>
      <c r="Z88" s="15"/>
      <c r="AA88" s="14"/>
      <c r="AB88" s="15"/>
      <c r="AD88" s="13"/>
      <c r="AE88" s="14"/>
      <c r="AF88" s="15"/>
      <c r="AG88" s="14"/>
      <c r="AH88" s="15"/>
      <c r="AI88" s="14"/>
      <c r="AJ88" s="15"/>
      <c r="AK88" s="14"/>
      <c r="AL88" s="15"/>
    </row>
    <row r="89" spans="2:38" x14ac:dyDescent="0.25">
      <c r="B89" s="19">
        <v>1.8460000000000001</v>
      </c>
      <c r="C89" s="19">
        <v>2.2989999999999999E-6</v>
      </c>
      <c r="D89" s="19">
        <v>18.510000000000002</v>
      </c>
      <c r="E89" s="19">
        <v>-2.339E-6</v>
      </c>
      <c r="F89" s="19">
        <v>-19.149999999999999</v>
      </c>
      <c r="G89" s="19">
        <v>2.3130000000000001E-6</v>
      </c>
      <c r="H89" s="19">
        <v>18.62</v>
      </c>
      <c r="I89" s="19">
        <v>-2.3530000000000002E-6</v>
      </c>
      <c r="J89" s="19">
        <v>-19.260000000000002</v>
      </c>
      <c r="K89" s="14"/>
      <c r="L89" s="15"/>
      <c r="M89" s="14"/>
      <c r="N89" s="15"/>
      <c r="P89" s="19">
        <v>0.97650000000000003</v>
      </c>
      <c r="Q89" s="19">
        <v>3.3720000000000001E-6</v>
      </c>
      <c r="R89" s="19">
        <v>44.27</v>
      </c>
      <c r="S89" s="19">
        <v>8.4860000000000002E-7</v>
      </c>
      <c r="T89" s="19">
        <v>23.78</v>
      </c>
      <c r="U89" s="19">
        <v>3.3560000000000001E-6</v>
      </c>
      <c r="V89" s="19">
        <v>44.15</v>
      </c>
      <c r="W89" s="19">
        <v>8.695E-7</v>
      </c>
      <c r="X89" s="19">
        <v>23.96</v>
      </c>
      <c r="Y89" s="14"/>
      <c r="Z89" s="15"/>
      <c r="AA89" s="14"/>
      <c r="AB89" s="15"/>
      <c r="AD89" s="13"/>
      <c r="AE89" s="14"/>
      <c r="AF89" s="15"/>
      <c r="AG89" s="14"/>
      <c r="AH89" s="15"/>
      <c r="AI89" s="14"/>
      <c r="AJ89" s="15"/>
      <c r="AK89" s="14"/>
      <c r="AL89" s="15"/>
    </row>
    <row r="90" spans="2:38" x14ac:dyDescent="0.25">
      <c r="B90" s="19">
        <v>1.867</v>
      </c>
      <c r="C90" s="19">
        <v>2.2309999999999999E-6</v>
      </c>
      <c r="D90" s="19">
        <v>18.05</v>
      </c>
      <c r="E90" s="19">
        <v>-2.2500000000000001E-6</v>
      </c>
      <c r="F90" s="19">
        <v>-18.34</v>
      </c>
      <c r="G90" s="19">
        <v>2.2450000000000001E-6</v>
      </c>
      <c r="H90" s="19">
        <v>18.16</v>
      </c>
      <c r="I90" s="19">
        <v>-2.2630000000000002E-6</v>
      </c>
      <c r="J90" s="19">
        <v>-18.45</v>
      </c>
      <c r="K90" s="14"/>
      <c r="L90" s="15"/>
      <c r="M90" s="14"/>
      <c r="N90" s="15"/>
      <c r="P90" s="19">
        <v>0.98709999999999998</v>
      </c>
      <c r="Q90" s="19">
        <v>3.213E-6</v>
      </c>
      <c r="R90" s="19">
        <v>41.92</v>
      </c>
      <c r="S90" s="19">
        <v>7.4239999999999998E-7</v>
      </c>
      <c r="T90" s="19">
        <v>21.86</v>
      </c>
      <c r="U90" s="19">
        <v>3.2109999999999998E-6</v>
      </c>
      <c r="V90" s="19">
        <v>41.91</v>
      </c>
      <c r="W90" s="19">
        <v>7.5069999999999997E-7</v>
      </c>
      <c r="X90" s="19">
        <v>21.94</v>
      </c>
      <c r="Y90" s="14"/>
      <c r="Z90" s="15"/>
      <c r="AA90" s="14"/>
      <c r="AB90" s="15"/>
      <c r="AD90" s="13"/>
      <c r="AE90" s="14"/>
      <c r="AF90" s="15"/>
      <c r="AG90" s="14"/>
      <c r="AH90" s="15"/>
      <c r="AI90" s="14"/>
      <c r="AJ90" s="15"/>
      <c r="AK90" s="14"/>
      <c r="AL90" s="15"/>
    </row>
    <row r="91" spans="2:38" x14ac:dyDescent="0.25">
      <c r="B91" s="19">
        <v>1.889</v>
      </c>
      <c r="C91" s="19">
        <v>2.165E-6</v>
      </c>
      <c r="D91" s="19">
        <v>17.59</v>
      </c>
      <c r="E91" s="19">
        <v>-2.1629999999999999E-6</v>
      </c>
      <c r="F91" s="19">
        <v>-17.559999999999999</v>
      </c>
      <c r="G91" s="19">
        <v>2.1780000000000002E-6</v>
      </c>
      <c r="H91" s="19">
        <v>17.690000000000001</v>
      </c>
      <c r="I91" s="19">
        <v>-2.176E-6</v>
      </c>
      <c r="J91" s="19">
        <v>-17.66</v>
      </c>
      <c r="K91" s="14"/>
      <c r="L91" s="15"/>
      <c r="M91" s="14"/>
      <c r="N91" s="15"/>
      <c r="P91" s="19">
        <v>0.99780000000000002</v>
      </c>
      <c r="Q91" s="19">
        <v>3.0450000000000001E-6</v>
      </c>
      <c r="R91" s="19">
        <v>39.5</v>
      </c>
      <c r="S91" s="19">
        <v>6.4420000000000001E-7</v>
      </c>
      <c r="T91" s="19">
        <v>20</v>
      </c>
      <c r="U91" s="19">
        <v>3.0570000000000001E-6</v>
      </c>
      <c r="V91" s="19">
        <v>39.619999999999997</v>
      </c>
      <c r="W91" s="19">
        <v>6.4079999999999997E-7</v>
      </c>
      <c r="X91" s="19">
        <v>19.989999999999998</v>
      </c>
      <c r="Y91" s="14"/>
      <c r="Z91" s="15"/>
      <c r="AA91" s="14"/>
      <c r="AB91" s="15"/>
      <c r="AD91" s="13"/>
      <c r="AE91" s="14"/>
      <c r="AF91" s="15"/>
      <c r="AG91" s="14"/>
      <c r="AH91" s="15"/>
      <c r="AI91" s="14"/>
      <c r="AJ91" s="15"/>
      <c r="AK91" s="14"/>
      <c r="AL91" s="15"/>
    </row>
    <row r="92" spans="2:38" x14ac:dyDescent="0.25">
      <c r="B92" s="19">
        <v>1.91</v>
      </c>
      <c r="C92" s="19">
        <v>2.0999999999999998E-6</v>
      </c>
      <c r="D92" s="19">
        <v>17.14</v>
      </c>
      <c r="E92" s="19">
        <v>-2.08E-6</v>
      </c>
      <c r="F92" s="19">
        <v>-16.809999999999999</v>
      </c>
      <c r="G92" s="19">
        <v>2.1119999999999999E-6</v>
      </c>
      <c r="H92" s="19">
        <v>17.239999999999998</v>
      </c>
      <c r="I92" s="19">
        <v>-2.092E-6</v>
      </c>
      <c r="J92" s="19">
        <v>-16.899999999999999</v>
      </c>
      <c r="K92" s="14"/>
      <c r="L92" s="15"/>
      <c r="M92" s="14"/>
      <c r="N92" s="15"/>
      <c r="P92" s="19">
        <v>1.008</v>
      </c>
      <c r="Q92" s="19">
        <v>2.869E-6</v>
      </c>
      <c r="R92" s="19">
        <v>37.01</v>
      </c>
      <c r="S92" s="19">
        <v>5.5440000000000004E-7</v>
      </c>
      <c r="T92" s="19">
        <v>18.22</v>
      </c>
      <c r="U92" s="19">
        <v>2.8949999999999998E-6</v>
      </c>
      <c r="V92" s="19">
        <v>37.25</v>
      </c>
      <c r="W92" s="19">
        <v>5.4010000000000003E-7</v>
      </c>
      <c r="X92" s="19">
        <v>18.12</v>
      </c>
      <c r="Y92" s="14"/>
      <c r="Z92" s="15"/>
      <c r="AA92" s="14"/>
      <c r="AB92" s="15"/>
      <c r="AD92" s="13"/>
      <c r="AE92" s="14"/>
      <c r="AF92" s="15"/>
      <c r="AG92" s="14"/>
      <c r="AH92" s="15"/>
      <c r="AI92" s="14"/>
      <c r="AJ92" s="15"/>
      <c r="AK92" s="14"/>
      <c r="AL92" s="15"/>
    </row>
    <row r="93" spans="2:38" x14ac:dyDescent="0.25">
      <c r="B93" s="19">
        <v>1.9319999999999999</v>
      </c>
      <c r="C93" s="19">
        <v>2.0370000000000001E-6</v>
      </c>
      <c r="D93" s="19">
        <v>16.690000000000001</v>
      </c>
      <c r="E93" s="19">
        <v>-1.9989999999999998E-6</v>
      </c>
      <c r="F93" s="19">
        <v>-16.09</v>
      </c>
      <c r="G93" s="19">
        <v>2.0480000000000001E-6</v>
      </c>
      <c r="H93" s="19">
        <v>16.78</v>
      </c>
      <c r="I93" s="19">
        <v>-2.0099999999999998E-6</v>
      </c>
      <c r="J93" s="19">
        <v>-16.170000000000002</v>
      </c>
      <c r="K93" s="14"/>
      <c r="L93" s="15"/>
      <c r="M93" s="14"/>
      <c r="N93" s="15"/>
      <c r="P93" s="19">
        <v>1.0189999999999999</v>
      </c>
      <c r="Q93" s="19">
        <v>2.683E-6</v>
      </c>
      <c r="R93" s="19">
        <v>34.44</v>
      </c>
      <c r="S93" s="19">
        <v>4.7319999999999998E-7</v>
      </c>
      <c r="T93" s="19">
        <v>16.489999999999998</v>
      </c>
      <c r="U93" s="19">
        <v>2.723E-6</v>
      </c>
      <c r="V93" s="19">
        <v>34.79</v>
      </c>
      <c r="W93" s="19">
        <v>4.489E-7</v>
      </c>
      <c r="X93" s="19">
        <v>16.329999999999998</v>
      </c>
      <c r="Y93" s="14"/>
      <c r="Z93" s="15"/>
      <c r="AA93" s="14"/>
      <c r="AB93" s="15"/>
      <c r="AD93" s="13"/>
      <c r="AE93" s="14"/>
      <c r="AF93" s="15"/>
      <c r="AG93" s="14"/>
      <c r="AH93" s="15"/>
      <c r="AI93" s="14"/>
      <c r="AJ93" s="15"/>
      <c r="AK93" s="14"/>
      <c r="AL93" s="15"/>
    </row>
    <row r="94" spans="2:38" x14ac:dyDescent="0.25">
      <c r="B94" s="19">
        <v>1.9530000000000001</v>
      </c>
      <c r="C94" s="19">
        <v>1.9750000000000001E-6</v>
      </c>
      <c r="D94" s="19">
        <v>16.25</v>
      </c>
      <c r="E94" s="19">
        <v>-1.9209999999999999E-6</v>
      </c>
      <c r="F94" s="19">
        <v>-15.39</v>
      </c>
      <c r="G94" s="19">
        <v>1.9850000000000001E-6</v>
      </c>
      <c r="H94" s="19">
        <v>16.329999999999998</v>
      </c>
      <c r="I94" s="19">
        <v>-1.9319999999999999E-6</v>
      </c>
      <c r="J94" s="19">
        <v>-15.47</v>
      </c>
      <c r="K94" s="14"/>
      <c r="L94" s="15"/>
      <c r="M94" s="14"/>
      <c r="N94" s="15"/>
      <c r="P94" s="19">
        <v>1.03</v>
      </c>
      <c r="Q94" s="19">
        <v>2.486E-6</v>
      </c>
      <c r="R94" s="19">
        <v>31.77</v>
      </c>
      <c r="S94" s="19">
        <v>4.01E-7</v>
      </c>
      <c r="T94" s="19">
        <v>14.84</v>
      </c>
      <c r="U94" s="19">
        <v>2.5390000000000002E-6</v>
      </c>
      <c r="V94" s="19">
        <v>32.25</v>
      </c>
      <c r="W94" s="19">
        <v>3.6749999999999998E-7</v>
      </c>
      <c r="X94" s="19">
        <v>14.61</v>
      </c>
      <c r="Y94" s="14"/>
      <c r="Z94" s="15"/>
      <c r="AA94" s="14"/>
      <c r="AB94" s="15"/>
      <c r="AD94" s="13"/>
      <c r="AE94" s="14"/>
      <c r="AF94" s="15"/>
      <c r="AG94" s="14"/>
      <c r="AH94" s="15"/>
      <c r="AI94" s="14"/>
      <c r="AJ94" s="15"/>
      <c r="AK94" s="14"/>
      <c r="AL94" s="15"/>
    </row>
    <row r="95" spans="2:38" x14ac:dyDescent="0.25">
      <c r="B95" s="19">
        <v>1.9750000000000001</v>
      </c>
      <c r="C95" s="19">
        <v>1.9130000000000001E-6</v>
      </c>
      <c r="D95" s="19">
        <v>15.81</v>
      </c>
      <c r="E95" s="19">
        <v>-1.846E-6</v>
      </c>
      <c r="F95" s="19">
        <v>-14.72</v>
      </c>
      <c r="G95" s="19">
        <v>1.9230000000000001E-6</v>
      </c>
      <c r="H95" s="19">
        <v>15.89</v>
      </c>
      <c r="I95" s="19">
        <v>-1.855E-6</v>
      </c>
      <c r="J95" s="19">
        <v>-14.79</v>
      </c>
      <c r="K95" s="14"/>
      <c r="L95" s="15"/>
      <c r="M95" s="14"/>
      <c r="N95" s="15"/>
      <c r="P95" s="19">
        <v>1.04</v>
      </c>
      <c r="Q95" s="19">
        <v>2.278E-6</v>
      </c>
      <c r="R95" s="19">
        <v>29.01</v>
      </c>
      <c r="S95" s="19">
        <v>3.382E-7</v>
      </c>
      <c r="T95" s="19">
        <v>13.26</v>
      </c>
      <c r="U95" s="19">
        <v>2.345E-6</v>
      </c>
      <c r="V95" s="19">
        <v>29.61</v>
      </c>
      <c r="W95" s="19">
        <v>2.9649999999999999E-7</v>
      </c>
      <c r="X95" s="19">
        <v>12.97</v>
      </c>
      <c r="Y95" s="14"/>
      <c r="Z95" s="15"/>
      <c r="AA95" s="14"/>
      <c r="AB95" s="15"/>
      <c r="AD95" s="13"/>
      <c r="AE95" s="14"/>
      <c r="AF95" s="15"/>
      <c r="AG95" s="14"/>
      <c r="AH95" s="15"/>
      <c r="AI95" s="14"/>
      <c r="AJ95" s="15"/>
      <c r="AK95" s="14"/>
      <c r="AL95" s="15"/>
    </row>
    <row r="96" spans="2:38" x14ac:dyDescent="0.25">
      <c r="B96" s="19">
        <v>1.9970000000000001</v>
      </c>
      <c r="C96" s="19">
        <v>1.854E-6</v>
      </c>
      <c r="D96" s="19">
        <v>15.38</v>
      </c>
      <c r="E96" s="19">
        <v>-1.773E-6</v>
      </c>
      <c r="F96" s="19">
        <v>-14.07</v>
      </c>
      <c r="G96" s="19">
        <v>1.863E-6</v>
      </c>
      <c r="H96" s="19">
        <v>15.45</v>
      </c>
      <c r="I96" s="19">
        <v>-1.782E-6</v>
      </c>
      <c r="J96" s="19">
        <v>-14.14</v>
      </c>
      <c r="K96" s="14"/>
      <c r="L96" s="15"/>
      <c r="M96" s="14"/>
      <c r="N96" s="15"/>
      <c r="P96" s="19">
        <v>1.0509999999999999</v>
      </c>
      <c r="Q96" s="19">
        <v>2.058E-6</v>
      </c>
      <c r="R96" s="19">
        <v>26.14</v>
      </c>
      <c r="S96" s="19">
        <v>2.854E-7</v>
      </c>
      <c r="T96" s="19">
        <v>11.74</v>
      </c>
      <c r="U96" s="19">
        <v>2.1380000000000001E-6</v>
      </c>
      <c r="V96" s="19">
        <v>26.86</v>
      </c>
      <c r="W96" s="19">
        <v>2.3629999999999999E-7</v>
      </c>
      <c r="X96" s="19">
        <v>11.42</v>
      </c>
      <c r="Y96" s="14"/>
      <c r="Z96" s="15"/>
      <c r="AA96" s="14"/>
      <c r="AB96" s="15"/>
      <c r="AD96" s="13"/>
      <c r="AE96" s="14"/>
      <c r="AF96" s="15"/>
      <c r="AG96" s="14"/>
      <c r="AH96" s="15"/>
      <c r="AI96" s="14"/>
      <c r="AJ96" s="15"/>
      <c r="AK96" s="14"/>
      <c r="AL96" s="15"/>
    </row>
    <row r="97" spans="2:38" x14ac:dyDescent="0.25">
      <c r="B97" s="19">
        <v>2.0179999999999998</v>
      </c>
      <c r="C97" s="19">
        <v>1.795E-6</v>
      </c>
      <c r="D97" s="19">
        <v>14.95</v>
      </c>
      <c r="E97" s="19">
        <v>-1.702E-6</v>
      </c>
      <c r="F97" s="19">
        <v>-13.45</v>
      </c>
      <c r="G97" s="19">
        <v>1.804E-6</v>
      </c>
      <c r="H97" s="19">
        <v>15.02</v>
      </c>
      <c r="I97" s="19">
        <v>-1.7099999999999999E-6</v>
      </c>
      <c r="J97" s="19">
        <v>-13.52</v>
      </c>
      <c r="K97" s="14"/>
      <c r="L97" s="15"/>
      <c r="M97" s="14"/>
      <c r="N97" s="15"/>
      <c r="P97" s="19">
        <v>1.0620000000000001</v>
      </c>
      <c r="Q97" s="19">
        <v>1.8250000000000001E-6</v>
      </c>
      <c r="R97" s="19">
        <v>23.15</v>
      </c>
      <c r="S97" s="19">
        <v>2.431E-7</v>
      </c>
      <c r="T97" s="19">
        <v>10.3</v>
      </c>
      <c r="U97" s="19">
        <v>1.917E-6</v>
      </c>
      <c r="V97" s="19">
        <v>23.99</v>
      </c>
      <c r="W97" s="19">
        <v>1.8729999999999999E-7</v>
      </c>
      <c r="X97" s="19">
        <v>9.9420000000000002</v>
      </c>
      <c r="Y97" s="14"/>
      <c r="Z97" s="15"/>
      <c r="AA97" s="14"/>
      <c r="AB97" s="15"/>
      <c r="AD97" s="13"/>
      <c r="AE97" s="14"/>
      <c r="AF97" s="15"/>
      <c r="AG97" s="14"/>
      <c r="AH97" s="15"/>
      <c r="AI97" s="14"/>
      <c r="AJ97" s="15"/>
      <c r="AK97" s="14"/>
      <c r="AL97" s="15"/>
    </row>
    <row r="98" spans="2:38" x14ac:dyDescent="0.25">
      <c r="B98" s="19">
        <v>2.04</v>
      </c>
      <c r="C98" s="19">
        <v>1.7379999999999999E-6</v>
      </c>
      <c r="D98" s="19">
        <v>14.53</v>
      </c>
      <c r="E98" s="19">
        <v>-1.6330000000000001E-6</v>
      </c>
      <c r="F98" s="19">
        <v>-12.85</v>
      </c>
      <c r="G98" s="19">
        <v>1.7460000000000001E-6</v>
      </c>
      <c r="H98" s="19">
        <v>14.6</v>
      </c>
      <c r="I98" s="19">
        <v>-1.6419999999999999E-6</v>
      </c>
      <c r="J98" s="19">
        <v>-12.91</v>
      </c>
      <c r="K98" s="14"/>
      <c r="L98" s="15"/>
      <c r="M98" s="14"/>
      <c r="N98" s="15"/>
      <c r="P98" s="19">
        <v>1.0720000000000001</v>
      </c>
      <c r="Q98" s="19">
        <v>1.578E-6</v>
      </c>
      <c r="R98" s="19">
        <v>20.04</v>
      </c>
      <c r="S98" s="19">
        <v>2.118E-7</v>
      </c>
      <c r="T98" s="19">
        <v>8.9420000000000002</v>
      </c>
      <c r="U98" s="19">
        <v>1.683E-6</v>
      </c>
      <c r="V98" s="19">
        <v>21</v>
      </c>
      <c r="W98" s="19">
        <v>1.5020000000000001E-7</v>
      </c>
      <c r="X98" s="19">
        <v>8.5540000000000003</v>
      </c>
      <c r="Y98" s="14"/>
      <c r="Z98" s="15"/>
      <c r="AA98" s="14"/>
      <c r="AB98" s="15"/>
      <c r="AD98" s="13"/>
      <c r="AE98" s="14"/>
      <c r="AF98" s="15"/>
      <c r="AG98" s="14"/>
      <c r="AH98" s="15"/>
      <c r="AI98" s="14"/>
      <c r="AJ98" s="15"/>
      <c r="AK98" s="14"/>
      <c r="AL98" s="15"/>
    </row>
    <row r="99" spans="2:38" x14ac:dyDescent="0.25">
      <c r="B99" s="19">
        <v>2.0609999999999999</v>
      </c>
      <c r="C99" s="19">
        <v>1.6819999999999999E-6</v>
      </c>
      <c r="D99" s="19">
        <v>14.12</v>
      </c>
      <c r="E99" s="19">
        <v>-1.567E-6</v>
      </c>
      <c r="F99" s="19">
        <v>-12.27</v>
      </c>
      <c r="G99" s="19">
        <v>1.6899999999999999E-6</v>
      </c>
      <c r="H99" s="19">
        <v>14.18</v>
      </c>
      <c r="I99" s="19">
        <v>-1.575E-6</v>
      </c>
      <c r="J99" s="19">
        <v>-12.33</v>
      </c>
      <c r="K99" s="14"/>
      <c r="L99" s="15"/>
      <c r="M99" s="14"/>
      <c r="N99" s="15"/>
      <c r="P99" s="19">
        <v>1.083</v>
      </c>
      <c r="Q99" s="19">
        <v>1.316E-6</v>
      </c>
      <c r="R99" s="19">
        <v>16.78</v>
      </c>
      <c r="S99" s="19">
        <v>1.924E-7</v>
      </c>
      <c r="T99" s="19">
        <v>7.6580000000000004</v>
      </c>
      <c r="U99" s="19">
        <v>1.432E-6</v>
      </c>
      <c r="V99" s="19">
        <v>17.87</v>
      </c>
      <c r="W99" s="19">
        <v>1.2560000000000001E-7</v>
      </c>
      <c r="X99" s="19">
        <v>7.2549999999999999</v>
      </c>
      <c r="Y99" s="14"/>
      <c r="Z99" s="15"/>
      <c r="AA99" s="14"/>
      <c r="AB99" s="15"/>
      <c r="AD99" s="13"/>
      <c r="AE99" s="14"/>
      <c r="AF99" s="15"/>
      <c r="AG99" s="14"/>
      <c r="AH99" s="15"/>
      <c r="AI99" s="14"/>
      <c r="AJ99" s="15"/>
      <c r="AK99" s="14"/>
      <c r="AL99" s="15"/>
    </row>
    <row r="100" spans="2:38" x14ac:dyDescent="0.25">
      <c r="B100" s="19">
        <v>2.0830000000000002</v>
      </c>
      <c r="C100" s="19">
        <v>1.6270000000000001E-6</v>
      </c>
      <c r="D100" s="19">
        <v>13.71</v>
      </c>
      <c r="E100" s="19">
        <v>-1.5030000000000001E-6</v>
      </c>
      <c r="F100" s="19">
        <v>-11.71</v>
      </c>
      <c r="G100" s="19">
        <v>1.635E-6</v>
      </c>
      <c r="H100" s="19">
        <v>13.77</v>
      </c>
      <c r="I100" s="19">
        <v>-1.511E-6</v>
      </c>
      <c r="J100" s="19">
        <v>-11.77</v>
      </c>
      <c r="K100" s="14"/>
      <c r="L100" s="15"/>
      <c r="M100" s="14"/>
      <c r="N100" s="15"/>
      <c r="P100" s="19">
        <v>1.0940000000000001</v>
      </c>
      <c r="Q100" s="19">
        <v>1.0380000000000001E-6</v>
      </c>
      <c r="R100" s="19">
        <v>13.38</v>
      </c>
      <c r="S100" s="19">
        <v>1.8540000000000001E-7</v>
      </c>
      <c r="T100" s="19">
        <v>6.4560000000000004</v>
      </c>
      <c r="U100" s="19">
        <v>1.1659999999999999E-6</v>
      </c>
      <c r="V100" s="19">
        <v>14.59</v>
      </c>
      <c r="W100" s="19">
        <v>1.14E-7</v>
      </c>
      <c r="X100" s="19">
        <v>6.048</v>
      </c>
      <c r="Y100" s="14"/>
      <c r="Z100" s="15"/>
      <c r="AA100" s="14"/>
      <c r="AB100" s="15"/>
      <c r="AD100" s="13"/>
      <c r="AE100" s="14"/>
      <c r="AF100" s="15"/>
      <c r="AG100" s="14"/>
      <c r="AH100" s="15"/>
      <c r="AI100" s="14"/>
      <c r="AJ100" s="15"/>
      <c r="AK100" s="14"/>
      <c r="AL100" s="15"/>
    </row>
    <row r="101" spans="2:38" x14ac:dyDescent="0.25">
      <c r="B101" s="19">
        <v>2.1040000000000001</v>
      </c>
      <c r="C101" s="19">
        <v>1.5740000000000001E-6</v>
      </c>
      <c r="D101" s="19">
        <v>13.31</v>
      </c>
      <c r="E101" s="19">
        <v>-1.4419999999999999E-6</v>
      </c>
      <c r="F101" s="19">
        <v>-11.18</v>
      </c>
      <c r="G101" s="19">
        <v>1.581E-6</v>
      </c>
      <c r="H101" s="19">
        <v>13.37</v>
      </c>
      <c r="I101" s="19">
        <v>-1.449E-6</v>
      </c>
      <c r="J101" s="19">
        <v>-11.23</v>
      </c>
      <c r="K101" s="14"/>
      <c r="L101" s="15"/>
      <c r="M101" s="14"/>
      <c r="N101" s="15"/>
      <c r="P101" s="19">
        <v>1.1040000000000001</v>
      </c>
      <c r="Q101" s="19">
        <v>7.4199999999999995E-7</v>
      </c>
      <c r="R101" s="19">
        <v>9.8089999999999993</v>
      </c>
      <c r="S101" s="19">
        <v>1.917E-7</v>
      </c>
      <c r="T101" s="19">
        <v>5.3410000000000002</v>
      </c>
      <c r="U101" s="19">
        <v>8.8140000000000004E-7</v>
      </c>
      <c r="V101" s="19">
        <v>11.15</v>
      </c>
      <c r="W101" s="19">
        <v>1.1619999999999999E-7</v>
      </c>
      <c r="X101" s="19">
        <v>4.9370000000000003</v>
      </c>
      <c r="Y101" s="14"/>
      <c r="Z101" s="15"/>
      <c r="AA101" s="14"/>
      <c r="AB101" s="15"/>
      <c r="AD101" s="13"/>
      <c r="AE101" s="14"/>
      <c r="AF101" s="15"/>
      <c r="AG101" s="14"/>
      <c r="AH101" s="15"/>
      <c r="AI101" s="14"/>
      <c r="AJ101" s="15"/>
      <c r="AK101" s="14"/>
      <c r="AL101" s="15"/>
    </row>
    <row r="102" spans="2:38" x14ac:dyDescent="0.25">
      <c r="B102" s="19">
        <v>2.1259999999999999</v>
      </c>
      <c r="C102" s="19">
        <v>1.522E-6</v>
      </c>
      <c r="D102" s="19">
        <v>12.92</v>
      </c>
      <c r="E102" s="19">
        <v>-1.3820000000000001E-6</v>
      </c>
      <c r="F102" s="19">
        <v>-10.66</v>
      </c>
      <c r="G102" s="19">
        <v>1.528E-6</v>
      </c>
      <c r="H102" s="19">
        <v>12.97</v>
      </c>
      <c r="I102" s="19">
        <v>-1.389E-6</v>
      </c>
      <c r="J102" s="19">
        <v>-10.72</v>
      </c>
      <c r="K102" s="14"/>
      <c r="L102" s="15"/>
      <c r="M102" s="14"/>
      <c r="N102" s="15"/>
      <c r="P102" s="19">
        <v>1.115</v>
      </c>
      <c r="Q102" s="19">
        <v>4.2819999999999998E-7</v>
      </c>
      <c r="R102" s="19">
        <v>6.069</v>
      </c>
      <c r="S102" s="19">
        <v>2.1220000000000001E-7</v>
      </c>
      <c r="T102" s="19">
        <v>4.3159999999999998</v>
      </c>
      <c r="U102" s="19">
        <v>5.7820000000000003E-7</v>
      </c>
      <c r="V102" s="19">
        <v>7.5419999999999998</v>
      </c>
      <c r="W102" s="19">
        <v>1.3300000000000001E-7</v>
      </c>
      <c r="X102" s="19">
        <v>3.927</v>
      </c>
      <c r="Y102" s="14"/>
      <c r="Z102" s="15"/>
      <c r="AA102" s="14"/>
      <c r="AB102" s="15"/>
      <c r="AD102" s="13"/>
      <c r="AE102" s="14"/>
      <c r="AF102" s="15"/>
      <c r="AG102" s="14"/>
      <c r="AH102" s="15"/>
      <c r="AI102" s="14"/>
      <c r="AJ102" s="15"/>
      <c r="AK102" s="14"/>
      <c r="AL102" s="15"/>
    </row>
    <row r="103" spans="2:38" x14ac:dyDescent="0.25">
      <c r="B103" s="19">
        <v>2.1469999999999998</v>
      </c>
      <c r="C103" s="19">
        <v>1.471E-6</v>
      </c>
      <c r="D103" s="19">
        <v>12.53</v>
      </c>
      <c r="E103" s="19">
        <v>-1.325E-6</v>
      </c>
      <c r="F103" s="19">
        <v>-10.17</v>
      </c>
      <c r="G103" s="19">
        <v>1.477E-6</v>
      </c>
      <c r="H103" s="19">
        <v>12.58</v>
      </c>
      <c r="I103" s="19">
        <v>-1.331E-6</v>
      </c>
      <c r="J103" s="19">
        <v>-10.220000000000001</v>
      </c>
      <c r="K103" s="14"/>
      <c r="L103" s="15"/>
      <c r="M103" s="14"/>
      <c r="N103" s="15"/>
      <c r="P103" s="19">
        <v>1.125</v>
      </c>
      <c r="Q103" s="19">
        <v>9.4899999999999996E-8</v>
      </c>
      <c r="R103" s="19">
        <v>2.1440000000000001</v>
      </c>
      <c r="S103" s="19">
        <v>2.4779999999999998E-7</v>
      </c>
      <c r="T103" s="19">
        <v>3.3849999999999998</v>
      </c>
      <c r="U103" s="19">
        <v>2.5489999999999999E-7</v>
      </c>
      <c r="V103" s="19">
        <v>3.75</v>
      </c>
      <c r="W103" s="19">
        <v>1.6500000000000001E-7</v>
      </c>
      <c r="X103" s="19">
        <v>3.02</v>
      </c>
      <c r="Y103" s="14"/>
      <c r="Z103" s="15"/>
      <c r="AA103" s="14"/>
      <c r="AB103" s="15"/>
      <c r="AD103" s="13"/>
      <c r="AE103" s="14"/>
      <c r="AF103" s="15"/>
      <c r="AG103" s="14"/>
      <c r="AH103" s="15"/>
      <c r="AI103" s="14"/>
      <c r="AJ103" s="15"/>
      <c r="AK103" s="14"/>
      <c r="AL103" s="15"/>
    </row>
    <row r="104" spans="2:38" x14ac:dyDescent="0.25">
      <c r="B104" s="19">
        <v>2.169</v>
      </c>
      <c r="C104" s="19">
        <v>1.421E-6</v>
      </c>
      <c r="D104" s="19">
        <v>12.15</v>
      </c>
      <c r="E104" s="19">
        <v>-1.269E-6</v>
      </c>
      <c r="F104" s="19">
        <v>-9.6940000000000008</v>
      </c>
      <c r="G104" s="19">
        <v>1.4270000000000001E-6</v>
      </c>
      <c r="H104" s="19">
        <v>12.2</v>
      </c>
      <c r="I104" s="19">
        <v>-1.2750000000000001E-6</v>
      </c>
      <c r="J104" s="19">
        <v>-9.7409999999999997</v>
      </c>
      <c r="K104" s="14"/>
      <c r="L104" s="15"/>
      <c r="M104" s="14"/>
      <c r="N104" s="15"/>
      <c r="P104" s="19">
        <v>1.1359999999999999</v>
      </c>
      <c r="Q104" s="19">
        <v>-2.5909999999999998E-7</v>
      </c>
      <c r="R104" s="19">
        <v>-1.98</v>
      </c>
      <c r="S104" s="19">
        <v>2.9929999999999999E-7</v>
      </c>
      <c r="T104" s="19">
        <v>2.5539999999999998</v>
      </c>
      <c r="U104" s="19">
        <v>-8.9820000000000006E-8</v>
      </c>
      <c r="V104" s="19">
        <v>-0.23719999999999999</v>
      </c>
      <c r="W104" s="19">
        <v>2.132E-7</v>
      </c>
      <c r="X104" s="19">
        <v>2.2229999999999999</v>
      </c>
      <c r="Y104" s="14"/>
      <c r="Z104" s="15"/>
      <c r="AA104" s="14"/>
      <c r="AB104" s="15"/>
      <c r="AD104" s="13"/>
      <c r="AE104" s="14"/>
      <c r="AF104" s="15"/>
      <c r="AG104" s="14"/>
      <c r="AH104" s="15"/>
      <c r="AI104" s="14"/>
      <c r="AJ104" s="15"/>
      <c r="AK104" s="14"/>
      <c r="AL104" s="15"/>
    </row>
    <row r="105" spans="2:38" x14ac:dyDescent="0.25">
      <c r="B105" s="19">
        <v>2.19</v>
      </c>
      <c r="C105" s="19">
        <v>1.373E-6</v>
      </c>
      <c r="D105" s="19">
        <v>11.78</v>
      </c>
      <c r="E105" s="19">
        <v>-1.215E-6</v>
      </c>
      <c r="F105" s="19">
        <v>-9.2370000000000001</v>
      </c>
      <c r="G105" s="19">
        <v>1.378E-6</v>
      </c>
      <c r="H105" s="19">
        <v>11.82</v>
      </c>
      <c r="I105" s="19">
        <v>-1.221E-6</v>
      </c>
      <c r="J105" s="19">
        <v>-9.2810000000000006</v>
      </c>
      <c r="K105" s="14"/>
      <c r="L105" s="15"/>
      <c r="M105" s="14"/>
      <c r="N105" s="15"/>
      <c r="P105" s="19">
        <v>1.147</v>
      </c>
      <c r="Q105" s="19">
        <v>-6.3499999999999996E-7</v>
      </c>
      <c r="R105" s="19">
        <v>-6.3159999999999998</v>
      </c>
      <c r="S105" s="19">
        <v>3.6790000000000001E-7</v>
      </c>
      <c r="T105" s="19">
        <v>1.8280000000000001</v>
      </c>
      <c r="U105" s="19">
        <v>-4.5719999999999999E-7</v>
      </c>
      <c r="V105" s="19">
        <v>-4.4329999999999998</v>
      </c>
      <c r="W105" s="19">
        <v>2.784E-7</v>
      </c>
      <c r="X105" s="19">
        <v>1.54</v>
      </c>
      <c r="Y105" s="14"/>
      <c r="Z105" s="15"/>
      <c r="AA105" s="14"/>
      <c r="AB105" s="15"/>
      <c r="AD105" s="13"/>
      <c r="AE105" s="14"/>
      <c r="AF105" s="15"/>
      <c r="AG105" s="14"/>
      <c r="AH105" s="15"/>
      <c r="AI105" s="14"/>
      <c r="AJ105" s="15"/>
      <c r="AK105" s="14"/>
      <c r="AL105" s="15"/>
    </row>
    <row r="106" spans="2:38" x14ac:dyDescent="0.25">
      <c r="B106" s="19">
        <v>2.2120000000000002</v>
      </c>
      <c r="C106" s="19">
        <v>1.3260000000000001E-6</v>
      </c>
      <c r="D106" s="19">
        <v>11.42</v>
      </c>
      <c r="E106" s="19">
        <v>-1.1629999999999999E-6</v>
      </c>
      <c r="F106" s="19">
        <v>-8.798</v>
      </c>
      <c r="G106" s="19">
        <v>1.331E-6</v>
      </c>
      <c r="H106" s="19">
        <v>11.46</v>
      </c>
      <c r="I106" s="19">
        <v>-1.1689999999999999E-6</v>
      </c>
      <c r="J106" s="19">
        <v>-8.8390000000000004</v>
      </c>
      <c r="K106" s="14"/>
      <c r="L106" s="15"/>
      <c r="M106" s="14"/>
      <c r="N106" s="15"/>
      <c r="P106" s="19">
        <v>1.157</v>
      </c>
      <c r="Q106" s="19">
        <v>-1.034E-6</v>
      </c>
      <c r="R106" s="19">
        <v>-10.88</v>
      </c>
      <c r="S106" s="19">
        <v>4.5470000000000002E-7</v>
      </c>
      <c r="T106" s="19">
        <v>1.2130000000000001</v>
      </c>
      <c r="U106" s="19">
        <v>-8.4870000000000002E-7</v>
      </c>
      <c r="V106" s="19">
        <v>-8.85</v>
      </c>
      <c r="W106" s="19">
        <v>3.615E-7</v>
      </c>
      <c r="X106" s="19">
        <v>0.97719999999999996</v>
      </c>
      <c r="Y106" s="14"/>
      <c r="Z106" s="15"/>
      <c r="AA106" s="14"/>
      <c r="AB106" s="15"/>
      <c r="AD106" s="13"/>
      <c r="AE106" s="14"/>
      <c r="AF106" s="15"/>
      <c r="AG106" s="14"/>
      <c r="AH106" s="15"/>
      <c r="AI106" s="14"/>
      <c r="AJ106" s="15"/>
      <c r="AK106" s="14"/>
      <c r="AL106" s="15"/>
    </row>
    <row r="107" spans="2:38" x14ac:dyDescent="0.25">
      <c r="B107" s="19">
        <v>2.2330000000000001</v>
      </c>
      <c r="C107" s="19">
        <v>1.28E-6</v>
      </c>
      <c r="D107" s="19">
        <v>11.06</v>
      </c>
      <c r="E107" s="19">
        <v>-1.114E-6</v>
      </c>
      <c r="F107" s="19">
        <v>-8.3770000000000007</v>
      </c>
      <c r="G107" s="19">
        <v>1.285E-6</v>
      </c>
      <c r="H107" s="19">
        <v>11.1</v>
      </c>
      <c r="I107" s="19">
        <v>-1.1179999999999999E-6</v>
      </c>
      <c r="J107" s="19">
        <v>-8.4149999999999991</v>
      </c>
      <c r="K107" s="14"/>
      <c r="L107" s="15"/>
      <c r="M107" s="14"/>
      <c r="N107" s="15"/>
      <c r="P107" s="19">
        <v>1.1679999999999999</v>
      </c>
      <c r="Q107" s="19">
        <v>-1.4580000000000001E-6</v>
      </c>
      <c r="R107" s="19">
        <v>-15.68</v>
      </c>
      <c r="S107" s="19">
        <v>5.6069999999999998E-7</v>
      </c>
      <c r="T107" s="19">
        <v>0.71399999999999997</v>
      </c>
      <c r="U107" s="19">
        <v>-1.266E-6</v>
      </c>
      <c r="V107" s="19">
        <v>-13.5</v>
      </c>
      <c r="W107" s="19">
        <v>4.6349999999999999E-7</v>
      </c>
      <c r="X107" s="19">
        <v>0.53920000000000001</v>
      </c>
      <c r="Y107" s="14"/>
      <c r="Z107" s="15"/>
      <c r="AA107" s="14"/>
      <c r="AB107" s="15"/>
      <c r="AD107" s="13"/>
      <c r="AE107" s="14"/>
      <c r="AF107" s="15"/>
      <c r="AG107" s="14"/>
      <c r="AH107" s="15"/>
      <c r="AI107" s="14"/>
      <c r="AJ107" s="15"/>
      <c r="AK107" s="14"/>
      <c r="AL107" s="15"/>
    </row>
    <row r="108" spans="2:38" x14ac:dyDescent="0.25">
      <c r="B108" s="19">
        <v>2.2549999999999999</v>
      </c>
      <c r="C108" s="19">
        <v>1.235E-6</v>
      </c>
      <c r="D108" s="19">
        <v>10.71</v>
      </c>
      <c r="E108" s="19">
        <v>-1.065E-6</v>
      </c>
      <c r="F108" s="19">
        <v>-7.9720000000000004</v>
      </c>
      <c r="G108" s="19">
        <v>1.24E-6</v>
      </c>
      <c r="H108" s="19">
        <v>10.75</v>
      </c>
      <c r="I108" s="19">
        <v>-1.0699999999999999E-6</v>
      </c>
      <c r="J108" s="19">
        <v>-8.0079999999999991</v>
      </c>
      <c r="K108" s="14"/>
      <c r="L108" s="15"/>
      <c r="M108" s="14"/>
      <c r="N108" s="15"/>
      <c r="P108" s="19">
        <v>1.179</v>
      </c>
      <c r="Q108" s="19">
        <v>-1.9080000000000002E-6</v>
      </c>
      <c r="R108" s="19">
        <v>-20.73</v>
      </c>
      <c r="S108" s="19">
        <v>6.8719999999999996E-7</v>
      </c>
      <c r="T108" s="19">
        <v>0.33850000000000002</v>
      </c>
      <c r="U108" s="19">
        <v>-1.7099999999999999E-6</v>
      </c>
      <c r="V108" s="19">
        <v>-18.41</v>
      </c>
      <c r="W108" s="19">
        <v>5.8540000000000004E-7</v>
      </c>
      <c r="X108" s="19">
        <v>0.2326</v>
      </c>
      <c r="Y108" s="14"/>
      <c r="Z108" s="15"/>
      <c r="AA108" s="14"/>
      <c r="AB108" s="15"/>
      <c r="AD108" s="13"/>
      <c r="AE108" s="14"/>
      <c r="AF108" s="15"/>
      <c r="AG108" s="14"/>
      <c r="AH108" s="15"/>
      <c r="AI108" s="14"/>
      <c r="AJ108" s="15"/>
      <c r="AK108" s="14"/>
      <c r="AL108" s="15"/>
    </row>
    <row r="109" spans="2:38" x14ac:dyDescent="0.25">
      <c r="B109" s="19">
        <v>2.2759999999999998</v>
      </c>
      <c r="C109" s="19">
        <v>1.192E-6</v>
      </c>
      <c r="D109" s="19">
        <v>10.37</v>
      </c>
      <c r="E109" s="19">
        <v>-1.0189999999999999E-6</v>
      </c>
      <c r="F109" s="19">
        <v>-7.5830000000000002</v>
      </c>
      <c r="G109" s="19">
        <v>1.1960000000000001E-6</v>
      </c>
      <c r="H109" s="19">
        <v>10.41</v>
      </c>
      <c r="I109" s="19">
        <v>-1.023E-6</v>
      </c>
      <c r="J109" s="19">
        <v>-7.617</v>
      </c>
      <c r="K109" s="14"/>
      <c r="L109" s="15"/>
      <c r="M109" s="14"/>
      <c r="N109" s="15"/>
      <c r="P109" s="19">
        <v>1.1890000000000001</v>
      </c>
      <c r="Q109" s="19">
        <v>-2.385E-6</v>
      </c>
      <c r="R109" s="19">
        <v>-26.06</v>
      </c>
      <c r="S109" s="19">
        <v>8.3549999999999998E-7</v>
      </c>
      <c r="T109" s="19">
        <v>9.289E-2</v>
      </c>
      <c r="U109" s="19">
        <v>-2.1830000000000001E-6</v>
      </c>
      <c r="V109" s="19">
        <v>-23.57</v>
      </c>
      <c r="W109" s="19">
        <v>7.2829999999999998E-7</v>
      </c>
      <c r="X109" s="19">
        <v>6.3670000000000004E-2</v>
      </c>
      <c r="Y109" s="14"/>
      <c r="Z109" s="15"/>
      <c r="AA109" s="14"/>
      <c r="AB109" s="15"/>
      <c r="AD109" s="13"/>
      <c r="AE109" s="14"/>
      <c r="AF109" s="15"/>
      <c r="AG109" s="14"/>
      <c r="AH109" s="15"/>
      <c r="AI109" s="14"/>
      <c r="AJ109" s="15"/>
      <c r="AK109" s="14"/>
      <c r="AL109" s="15"/>
    </row>
    <row r="110" spans="2:38" x14ac:dyDescent="0.25">
      <c r="B110" s="19">
        <v>2.298</v>
      </c>
      <c r="C110" s="19">
        <v>1.15E-6</v>
      </c>
      <c r="D110" s="19">
        <v>10.039999999999999</v>
      </c>
      <c r="E110" s="19">
        <v>-9.7429999999999993E-7</v>
      </c>
      <c r="F110" s="19">
        <v>-7.21</v>
      </c>
      <c r="G110" s="19">
        <v>1.1540000000000001E-6</v>
      </c>
      <c r="H110" s="19">
        <v>10.07</v>
      </c>
      <c r="I110" s="19">
        <v>-9.7820000000000001E-7</v>
      </c>
      <c r="J110" s="19">
        <v>-7.2409999999999997</v>
      </c>
      <c r="K110" s="14"/>
      <c r="L110" s="15"/>
      <c r="M110" s="14"/>
      <c r="N110" s="15"/>
      <c r="P110" s="19">
        <v>1.2</v>
      </c>
      <c r="Q110" s="19">
        <v>-2.8909999999999999E-6</v>
      </c>
      <c r="R110" s="19">
        <v>-31.67</v>
      </c>
      <c r="S110" s="19">
        <v>1.0070000000000001E-6</v>
      </c>
      <c r="T110" s="19">
        <v>-1.54E-2</v>
      </c>
      <c r="U110" s="19">
        <v>-2.6860000000000002E-6</v>
      </c>
      <c r="V110" s="19">
        <v>-29.02</v>
      </c>
      <c r="W110" s="19">
        <v>8.9319999999999998E-7</v>
      </c>
      <c r="X110" s="19">
        <v>3.9199999999999999E-2</v>
      </c>
      <c r="Y110" s="14"/>
      <c r="Z110" s="15"/>
      <c r="AA110" s="14"/>
      <c r="AB110" s="15"/>
      <c r="AD110" s="13"/>
      <c r="AE110" s="14"/>
      <c r="AF110" s="15"/>
      <c r="AG110" s="14"/>
      <c r="AH110" s="15"/>
      <c r="AI110" s="14"/>
      <c r="AJ110" s="15"/>
      <c r="AK110" s="14"/>
      <c r="AL110" s="15"/>
    </row>
    <row r="111" spans="2:38" x14ac:dyDescent="0.25">
      <c r="B111" s="19">
        <v>2.319</v>
      </c>
      <c r="C111" s="19">
        <v>1.1090000000000001E-6</v>
      </c>
      <c r="D111" s="19">
        <v>9.7129999999999992</v>
      </c>
      <c r="E111" s="19">
        <v>-9.3129999999999998E-7</v>
      </c>
      <c r="F111" s="19">
        <v>-6.8520000000000003</v>
      </c>
      <c r="G111" s="19">
        <v>1.1119999999999999E-6</v>
      </c>
      <c r="H111" s="19">
        <v>9.7420000000000009</v>
      </c>
      <c r="I111" s="19">
        <v>-9.3480000000000003E-7</v>
      </c>
      <c r="J111" s="19">
        <v>-6.8810000000000002</v>
      </c>
      <c r="K111" s="14"/>
      <c r="L111" s="15"/>
      <c r="M111" s="14"/>
      <c r="N111" s="15"/>
      <c r="P111" s="13"/>
      <c r="Q111" s="14"/>
      <c r="R111" s="15"/>
      <c r="S111" s="14"/>
      <c r="T111" s="15"/>
      <c r="U111" s="14"/>
      <c r="V111" s="15"/>
      <c r="W111" s="14"/>
      <c r="X111" s="15"/>
      <c r="Y111" s="14"/>
      <c r="Z111" s="15"/>
      <c r="AA111" s="14"/>
      <c r="AB111" s="15"/>
      <c r="AD111" s="13"/>
      <c r="AE111" s="14"/>
      <c r="AF111" s="15"/>
      <c r="AG111" s="14"/>
      <c r="AH111" s="15"/>
      <c r="AI111" s="14"/>
      <c r="AJ111" s="15"/>
      <c r="AK111" s="14"/>
      <c r="AL111" s="15"/>
    </row>
    <row r="112" spans="2:38" x14ac:dyDescent="0.25">
      <c r="B112" s="19">
        <v>2.3410000000000002</v>
      </c>
      <c r="C112" s="19">
        <v>1.0690000000000001E-6</v>
      </c>
      <c r="D112" s="19">
        <v>9.3949999999999996</v>
      </c>
      <c r="E112" s="19">
        <v>-8.8980000000000004E-7</v>
      </c>
      <c r="F112" s="19">
        <v>-6.5090000000000003</v>
      </c>
      <c r="G112" s="19">
        <v>1.0720000000000001E-6</v>
      </c>
      <c r="H112" s="19">
        <v>9.423</v>
      </c>
      <c r="I112" s="19">
        <v>-8.9309999999999997E-7</v>
      </c>
      <c r="J112" s="19">
        <v>-6.5359999999999996</v>
      </c>
      <c r="K112" s="14"/>
      <c r="L112" s="15"/>
      <c r="M112" s="14"/>
      <c r="N112" s="15"/>
      <c r="P112" s="13"/>
      <c r="Q112" s="14"/>
      <c r="R112" s="15"/>
      <c r="S112" s="14"/>
      <c r="T112" s="15"/>
      <c r="U112" s="14"/>
      <c r="V112" s="15"/>
      <c r="W112" s="14"/>
      <c r="X112" s="15"/>
      <c r="Y112" s="14"/>
      <c r="Z112" s="15"/>
      <c r="AA112" s="14"/>
      <c r="AB112" s="15"/>
      <c r="AD112" s="13"/>
      <c r="AE112" s="14"/>
      <c r="AF112" s="15"/>
      <c r="AG112" s="14"/>
      <c r="AH112" s="15"/>
      <c r="AI112" s="14"/>
      <c r="AJ112" s="15"/>
      <c r="AK112" s="14"/>
      <c r="AL112" s="15"/>
    </row>
    <row r="113" spans="2:38" x14ac:dyDescent="0.25">
      <c r="B113" s="19">
        <v>2.3620000000000001</v>
      </c>
      <c r="C113" s="19">
        <v>1.0300000000000001E-6</v>
      </c>
      <c r="D113" s="19">
        <v>9.0850000000000009</v>
      </c>
      <c r="E113" s="19">
        <v>-8.4990000000000001E-7</v>
      </c>
      <c r="F113" s="19">
        <v>-6.18</v>
      </c>
      <c r="G113" s="19">
        <v>1.0330000000000001E-6</v>
      </c>
      <c r="H113" s="19">
        <v>9.1110000000000007</v>
      </c>
      <c r="I113" s="19">
        <v>-8.5290000000000002E-7</v>
      </c>
      <c r="J113" s="19">
        <v>-6.2050000000000001</v>
      </c>
      <c r="K113" s="14"/>
      <c r="L113" s="15"/>
      <c r="M113" s="14"/>
      <c r="N113" s="15"/>
      <c r="P113" s="13"/>
      <c r="Q113" s="14"/>
      <c r="R113" s="15"/>
      <c r="S113" s="14"/>
      <c r="T113" s="15"/>
      <c r="U113" s="14"/>
      <c r="V113" s="15"/>
      <c r="W113" s="14"/>
      <c r="X113" s="15"/>
      <c r="Y113" s="14"/>
      <c r="Z113" s="15"/>
      <c r="AA113" s="14"/>
      <c r="AB113" s="15"/>
      <c r="AD113" s="13"/>
      <c r="AE113" s="14"/>
      <c r="AF113" s="15"/>
      <c r="AG113" s="14"/>
      <c r="AH113" s="15"/>
      <c r="AI113" s="14"/>
      <c r="AJ113" s="15"/>
      <c r="AK113" s="14"/>
      <c r="AL113" s="15"/>
    </row>
    <row r="114" spans="2:38" x14ac:dyDescent="0.25">
      <c r="B114" s="19">
        <v>2.3839999999999999</v>
      </c>
      <c r="C114" s="19">
        <v>9.9240000000000002E-7</v>
      </c>
      <c r="D114" s="19">
        <v>8.7829999999999995</v>
      </c>
      <c r="E114" s="19">
        <v>-8.1139999999999997E-7</v>
      </c>
      <c r="F114" s="19">
        <v>-5.8650000000000002</v>
      </c>
      <c r="G114" s="19">
        <v>9.9530000000000003E-7</v>
      </c>
      <c r="H114" s="19">
        <v>8.8059999999999992</v>
      </c>
      <c r="I114" s="19">
        <v>-8.1419999999999997E-7</v>
      </c>
      <c r="J114" s="19">
        <v>-5.8869999999999996</v>
      </c>
      <c r="K114" s="14"/>
      <c r="L114" s="15"/>
      <c r="M114" s="14"/>
      <c r="N114" s="15"/>
      <c r="P114" s="13"/>
      <c r="Q114" s="14"/>
      <c r="R114" s="15"/>
      <c r="S114" s="14"/>
      <c r="T114" s="15"/>
      <c r="U114" s="14"/>
      <c r="V114" s="15"/>
      <c r="W114" s="14"/>
      <c r="X114" s="15"/>
      <c r="Y114" s="14"/>
      <c r="Z114" s="15"/>
      <c r="AA114" s="14"/>
      <c r="AB114" s="15"/>
      <c r="AD114" s="13"/>
      <c r="AE114" s="14"/>
      <c r="AF114" s="15"/>
      <c r="AG114" s="14"/>
      <c r="AH114" s="15"/>
      <c r="AI114" s="14"/>
      <c r="AJ114" s="15"/>
      <c r="AK114" s="14"/>
      <c r="AL114" s="15"/>
    </row>
    <row r="115" spans="2:38" x14ac:dyDescent="0.25">
      <c r="B115" s="19">
        <v>2.4049999999999998</v>
      </c>
      <c r="C115" s="19">
        <v>9.5590000000000003E-7</v>
      </c>
      <c r="D115" s="19">
        <v>8.4879999999999995</v>
      </c>
      <c r="E115" s="19">
        <v>-7.7449999999999995E-7</v>
      </c>
      <c r="F115" s="19">
        <v>-5.5629999999999997</v>
      </c>
      <c r="G115" s="19">
        <v>9.5850000000000001E-7</v>
      </c>
      <c r="H115" s="19">
        <v>8.51</v>
      </c>
      <c r="I115" s="19">
        <v>-7.7700000000000004E-7</v>
      </c>
      <c r="J115" s="19">
        <v>-5.5830000000000002</v>
      </c>
      <c r="K115" s="14"/>
      <c r="L115" s="15"/>
      <c r="M115" s="14"/>
      <c r="N115" s="15"/>
      <c r="P115" s="13"/>
      <c r="Q115" s="14"/>
      <c r="R115" s="15"/>
      <c r="S115" s="14"/>
      <c r="T115" s="15"/>
      <c r="U115" s="14"/>
      <c r="V115" s="15"/>
      <c r="W115" s="14"/>
      <c r="X115" s="15"/>
      <c r="Y115" s="14"/>
      <c r="Z115" s="15"/>
      <c r="AA115" s="14"/>
      <c r="AB115" s="15"/>
      <c r="AD115" s="13"/>
      <c r="AE115" s="14"/>
      <c r="AF115" s="15"/>
      <c r="AG115" s="14"/>
      <c r="AH115" s="15"/>
      <c r="AI115" s="14"/>
      <c r="AJ115" s="15"/>
      <c r="AK115" s="14"/>
      <c r="AL115" s="15"/>
    </row>
    <row r="116" spans="2:38" x14ac:dyDescent="0.25">
      <c r="B116" s="19">
        <v>2.427</v>
      </c>
      <c r="C116" s="19">
        <v>9.2040000000000001E-7</v>
      </c>
      <c r="D116" s="19">
        <v>8.1999999999999993</v>
      </c>
      <c r="E116" s="19">
        <v>-7.3890000000000003E-7</v>
      </c>
      <c r="F116" s="19">
        <v>-5.274</v>
      </c>
      <c r="G116" s="19">
        <v>9.2279999999999998E-7</v>
      </c>
      <c r="H116" s="19">
        <v>8.2210000000000001</v>
      </c>
      <c r="I116" s="19">
        <v>-7.4119999999999999E-7</v>
      </c>
      <c r="J116" s="19">
        <v>-5.2919999999999998</v>
      </c>
      <c r="K116" s="14"/>
      <c r="L116" s="15"/>
      <c r="M116" s="14"/>
      <c r="N116" s="15"/>
      <c r="P116" s="13"/>
      <c r="Q116" s="14"/>
      <c r="R116" s="15"/>
      <c r="S116" s="14"/>
      <c r="T116" s="15"/>
      <c r="U116" s="14"/>
      <c r="V116" s="15"/>
      <c r="W116" s="14"/>
      <c r="X116" s="15"/>
      <c r="Y116" s="14"/>
      <c r="Z116" s="15"/>
      <c r="AA116" s="14"/>
      <c r="AB116" s="15"/>
      <c r="AD116" s="13"/>
      <c r="AE116" s="14"/>
      <c r="AF116" s="15"/>
      <c r="AG116" s="14"/>
      <c r="AH116" s="15"/>
      <c r="AI116" s="14"/>
      <c r="AJ116" s="15"/>
      <c r="AK116" s="14"/>
      <c r="AL116" s="15"/>
    </row>
    <row r="117" spans="2:38" x14ac:dyDescent="0.25">
      <c r="B117" s="19">
        <v>2.448</v>
      </c>
      <c r="C117" s="19">
        <v>8.8599999999999997E-7</v>
      </c>
      <c r="D117" s="19">
        <v>7.92</v>
      </c>
      <c r="E117" s="19">
        <v>-7.047E-7</v>
      </c>
      <c r="F117" s="19">
        <v>-4.9969999999999999</v>
      </c>
      <c r="G117" s="19">
        <v>8.8830000000000003E-7</v>
      </c>
      <c r="H117" s="19">
        <v>7.9390000000000001</v>
      </c>
      <c r="I117" s="19">
        <v>-7.0670000000000005E-7</v>
      </c>
      <c r="J117" s="19">
        <v>-5.0129999999999999</v>
      </c>
      <c r="K117" s="14"/>
      <c r="L117" s="15"/>
      <c r="M117" s="14"/>
      <c r="N117" s="15"/>
      <c r="P117" s="13"/>
      <c r="Q117" s="14"/>
      <c r="R117" s="15"/>
      <c r="S117" s="14"/>
      <c r="T117" s="15"/>
      <c r="U117" s="14"/>
      <c r="V117" s="15"/>
      <c r="W117" s="14"/>
      <c r="X117" s="15"/>
      <c r="Y117" s="14"/>
      <c r="Z117" s="15"/>
      <c r="AA117" s="14"/>
      <c r="AB117" s="15"/>
      <c r="AD117" s="13"/>
      <c r="AE117" s="14"/>
      <c r="AF117" s="15"/>
      <c r="AG117" s="14"/>
      <c r="AH117" s="15"/>
      <c r="AI117" s="14"/>
      <c r="AJ117" s="15"/>
      <c r="AK117" s="14"/>
      <c r="AL117" s="15"/>
    </row>
    <row r="118" spans="2:38" x14ac:dyDescent="0.25">
      <c r="B118" s="19">
        <v>2.4700000000000002</v>
      </c>
      <c r="C118" s="19">
        <v>8.5270000000000001E-7</v>
      </c>
      <c r="D118" s="19">
        <v>7.6470000000000002</v>
      </c>
      <c r="E118" s="19">
        <v>-6.7179999999999997E-7</v>
      </c>
      <c r="F118" s="19">
        <v>-4.7320000000000002</v>
      </c>
      <c r="G118" s="19">
        <v>8.5470000000000005E-7</v>
      </c>
      <c r="H118" s="19">
        <v>7.665</v>
      </c>
      <c r="I118" s="19">
        <v>-6.737E-7</v>
      </c>
      <c r="J118" s="19">
        <v>-4.7460000000000004</v>
      </c>
      <c r="K118" s="14"/>
      <c r="L118" s="15"/>
      <c r="M118" s="14"/>
      <c r="N118" s="15"/>
      <c r="P118" s="13"/>
      <c r="Q118" s="14"/>
      <c r="R118" s="15"/>
      <c r="S118" s="14"/>
      <c r="T118" s="15"/>
      <c r="U118" s="14"/>
      <c r="V118" s="15"/>
      <c r="W118" s="14"/>
      <c r="X118" s="15"/>
      <c r="Y118" s="14"/>
      <c r="Z118" s="15"/>
      <c r="AA118" s="14"/>
      <c r="AB118" s="15"/>
      <c r="AD118" s="13"/>
      <c r="AE118" s="14"/>
      <c r="AF118" s="15"/>
      <c r="AG118" s="14"/>
      <c r="AH118" s="15"/>
      <c r="AI118" s="14"/>
      <c r="AJ118" s="15"/>
      <c r="AK118" s="14"/>
      <c r="AL118" s="15"/>
    </row>
    <row r="119" spans="2:38" x14ac:dyDescent="0.25">
      <c r="B119" s="19">
        <v>2.4910000000000001</v>
      </c>
      <c r="C119" s="19">
        <v>8.2030000000000001E-7</v>
      </c>
      <c r="D119" s="19">
        <v>7.38</v>
      </c>
      <c r="E119" s="19">
        <v>-6.4020000000000003E-7</v>
      </c>
      <c r="F119" s="19">
        <v>-4.4790000000000001</v>
      </c>
      <c r="G119" s="19">
        <v>8.2220000000000004E-7</v>
      </c>
      <c r="H119" s="19">
        <v>7.3970000000000002</v>
      </c>
      <c r="I119" s="19">
        <v>-6.4190000000000005E-7</v>
      </c>
      <c r="J119" s="19">
        <v>-4.4909999999999997</v>
      </c>
      <c r="K119" s="14"/>
      <c r="L119" s="15"/>
      <c r="M119" s="14"/>
      <c r="N119" s="15"/>
      <c r="P119" s="13"/>
      <c r="Q119" s="14"/>
      <c r="R119" s="15"/>
      <c r="S119" s="14"/>
      <c r="T119" s="15"/>
      <c r="U119" s="14"/>
      <c r="V119" s="15"/>
      <c r="W119" s="14"/>
      <c r="X119" s="15"/>
      <c r="Y119" s="14"/>
      <c r="Z119" s="15"/>
      <c r="AA119" s="14"/>
      <c r="AB119" s="15"/>
      <c r="AD119" s="13"/>
      <c r="AE119" s="14"/>
      <c r="AF119" s="15"/>
      <c r="AG119" s="14"/>
      <c r="AH119" s="15"/>
      <c r="AI119" s="14"/>
      <c r="AJ119" s="15"/>
      <c r="AK119" s="14"/>
      <c r="AL119" s="15"/>
    </row>
    <row r="120" spans="2:38" x14ac:dyDescent="0.25">
      <c r="B120" s="19">
        <v>2.5129999999999999</v>
      </c>
      <c r="C120" s="19">
        <v>7.8889999999999998E-7</v>
      </c>
      <c r="D120" s="19">
        <v>7.1210000000000004</v>
      </c>
      <c r="E120" s="19">
        <v>-6.0979999999999997E-7</v>
      </c>
      <c r="F120" s="19">
        <v>-4.2370000000000001</v>
      </c>
      <c r="G120" s="19">
        <v>7.9070000000000001E-7</v>
      </c>
      <c r="H120" s="19">
        <v>7.1369999999999996</v>
      </c>
      <c r="I120" s="19">
        <v>-6.1129999999999997E-7</v>
      </c>
      <c r="J120" s="19">
        <v>-4.2469999999999999</v>
      </c>
      <c r="K120" s="14"/>
      <c r="L120" s="15"/>
      <c r="M120" s="14"/>
      <c r="N120" s="15"/>
      <c r="P120" s="13"/>
      <c r="Q120" s="14"/>
      <c r="R120" s="15"/>
      <c r="S120" s="14"/>
      <c r="T120" s="15"/>
      <c r="U120" s="14"/>
      <c r="V120" s="15"/>
      <c r="W120" s="14"/>
      <c r="X120" s="15"/>
      <c r="Y120" s="14"/>
      <c r="Z120" s="15"/>
      <c r="AA120" s="14"/>
      <c r="AB120" s="15"/>
      <c r="AD120" s="13"/>
      <c r="AE120" s="14"/>
      <c r="AF120" s="15"/>
      <c r="AG120" s="14"/>
      <c r="AH120" s="15"/>
      <c r="AI120" s="14"/>
      <c r="AJ120" s="15"/>
      <c r="AK120" s="14"/>
      <c r="AL120" s="15"/>
    </row>
    <row r="121" spans="2:38" x14ac:dyDescent="0.25">
      <c r="B121" s="19">
        <v>2.5339999999999998</v>
      </c>
      <c r="C121" s="19">
        <v>7.5840000000000001E-7</v>
      </c>
      <c r="D121" s="19">
        <v>6.867</v>
      </c>
      <c r="E121" s="19">
        <v>-5.8049999999999999E-7</v>
      </c>
      <c r="F121" s="19">
        <v>-4.0049999999999999</v>
      </c>
      <c r="G121" s="19">
        <v>7.6010000000000004E-7</v>
      </c>
      <c r="H121" s="19">
        <v>6.8840000000000003</v>
      </c>
      <c r="I121" s="19">
        <v>-5.82E-7</v>
      </c>
      <c r="J121" s="19">
        <v>-4.0140000000000002</v>
      </c>
      <c r="K121" s="14"/>
      <c r="L121" s="15"/>
      <c r="M121" s="14"/>
      <c r="N121" s="15"/>
      <c r="P121" s="13"/>
      <c r="Q121" s="14"/>
      <c r="R121" s="15"/>
      <c r="S121" s="14"/>
      <c r="T121" s="15"/>
      <c r="U121" s="14"/>
      <c r="V121" s="15"/>
      <c r="W121" s="14"/>
      <c r="X121" s="15"/>
      <c r="Y121" s="14"/>
      <c r="Z121" s="15"/>
      <c r="AA121" s="14"/>
      <c r="AB121" s="15"/>
      <c r="AD121" s="13"/>
      <c r="AE121" s="14"/>
      <c r="AF121" s="15"/>
      <c r="AG121" s="14"/>
      <c r="AH121" s="15"/>
      <c r="AI121" s="14"/>
      <c r="AJ121" s="15"/>
      <c r="AK121" s="14"/>
      <c r="AL121" s="15"/>
    </row>
    <row r="122" spans="2:38" x14ac:dyDescent="0.25">
      <c r="B122" s="19">
        <v>2.556</v>
      </c>
      <c r="C122" s="19">
        <v>7.2979999999999998E-7</v>
      </c>
      <c r="D122" s="19">
        <v>6.6340000000000003</v>
      </c>
      <c r="E122" s="19">
        <v>-5.5300000000000004E-7</v>
      </c>
      <c r="F122" s="19">
        <v>-3.7829999999999999</v>
      </c>
      <c r="G122" s="19">
        <v>7.3119999999999998E-7</v>
      </c>
      <c r="H122" s="19">
        <v>6.6470000000000002</v>
      </c>
      <c r="I122" s="19">
        <v>-5.5400000000000001E-7</v>
      </c>
      <c r="J122" s="19">
        <v>-3.7890000000000001</v>
      </c>
      <c r="K122" s="14"/>
      <c r="L122" s="15"/>
      <c r="M122" s="14"/>
      <c r="N122" s="15"/>
      <c r="P122" s="13"/>
      <c r="Q122" s="14"/>
      <c r="R122" s="15"/>
      <c r="S122" s="14"/>
      <c r="T122" s="15"/>
      <c r="U122" s="14"/>
      <c r="V122" s="15"/>
      <c r="W122" s="14"/>
      <c r="X122" s="15"/>
      <c r="Y122" s="14"/>
      <c r="Z122" s="15"/>
      <c r="AA122" s="14"/>
      <c r="AB122" s="15"/>
      <c r="AD122" s="13"/>
      <c r="AE122" s="14"/>
      <c r="AF122" s="15"/>
      <c r="AG122" s="14"/>
      <c r="AH122" s="15"/>
      <c r="AI122" s="14"/>
      <c r="AJ122" s="15"/>
      <c r="AK122" s="14"/>
      <c r="AL122" s="15"/>
    </row>
    <row r="123" spans="2:38" x14ac:dyDescent="0.25">
      <c r="B123" s="19">
        <v>2.577</v>
      </c>
      <c r="C123" s="19">
        <v>7.0119999999999995E-7</v>
      </c>
      <c r="D123" s="19">
        <v>6.3959999999999999</v>
      </c>
      <c r="E123" s="19">
        <v>-5.2590000000000002E-7</v>
      </c>
      <c r="F123" s="19">
        <v>-3.569</v>
      </c>
      <c r="G123" s="19">
        <v>7.0259999999999995E-7</v>
      </c>
      <c r="H123" s="19">
        <v>6.4080000000000004</v>
      </c>
      <c r="I123" s="19">
        <v>-5.2679999999999998E-7</v>
      </c>
      <c r="J123" s="19">
        <v>-3.5750000000000002</v>
      </c>
      <c r="K123" s="14"/>
      <c r="L123" s="15"/>
      <c r="M123" s="14"/>
      <c r="N123" s="15"/>
      <c r="P123" s="13"/>
      <c r="Q123" s="14"/>
      <c r="R123" s="15"/>
      <c r="S123" s="14"/>
      <c r="T123" s="15"/>
      <c r="U123" s="14"/>
      <c r="V123" s="15"/>
      <c r="W123" s="14"/>
      <c r="X123" s="15"/>
      <c r="Y123" s="14"/>
      <c r="Z123" s="15"/>
      <c r="AA123" s="14"/>
      <c r="AB123" s="15"/>
      <c r="AD123" s="13"/>
      <c r="AE123" s="14"/>
      <c r="AF123" s="15"/>
      <c r="AG123" s="14"/>
      <c r="AH123" s="15"/>
      <c r="AI123" s="14"/>
      <c r="AJ123" s="15"/>
      <c r="AK123" s="14"/>
      <c r="AL123" s="15"/>
    </row>
    <row r="124" spans="2:38" x14ac:dyDescent="0.25">
      <c r="B124" s="19">
        <v>2.5990000000000002</v>
      </c>
      <c r="C124" s="19">
        <v>6.736E-7</v>
      </c>
      <c r="D124" s="19">
        <v>6.165</v>
      </c>
      <c r="E124" s="19">
        <v>-4.9989999999999997E-7</v>
      </c>
      <c r="F124" s="19">
        <v>-3.3650000000000002</v>
      </c>
      <c r="G124" s="19">
        <v>6.7479999999999998E-7</v>
      </c>
      <c r="H124" s="19">
        <v>6.1760000000000002</v>
      </c>
      <c r="I124" s="19">
        <v>-5.0080000000000004E-7</v>
      </c>
      <c r="J124" s="19">
        <v>-3.371</v>
      </c>
      <c r="K124" s="14"/>
      <c r="L124" s="15"/>
      <c r="M124" s="14"/>
      <c r="N124" s="15"/>
      <c r="P124" s="13"/>
      <c r="Q124" s="14"/>
      <c r="R124" s="15"/>
      <c r="S124" s="14"/>
      <c r="T124" s="15"/>
      <c r="U124" s="14"/>
      <c r="V124" s="15"/>
      <c r="W124" s="14"/>
      <c r="X124" s="15"/>
      <c r="Y124" s="14"/>
      <c r="Z124" s="15"/>
      <c r="AA124" s="14"/>
      <c r="AB124" s="15"/>
      <c r="AD124" s="13"/>
      <c r="AE124" s="14"/>
      <c r="AF124" s="15"/>
      <c r="AG124" s="14"/>
      <c r="AH124" s="15"/>
      <c r="AI124" s="14"/>
      <c r="AJ124" s="15"/>
      <c r="AK124" s="14"/>
      <c r="AL124" s="15"/>
    </row>
    <row r="125" spans="2:38" x14ac:dyDescent="0.25">
      <c r="B125" s="19">
        <v>2.62</v>
      </c>
      <c r="C125" s="19">
        <v>6.469E-7</v>
      </c>
      <c r="D125" s="19">
        <v>5.9409999999999998</v>
      </c>
      <c r="E125" s="19">
        <v>-4.75E-7</v>
      </c>
      <c r="F125" s="19">
        <v>-3.17</v>
      </c>
      <c r="G125" s="19">
        <v>6.4809999999999999E-7</v>
      </c>
      <c r="H125" s="19">
        <v>5.9509999999999996</v>
      </c>
      <c r="I125" s="19">
        <v>-4.7580000000000001E-7</v>
      </c>
      <c r="J125" s="19">
        <v>-3.1749999999999998</v>
      </c>
      <c r="K125" s="14"/>
      <c r="L125" s="15"/>
      <c r="M125" s="14"/>
      <c r="N125" s="15"/>
      <c r="P125" s="13"/>
      <c r="Q125" s="14"/>
      <c r="R125" s="15"/>
      <c r="S125" s="14"/>
      <c r="T125" s="15"/>
      <c r="U125" s="14"/>
      <c r="V125" s="15"/>
      <c r="W125" s="14"/>
      <c r="X125" s="15"/>
      <c r="Y125" s="14"/>
      <c r="Z125" s="15"/>
      <c r="AA125" s="14"/>
      <c r="AB125" s="15"/>
      <c r="AD125" s="13"/>
      <c r="AE125" s="14"/>
      <c r="AF125" s="15"/>
      <c r="AG125" s="14"/>
      <c r="AH125" s="15"/>
      <c r="AI125" s="14"/>
      <c r="AJ125" s="15"/>
      <c r="AK125" s="14"/>
      <c r="AL125" s="15"/>
    </row>
    <row r="126" spans="2:38" x14ac:dyDescent="0.25">
      <c r="B126" s="19">
        <v>2.6419999999999999</v>
      </c>
      <c r="C126" s="19">
        <v>6.2119999999999998E-7</v>
      </c>
      <c r="D126" s="19">
        <v>5.7240000000000002</v>
      </c>
      <c r="E126" s="19">
        <v>-4.5110000000000001E-7</v>
      </c>
      <c r="F126" s="19">
        <v>-2.9830000000000001</v>
      </c>
      <c r="G126" s="19">
        <v>6.2220000000000005E-7</v>
      </c>
      <c r="H126" s="19">
        <v>5.734</v>
      </c>
      <c r="I126" s="19">
        <v>-4.5190000000000002E-7</v>
      </c>
      <c r="J126" s="19">
        <v>-2.9889999999999999</v>
      </c>
      <c r="K126" s="14"/>
      <c r="L126" s="15"/>
      <c r="M126" s="14"/>
      <c r="N126" s="15"/>
      <c r="P126" s="13"/>
      <c r="Q126" s="14"/>
      <c r="R126" s="15"/>
      <c r="S126" s="14"/>
      <c r="T126" s="15"/>
      <c r="U126" s="14"/>
      <c r="V126" s="15"/>
      <c r="W126" s="14"/>
      <c r="X126" s="15"/>
      <c r="Y126" s="14"/>
      <c r="Z126" s="15"/>
      <c r="AA126" s="14"/>
      <c r="AB126" s="15"/>
      <c r="AD126" s="13"/>
      <c r="AE126" s="14"/>
      <c r="AF126" s="15"/>
      <c r="AG126" s="14"/>
      <c r="AH126" s="15"/>
      <c r="AI126" s="14"/>
      <c r="AJ126" s="15"/>
      <c r="AK126" s="14"/>
      <c r="AL126" s="15"/>
    </row>
    <row r="127" spans="2:38" x14ac:dyDescent="0.25">
      <c r="B127" s="19">
        <v>2.6629999999999998</v>
      </c>
      <c r="C127" s="19">
        <v>5.9630000000000001E-7</v>
      </c>
      <c r="D127" s="19">
        <v>5.5140000000000002</v>
      </c>
      <c r="E127" s="19">
        <v>-4.2829999999999999E-7</v>
      </c>
      <c r="F127" s="19">
        <v>-2.806</v>
      </c>
      <c r="G127" s="19">
        <v>5.9729999999999998E-7</v>
      </c>
      <c r="H127" s="19">
        <v>5.5229999999999997</v>
      </c>
      <c r="I127" s="19">
        <v>-4.2899999999999999E-7</v>
      </c>
      <c r="J127" s="19">
        <v>-2.8109999999999999</v>
      </c>
      <c r="K127" s="14"/>
      <c r="L127" s="15"/>
      <c r="M127" s="14"/>
      <c r="N127" s="15"/>
      <c r="P127" s="13"/>
      <c r="Q127" s="14"/>
      <c r="R127" s="15"/>
      <c r="S127" s="14"/>
      <c r="T127" s="15"/>
      <c r="U127" s="14"/>
      <c r="V127" s="15"/>
      <c r="W127" s="14"/>
      <c r="X127" s="15"/>
      <c r="Y127" s="14"/>
      <c r="Z127" s="15"/>
      <c r="AA127" s="14"/>
      <c r="AB127" s="15"/>
      <c r="AD127" s="13"/>
      <c r="AE127" s="14"/>
      <c r="AF127" s="15"/>
      <c r="AG127" s="14"/>
      <c r="AH127" s="15"/>
      <c r="AI127" s="14"/>
      <c r="AJ127" s="15"/>
      <c r="AK127" s="14"/>
      <c r="AL127" s="15"/>
    </row>
    <row r="128" spans="2:38" x14ac:dyDescent="0.25">
      <c r="B128" s="19">
        <v>2.6850000000000001</v>
      </c>
      <c r="C128" s="19">
        <v>5.722E-7</v>
      </c>
      <c r="D128" s="19">
        <v>5.31</v>
      </c>
      <c r="E128" s="19">
        <v>-4.0639999999999999E-7</v>
      </c>
      <c r="F128" s="19">
        <v>-2.6360000000000001</v>
      </c>
      <c r="G128" s="19">
        <v>5.7319999999999997E-7</v>
      </c>
      <c r="H128" s="19">
        <v>5.3179999999999996</v>
      </c>
      <c r="I128" s="19">
        <v>-4.0709999999999999E-7</v>
      </c>
      <c r="J128" s="19">
        <v>-2.6419999999999999</v>
      </c>
      <c r="K128" s="14"/>
      <c r="L128" s="15"/>
      <c r="M128" s="14"/>
      <c r="N128" s="15"/>
      <c r="P128" s="13"/>
      <c r="Q128" s="14"/>
      <c r="R128" s="15"/>
      <c r="S128" s="14"/>
      <c r="T128" s="15"/>
      <c r="U128" s="14"/>
      <c r="V128" s="15"/>
      <c r="W128" s="14"/>
      <c r="X128" s="15"/>
      <c r="Y128" s="14"/>
      <c r="Z128" s="15"/>
      <c r="AA128" s="14"/>
      <c r="AB128" s="15"/>
      <c r="AD128" s="13"/>
      <c r="AE128" s="14"/>
      <c r="AF128" s="15"/>
      <c r="AG128" s="14"/>
      <c r="AH128" s="15"/>
      <c r="AI128" s="14"/>
      <c r="AJ128" s="15"/>
      <c r="AK128" s="14"/>
      <c r="AL128" s="15"/>
    </row>
    <row r="129" spans="2:38" x14ac:dyDescent="0.25">
      <c r="B129" s="19">
        <v>2.706</v>
      </c>
      <c r="C129" s="19">
        <v>5.4909999999999996E-7</v>
      </c>
      <c r="D129" s="19">
        <v>5.1130000000000004</v>
      </c>
      <c r="E129" s="19">
        <v>-3.854E-7</v>
      </c>
      <c r="F129" s="19">
        <v>-2.4750000000000001</v>
      </c>
      <c r="G129" s="19">
        <v>5.4990000000000002E-7</v>
      </c>
      <c r="H129" s="19">
        <v>5.1210000000000004</v>
      </c>
      <c r="I129" s="19">
        <v>-3.861E-7</v>
      </c>
      <c r="J129" s="19">
        <v>-2.48</v>
      </c>
      <c r="K129" s="14"/>
      <c r="L129" s="15"/>
      <c r="M129" s="14"/>
      <c r="N129" s="15"/>
      <c r="P129" s="13"/>
      <c r="Q129" s="14"/>
      <c r="R129" s="15"/>
      <c r="S129" s="14"/>
      <c r="T129" s="15"/>
      <c r="U129" s="14"/>
      <c r="V129" s="15"/>
      <c r="W129" s="14"/>
      <c r="X129" s="15"/>
      <c r="Y129" s="14"/>
      <c r="Z129" s="15"/>
      <c r="AA129" s="14"/>
      <c r="AB129" s="15"/>
      <c r="AD129" s="13"/>
      <c r="AE129" s="14"/>
      <c r="AF129" s="15"/>
      <c r="AG129" s="14"/>
      <c r="AH129" s="15"/>
      <c r="AI129" s="14"/>
      <c r="AJ129" s="15"/>
      <c r="AK129" s="14"/>
      <c r="AL129" s="15"/>
    </row>
    <row r="130" spans="2:38" x14ac:dyDescent="0.25">
      <c r="B130" s="19">
        <v>2.7280000000000002</v>
      </c>
      <c r="C130" s="19">
        <v>5.2669999999999997E-7</v>
      </c>
      <c r="D130" s="19">
        <v>4.9219999999999997</v>
      </c>
      <c r="E130" s="19">
        <v>-3.6530000000000002E-7</v>
      </c>
      <c r="F130" s="19">
        <v>-2.3210000000000002</v>
      </c>
      <c r="G130" s="19">
        <v>5.2750000000000003E-7</v>
      </c>
      <c r="H130" s="19">
        <v>4.93</v>
      </c>
      <c r="I130" s="19">
        <v>-3.6600000000000002E-7</v>
      </c>
      <c r="J130" s="19">
        <v>-2.3260000000000001</v>
      </c>
      <c r="K130" s="14"/>
      <c r="L130" s="15"/>
      <c r="M130" s="14"/>
      <c r="N130" s="15"/>
      <c r="P130" s="13"/>
      <c r="Q130" s="14"/>
      <c r="R130" s="15"/>
      <c r="S130" s="14"/>
      <c r="T130" s="15"/>
      <c r="U130" s="14"/>
      <c r="V130" s="15"/>
      <c r="W130" s="14"/>
      <c r="X130" s="15"/>
      <c r="Y130" s="14"/>
      <c r="Z130" s="15"/>
      <c r="AA130" s="14"/>
      <c r="AB130" s="15"/>
      <c r="AD130" s="13"/>
      <c r="AE130" s="14"/>
      <c r="AF130" s="15"/>
      <c r="AG130" s="14"/>
      <c r="AH130" s="15"/>
      <c r="AI130" s="14"/>
      <c r="AJ130" s="15"/>
      <c r="AK130" s="14"/>
      <c r="AL130" s="15"/>
    </row>
    <row r="131" spans="2:38" x14ac:dyDescent="0.25">
      <c r="B131" s="19">
        <v>2.7490000000000001</v>
      </c>
      <c r="C131" s="19">
        <v>5.0510000000000004E-7</v>
      </c>
      <c r="D131" s="19">
        <v>4.7370000000000001</v>
      </c>
      <c r="E131" s="19">
        <v>-3.4610000000000001E-7</v>
      </c>
      <c r="F131" s="19">
        <v>-2.1749999999999998</v>
      </c>
      <c r="G131" s="19">
        <v>5.059E-7</v>
      </c>
      <c r="H131" s="19">
        <v>4.7439999999999998</v>
      </c>
      <c r="I131" s="19">
        <v>-3.4680000000000001E-7</v>
      </c>
      <c r="J131" s="19">
        <v>-2.1789999999999998</v>
      </c>
      <c r="K131" s="14"/>
      <c r="L131" s="15"/>
      <c r="M131" s="14"/>
      <c r="N131" s="15"/>
      <c r="P131" s="13"/>
      <c r="Q131" s="14"/>
      <c r="R131" s="15"/>
      <c r="S131" s="14"/>
      <c r="T131" s="15"/>
      <c r="U131" s="14"/>
      <c r="V131" s="15"/>
      <c r="W131" s="14"/>
      <c r="X131" s="15"/>
      <c r="Y131" s="14"/>
      <c r="Z131" s="15"/>
      <c r="AA131" s="14"/>
      <c r="AB131" s="15"/>
      <c r="AD131" s="13"/>
      <c r="AE131" s="14"/>
      <c r="AF131" s="15"/>
      <c r="AG131" s="14"/>
      <c r="AH131" s="15"/>
      <c r="AI131" s="14"/>
      <c r="AJ131" s="15"/>
      <c r="AK131" s="14"/>
      <c r="AL131" s="15"/>
    </row>
    <row r="132" spans="2:38" x14ac:dyDescent="0.25">
      <c r="B132" s="19">
        <v>2.7709999999999999</v>
      </c>
      <c r="C132" s="19">
        <v>4.8429999999999996E-7</v>
      </c>
      <c r="D132" s="19">
        <v>4.5590000000000002</v>
      </c>
      <c r="E132" s="19">
        <v>-3.277E-7</v>
      </c>
      <c r="F132" s="19">
        <v>-2.0350000000000001</v>
      </c>
      <c r="G132" s="19">
        <v>4.8510000000000002E-7</v>
      </c>
      <c r="H132" s="19">
        <v>4.5650000000000004</v>
      </c>
      <c r="I132" s="19">
        <v>-3.284E-7</v>
      </c>
      <c r="J132" s="19">
        <v>-2.04</v>
      </c>
      <c r="K132" s="14"/>
      <c r="L132" s="15"/>
      <c r="M132" s="14"/>
      <c r="N132" s="15"/>
      <c r="P132" s="13"/>
      <c r="Q132" s="14"/>
      <c r="R132" s="15"/>
      <c r="S132" s="14"/>
      <c r="T132" s="15"/>
      <c r="U132" s="14"/>
      <c r="V132" s="15"/>
      <c r="W132" s="14"/>
      <c r="X132" s="15"/>
      <c r="Y132" s="14"/>
      <c r="Z132" s="15"/>
      <c r="AA132" s="14"/>
      <c r="AB132" s="15"/>
      <c r="AD132" s="13"/>
      <c r="AE132" s="14"/>
      <c r="AF132" s="15"/>
      <c r="AG132" s="14"/>
      <c r="AH132" s="15"/>
      <c r="AI132" s="14"/>
      <c r="AJ132" s="15"/>
      <c r="AK132" s="14"/>
      <c r="AL132" s="15"/>
    </row>
    <row r="133" spans="2:38" x14ac:dyDescent="0.25">
      <c r="B133" s="19">
        <v>2.7919999999999998</v>
      </c>
      <c r="C133" s="19">
        <v>4.6419999999999999E-7</v>
      </c>
      <c r="D133" s="19">
        <v>4.3860000000000001</v>
      </c>
      <c r="E133" s="19">
        <v>-3.1020000000000001E-7</v>
      </c>
      <c r="F133" s="19">
        <v>-1.903</v>
      </c>
      <c r="G133" s="19">
        <v>4.6499999999999999E-7</v>
      </c>
      <c r="H133" s="19">
        <v>4.3920000000000003</v>
      </c>
      <c r="I133" s="19">
        <v>-3.108E-7</v>
      </c>
      <c r="J133" s="19">
        <v>-1.907</v>
      </c>
      <c r="K133" s="14"/>
      <c r="L133" s="15"/>
      <c r="M133" s="14"/>
      <c r="N133" s="15"/>
      <c r="P133" s="13"/>
      <c r="Q133" s="14"/>
      <c r="R133" s="15"/>
      <c r="S133" s="14"/>
      <c r="T133" s="15"/>
      <c r="U133" s="14"/>
      <c r="V133" s="15"/>
      <c r="W133" s="14"/>
      <c r="X133" s="15"/>
      <c r="Y133" s="14"/>
      <c r="Z133" s="15"/>
      <c r="AA133" s="14"/>
      <c r="AB133" s="15"/>
      <c r="AD133" s="13"/>
      <c r="AE133" s="14"/>
      <c r="AF133" s="15"/>
      <c r="AG133" s="14"/>
      <c r="AH133" s="15"/>
      <c r="AI133" s="14"/>
      <c r="AJ133" s="15"/>
      <c r="AK133" s="14"/>
      <c r="AL133" s="15"/>
    </row>
    <row r="134" spans="2:38" x14ac:dyDescent="0.25">
      <c r="B134" s="19">
        <v>2.8140000000000001</v>
      </c>
      <c r="C134" s="19">
        <v>4.4490000000000002E-7</v>
      </c>
      <c r="D134" s="19">
        <v>4.2190000000000003</v>
      </c>
      <c r="E134" s="19">
        <v>-2.9340000000000002E-7</v>
      </c>
      <c r="F134" s="19">
        <v>-1.776</v>
      </c>
      <c r="G134" s="19">
        <v>4.4560000000000002E-7</v>
      </c>
      <c r="H134" s="19">
        <v>4.2249999999999996</v>
      </c>
      <c r="I134" s="19">
        <v>-2.939E-7</v>
      </c>
      <c r="J134" s="19">
        <v>-1.78</v>
      </c>
      <c r="K134" s="14"/>
      <c r="L134" s="15"/>
      <c r="M134" s="14"/>
      <c r="N134" s="15"/>
      <c r="P134" s="13"/>
      <c r="Q134" s="14"/>
      <c r="R134" s="15"/>
      <c r="S134" s="14"/>
      <c r="T134" s="15"/>
      <c r="U134" s="14"/>
      <c r="V134" s="15"/>
      <c r="W134" s="14"/>
      <c r="X134" s="15"/>
      <c r="Y134" s="14"/>
      <c r="Z134" s="15"/>
      <c r="AA134" s="14"/>
      <c r="AB134" s="15"/>
      <c r="AD134" s="13"/>
      <c r="AE134" s="14"/>
      <c r="AF134" s="15"/>
      <c r="AG134" s="14"/>
      <c r="AH134" s="15"/>
      <c r="AI134" s="14"/>
      <c r="AJ134" s="15"/>
      <c r="AK134" s="14"/>
      <c r="AL134" s="15"/>
    </row>
    <row r="135" spans="2:38" x14ac:dyDescent="0.25">
      <c r="B135" s="19">
        <v>2.835</v>
      </c>
      <c r="C135" s="19">
        <v>4.263E-7</v>
      </c>
      <c r="D135" s="19">
        <v>4.0570000000000004</v>
      </c>
      <c r="E135" s="19">
        <v>-2.7729999999999998E-7</v>
      </c>
      <c r="F135" s="19">
        <v>-1.6559999999999999</v>
      </c>
      <c r="G135" s="19">
        <v>4.2689999999999999E-7</v>
      </c>
      <c r="H135" s="19">
        <v>4.0629999999999997</v>
      </c>
      <c r="I135" s="19">
        <v>-2.7790000000000002E-7</v>
      </c>
      <c r="J135" s="19">
        <v>-1.66</v>
      </c>
      <c r="K135" s="14"/>
      <c r="L135" s="15"/>
      <c r="M135" s="14"/>
      <c r="N135" s="15"/>
      <c r="P135" s="13"/>
      <c r="Q135" s="14"/>
      <c r="R135" s="15"/>
      <c r="S135" s="14"/>
      <c r="T135" s="15"/>
      <c r="U135" s="14"/>
      <c r="V135" s="15"/>
      <c r="W135" s="14"/>
      <c r="X135" s="15"/>
      <c r="Y135" s="14"/>
      <c r="Z135" s="15"/>
      <c r="AA135" s="14"/>
      <c r="AB135" s="15"/>
      <c r="AD135" s="13"/>
      <c r="AE135" s="14"/>
      <c r="AF135" s="15"/>
      <c r="AG135" s="14"/>
      <c r="AH135" s="15"/>
      <c r="AI135" s="14"/>
      <c r="AJ135" s="15"/>
      <c r="AK135" s="14"/>
      <c r="AL135" s="15"/>
    </row>
    <row r="136" spans="2:38" x14ac:dyDescent="0.25">
      <c r="B136" s="19">
        <v>2.8570000000000002</v>
      </c>
      <c r="C136" s="19">
        <v>4.0839999999999998E-7</v>
      </c>
      <c r="D136" s="19">
        <v>3.9009999999999998</v>
      </c>
      <c r="E136" s="19">
        <v>-2.6199999999999999E-7</v>
      </c>
      <c r="F136" s="19">
        <v>-1.542</v>
      </c>
      <c r="G136" s="19">
        <v>4.0900000000000002E-7</v>
      </c>
      <c r="H136" s="19">
        <v>3.9060000000000001</v>
      </c>
      <c r="I136" s="19">
        <v>-2.6249999999999997E-7</v>
      </c>
      <c r="J136" s="19">
        <v>-1.546</v>
      </c>
      <c r="K136" s="14"/>
      <c r="L136" s="15"/>
      <c r="M136" s="14"/>
      <c r="N136" s="15"/>
      <c r="P136" s="13"/>
      <c r="Q136" s="14"/>
      <c r="R136" s="15"/>
      <c r="S136" s="14"/>
      <c r="T136" s="15"/>
      <c r="U136" s="14"/>
      <c r="V136" s="15"/>
      <c r="W136" s="14"/>
      <c r="X136" s="15"/>
      <c r="Y136" s="14"/>
      <c r="Z136" s="15"/>
      <c r="AA136" s="14"/>
      <c r="AB136" s="15"/>
      <c r="AD136" s="13"/>
      <c r="AE136" s="14"/>
      <c r="AF136" s="15"/>
      <c r="AG136" s="14"/>
      <c r="AH136" s="15"/>
      <c r="AI136" s="14"/>
      <c r="AJ136" s="15"/>
      <c r="AK136" s="14"/>
      <c r="AL136" s="15"/>
    </row>
    <row r="137" spans="2:38" x14ac:dyDescent="0.25">
      <c r="B137" s="19">
        <v>2.8780000000000001</v>
      </c>
      <c r="C137" s="19">
        <v>3.911E-7</v>
      </c>
      <c r="D137" s="19">
        <v>3.75</v>
      </c>
      <c r="E137" s="19">
        <v>-2.4740000000000001E-7</v>
      </c>
      <c r="F137" s="19">
        <v>-1.4339999999999999</v>
      </c>
      <c r="G137" s="19">
        <v>3.9159999999999999E-7</v>
      </c>
      <c r="H137" s="19">
        <v>3.7549999999999999</v>
      </c>
      <c r="I137" s="19">
        <v>-2.4779999999999998E-7</v>
      </c>
      <c r="J137" s="19">
        <v>-1.4370000000000001</v>
      </c>
      <c r="K137" s="14"/>
      <c r="L137" s="15"/>
      <c r="M137" s="14"/>
      <c r="N137" s="15"/>
      <c r="P137" s="13"/>
      <c r="Q137" s="14"/>
      <c r="R137" s="15"/>
      <c r="S137" s="14"/>
      <c r="T137" s="15"/>
      <c r="U137" s="14"/>
      <c r="V137" s="15"/>
      <c r="W137" s="14"/>
      <c r="X137" s="15"/>
      <c r="Y137" s="14"/>
      <c r="Z137" s="15"/>
      <c r="AA137" s="14"/>
      <c r="AB137" s="15"/>
      <c r="AD137" s="13"/>
      <c r="AE137" s="14"/>
      <c r="AF137" s="15"/>
      <c r="AG137" s="14"/>
      <c r="AH137" s="15"/>
      <c r="AI137" s="14"/>
      <c r="AJ137" s="15"/>
      <c r="AK137" s="14"/>
      <c r="AL137" s="15"/>
    </row>
    <row r="138" spans="2:38" x14ac:dyDescent="0.25">
      <c r="B138" s="19">
        <v>2.9</v>
      </c>
      <c r="C138" s="19">
        <v>3.7450000000000002E-7</v>
      </c>
      <c r="D138" s="19">
        <v>3.605</v>
      </c>
      <c r="E138" s="19">
        <v>-2.3340000000000001E-7</v>
      </c>
      <c r="F138" s="19">
        <v>-1.331</v>
      </c>
      <c r="G138" s="19">
        <v>3.7500000000000001E-7</v>
      </c>
      <c r="H138" s="19">
        <v>3.609</v>
      </c>
      <c r="I138" s="19">
        <v>-2.3379999999999999E-7</v>
      </c>
      <c r="J138" s="19">
        <v>-1.3340000000000001</v>
      </c>
      <c r="K138" s="14"/>
      <c r="L138" s="15"/>
      <c r="M138" s="14"/>
      <c r="N138" s="15"/>
      <c r="P138" s="13"/>
      <c r="Q138" s="14"/>
      <c r="R138" s="15"/>
      <c r="S138" s="14"/>
      <c r="T138" s="15"/>
      <c r="U138" s="14"/>
      <c r="V138" s="15"/>
      <c r="W138" s="14"/>
      <c r="X138" s="15"/>
      <c r="Y138" s="14"/>
      <c r="Z138" s="15"/>
      <c r="AA138" s="14"/>
      <c r="AB138" s="15"/>
      <c r="AD138" s="13"/>
      <c r="AE138" s="14"/>
      <c r="AF138" s="15"/>
      <c r="AG138" s="14"/>
      <c r="AH138" s="15"/>
      <c r="AI138" s="14"/>
      <c r="AJ138" s="15"/>
      <c r="AK138" s="14"/>
      <c r="AL138" s="15"/>
    </row>
    <row r="139" spans="2:38" x14ac:dyDescent="0.25">
      <c r="B139" s="19">
        <v>2.9220000000000002</v>
      </c>
      <c r="C139" s="19">
        <v>3.5849999999999999E-7</v>
      </c>
      <c r="D139" s="19">
        <v>3.464</v>
      </c>
      <c r="E139" s="19">
        <v>-2.2009999999999999E-7</v>
      </c>
      <c r="F139" s="19">
        <v>-1.234</v>
      </c>
      <c r="G139" s="19">
        <v>3.5890000000000002E-7</v>
      </c>
      <c r="H139" s="19">
        <v>3.4689999999999999</v>
      </c>
      <c r="I139" s="19">
        <v>-2.2039999999999999E-7</v>
      </c>
      <c r="J139" s="19">
        <v>-1.236</v>
      </c>
      <c r="K139" s="14"/>
      <c r="L139" s="15"/>
      <c r="M139" s="14"/>
      <c r="N139" s="15"/>
      <c r="P139" s="13"/>
      <c r="Q139" s="14"/>
      <c r="R139" s="15"/>
      <c r="S139" s="14"/>
      <c r="T139" s="15"/>
      <c r="U139" s="14"/>
      <c r="V139" s="15"/>
      <c r="W139" s="14"/>
      <c r="X139" s="15"/>
      <c r="Y139" s="14"/>
      <c r="Z139" s="15"/>
      <c r="AA139" s="14"/>
      <c r="AB139" s="15"/>
      <c r="AD139" s="13"/>
      <c r="AE139" s="14"/>
      <c r="AF139" s="15"/>
      <c r="AG139" s="14"/>
      <c r="AH139" s="15"/>
      <c r="AI139" s="14"/>
      <c r="AJ139" s="15"/>
      <c r="AK139" s="14"/>
      <c r="AL139" s="15"/>
    </row>
    <row r="140" spans="2:38" x14ac:dyDescent="0.25">
      <c r="B140" s="19">
        <v>2.9430000000000001</v>
      </c>
      <c r="C140" s="19">
        <v>3.431E-7</v>
      </c>
      <c r="D140" s="19">
        <v>3.3279999999999998</v>
      </c>
      <c r="E140" s="19">
        <v>-2.0730000000000001E-7</v>
      </c>
      <c r="F140" s="19">
        <v>-1.141</v>
      </c>
      <c r="G140" s="19">
        <v>3.4350000000000003E-7</v>
      </c>
      <c r="H140" s="19">
        <v>3.3330000000000002</v>
      </c>
      <c r="I140" s="19">
        <v>-2.0769999999999999E-7</v>
      </c>
      <c r="J140" s="19">
        <v>-1.143</v>
      </c>
      <c r="K140" s="14"/>
      <c r="L140" s="15"/>
      <c r="M140" s="14"/>
      <c r="N140" s="15"/>
      <c r="P140" s="13"/>
      <c r="Q140" s="14"/>
      <c r="R140" s="15"/>
      <c r="S140" s="14"/>
      <c r="T140" s="15"/>
      <c r="U140" s="14"/>
      <c r="V140" s="15"/>
      <c r="W140" s="14"/>
      <c r="X140" s="15"/>
      <c r="Y140" s="14"/>
      <c r="Z140" s="15"/>
      <c r="AA140" s="14"/>
      <c r="AB140" s="15"/>
      <c r="AD140" s="13"/>
      <c r="AE140" s="14"/>
      <c r="AF140" s="15"/>
      <c r="AG140" s="14"/>
      <c r="AH140" s="15"/>
      <c r="AI140" s="14"/>
      <c r="AJ140" s="15"/>
      <c r="AK140" s="14"/>
      <c r="AL140" s="15"/>
    </row>
    <row r="141" spans="2:38" x14ac:dyDescent="0.25">
      <c r="B141" s="19">
        <v>2.9649999999999999</v>
      </c>
      <c r="C141" s="19">
        <v>3.2819999999999999E-7</v>
      </c>
      <c r="D141" s="19">
        <v>3.1970000000000001</v>
      </c>
      <c r="E141" s="19">
        <v>-1.952E-7</v>
      </c>
      <c r="F141" s="19">
        <v>-1.0529999999999999</v>
      </c>
      <c r="G141" s="19">
        <v>3.2860000000000002E-7</v>
      </c>
      <c r="H141" s="19">
        <v>3.2010000000000001</v>
      </c>
      <c r="I141" s="19">
        <v>-1.955E-7</v>
      </c>
      <c r="J141" s="19">
        <v>-1.0549999999999999</v>
      </c>
      <c r="K141" s="14"/>
      <c r="L141" s="15"/>
      <c r="M141" s="14"/>
      <c r="N141" s="15"/>
      <c r="P141" s="13"/>
      <c r="Q141" s="14"/>
      <c r="R141" s="15"/>
      <c r="S141" s="14"/>
      <c r="T141" s="15"/>
      <c r="U141" s="14"/>
      <c r="V141" s="15"/>
      <c r="W141" s="14"/>
      <c r="X141" s="15"/>
      <c r="Y141" s="14"/>
      <c r="Z141" s="15"/>
      <c r="AA141" s="14"/>
      <c r="AB141" s="15"/>
      <c r="AD141" s="13"/>
      <c r="AE141" s="14"/>
      <c r="AF141" s="15"/>
      <c r="AG141" s="14"/>
      <c r="AH141" s="15"/>
      <c r="AI141" s="14"/>
      <c r="AJ141" s="15"/>
      <c r="AK141" s="14"/>
      <c r="AL141" s="15"/>
    </row>
    <row r="142" spans="2:38" x14ac:dyDescent="0.25">
      <c r="B142" s="19">
        <v>2.9860000000000002</v>
      </c>
      <c r="C142" s="19">
        <v>3.1399999999999998E-7</v>
      </c>
      <c r="D142" s="19">
        <v>3.0710000000000002</v>
      </c>
      <c r="E142" s="19">
        <v>-1.836E-7</v>
      </c>
      <c r="F142" s="19">
        <v>-0.96989999999999998</v>
      </c>
      <c r="G142" s="19">
        <v>3.1440000000000001E-7</v>
      </c>
      <c r="H142" s="19">
        <v>3.0750000000000002</v>
      </c>
      <c r="I142" s="19">
        <v>-1.839E-7</v>
      </c>
      <c r="J142" s="19">
        <v>-0.97099999999999997</v>
      </c>
      <c r="K142" s="14"/>
      <c r="L142" s="15"/>
      <c r="M142" s="14"/>
      <c r="N142" s="15"/>
      <c r="P142" s="13"/>
      <c r="Q142" s="14"/>
      <c r="R142" s="15"/>
      <c r="S142" s="14"/>
      <c r="T142" s="15"/>
      <c r="U142" s="14"/>
      <c r="V142" s="15"/>
      <c r="W142" s="14"/>
      <c r="X142" s="15"/>
      <c r="Y142" s="14"/>
      <c r="Z142" s="15"/>
      <c r="AA142" s="14"/>
      <c r="AB142" s="15"/>
      <c r="AD142" s="13"/>
      <c r="AE142" s="14"/>
      <c r="AF142" s="15"/>
      <c r="AG142" s="14"/>
      <c r="AH142" s="15"/>
      <c r="AI142" s="14"/>
      <c r="AJ142" s="15"/>
      <c r="AK142" s="14"/>
      <c r="AL142" s="15"/>
    </row>
    <row r="143" spans="2:38" x14ac:dyDescent="0.25">
      <c r="B143" s="19">
        <v>3.008</v>
      </c>
      <c r="C143" s="19">
        <v>3.0030000000000001E-7</v>
      </c>
      <c r="D143" s="19">
        <v>2.9489999999999998</v>
      </c>
      <c r="E143" s="19">
        <v>-1.726E-7</v>
      </c>
      <c r="F143" s="19">
        <v>-0.89090000000000003</v>
      </c>
      <c r="G143" s="19">
        <v>3.0059999999999998E-7</v>
      </c>
      <c r="H143" s="19">
        <v>2.952</v>
      </c>
      <c r="I143" s="19">
        <v>-1.7280000000000001E-7</v>
      </c>
      <c r="J143" s="19">
        <v>-0.89159999999999995</v>
      </c>
      <c r="K143" s="14"/>
      <c r="L143" s="15"/>
      <c r="M143" s="14"/>
      <c r="N143" s="15"/>
      <c r="P143" s="13"/>
      <c r="Q143" s="14"/>
      <c r="R143" s="15"/>
      <c r="S143" s="14"/>
      <c r="T143" s="15"/>
      <c r="U143" s="14"/>
      <c r="V143" s="15"/>
      <c r="W143" s="14"/>
      <c r="X143" s="15"/>
      <c r="Y143" s="14"/>
      <c r="Z143" s="15"/>
      <c r="AA143" s="14"/>
      <c r="AB143" s="15"/>
      <c r="AD143" s="13"/>
      <c r="AE143" s="14"/>
      <c r="AF143" s="15"/>
      <c r="AG143" s="14"/>
      <c r="AH143" s="15"/>
      <c r="AI143" s="14"/>
      <c r="AJ143" s="15"/>
      <c r="AK143" s="14"/>
      <c r="AL143" s="15"/>
    </row>
    <row r="144" spans="2:38" x14ac:dyDescent="0.25">
      <c r="B144" s="19">
        <v>3.0289999999999999</v>
      </c>
      <c r="C144" s="19">
        <v>2.8710000000000002E-7</v>
      </c>
      <c r="D144" s="19">
        <v>2.831</v>
      </c>
      <c r="E144" s="19">
        <v>-1.621E-7</v>
      </c>
      <c r="F144" s="19">
        <v>-0.81610000000000005</v>
      </c>
      <c r="G144" s="19">
        <v>2.8739999999999999E-7</v>
      </c>
      <c r="H144" s="19">
        <v>2.835</v>
      </c>
      <c r="I144" s="19">
        <v>-1.6220000000000001E-7</v>
      </c>
      <c r="J144" s="19">
        <v>-0.81630000000000003</v>
      </c>
      <c r="K144" s="14"/>
      <c r="L144" s="15"/>
      <c r="M144" s="14"/>
      <c r="N144" s="15"/>
      <c r="P144" s="13"/>
      <c r="Q144" s="14"/>
      <c r="R144" s="15"/>
      <c r="S144" s="14"/>
      <c r="T144" s="15"/>
      <c r="U144" s="14"/>
      <c r="V144" s="15"/>
      <c r="W144" s="14"/>
      <c r="X144" s="15"/>
      <c r="Y144" s="14"/>
      <c r="Z144" s="15"/>
      <c r="AA144" s="14"/>
      <c r="AB144" s="15"/>
      <c r="AD144" s="13"/>
      <c r="AE144" s="14"/>
      <c r="AF144" s="15"/>
      <c r="AG144" s="14"/>
      <c r="AH144" s="15"/>
      <c r="AI144" s="14"/>
      <c r="AJ144" s="15"/>
      <c r="AK144" s="14"/>
      <c r="AL144" s="15"/>
    </row>
    <row r="145" spans="2:38" x14ac:dyDescent="0.25">
      <c r="B145" s="19">
        <v>3.0510000000000002</v>
      </c>
      <c r="C145" s="19">
        <v>2.7449999999999998E-7</v>
      </c>
      <c r="D145" s="19">
        <v>2.718</v>
      </c>
      <c r="E145" s="19">
        <v>-1.5209999999999999E-7</v>
      </c>
      <c r="F145" s="19">
        <v>-0.74529999999999996</v>
      </c>
      <c r="G145" s="19">
        <v>2.7469999999999999E-7</v>
      </c>
      <c r="H145" s="19">
        <v>2.7210000000000001</v>
      </c>
      <c r="I145" s="19">
        <v>-1.5209999999999999E-7</v>
      </c>
      <c r="J145" s="19">
        <v>-0.74490000000000001</v>
      </c>
      <c r="K145" s="14"/>
      <c r="L145" s="15"/>
      <c r="M145" s="14"/>
      <c r="N145" s="15"/>
      <c r="P145" s="13"/>
      <c r="Q145" s="14"/>
      <c r="R145" s="15"/>
      <c r="S145" s="14"/>
      <c r="T145" s="15"/>
      <c r="U145" s="14"/>
      <c r="V145" s="15"/>
      <c r="W145" s="14"/>
      <c r="X145" s="15"/>
      <c r="Y145" s="14"/>
      <c r="Z145" s="15"/>
      <c r="AA145" s="14"/>
      <c r="AB145" s="15"/>
      <c r="AD145" s="13"/>
      <c r="AE145" s="14"/>
      <c r="AF145" s="15"/>
      <c r="AG145" s="14"/>
      <c r="AH145" s="15"/>
      <c r="AI145" s="14"/>
      <c r="AJ145" s="15"/>
      <c r="AK145" s="14"/>
      <c r="AL145" s="15"/>
    </row>
    <row r="146" spans="2:38" x14ac:dyDescent="0.25">
      <c r="B146" s="19">
        <v>3.0720000000000001</v>
      </c>
      <c r="C146" s="19">
        <v>2.6230000000000001E-7</v>
      </c>
      <c r="D146" s="19">
        <v>2.609</v>
      </c>
      <c r="E146" s="19">
        <v>-1.4250000000000001E-7</v>
      </c>
      <c r="F146" s="19">
        <v>-0.67820000000000003</v>
      </c>
      <c r="G146" s="19">
        <v>2.6249999999999997E-7</v>
      </c>
      <c r="H146" s="19">
        <v>2.6110000000000002</v>
      </c>
      <c r="I146" s="19">
        <v>-1.4250000000000001E-7</v>
      </c>
      <c r="J146" s="19">
        <v>-0.67730000000000001</v>
      </c>
      <c r="K146" s="14"/>
      <c r="L146" s="15"/>
      <c r="M146" s="14"/>
      <c r="N146" s="15"/>
      <c r="P146" s="13"/>
      <c r="Q146" s="14"/>
      <c r="R146" s="15"/>
      <c r="S146" s="14"/>
      <c r="T146" s="15"/>
      <c r="U146" s="14"/>
      <c r="V146" s="15"/>
      <c r="W146" s="14"/>
      <c r="X146" s="15"/>
      <c r="Y146" s="14"/>
      <c r="Z146" s="15"/>
      <c r="AA146" s="14"/>
      <c r="AB146" s="15"/>
      <c r="AD146" s="13"/>
      <c r="AE146" s="14"/>
      <c r="AF146" s="15"/>
      <c r="AG146" s="14"/>
      <c r="AH146" s="15"/>
      <c r="AI146" s="14"/>
      <c r="AJ146" s="15"/>
      <c r="AK146" s="14"/>
      <c r="AL146" s="15"/>
    </row>
    <row r="147" spans="2:38" x14ac:dyDescent="0.25">
      <c r="B147" s="19">
        <v>3.0939999999999999</v>
      </c>
      <c r="C147" s="19">
        <v>2.5059999999999998E-7</v>
      </c>
      <c r="D147" s="19">
        <v>2.5030000000000001</v>
      </c>
      <c r="E147" s="19">
        <v>-1.3339999999999999E-7</v>
      </c>
      <c r="F147" s="19">
        <v>-0.61470000000000002</v>
      </c>
      <c r="G147" s="19">
        <v>2.5069999999999999E-7</v>
      </c>
      <c r="H147" s="19">
        <v>2.5059999999999998</v>
      </c>
      <c r="I147" s="19">
        <v>-1.3339999999999999E-7</v>
      </c>
      <c r="J147" s="19">
        <v>-0.61339999999999995</v>
      </c>
      <c r="K147" s="14"/>
      <c r="L147" s="15"/>
      <c r="M147" s="14"/>
      <c r="N147" s="15"/>
      <c r="P147" s="13"/>
      <c r="Q147" s="14"/>
      <c r="R147" s="15"/>
      <c r="S147" s="14"/>
      <c r="T147" s="15"/>
      <c r="U147" s="14"/>
      <c r="V147" s="15"/>
      <c r="W147" s="14"/>
      <c r="X147" s="15"/>
      <c r="Y147" s="14"/>
      <c r="Z147" s="15"/>
      <c r="AA147" s="14"/>
      <c r="AB147" s="15"/>
      <c r="AD147" s="13"/>
      <c r="AE147" s="14"/>
      <c r="AF147" s="15"/>
      <c r="AG147" s="14"/>
      <c r="AH147" s="15"/>
      <c r="AI147" s="14"/>
      <c r="AJ147" s="15"/>
      <c r="AK147" s="14"/>
      <c r="AL147" s="15"/>
    </row>
    <row r="148" spans="2:38" x14ac:dyDescent="0.25">
      <c r="B148" s="19">
        <v>3.1150000000000002</v>
      </c>
      <c r="C148" s="19">
        <v>2.3939999999999999E-7</v>
      </c>
      <c r="D148" s="19">
        <v>2.4020000000000001</v>
      </c>
      <c r="E148" s="19">
        <v>-1.247E-7</v>
      </c>
      <c r="F148" s="19">
        <v>-0.55469999999999997</v>
      </c>
      <c r="G148" s="19">
        <v>2.3949999999999999E-7</v>
      </c>
      <c r="H148" s="19">
        <v>2.4039999999999999</v>
      </c>
      <c r="I148" s="19">
        <v>-1.2459999999999999E-7</v>
      </c>
      <c r="J148" s="19">
        <v>-0.55279999999999996</v>
      </c>
      <c r="K148" s="14"/>
      <c r="L148" s="15"/>
      <c r="M148" s="14"/>
      <c r="N148" s="15"/>
      <c r="P148" s="13"/>
      <c r="Q148" s="14"/>
      <c r="R148" s="15"/>
      <c r="S148" s="14"/>
      <c r="T148" s="15"/>
      <c r="U148" s="14"/>
      <c r="V148" s="15"/>
      <c r="W148" s="14"/>
      <c r="X148" s="15"/>
      <c r="Y148" s="14"/>
      <c r="Z148" s="15"/>
      <c r="AA148" s="14"/>
      <c r="AB148" s="15"/>
      <c r="AD148" s="13"/>
      <c r="AE148" s="14"/>
      <c r="AF148" s="15"/>
      <c r="AG148" s="14"/>
      <c r="AH148" s="15"/>
      <c r="AI148" s="14"/>
      <c r="AJ148" s="15"/>
      <c r="AK148" s="14"/>
      <c r="AL148" s="15"/>
    </row>
    <row r="149" spans="2:38" x14ac:dyDescent="0.25">
      <c r="B149" s="19">
        <v>3.137</v>
      </c>
      <c r="C149" s="19">
        <v>2.286E-7</v>
      </c>
      <c r="D149" s="19">
        <v>2.3039999999999998</v>
      </c>
      <c r="E149" s="19">
        <v>-1.165E-7</v>
      </c>
      <c r="F149" s="19">
        <v>-0.49790000000000001</v>
      </c>
      <c r="G149" s="19">
        <v>2.286E-7</v>
      </c>
      <c r="H149" s="19">
        <v>2.306</v>
      </c>
      <c r="I149" s="19">
        <v>-1.163E-7</v>
      </c>
      <c r="J149" s="19">
        <v>-0.49559999999999998</v>
      </c>
      <c r="K149" s="14"/>
      <c r="L149" s="15"/>
      <c r="M149" s="14"/>
      <c r="N149" s="15"/>
      <c r="P149" s="13"/>
      <c r="Q149" s="14"/>
      <c r="R149" s="15"/>
      <c r="S149" s="14"/>
      <c r="T149" s="15"/>
      <c r="U149" s="14"/>
      <c r="V149" s="15"/>
      <c r="W149" s="14"/>
      <c r="X149" s="15"/>
      <c r="Y149" s="14"/>
      <c r="Z149" s="15"/>
      <c r="AA149" s="14"/>
      <c r="AB149" s="15"/>
      <c r="AD149" s="13"/>
      <c r="AE149" s="14"/>
      <c r="AF149" s="15"/>
      <c r="AG149" s="14"/>
      <c r="AH149" s="15"/>
      <c r="AI149" s="14"/>
      <c r="AJ149" s="15"/>
      <c r="AK149" s="14"/>
      <c r="AL149" s="15"/>
    </row>
    <row r="150" spans="2:38" x14ac:dyDescent="0.25">
      <c r="B150" s="19">
        <v>3.1579999999999999</v>
      </c>
      <c r="C150" s="19">
        <v>2.1820000000000001E-7</v>
      </c>
      <c r="D150" s="19">
        <v>2.21</v>
      </c>
      <c r="E150" s="19">
        <v>-1.0860000000000001E-7</v>
      </c>
      <c r="F150" s="19">
        <v>-0.44419999999999998</v>
      </c>
      <c r="G150" s="19">
        <v>2.1820000000000001E-7</v>
      </c>
      <c r="H150" s="19">
        <v>2.2109999999999999</v>
      </c>
      <c r="I150" s="19">
        <v>-1.084E-7</v>
      </c>
      <c r="J150" s="19">
        <v>-0.44140000000000001</v>
      </c>
      <c r="K150" s="14"/>
      <c r="L150" s="15"/>
      <c r="M150" s="14"/>
      <c r="N150" s="15"/>
      <c r="P150" s="13"/>
      <c r="Q150" s="14"/>
      <c r="R150" s="15"/>
      <c r="S150" s="14"/>
      <c r="T150" s="15"/>
      <c r="U150" s="14"/>
      <c r="V150" s="15"/>
      <c r="W150" s="14"/>
      <c r="X150" s="15"/>
      <c r="Y150" s="14"/>
      <c r="Z150" s="15"/>
      <c r="AA150" s="14"/>
      <c r="AB150" s="15"/>
      <c r="AD150" s="13"/>
      <c r="AE150" s="14"/>
      <c r="AF150" s="15"/>
      <c r="AG150" s="14"/>
      <c r="AH150" s="15"/>
      <c r="AI150" s="14"/>
      <c r="AJ150" s="15"/>
      <c r="AK150" s="14"/>
      <c r="AL150" s="15"/>
    </row>
    <row r="151" spans="2:38" x14ac:dyDescent="0.25">
      <c r="B151" s="19">
        <v>3.18</v>
      </c>
      <c r="C151" s="19">
        <v>2.0830000000000001E-7</v>
      </c>
      <c r="D151" s="19">
        <v>2.1190000000000002</v>
      </c>
      <c r="E151" s="19">
        <v>-1.0120000000000001E-7</v>
      </c>
      <c r="F151" s="19">
        <v>-0.39350000000000002</v>
      </c>
      <c r="G151" s="19">
        <v>2.082E-7</v>
      </c>
      <c r="H151" s="19">
        <v>2.12</v>
      </c>
      <c r="I151" s="19">
        <v>-1.009E-7</v>
      </c>
      <c r="J151" s="19">
        <v>-0.39029999999999998</v>
      </c>
      <c r="K151" s="14"/>
      <c r="L151" s="15"/>
      <c r="M151" s="14"/>
      <c r="N151" s="15"/>
      <c r="P151" s="13"/>
      <c r="Q151" s="14"/>
      <c r="R151" s="15"/>
      <c r="S151" s="14"/>
      <c r="T151" s="15"/>
      <c r="U151" s="14"/>
      <c r="V151" s="15"/>
      <c r="W151" s="14"/>
      <c r="X151" s="15"/>
      <c r="Y151" s="14"/>
      <c r="Z151" s="15"/>
      <c r="AA151" s="14"/>
      <c r="AB151" s="15"/>
      <c r="AD151" s="13"/>
      <c r="AE151" s="14"/>
      <c r="AF151" s="15"/>
      <c r="AG151" s="14"/>
      <c r="AH151" s="15"/>
      <c r="AI151" s="14"/>
      <c r="AJ151" s="15"/>
      <c r="AK151" s="14"/>
      <c r="AL151" s="15"/>
    </row>
    <row r="152" spans="2:38" x14ac:dyDescent="0.25">
      <c r="B152" s="19">
        <v>3.2010000000000001</v>
      </c>
      <c r="C152" s="19">
        <v>1.987E-7</v>
      </c>
      <c r="D152" s="19">
        <v>2.032</v>
      </c>
      <c r="E152" s="19">
        <v>-9.4059999999999997E-8</v>
      </c>
      <c r="F152" s="19">
        <v>-0.34549999999999997</v>
      </c>
      <c r="G152" s="19">
        <v>1.9859999999999999E-7</v>
      </c>
      <c r="H152" s="19">
        <v>2.032</v>
      </c>
      <c r="I152" s="19">
        <v>-9.376E-8</v>
      </c>
      <c r="J152" s="19">
        <v>-0.34210000000000002</v>
      </c>
      <c r="K152" s="14"/>
      <c r="L152" s="15"/>
      <c r="M152" s="14"/>
      <c r="N152" s="15"/>
      <c r="P152" s="13"/>
      <c r="Q152" s="14"/>
      <c r="R152" s="15"/>
      <c r="S152" s="14"/>
      <c r="T152" s="15"/>
      <c r="U152" s="14"/>
      <c r="V152" s="15"/>
      <c r="W152" s="14"/>
      <c r="X152" s="15"/>
      <c r="Y152" s="14"/>
      <c r="Z152" s="15"/>
      <c r="AA152" s="14"/>
      <c r="AB152" s="15"/>
      <c r="AD152" s="13"/>
      <c r="AE152" s="14"/>
      <c r="AF152" s="15"/>
      <c r="AG152" s="14"/>
      <c r="AH152" s="15"/>
      <c r="AI152" s="14"/>
      <c r="AJ152" s="15"/>
      <c r="AK152" s="14"/>
      <c r="AL152" s="15"/>
    </row>
    <row r="153" spans="2:38" x14ac:dyDescent="0.25">
      <c r="B153" s="19">
        <v>3.2229999999999999</v>
      </c>
      <c r="C153" s="19">
        <v>1.895E-7</v>
      </c>
      <c r="D153" s="19">
        <v>1.9470000000000001</v>
      </c>
      <c r="E153" s="19">
        <v>-8.7289999999999996E-8</v>
      </c>
      <c r="F153" s="19">
        <v>-0.30030000000000001</v>
      </c>
      <c r="G153" s="19">
        <v>1.8939999999999999E-7</v>
      </c>
      <c r="H153" s="19">
        <v>1.9470000000000001</v>
      </c>
      <c r="I153" s="19">
        <v>-8.6960000000000006E-8</v>
      </c>
      <c r="J153" s="19">
        <v>-0.29659999999999997</v>
      </c>
      <c r="K153" s="14"/>
      <c r="L153" s="15"/>
      <c r="M153" s="14"/>
      <c r="N153" s="15"/>
      <c r="P153" s="13"/>
      <c r="Q153" s="14"/>
      <c r="R153" s="15"/>
      <c r="S153" s="14"/>
      <c r="T153" s="15"/>
      <c r="U153" s="14"/>
      <c r="V153" s="15"/>
      <c r="W153" s="14"/>
      <c r="X153" s="15"/>
      <c r="Y153" s="14"/>
      <c r="Z153" s="15"/>
      <c r="AA153" s="14"/>
      <c r="AB153" s="15"/>
      <c r="AD153" s="13"/>
      <c r="AE153" s="14"/>
      <c r="AF153" s="15"/>
      <c r="AG153" s="14"/>
      <c r="AH153" s="15"/>
      <c r="AI153" s="14"/>
      <c r="AJ153" s="15"/>
      <c r="AK153" s="14"/>
      <c r="AL153" s="15"/>
    </row>
    <row r="154" spans="2:38" x14ac:dyDescent="0.25">
      <c r="B154" s="19">
        <v>3.2440000000000002</v>
      </c>
      <c r="C154" s="19">
        <v>1.807E-7</v>
      </c>
      <c r="D154" s="19">
        <v>1.8660000000000001</v>
      </c>
      <c r="E154" s="19">
        <v>-8.0849999999999999E-8</v>
      </c>
      <c r="F154" s="19">
        <v>-0.25769999999999998</v>
      </c>
      <c r="G154" s="19">
        <v>1.8050000000000001E-7</v>
      </c>
      <c r="H154" s="19">
        <v>1.8660000000000001</v>
      </c>
      <c r="I154" s="19">
        <v>-8.05E-8</v>
      </c>
      <c r="J154" s="19">
        <v>-0.25380000000000003</v>
      </c>
      <c r="K154" s="14"/>
      <c r="L154" s="15"/>
      <c r="M154" s="14"/>
      <c r="N154" s="15"/>
      <c r="P154" s="13"/>
      <c r="Q154" s="14"/>
      <c r="R154" s="15"/>
      <c r="S154" s="14"/>
      <c r="T154" s="15"/>
      <c r="U154" s="14"/>
      <c r="V154" s="15"/>
      <c r="W154" s="14"/>
      <c r="X154" s="15"/>
      <c r="Y154" s="14"/>
      <c r="Z154" s="15"/>
      <c r="AA154" s="14"/>
      <c r="AB154" s="15"/>
      <c r="AD154" s="13"/>
      <c r="AE154" s="14"/>
      <c r="AF154" s="15"/>
      <c r="AG154" s="14"/>
      <c r="AH154" s="15"/>
      <c r="AI154" s="14"/>
      <c r="AJ154" s="15"/>
      <c r="AK154" s="14"/>
      <c r="AL154" s="15"/>
    </row>
    <row r="155" spans="2:38" x14ac:dyDescent="0.25">
      <c r="B155" s="19">
        <v>3.266</v>
      </c>
      <c r="C155" s="19">
        <v>1.723E-7</v>
      </c>
      <c r="D155" s="19">
        <v>1.788</v>
      </c>
      <c r="E155" s="19">
        <v>-7.4719999999999997E-8</v>
      </c>
      <c r="F155" s="19">
        <v>-0.2175</v>
      </c>
      <c r="G155" s="19">
        <v>1.72E-7</v>
      </c>
      <c r="H155" s="19">
        <v>1.7869999999999999</v>
      </c>
      <c r="I155" s="19">
        <v>-7.4369999999999997E-8</v>
      </c>
      <c r="J155" s="19">
        <v>-0.2135</v>
      </c>
      <c r="K155" s="14"/>
      <c r="L155" s="15"/>
      <c r="M155" s="14"/>
      <c r="N155" s="15"/>
      <c r="P155" s="13"/>
      <c r="Q155" s="14"/>
      <c r="R155" s="15"/>
      <c r="S155" s="14"/>
      <c r="T155" s="15"/>
      <c r="U155" s="14"/>
      <c r="V155" s="15"/>
      <c r="W155" s="14"/>
      <c r="X155" s="15"/>
      <c r="Y155" s="14"/>
      <c r="Z155" s="15"/>
      <c r="AA155" s="14"/>
      <c r="AB155" s="15"/>
      <c r="AD155" s="13"/>
      <c r="AE155" s="14"/>
      <c r="AF155" s="15"/>
      <c r="AG155" s="14"/>
      <c r="AH155" s="15"/>
      <c r="AI155" s="14"/>
      <c r="AJ155" s="15"/>
      <c r="AK155" s="14"/>
      <c r="AL155" s="15"/>
    </row>
    <row r="156" spans="2:38" x14ac:dyDescent="0.25">
      <c r="B156" s="19">
        <v>3.2869999999999999</v>
      </c>
      <c r="C156" s="19">
        <v>1.6430000000000001E-7</v>
      </c>
      <c r="D156" s="19">
        <v>1.7130000000000001</v>
      </c>
      <c r="E156" s="19">
        <v>-6.912E-8</v>
      </c>
      <c r="F156" s="19">
        <v>-0.18190000000000001</v>
      </c>
      <c r="G156" s="19">
        <v>1.6400000000000001E-7</v>
      </c>
      <c r="H156" s="19">
        <v>1.714</v>
      </c>
      <c r="I156" s="19">
        <v>-6.8550000000000002E-8</v>
      </c>
      <c r="J156" s="19">
        <v>-0.17480000000000001</v>
      </c>
      <c r="K156" s="14"/>
      <c r="L156" s="15"/>
      <c r="M156" s="14"/>
      <c r="N156" s="15"/>
      <c r="P156" s="13"/>
      <c r="Q156" s="14"/>
      <c r="R156" s="15"/>
      <c r="S156" s="14"/>
      <c r="T156" s="15"/>
      <c r="U156" s="14"/>
      <c r="V156" s="15"/>
      <c r="W156" s="14"/>
      <c r="X156" s="15"/>
      <c r="Y156" s="14"/>
      <c r="Z156" s="15"/>
      <c r="AA156" s="14"/>
      <c r="AB156" s="15"/>
      <c r="AD156" s="13"/>
      <c r="AE156" s="14"/>
      <c r="AF156" s="15"/>
      <c r="AG156" s="14"/>
      <c r="AH156" s="15"/>
      <c r="AI156" s="14"/>
      <c r="AJ156" s="15"/>
      <c r="AK156" s="14"/>
      <c r="AL156" s="15"/>
    </row>
    <row r="157" spans="2:38" x14ac:dyDescent="0.25">
      <c r="B157" s="19">
        <v>3.3090000000000002</v>
      </c>
      <c r="C157" s="19">
        <v>1.5650000000000001E-7</v>
      </c>
      <c r="D157" s="19">
        <v>1.641</v>
      </c>
      <c r="E157" s="19">
        <v>-6.3619999999999997E-8</v>
      </c>
      <c r="F157" s="19">
        <v>-0.14599999999999999</v>
      </c>
      <c r="G157" s="19">
        <v>1.5629999999999999E-7</v>
      </c>
      <c r="H157" s="19">
        <v>1.641</v>
      </c>
      <c r="I157" s="19">
        <v>-6.3090000000000004E-8</v>
      </c>
      <c r="J157" s="19">
        <v>-0.13969999999999999</v>
      </c>
      <c r="K157" s="14"/>
      <c r="L157" s="15"/>
      <c r="M157" s="14"/>
      <c r="N157" s="15"/>
      <c r="P157" s="13"/>
      <c r="Q157" s="14"/>
      <c r="R157" s="15"/>
      <c r="S157" s="14"/>
      <c r="T157" s="15"/>
      <c r="U157" s="14"/>
      <c r="V157" s="15"/>
      <c r="W157" s="14"/>
      <c r="X157" s="15"/>
      <c r="Y157" s="14"/>
      <c r="Z157" s="15"/>
      <c r="AA157" s="14"/>
      <c r="AB157" s="15"/>
      <c r="AD157" s="13"/>
      <c r="AE157" s="14"/>
      <c r="AF157" s="15"/>
      <c r="AG157" s="14"/>
      <c r="AH157" s="15"/>
      <c r="AI157" s="14"/>
      <c r="AJ157" s="15"/>
      <c r="AK157" s="14"/>
      <c r="AL157" s="15"/>
    </row>
    <row r="158" spans="2:38" x14ac:dyDescent="0.25">
      <c r="B158" s="19">
        <v>3.33</v>
      </c>
      <c r="C158" s="19">
        <v>1.49E-7</v>
      </c>
      <c r="D158" s="19">
        <v>1.5720000000000001</v>
      </c>
      <c r="E158" s="19">
        <v>-5.84E-8</v>
      </c>
      <c r="F158" s="19">
        <v>-0.1124</v>
      </c>
      <c r="G158" s="19">
        <v>1.4880000000000001E-7</v>
      </c>
      <c r="H158" s="19">
        <v>1.5720000000000001</v>
      </c>
      <c r="I158" s="19">
        <v>-5.791E-8</v>
      </c>
      <c r="J158" s="19">
        <v>-0.10680000000000001</v>
      </c>
      <c r="K158" s="14"/>
      <c r="L158" s="15"/>
      <c r="M158" s="14"/>
      <c r="N158" s="15"/>
      <c r="P158" s="13"/>
      <c r="Q158" s="14"/>
      <c r="R158" s="15"/>
      <c r="S158" s="14"/>
      <c r="T158" s="15"/>
      <c r="U158" s="14"/>
      <c r="V158" s="15"/>
      <c r="W158" s="14"/>
      <c r="X158" s="15"/>
      <c r="Y158" s="14"/>
      <c r="Z158" s="15"/>
      <c r="AA158" s="14"/>
      <c r="AB158" s="15"/>
      <c r="AD158" s="13"/>
      <c r="AE158" s="14"/>
      <c r="AF158" s="15"/>
      <c r="AG158" s="14"/>
      <c r="AH158" s="15"/>
      <c r="AI158" s="14"/>
      <c r="AJ158" s="15"/>
      <c r="AK158" s="14"/>
      <c r="AL158" s="15"/>
    </row>
    <row r="159" spans="2:38" x14ac:dyDescent="0.25">
      <c r="B159" s="19">
        <v>3.3519999999999999</v>
      </c>
      <c r="C159" s="19">
        <v>1.4189999999999999E-7</v>
      </c>
      <c r="D159" s="19">
        <v>1.5049999999999999</v>
      </c>
      <c r="E159" s="19">
        <v>-5.3449999999999999E-8</v>
      </c>
      <c r="F159" s="19">
        <v>-8.0750000000000002E-2</v>
      </c>
      <c r="G159" s="19">
        <v>1.416E-7</v>
      </c>
      <c r="H159" s="19">
        <v>1.5049999999999999</v>
      </c>
      <c r="I159" s="19">
        <v>-5.299E-8</v>
      </c>
      <c r="J159" s="19">
        <v>-7.578E-2</v>
      </c>
      <c r="K159" s="14"/>
      <c r="L159" s="15"/>
      <c r="M159" s="14"/>
      <c r="N159" s="15"/>
      <c r="P159" s="13"/>
      <c r="Q159" s="14"/>
      <c r="R159" s="15"/>
      <c r="S159" s="14"/>
      <c r="T159" s="15"/>
      <c r="U159" s="14"/>
      <c r="V159" s="15"/>
      <c r="W159" s="14"/>
      <c r="X159" s="15"/>
      <c r="Y159" s="14"/>
      <c r="Z159" s="15"/>
      <c r="AA159" s="14"/>
      <c r="AB159" s="15"/>
      <c r="AD159" s="13"/>
      <c r="AE159" s="14"/>
      <c r="AF159" s="15"/>
      <c r="AG159" s="14"/>
      <c r="AH159" s="15"/>
      <c r="AI159" s="14"/>
      <c r="AJ159" s="15"/>
      <c r="AK159" s="14"/>
      <c r="AL159" s="15"/>
    </row>
    <row r="160" spans="2:38" x14ac:dyDescent="0.25">
      <c r="B160" s="19">
        <v>3.3730000000000002</v>
      </c>
      <c r="C160" s="19">
        <v>1.35E-7</v>
      </c>
      <c r="D160" s="19">
        <v>1.4410000000000001</v>
      </c>
      <c r="E160" s="19">
        <v>-4.8750000000000003E-8</v>
      </c>
      <c r="F160" s="19">
        <v>-5.1110000000000003E-2</v>
      </c>
      <c r="G160" s="19">
        <v>1.3479999999999999E-7</v>
      </c>
      <c r="H160" s="19">
        <v>1.44</v>
      </c>
      <c r="I160" s="19">
        <v>-4.8319999999999999E-8</v>
      </c>
      <c r="J160" s="19">
        <v>-4.6679999999999999E-2</v>
      </c>
      <c r="K160" s="14"/>
      <c r="L160" s="15"/>
      <c r="M160" s="14"/>
      <c r="N160" s="15"/>
      <c r="P160" s="13"/>
      <c r="Q160" s="14"/>
      <c r="R160" s="15"/>
      <c r="S160" s="14"/>
      <c r="T160" s="15"/>
      <c r="U160" s="14"/>
      <c r="V160" s="15"/>
      <c r="W160" s="14"/>
      <c r="X160" s="15"/>
      <c r="Y160" s="14"/>
      <c r="Z160" s="15"/>
      <c r="AA160" s="14"/>
      <c r="AB160" s="15"/>
      <c r="AD160" s="13"/>
      <c r="AE160" s="14"/>
      <c r="AF160" s="15"/>
      <c r="AG160" s="14"/>
      <c r="AH160" s="15"/>
      <c r="AI160" s="14"/>
      <c r="AJ160" s="15"/>
      <c r="AK160" s="14"/>
      <c r="AL160" s="15"/>
    </row>
    <row r="161" spans="2:38" x14ac:dyDescent="0.25">
      <c r="B161" s="19">
        <v>3.395</v>
      </c>
      <c r="C161" s="19">
        <v>1.2849999999999999E-7</v>
      </c>
      <c r="D161" s="19">
        <v>1.379</v>
      </c>
      <c r="E161" s="19">
        <v>-4.43E-8</v>
      </c>
      <c r="F161" s="19">
        <v>-2.3349999999999999E-2</v>
      </c>
      <c r="G161" s="19">
        <v>1.282E-7</v>
      </c>
      <c r="H161" s="19">
        <v>1.3779999999999999</v>
      </c>
      <c r="I161" s="19">
        <v>-4.3889999999999998E-8</v>
      </c>
      <c r="J161" s="19">
        <v>-1.9380000000000001E-2</v>
      </c>
      <c r="K161" s="14"/>
      <c r="L161" s="15"/>
      <c r="M161" s="14"/>
      <c r="N161" s="15"/>
      <c r="P161" s="13"/>
      <c r="Q161" s="14"/>
      <c r="R161" s="15"/>
      <c r="S161" s="14"/>
      <c r="T161" s="15"/>
      <c r="U161" s="14"/>
      <c r="V161" s="15"/>
      <c r="W161" s="14"/>
      <c r="X161" s="15"/>
      <c r="Y161" s="14"/>
      <c r="Z161" s="15"/>
      <c r="AA161" s="14"/>
      <c r="AB161" s="15"/>
      <c r="AD161" s="13"/>
      <c r="AE161" s="14"/>
      <c r="AF161" s="15"/>
      <c r="AG161" s="14"/>
      <c r="AH161" s="15"/>
      <c r="AI161" s="14"/>
      <c r="AJ161" s="15"/>
      <c r="AK161" s="14"/>
      <c r="AL161" s="15"/>
    </row>
    <row r="162" spans="2:38" x14ac:dyDescent="0.25">
      <c r="B162" s="19">
        <v>3.4159999999999999</v>
      </c>
      <c r="C162" s="19">
        <v>1.222E-7</v>
      </c>
      <c r="D162" s="19">
        <v>1.32</v>
      </c>
      <c r="E162" s="19">
        <v>-4.0089999999999997E-8</v>
      </c>
      <c r="F162" s="19">
        <v>2.6080000000000001E-3</v>
      </c>
      <c r="G162" s="19">
        <v>1.219E-7</v>
      </c>
      <c r="H162" s="19">
        <v>1.3180000000000001</v>
      </c>
      <c r="I162" s="19">
        <v>-3.9699999999999998E-8</v>
      </c>
      <c r="J162" s="19">
        <v>6.1970000000000003E-3</v>
      </c>
      <c r="K162" s="14"/>
      <c r="L162" s="15"/>
      <c r="M162" s="14"/>
      <c r="N162" s="15"/>
      <c r="P162" s="13"/>
      <c r="Q162" s="14"/>
      <c r="R162" s="15"/>
      <c r="S162" s="14"/>
      <c r="T162" s="15"/>
      <c r="U162" s="14"/>
      <c r="V162" s="15"/>
      <c r="W162" s="14"/>
      <c r="X162" s="15"/>
      <c r="Y162" s="14"/>
      <c r="Z162" s="15"/>
      <c r="AA162" s="14"/>
      <c r="AB162" s="15"/>
      <c r="AD162" s="13"/>
      <c r="AE162" s="14"/>
      <c r="AF162" s="15"/>
      <c r="AG162" s="14"/>
      <c r="AH162" s="15"/>
      <c r="AI162" s="14"/>
      <c r="AJ162" s="15"/>
      <c r="AK162" s="14"/>
      <c r="AL162" s="15"/>
    </row>
    <row r="163" spans="2:38" x14ac:dyDescent="0.25">
      <c r="B163" s="19">
        <v>3.4380000000000002</v>
      </c>
      <c r="C163" s="19">
        <v>1.161E-7</v>
      </c>
      <c r="D163" s="19">
        <v>1.2629999999999999</v>
      </c>
      <c r="E163" s="19">
        <v>-3.6099999999999999E-8</v>
      </c>
      <c r="F163" s="19">
        <v>2.6849999999999999E-2</v>
      </c>
      <c r="G163" s="19">
        <v>1.158E-7</v>
      </c>
      <c r="H163" s="19">
        <v>1.2609999999999999</v>
      </c>
      <c r="I163" s="19">
        <v>-3.5730000000000003E-8</v>
      </c>
      <c r="J163" s="19">
        <v>3.0120000000000001E-2</v>
      </c>
      <c r="K163" s="14"/>
      <c r="L163" s="15"/>
      <c r="M163" s="14"/>
      <c r="N163" s="15"/>
      <c r="P163" s="13"/>
      <c r="Q163" s="14"/>
      <c r="R163" s="15"/>
      <c r="S163" s="14"/>
      <c r="T163" s="15"/>
      <c r="U163" s="14"/>
      <c r="V163" s="15"/>
      <c r="W163" s="14"/>
      <c r="X163" s="15"/>
      <c r="Y163" s="14"/>
      <c r="Z163" s="15"/>
      <c r="AA163" s="14"/>
      <c r="AB163" s="15"/>
      <c r="AD163" s="13"/>
      <c r="AE163" s="14"/>
      <c r="AF163" s="15"/>
      <c r="AG163" s="14"/>
      <c r="AH163" s="15"/>
      <c r="AI163" s="14"/>
      <c r="AJ163" s="15"/>
      <c r="AK163" s="14"/>
      <c r="AL163" s="15"/>
    </row>
    <row r="164" spans="2:38" x14ac:dyDescent="0.25">
      <c r="B164" s="19">
        <v>3.4590000000000001</v>
      </c>
      <c r="C164" s="19">
        <v>1.103E-7</v>
      </c>
      <c r="D164" s="19">
        <v>1.208</v>
      </c>
      <c r="E164" s="19">
        <v>-3.2329999999999999E-8</v>
      </c>
      <c r="F164" s="19">
        <v>4.9459999999999997E-2</v>
      </c>
      <c r="G164" s="19">
        <v>1.1000000000000001E-7</v>
      </c>
      <c r="H164" s="19">
        <v>1.206</v>
      </c>
      <c r="I164" s="19">
        <v>-3.1979999999999999E-8</v>
      </c>
      <c r="J164" s="19">
        <v>5.2470000000000003E-2</v>
      </c>
      <c r="K164" s="14"/>
      <c r="L164" s="15"/>
      <c r="M164" s="14"/>
      <c r="N164" s="15"/>
      <c r="P164" s="13"/>
      <c r="Q164" s="14"/>
      <c r="R164" s="15"/>
      <c r="S164" s="14"/>
      <c r="T164" s="15"/>
      <c r="U164" s="14"/>
      <c r="V164" s="15"/>
      <c r="W164" s="14"/>
      <c r="X164" s="15"/>
      <c r="Y164" s="14"/>
      <c r="Z164" s="15"/>
      <c r="AA164" s="14"/>
      <c r="AB164" s="15"/>
      <c r="AD164" s="13"/>
      <c r="AE164" s="14"/>
      <c r="AF164" s="15"/>
      <c r="AG164" s="14"/>
      <c r="AH164" s="15"/>
      <c r="AI164" s="14"/>
      <c r="AJ164" s="15"/>
      <c r="AK164" s="14"/>
      <c r="AL164" s="15"/>
    </row>
    <row r="165" spans="2:38" x14ac:dyDescent="0.25">
      <c r="B165" s="19">
        <v>3.4809999999999999</v>
      </c>
      <c r="C165" s="19">
        <v>1.048E-7</v>
      </c>
      <c r="D165" s="19">
        <v>1.155</v>
      </c>
      <c r="E165" s="19">
        <v>-2.8760000000000001E-8</v>
      </c>
      <c r="F165" s="19">
        <v>7.0519999999999999E-2</v>
      </c>
      <c r="G165" s="19">
        <v>1.045E-7</v>
      </c>
      <c r="H165" s="19">
        <v>1.153</v>
      </c>
      <c r="I165" s="19">
        <v>-2.8419999999999999E-8</v>
      </c>
      <c r="J165" s="19">
        <v>7.3319999999999996E-2</v>
      </c>
      <c r="K165" s="14"/>
      <c r="L165" s="15"/>
      <c r="M165" s="14"/>
      <c r="N165" s="15"/>
      <c r="P165" s="13"/>
      <c r="Q165" s="14"/>
      <c r="R165" s="15"/>
      <c r="S165" s="14"/>
      <c r="T165" s="15"/>
      <c r="U165" s="14"/>
      <c r="V165" s="15"/>
      <c r="W165" s="14"/>
      <c r="X165" s="15"/>
      <c r="Y165" s="14"/>
      <c r="Z165" s="15"/>
      <c r="AA165" s="14"/>
      <c r="AB165" s="15"/>
      <c r="AD165" s="13"/>
      <c r="AE165" s="14"/>
      <c r="AF165" s="15"/>
      <c r="AG165" s="14"/>
      <c r="AH165" s="15"/>
      <c r="AI165" s="14"/>
      <c r="AJ165" s="15"/>
      <c r="AK165" s="14"/>
      <c r="AL165" s="15"/>
    </row>
    <row r="166" spans="2:38" x14ac:dyDescent="0.25">
      <c r="B166" s="19">
        <v>3.5019999999999998</v>
      </c>
      <c r="C166" s="19">
        <v>9.9460000000000005E-8</v>
      </c>
      <c r="D166" s="19">
        <v>1.1040000000000001</v>
      </c>
      <c r="E166" s="19">
        <v>-2.5390000000000001E-8</v>
      </c>
      <c r="F166" s="19">
        <v>9.01E-2</v>
      </c>
      <c r="G166" s="19">
        <v>9.9159999999999996E-8</v>
      </c>
      <c r="H166" s="19">
        <v>1.1020000000000001</v>
      </c>
      <c r="I166" s="19">
        <v>-2.5069999999999999E-8</v>
      </c>
      <c r="J166" s="19">
        <v>9.2730000000000007E-2</v>
      </c>
      <c r="K166" s="14"/>
      <c r="L166" s="15"/>
      <c r="M166" s="14"/>
      <c r="N166" s="15"/>
      <c r="P166" s="13"/>
      <c r="Q166" s="14"/>
      <c r="R166" s="15"/>
      <c r="S166" s="14"/>
      <c r="T166" s="15"/>
      <c r="U166" s="14"/>
      <c r="V166" s="15"/>
      <c r="W166" s="14"/>
      <c r="X166" s="15"/>
      <c r="Y166" s="14"/>
      <c r="Z166" s="15"/>
      <c r="AA166" s="14"/>
      <c r="AB166" s="15"/>
      <c r="AD166" s="13"/>
      <c r="AE166" s="14"/>
      <c r="AF166" s="15"/>
      <c r="AG166" s="14"/>
      <c r="AH166" s="15"/>
      <c r="AI166" s="14"/>
      <c r="AJ166" s="15"/>
      <c r="AK166" s="14"/>
      <c r="AL166" s="15"/>
    </row>
    <row r="167" spans="2:38" x14ac:dyDescent="0.25">
      <c r="B167" s="19">
        <v>3.524</v>
      </c>
      <c r="C167" s="19">
        <v>9.4380000000000002E-8</v>
      </c>
      <c r="D167" s="19">
        <v>1.0549999999999999</v>
      </c>
      <c r="E167" s="19">
        <v>-2.222E-8</v>
      </c>
      <c r="F167" s="19">
        <v>0.10829999999999999</v>
      </c>
      <c r="G167" s="19">
        <v>9.4080000000000006E-8</v>
      </c>
      <c r="H167" s="19">
        <v>1.0529999999999999</v>
      </c>
      <c r="I167" s="19">
        <v>-2.1900000000000001E-8</v>
      </c>
      <c r="J167" s="19">
        <v>0.1108</v>
      </c>
      <c r="K167" s="14"/>
      <c r="L167" s="15"/>
      <c r="M167" s="14"/>
      <c r="N167" s="15"/>
      <c r="P167" s="13"/>
      <c r="Q167" s="14"/>
      <c r="R167" s="15"/>
      <c r="S167" s="14"/>
      <c r="T167" s="15"/>
      <c r="U167" s="14"/>
      <c r="V167" s="15"/>
      <c r="W167" s="14"/>
      <c r="X167" s="15"/>
      <c r="Y167" s="14"/>
      <c r="Z167" s="15"/>
      <c r="AA167" s="14"/>
      <c r="AB167" s="15"/>
      <c r="AD167" s="13"/>
      <c r="AE167" s="14"/>
      <c r="AF167" s="15"/>
      <c r="AG167" s="14"/>
      <c r="AH167" s="15"/>
      <c r="AI167" s="14"/>
      <c r="AJ167" s="15"/>
      <c r="AK167" s="14"/>
      <c r="AL167" s="15"/>
    </row>
    <row r="168" spans="2:38" x14ac:dyDescent="0.25">
      <c r="B168" s="19">
        <v>3.5449999999999999</v>
      </c>
      <c r="C168" s="19">
        <v>8.9509999999999999E-8</v>
      </c>
      <c r="D168" s="19">
        <v>1.008</v>
      </c>
      <c r="E168" s="19">
        <v>-1.9219999999999999E-8</v>
      </c>
      <c r="F168" s="19">
        <v>0.12509999999999999</v>
      </c>
      <c r="G168" s="19">
        <v>8.9200000000000005E-8</v>
      </c>
      <c r="H168" s="19">
        <v>1.0049999999999999</v>
      </c>
      <c r="I168" s="19">
        <v>-1.8909999999999999E-8</v>
      </c>
      <c r="J168" s="19">
        <v>0.1275</v>
      </c>
      <c r="K168" s="14"/>
      <c r="L168" s="15"/>
      <c r="M168" s="14"/>
      <c r="N168" s="15"/>
      <c r="P168" s="13"/>
      <c r="Q168" s="14"/>
      <c r="R168" s="15"/>
      <c r="S168" s="14"/>
      <c r="T168" s="15"/>
      <c r="U168" s="14"/>
      <c r="V168" s="15"/>
      <c r="W168" s="14"/>
      <c r="X168" s="15"/>
      <c r="Y168" s="14"/>
      <c r="Z168" s="15"/>
      <c r="AA168" s="14"/>
      <c r="AB168" s="15"/>
      <c r="AD168" s="13"/>
      <c r="AE168" s="14"/>
      <c r="AF168" s="15"/>
      <c r="AG168" s="14"/>
      <c r="AH168" s="15"/>
      <c r="AI168" s="14"/>
      <c r="AJ168" s="15"/>
      <c r="AK168" s="14"/>
      <c r="AL168" s="15"/>
    </row>
    <row r="169" spans="2:38" x14ac:dyDescent="0.25">
      <c r="B169" s="19">
        <v>3.5670000000000002</v>
      </c>
      <c r="C169" s="19">
        <v>8.4839999999999997E-8</v>
      </c>
      <c r="D169" s="19">
        <v>0.96279999999999999</v>
      </c>
      <c r="E169" s="19">
        <v>-1.639E-8</v>
      </c>
      <c r="F169" s="19">
        <v>0.14069999999999999</v>
      </c>
      <c r="G169" s="19">
        <v>8.4540000000000001E-8</v>
      </c>
      <c r="H169" s="19">
        <v>0.96020000000000005</v>
      </c>
      <c r="I169" s="19">
        <v>-1.609E-8</v>
      </c>
      <c r="J169" s="19">
        <v>0.1431</v>
      </c>
      <c r="K169" s="14"/>
      <c r="L169" s="15"/>
      <c r="M169" s="14"/>
      <c r="N169" s="15"/>
      <c r="P169" s="13"/>
      <c r="Q169" s="14"/>
      <c r="R169" s="15"/>
      <c r="S169" s="14"/>
      <c r="T169" s="15"/>
      <c r="U169" s="14"/>
      <c r="V169" s="15"/>
      <c r="W169" s="14"/>
      <c r="X169" s="15"/>
      <c r="Y169" s="14"/>
      <c r="Z169" s="15"/>
      <c r="AA169" s="14"/>
      <c r="AB169" s="15"/>
      <c r="AD169" s="13"/>
      <c r="AE169" s="14"/>
      <c r="AF169" s="15"/>
      <c r="AG169" s="14"/>
      <c r="AH169" s="15"/>
      <c r="AI169" s="14"/>
      <c r="AJ169" s="15"/>
      <c r="AK169" s="14"/>
      <c r="AL169" s="15"/>
    </row>
    <row r="170" spans="2:38" x14ac:dyDescent="0.25">
      <c r="B170" s="19">
        <v>3.5880000000000001</v>
      </c>
      <c r="C170" s="19">
        <v>8.0379999999999996E-8</v>
      </c>
      <c r="D170" s="19">
        <v>0.9194</v>
      </c>
      <c r="E170" s="19">
        <v>-1.373E-8</v>
      </c>
      <c r="F170" s="19">
        <v>0.15509999999999999</v>
      </c>
      <c r="G170" s="19">
        <v>8.008E-8</v>
      </c>
      <c r="H170" s="19">
        <v>0.91679999999999995</v>
      </c>
      <c r="I170" s="19">
        <v>-1.343E-8</v>
      </c>
      <c r="J170" s="19">
        <v>0.15740000000000001</v>
      </c>
      <c r="K170" s="14"/>
      <c r="L170" s="15"/>
      <c r="M170" s="14"/>
      <c r="N170" s="15"/>
      <c r="P170" s="13"/>
      <c r="Q170" s="14"/>
      <c r="R170" s="15"/>
      <c r="S170" s="14"/>
      <c r="T170" s="15"/>
      <c r="U170" s="14"/>
      <c r="V170" s="15"/>
      <c r="W170" s="14"/>
      <c r="X170" s="15"/>
      <c r="Y170" s="14"/>
      <c r="Z170" s="15"/>
      <c r="AA170" s="14"/>
      <c r="AB170" s="15"/>
      <c r="AD170" s="13"/>
      <c r="AE170" s="14"/>
      <c r="AF170" s="15"/>
      <c r="AG170" s="14"/>
      <c r="AH170" s="15"/>
      <c r="AI170" s="14"/>
      <c r="AJ170" s="15"/>
      <c r="AK170" s="14"/>
      <c r="AL170" s="15"/>
    </row>
    <row r="171" spans="2:38" x14ac:dyDescent="0.25">
      <c r="B171" s="19">
        <v>3.61</v>
      </c>
      <c r="C171" s="19">
        <v>7.6109999999999998E-8</v>
      </c>
      <c r="D171" s="19">
        <v>0.87760000000000005</v>
      </c>
      <c r="E171" s="19">
        <v>-1.123E-8</v>
      </c>
      <c r="F171" s="19">
        <v>0.16839999999999999</v>
      </c>
      <c r="G171" s="19">
        <v>7.5810000000000002E-8</v>
      </c>
      <c r="H171" s="19">
        <v>0.87509999999999999</v>
      </c>
      <c r="I171" s="19">
        <v>-1.0929999999999999E-8</v>
      </c>
      <c r="J171" s="19">
        <v>0.17069999999999999</v>
      </c>
      <c r="K171" s="14"/>
      <c r="L171" s="15"/>
      <c r="M171" s="14"/>
      <c r="N171" s="15"/>
      <c r="P171" s="13"/>
      <c r="Q171" s="14"/>
      <c r="R171" s="15"/>
      <c r="S171" s="14"/>
      <c r="T171" s="15"/>
      <c r="U171" s="14"/>
      <c r="V171" s="15"/>
      <c r="W171" s="14"/>
      <c r="X171" s="15"/>
      <c r="Y171" s="14"/>
      <c r="Z171" s="15"/>
      <c r="AA171" s="14"/>
      <c r="AB171" s="15"/>
      <c r="AD171" s="13"/>
      <c r="AE171" s="14"/>
      <c r="AF171" s="15"/>
      <c r="AG171" s="14"/>
      <c r="AH171" s="15"/>
      <c r="AI171" s="14"/>
      <c r="AJ171" s="15"/>
      <c r="AK171" s="14"/>
      <c r="AL171" s="15"/>
    </row>
    <row r="172" spans="2:38" x14ac:dyDescent="0.25">
      <c r="B172" s="19">
        <v>3.6309999999999998</v>
      </c>
      <c r="C172" s="19">
        <v>7.2030000000000004E-8</v>
      </c>
      <c r="D172" s="19">
        <v>0.83750000000000002</v>
      </c>
      <c r="E172" s="19">
        <v>-8.8710000000000005E-9</v>
      </c>
      <c r="F172" s="19">
        <v>0.18060000000000001</v>
      </c>
      <c r="G172" s="19">
        <v>7.1729999999999994E-8</v>
      </c>
      <c r="H172" s="19">
        <v>0.83499999999999996</v>
      </c>
      <c r="I172" s="19">
        <v>-8.5790000000000003E-9</v>
      </c>
      <c r="J172" s="19">
        <v>0.18290000000000001</v>
      </c>
      <c r="K172" s="14"/>
      <c r="L172" s="15"/>
      <c r="M172" s="14"/>
      <c r="N172" s="15"/>
      <c r="P172" s="13"/>
      <c r="Q172" s="14"/>
      <c r="R172" s="15"/>
      <c r="S172" s="14"/>
      <c r="T172" s="15"/>
      <c r="U172" s="14"/>
      <c r="V172" s="15"/>
      <c r="W172" s="14"/>
      <c r="X172" s="15"/>
      <c r="Y172" s="14"/>
      <c r="Z172" s="15"/>
      <c r="AA172" s="14"/>
      <c r="AB172" s="15"/>
      <c r="AD172" s="13"/>
      <c r="AE172" s="14"/>
      <c r="AF172" s="15"/>
      <c r="AG172" s="14"/>
      <c r="AH172" s="15"/>
      <c r="AI172" s="14"/>
      <c r="AJ172" s="15"/>
      <c r="AK172" s="14"/>
      <c r="AL172" s="15"/>
    </row>
    <row r="173" spans="2:38" x14ac:dyDescent="0.25">
      <c r="B173" s="19">
        <v>3.653</v>
      </c>
      <c r="C173" s="19">
        <v>6.8120000000000004E-8</v>
      </c>
      <c r="D173" s="19">
        <v>0.79900000000000004</v>
      </c>
      <c r="E173" s="19">
        <v>-6.6549999999999999E-9</v>
      </c>
      <c r="F173" s="19">
        <v>0.1918</v>
      </c>
      <c r="G173" s="19">
        <v>6.7819999999999995E-8</v>
      </c>
      <c r="H173" s="19">
        <v>0.79649999999999999</v>
      </c>
      <c r="I173" s="19">
        <v>-6.3659999999999997E-9</v>
      </c>
      <c r="J173" s="19">
        <v>0.19409999999999999</v>
      </c>
      <c r="K173" s="14"/>
      <c r="L173" s="15"/>
      <c r="M173" s="14"/>
      <c r="N173" s="15"/>
      <c r="P173" s="13"/>
      <c r="Q173" s="14"/>
      <c r="R173" s="15"/>
      <c r="S173" s="14"/>
      <c r="T173" s="15"/>
      <c r="U173" s="14"/>
      <c r="V173" s="15"/>
      <c r="W173" s="14"/>
      <c r="X173" s="15"/>
      <c r="Y173" s="14"/>
      <c r="Z173" s="15"/>
      <c r="AA173" s="14"/>
      <c r="AB173" s="15"/>
      <c r="AD173" s="13"/>
      <c r="AE173" s="14"/>
      <c r="AF173" s="15"/>
      <c r="AG173" s="14"/>
      <c r="AH173" s="15"/>
      <c r="AI173" s="14"/>
      <c r="AJ173" s="15"/>
      <c r="AK173" s="14"/>
      <c r="AL173" s="15"/>
    </row>
    <row r="174" spans="2:38" x14ac:dyDescent="0.25">
      <c r="B174" s="19">
        <v>3.6739999999999999</v>
      </c>
      <c r="C174" s="19">
        <v>6.4379999999999998E-8</v>
      </c>
      <c r="D174" s="19">
        <v>0.76190000000000002</v>
      </c>
      <c r="E174" s="19">
        <v>-4.5740000000000001E-9</v>
      </c>
      <c r="F174" s="19">
        <v>0.20200000000000001</v>
      </c>
      <c r="G174" s="19">
        <v>6.4080000000000002E-8</v>
      </c>
      <c r="H174" s="19">
        <v>0.75949999999999995</v>
      </c>
      <c r="I174" s="19">
        <v>-4.2860000000000003E-9</v>
      </c>
      <c r="J174" s="19">
        <v>0.20430000000000001</v>
      </c>
      <c r="K174" s="14"/>
      <c r="L174" s="15"/>
      <c r="M174" s="14"/>
      <c r="N174" s="15"/>
      <c r="P174" s="13"/>
      <c r="Q174" s="14"/>
      <c r="R174" s="15"/>
      <c r="S174" s="14"/>
      <c r="T174" s="15"/>
      <c r="U174" s="14"/>
      <c r="V174" s="15"/>
      <c r="W174" s="14"/>
      <c r="X174" s="15"/>
      <c r="Y174" s="14"/>
      <c r="Z174" s="15"/>
      <c r="AA174" s="14"/>
      <c r="AB174" s="15"/>
      <c r="AD174" s="13"/>
      <c r="AE174" s="14"/>
      <c r="AF174" s="15"/>
      <c r="AG174" s="14"/>
      <c r="AH174" s="15"/>
      <c r="AI174" s="14"/>
      <c r="AJ174" s="15"/>
      <c r="AK174" s="14"/>
      <c r="AL174" s="15"/>
    </row>
    <row r="175" spans="2:38" x14ac:dyDescent="0.25">
      <c r="B175" s="19">
        <v>3.6960000000000002</v>
      </c>
      <c r="C175" s="19">
        <v>6.0800000000000002E-8</v>
      </c>
      <c r="D175" s="19">
        <v>0.72640000000000005</v>
      </c>
      <c r="E175" s="19">
        <v>-2.6190000000000002E-9</v>
      </c>
      <c r="F175" s="19">
        <v>0.2114</v>
      </c>
      <c r="G175" s="19">
        <v>6.0500000000000006E-8</v>
      </c>
      <c r="H175" s="19">
        <v>0.72399999999999998</v>
      </c>
      <c r="I175" s="19">
        <v>-2.3330000000000001E-9</v>
      </c>
      <c r="J175" s="19">
        <v>0.2137</v>
      </c>
      <c r="K175" s="14"/>
      <c r="L175" s="15"/>
      <c r="M175" s="14"/>
      <c r="N175" s="15"/>
      <c r="P175" s="13"/>
      <c r="Q175" s="14"/>
      <c r="R175" s="15"/>
      <c r="S175" s="14"/>
      <c r="T175" s="15"/>
      <c r="U175" s="14"/>
      <c r="V175" s="15"/>
      <c r="W175" s="14"/>
      <c r="X175" s="15"/>
      <c r="Y175" s="14"/>
      <c r="Z175" s="15"/>
      <c r="AA175" s="14"/>
      <c r="AB175" s="15"/>
      <c r="AD175" s="13"/>
      <c r="AE175" s="14"/>
      <c r="AF175" s="15"/>
      <c r="AG175" s="14"/>
      <c r="AH175" s="15"/>
      <c r="AI175" s="14"/>
      <c r="AJ175" s="15"/>
      <c r="AK175" s="14"/>
      <c r="AL175" s="15"/>
    </row>
    <row r="176" spans="2:38" x14ac:dyDescent="0.25">
      <c r="B176" s="19">
        <v>3.7170000000000001</v>
      </c>
      <c r="C176" s="19">
        <v>5.7380000000000002E-8</v>
      </c>
      <c r="D176" s="19">
        <v>0.69220000000000004</v>
      </c>
      <c r="E176" s="19">
        <v>-7.8569999999999999E-10</v>
      </c>
      <c r="F176" s="19">
        <v>0.21990000000000001</v>
      </c>
      <c r="G176" s="19">
        <v>5.7079999999999999E-8</v>
      </c>
      <c r="H176" s="19">
        <v>0.68989999999999996</v>
      </c>
      <c r="I176" s="19">
        <v>-5.0040000000000005E-10</v>
      </c>
      <c r="J176" s="19">
        <v>0.2223</v>
      </c>
      <c r="K176" s="14"/>
      <c r="L176" s="15"/>
      <c r="M176" s="14"/>
      <c r="N176" s="15"/>
      <c r="P176" s="13"/>
      <c r="Q176" s="14"/>
      <c r="R176" s="15"/>
      <c r="S176" s="14"/>
      <c r="T176" s="15"/>
      <c r="U176" s="14"/>
      <c r="V176" s="15"/>
      <c r="W176" s="14"/>
      <c r="X176" s="15"/>
      <c r="Y176" s="14"/>
      <c r="Z176" s="15"/>
      <c r="AA176" s="14"/>
      <c r="AB176" s="15"/>
      <c r="AD176" s="13"/>
      <c r="AE176" s="14"/>
      <c r="AF176" s="15"/>
      <c r="AG176" s="14"/>
      <c r="AH176" s="15"/>
      <c r="AI176" s="14"/>
      <c r="AJ176" s="15"/>
      <c r="AK176" s="14"/>
      <c r="AL176" s="15"/>
    </row>
    <row r="177" spans="2:38" x14ac:dyDescent="0.25">
      <c r="B177" s="19">
        <v>3.7389999999999999</v>
      </c>
      <c r="C177" s="19">
        <v>5.4109999999999999E-8</v>
      </c>
      <c r="D177" s="19">
        <v>0.65939999999999999</v>
      </c>
      <c r="E177" s="19">
        <v>9.3369999999999999E-10</v>
      </c>
      <c r="F177" s="19">
        <v>0.22770000000000001</v>
      </c>
      <c r="G177" s="19">
        <v>5.3809999999999997E-8</v>
      </c>
      <c r="H177" s="19">
        <v>0.65710000000000002</v>
      </c>
      <c r="I177" s="19">
        <v>1.2179999999999999E-9</v>
      </c>
      <c r="J177" s="19">
        <v>0.23</v>
      </c>
      <c r="K177" s="14"/>
      <c r="L177" s="15"/>
      <c r="M177" s="14"/>
      <c r="N177" s="15"/>
      <c r="P177" s="13"/>
      <c r="Q177" s="14"/>
      <c r="R177" s="15"/>
      <c r="S177" s="14"/>
      <c r="T177" s="15"/>
      <c r="U177" s="14"/>
      <c r="V177" s="15"/>
      <c r="W177" s="14"/>
      <c r="X177" s="15"/>
      <c r="Y177" s="14"/>
      <c r="Z177" s="15"/>
      <c r="AA177" s="14"/>
      <c r="AB177" s="15"/>
      <c r="AD177" s="13"/>
      <c r="AE177" s="14"/>
      <c r="AF177" s="15"/>
      <c r="AG177" s="14"/>
      <c r="AH177" s="15"/>
      <c r="AI177" s="14"/>
      <c r="AJ177" s="15"/>
      <c r="AK177" s="14"/>
      <c r="AL177" s="15"/>
    </row>
    <row r="178" spans="2:38" x14ac:dyDescent="0.25">
      <c r="B178" s="19">
        <v>3.76</v>
      </c>
      <c r="C178" s="19">
        <v>5.0979999999999997E-8</v>
      </c>
      <c r="D178" s="19">
        <v>0.62790000000000001</v>
      </c>
      <c r="E178" s="19">
        <v>2.5449999999999998E-9</v>
      </c>
      <c r="F178" s="19">
        <v>0.23469999999999999</v>
      </c>
      <c r="G178" s="19">
        <v>5.0689999999999999E-8</v>
      </c>
      <c r="H178" s="19">
        <v>0.62560000000000004</v>
      </c>
      <c r="I178" s="19">
        <v>2.8280000000000002E-9</v>
      </c>
      <c r="J178" s="19">
        <v>0.23699999999999999</v>
      </c>
      <c r="K178" s="14"/>
      <c r="L178" s="15"/>
      <c r="M178" s="14"/>
      <c r="N178" s="15"/>
      <c r="P178" s="13"/>
      <c r="Q178" s="14"/>
      <c r="R178" s="15"/>
      <c r="S178" s="14"/>
      <c r="T178" s="15"/>
      <c r="U178" s="14"/>
      <c r="V178" s="15"/>
      <c r="W178" s="14"/>
      <c r="X178" s="15"/>
      <c r="Y178" s="14"/>
      <c r="Z178" s="15"/>
      <c r="AA178" s="14"/>
      <c r="AB178" s="15"/>
      <c r="AD178" s="13"/>
      <c r="AE178" s="14"/>
      <c r="AF178" s="15"/>
      <c r="AG178" s="14"/>
      <c r="AH178" s="15"/>
      <c r="AI178" s="14"/>
      <c r="AJ178" s="15"/>
      <c r="AK178" s="14"/>
      <c r="AL178" s="15"/>
    </row>
    <row r="179" spans="2:38" x14ac:dyDescent="0.25">
      <c r="B179" s="19">
        <v>3.782</v>
      </c>
      <c r="C179" s="19">
        <v>4.7979999999999997E-8</v>
      </c>
      <c r="D179" s="19">
        <v>0.59770000000000001</v>
      </c>
      <c r="E179" s="19">
        <v>4.053E-9</v>
      </c>
      <c r="F179" s="19">
        <v>0.24099999999999999</v>
      </c>
      <c r="G179" s="19">
        <v>4.7689999999999999E-8</v>
      </c>
      <c r="H179" s="19">
        <v>0.59540000000000004</v>
      </c>
      <c r="I179" s="19">
        <v>4.3349999999999996E-9</v>
      </c>
      <c r="J179" s="19">
        <v>0.24329999999999999</v>
      </c>
      <c r="K179" s="14"/>
      <c r="L179" s="15"/>
      <c r="M179" s="14"/>
      <c r="N179" s="15"/>
      <c r="P179" s="13"/>
      <c r="Q179" s="14"/>
      <c r="R179" s="15"/>
      <c r="S179" s="14"/>
      <c r="T179" s="15"/>
      <c r="U179" s="14"/>
      <c r="V179" s="15"/>
      <c r="W179" s="14"/>
      <c r="X179" s="15"/>
      <c r="Y179" s="14"/>
      <c r="Z179" s="15"/>
      <c r="AA179" s="14"/>
      <c r="AB179" s="15"/>
      <c r="AD179" s="13"/>
      <c r="AE179" s="14"/>
      <c r="AF179" s="15"/>
      <c r="AG179" s="14"/>
      <c r="AH179" s="15"/>
      <c r="AI179" s="14"/>
      <c r="AJ179" s="15"/>
      <c r="AK179" s="14"/>
      <c r="AL179" s="15"/>
    </row>
    <row r="180" spans="2:38" x14ac:dyDescent="0.25">
      <c r="B180" s="19">
        <v>3.8029999999999999</v>
      </c>
      <c r="C180" s="19">
        <v>4.5120000000000003E-8</v>
      </c>
      <c r="D180" s="19">
        <v>0.56859999999999999</v>
      </c>
      <c r="E180" s="19">
        <v>5.4640000000000002E-9</v>
      </c>
      <c r="F180" s="19">
        <v>0.24660000000000001</v>
      </c>
      <c r="G180" s="19">
        <v>4.4829999999999998E-8</v>
      </c>
      <c r="H180" s="19">
        <v>0.56640000000000001</v>
      </c>
      <c r="I180" s="19">
        <v>5.744E-9</v>
      </c>
      <c r="J180" s="19">
        <v>0.249</v>
      </c>
      <c r="K180" s="14"/>
      <c r="L180" s="15"/>
      <c r="M180" s="14"/>
      <c r="N180" s="15"/>
      <c r="P180" s="13"/>
      <c r="Q180" s="14"/>
      <c r="R180" s="15"/>
      <c r="S180" s="14"/>
      <c r="T180" s="15"/>
      <c r="U180" s="14"/>
      <c r="V180" s="15"/>
      <c r="W180" s="14"/>
      <c r="X180" s="15"/>
      <c r="Y180" s="14"/>
      <c r="Z180" s="15"/>
      <c r="AA180" s="14"/>
      <c r="AB180" s="15"/>
      <c r="AD180" s="13"/>
      <c r="AE180" s="14"/>
      <c r="AF180" s="15"/>
      <c r="AG180" s="14"/>
      <c r="AH180" s="15"/>
      <c r="AI180" s="14"/>
      <c r="AJ180" s="15"/>
      <c r="AK180" s="14"/>
      <c r="AL180" s="15"/>
    </row>
    <row r="181" spans="2:38" x14ac:dyDescent="0.25">
      <c r="B181" s="19">
        <v>3.8250000000000002</v>
      </c>
      <c r="C181" s="19">
        <v>4.238E-8</v>
      </c>
      <c r="D181" s="19">
        <v>0.54069999999999996</v>
      </c>
      <c r="E181" s="19">
        <v>6.7839999999999997E-9</v>
      </c>
      <c r="F181" s="19">
        <v>0.25159999999999999</v>
      </c>
      <c r="G181" s="19">
        <v>4.21E-8</v>
      </c>
      <c r="H181" s="19">
        <v>0.53849999999999998</v>
      </c>
      <c r="I181" s="19">
        <v>7.0619999999999998E-9</v>
      </c>
      <c r="J181" s="19">
        <v>0.254</v>
      </c>
      <c r="K181" s="14"/>
      <c r="L181" s="15"/>
      <c r="M181" s="14"/>
      <c r="N181" s="15"/>
      <c r="P181" s="13"/>
      <c r="Q181" s="14"/>
      <c r="R181" s="15"/>
      <c r="S181" s="14"/>
      <c r="T181" s="15"/>
      <c r="U181" s="14"/>
      <c r="V181" s="15"/>
      <c r="W181" s="14"/>
      <c r="X181" s="15"/>
      <c r="Y181" s="14"/>
      <c r="Z181" s="15"/>
      <c r="AA181" s="14"/>
      <c r="AB181" s="15"/>
      <c r="AD181" s="13"/>
      <c r="AE181" s="14"/>
      <c r="AF181" s="15"/>
      <c r="AG181" s="14"/>
      <c r="AH181" s="15"/>
      <c r="AI181" s="14"/>
      <c r="AJ181" s="15"/>
      <c r="AK181" s="14"/>
      <c r="AL181" s="15"/>
    </row>
    <row r="182" spans="2:38" x14ac:dyDescent="0.25">
      <c r="B182" s="19">
        <v>3.847</v>
      </c>
      <c r="C182" s="19">
        <v>3.9769999999999998E-8</v>
      </c>
      <c r="D182" s="19">
        <v>0.51390000000000002</v>
      </c>
      <c r="E182" s="19">
        <v>8.0160000000000004E-9</v>
      </c>
      <c r="F182" s="19">
        <v>0.25609999999999999</v>
      </c>
      <c r="G182" s="19">
        <v>3.948E-8</v>
      </c>
      <c r="H182" s="19">
        <v>0.51180000000000003</v>
      </c>
      <c r="I182" s="19">
        <v>8.2920000000000007E-9</v>
      </c>
      <c r="J182" s="19">
        <v>0.25850000000000001</v>
      </c>
      <c r="K182" s="14"/>
      <c r="L182" s="15"/>
      <c r="M182" s="14"/>
      <c r="N182" s="15"/>
      <c r="P182" s="13"/>
      <c r="Q182" s="14"/>
      <c r="R182" s="15"/>
      <c r="S182" s="14"/>
      <c r="T182" s="15"/>
      <c r="U182" s="14"/>
      <c r="V182" s="15"/>
      <c r="W182" s="14"/>
      <c r="X182" s="15"/>
      <c r="Y182" s="14"/>
      <c r="Z182" s="15"/>
      <c r="AA182" s="14"/>
      <c r="AB182" s="15"/>
      <c r="AD182" s="13"/>
      <c r="AE182" s="14"/>
      <c r="AF182" s="15"/>
      <c r="AG182" s="14"/>
      <c r="AH182" s="15"/>
      <c r="AI182" s="14"/>
      <c r="AJ182" s="15"/>
      <c r="AK182" s="14"/>
      <c r="AL182" s="15"/>
    </row>
    <row r="183" spans="2:38" x14ac:dyDescent="0.25">
      <c r="B183" s="19">
        <v>3.8679999999999999</v>
      </c>
      <c r="C183" s="19">
        <v>3.7259999999999997E-8</v>
      </c>
      <c r="D183" s="19">
        <v>0.48820000000000002</v>
      </c>
      <c r="E183" s="19">
        <v>9.1660000000000008E-9</v>
      </c>
      <c r="F183" s="19">
        <v>0.2601</v>
      </c>
      <c r="G183" s="19">
        <v>3.6979999999999998E-8</v>
      </c>
      <c r="H183" s="19">
        <v>0.48599999999999999</v>
      </c>
      <c r="I183" s="19">
        <v>9.4389999999999994E-9</v>
      </c>
      <c r="J183" s="19">
        <v>0.26240000000000002</v>
      </c>
      <c r="K183" s="14"/>
      <c r="L183" s="15"/>
      <c r="M183" s="14"/>
      <c r="N183" s="15"/>
      <c r="P183" s="13"/>
      <c r="Q183" s="14"/>
      <c r="R183" s="15"/>
      <c r="S183" s="14"/>
      <c r="T183" s="15"/>
      <c r="U183" s="14"/>
      <c r="V183" s="15"/>
      <c r="W183" s="14"/>
      <c r="X183" s="15"/>
      <c r="Y183" s="14"/>
      <c r="Z183" s="15"/>
      <c r="AA183" s="14"/>
      <c r="AB183" s="15"/>
      <c r="AD183" s="13"/>
      <c r="AE183" s="14"/>
      <c r="AF183" s="15"/>
      <c r="AG183" s="14"/>
      <c r="AH183" s="15"/>
      <c r="AI183" s="14"/>
      <c r="AJ183" s="15"/>
      <c r="AK183" s="14"/>
      <c r="AL183" s="15"/>
    </row>
    <row r="184" spans="2:38" x14ac:dyDescent="0.25">
      <c r="B184" s="19">
        <v>3.89</v>
      </c>
      <c r="C184" s="19">
        <v>3.4870000000000001E-8</v>
      </c>
      <c r="D184" s="19">
        <v>0.46350000000000002</v>
      </c>
      <c r="E184" s="19">
        <v>1.0239999999999999E-8</v>
      </c>
      <c r="F184" s="19">
        <v>0.26350000000000001</v>
      </c>
      <c r="G184" s="19">
        <v>3.4590000000000001E-8</v>
      </c>
      <c r="H184" s="19">
        <v>0.46139999999999998</v>
      </c>
      <c r="I184" s="19">
        <v>1.0509999999999999E-8</v>
      </c>
      <c r="J184" s="19">
        <v>0.26579999999999998</v>
      </c>
      <c r="K184" s="14"/>
      <c r="L184" s="15"/>
      <c r="M184" s="14"/>
      <c r="N184" s="15"/>
      <c r="P184" s="13"/>
      <c r="Q184" s="14"/>
      <c r="R184" s="15"/>
      <c r="S184" s="14"/>
      <c r="T184" s="15"/>
      <c r="U184" s="14"/>
      <c r="V184" s="15"/>
      <c r="W184" s="14"/>
      <c r="X184" s="15"/>
      <c r="Y184" s="14"/>
      <c r="Z184" s="15"/>
      <c r="AA184" s="14"/>
      <c r="AB184" s="15"/>
      <c r="AD184" s="13"/>
      <c r="AE184" s="14"/>
      <c r="AF184" s="15"/>
      <c r="AG184" s="14"/>
      <c r="AH184" s="15"/>
      <c r="AI184" s="14"/>
      <c r="AJ184" s="15"/>
      <c r="AK184" s="14"/>
      <c r="AL184" s="15"/>
    </row>
    <row r="185" spans="2:38" x14ac:dyDescent="0.25">
      <c r="B185" s="19">
        <v>3.911</v>
      </c>
      <c r="C185" s="19">
        <v>3.2579999999999998E-8</v>
      </c>
      <c r="D185" s="19">
        <v>0.43980000000000002</v>
      </c>
      <c r="E185" s="19">
        <v>1.124E-8</v>
      </c>
      <c r="F185" s="19">
        <v>0.26650000000000001</v>
      </c>
      <c r="G185" s="19">
        <v>3.2310000000000003E-8</v>
      </c>
      <c r="H185" s="19">
        <v>0.43759999999999999</v>
      </c>
      <c r="I185" s="19">
        <v>1.15E-8</v>
      </c>
      <c r="J185" s="19">
        <v>0.26869999999999999</v>
      </c>
      <c r="K185" s="14"/>
      <c r="L185" s="15"/>
      <c r="M185" s="14"/>
      <c r="N185" s="15"/>
      <c r="P185" s="13"/>
      <c r="Q185" s="14"/>
      <c r="R185" s="15"/>
      <c r="S185" s="14"/>
      <c r="T185" s="15"/>
      <c r="U185" s="14"/>
      <c r="V185" s="15"/>
      <c r="W185" s="14"/>
      <c r="X185" s="15"/>
      <c r="Y185" s="14"/>
      <c r="Z185" s="15"/>
      <c r="AA185" s="14"/>
      <c r="AB185" s="15"/>
      <c r="AD185" s="13"/>
      <c r="AE185" s="14"/>
      <c r="AF185" s="15"/>
      <c r="AG185" s="14"/>
      <c r="AH185" s="15"/>
      <c r="AI185" s="14"/>
      <c r="AJ185" s="15"/>
      <c r="AK185" s="14"/>
      <c r="AL185" s="15"/>
    </row>
    <row r="186" spans="2:38" x14ac:dyDescent="0.25">
      <c r="B186" s="19">
        <v>3.9329999999999998</v>
      </c>
      <c r="C186" s="19">
        <v>3.0390000000000003E-8</v>
      </c>
      <c r="D186" s="19">
        <v>0.41699999999999998</v>
      </c>
      <c r="E186" s="19">
        <v>1.2170000000000001E-8</v>
      </c>
      <c r="F186" s="19">
        <v>0.26900000000000002</v>
      </c>
      <c r="G186" s="19">
        <v>3.0120000000000001E-8</v>
      </c>
      <c r="H186" s="19">
        <v>0.4148</v>
      </c>
      <c r="I186" s="19">
        <v>1.2429999999999999E-8</v>
      </c>
      <c r="J186" s="19">
        <v>0.2712</v>
      </c>
      <c r="K186" s="14"/>
      <c r="L186" s="15"/>
      <c r="M186" s="14"/>
      <c r="N186" s="15"/>
      <c r="P186" s="13"/>
      <c r="Q186" s="14"/>
      <c r="R186" s="15"/>
      <c r="S186" s="14"/>
      <c r="T186" s="15"/>
      <c r="U186" s="14"/>
      <c r="V186" s="15"/>
      <c r="W186" s="14"/>
      <c r="X186" s="15"/>
      <c r="Y186" s="14"/>
      <c r="Z186" s="15"/>
      <c r="AA186" s="14"/>
      <c r="AB186" s="15"/>
      <c r="AD186" s="13"/>
      <c r="AE186" s="14"/>
      <c r="AF186" s="15"/>
      <c r="AG186" s="14"/>
      <c r="AH186" s="15"/>
      <c r="AI186" s="14"/>
      <c r="AJ186" s="15"/>
      <c r="AK186" s="14"/>
      <c r="AL186" s="15"/>
    </row>
    <row r="187" spans="2:38" x14ac:dyDescent="0.25">
      <c r="B187" s="19">
        <v>3.9540000000000002</v>
      </c>
      <c r="C187" s="19">
        <v>2.8299999999999999E-8</v>
      </c>
      <c r="D187" s="19">
        <v>0.39510000000000001</v>
      </c>
      <c r="E187" s="19">
        <v>1.303E-8</v>
      </c>
      <c r="F187" s="19">
        <v>0.27110000000000001</v>
      </c>
      <c r="G187" s="19">
        <v>2.803E-8</v>
      </c>
      <c r="H187" s="19">
        <v>0.39300000000000002</v>
      </c>
      <c r="I187" s="19">
        <v>1.329E-8</v>
      </c>
      <c r="J187" s="19">
        <v>0.2732</v>
      </c>
      <c r="K187" s="14"/>
      <c r="L187" s="15"/>
      <c r="M187" s="14"/>
      <c r="N187" s="15"/>
      <c r="P187" s="13"/>
      <c r="Q187" s="14"/>
      <c r="R187" s="15"/>
      <c r="S187" s="14"/>
      <c r="T187" s="15"/>
      <c r="U187" s="14"/>
      <c r="V187" s="15"/>
      <c r="W187" s="14"/>
      <c r="X187" s="15"/>
      <c r="Y187" s="14"/>
      <c r="Z187" s="15"/>
      <c r="AA187" s="14"/>
      <c r="AB187" s="15"/>
      <c r="AD187" s="13"/>
      <c r="AE187" s="14"/>
      <c r="AF187" s="15"/>
      <c r="AG187" s="14"/>
      <c r="AH187" s="15"/>
      <c r="AI187" s="14"/>
      <c r="AJ187" s="15"/>
      <c r="AK187" s="14"/>
      <c r="AL187" s="15"/>
    </row>
    <row r="188" spans="2:38" x14ac:dyDescent="0.25">
      <c r="B188" s="19">
        <v>3.976</v>
      </c>
      <c r="C188" s="19">
        <v>2.6300000000000001E-8</v>
      </c>
      <c r="D188" s="19">
        <v>0.37409999999999999</v>
      </c>
      <c r="E188" s="19">
        <v>1.383E-8</v>
      </c>
      <c r="F188" s="19">
        <v>0.27279999999999999</v>
      </c>
      <c r="G188" s="19">
        <v>2.6029999999999999E-8</v>
      </c>
      <c r="H188" s="19">
        <v>0.37190000000000001</v>
      </c>
      <c r="I188" s="19">
        <v>1.4079999999999999E-8</v>
      </c>
      <c r="J188" s="19">
        <v>0.27489999999999998</v>
      </c>
      <c r="K188" s="14"/>
      <c r="L188" s="15"/>
      <c r="M188" s="14"/>
      <c r="N188" s="15"/>
      <c r="P188" s="13"/>
      <c r="Q188" s="14"/>
      <c r="R188" s="15"/>
      <c r="S188" s="14"/>
      <c r="T188" s="15"/>
      <c r="U188" s="14"/>
      <c r="V188" s="15"/>
      <c r="W188" s="14"/>
      <c r="X188" s="15"/>
      <c r="Y188" s="14"/>
      <c r="Z188" s="15"/>
      <c r="AA188" s="14"/>
      <c r="AB188" s="15"/>
      <c r="AD188" s="13"/>
      <c r="AE188" s="14"/>
      <c r="AF188" s="15"/>
      <c r="AG188" s="14"/>
      <c r="AH188" s="15"/>
      <c r="AI188" s="14"/>
      <c r="AJ188" s="15"/>
      <c r="AK188" s="14"/>
      <c r="AL188" s="15"/>
    </row>
    <row r="189" spans="2:38" x14ac:dyDescent="0.25">
      <c r="B189" s="19">
        <v>3.9969999999999999</v>
      </c>
      <c r="C189" s="19">
        <v>2.4380000000000001E-8</v>
      </c>
      <c r="D189" s="19">
        <v>0.35389999999999999</v>
      </c>
      <c r="E189" s="19">
        <v>1.4570000000000001E-8</v>
      </c>
      <c r="F189" s="19">
        <v>0.2742</v>
      </c>
      <c r="G189" s="19">
        <v>2.4129999999999998E-8</v>
      </c>
      <c r="H189" s="19">
        <v>0.35170000000000001</v>
      </c>
      <c r="I189" s="19">
        <v>1.482E-8</v>
      </c>
      <c r="J189" s="19">
        <v>0.2762</v>
      </c>
      <c r="K189" s="14"/>
      <c r="L189" s="15"/>
      <c r="M189" s="14"/>
      <c r="N189" s="15"/>
      <c r="P189" s="13"/>
      <c r="Q189" s="14"/>
      <c r="R189" s="15"/>
      <c r="S189" s="14"/>
      <c r="T189" s="15"/>
      <c r="U189" s="14"/>
      <c r="V189" s="15"/>
      <c r="W189" s="14"/>
      <c r="X189" s="15"/>
      <c r="Y189" s="14"/>
      <c r="Z189" s="15"/>
      <c r="AA189" s="14"/>
      <c r="AB189" s="15"/>
      <c r="AD189" s="13"/>
      <c r="AE189" s="14"/>
      <c r="AF189" s="15"/>
      <c r="AG189" s="14"/>
      <c r="AH189" s="15"/>
      <c r="AI189" s="14"/>
      <c r="AJ189" s="15"/>
      <c r="AK189" s="14"/>
      <c r="AL189" s="15"/>
    </row>
    <row r="190" spans="2:38" x14ac:dyDescent="0.25">
      <c r="B190" s="19">
        <v>4.0190000000000001</v>
      </c>
      <c r="C190" s="19">
        <v>2.2560000000000002E-8</v>
      </c>
      <c r="D190" s="19">
        <v>0.33450000000000002</v>
      </c>
      <c r="E190" s="19">
        <v>1.5259999999999999E-8</v>
      </c>
      <c r="F190" s="19">
        <v>0.2752</v>
      </c>
      <c r="G190" s="19">
        <v>2.2300000000000001E-8</v>
      </c>
      <c r="H190" s="19">
        <v>0.33229999999999998</v>
      </c>
      <c r="I190" s="19">
        <v>1.55E-8</v>
      </c>
      <c r="J190" s="19">
        <v>0.27710000000000001</v>
      </c>
      <c r="K190" s="14"/>
      <c r="L190" s="15"/>
      <c r="M190" s="14"/>
      <c r="N190" s="15"/>
      <c r="P190" s="13"/>
      <c r="Q190" s="14"/>
      <c r="R190" s="15"/>
      <c r="S190" s="14"/>
      <c r="T190" s="15"/>
      <c r="U190" s="14"/>
      <c r="V190" s="15"/>
      <c r="W190" s="14"/>
      <c r="X190" s="15"/>
      <c r="Y190" s="14"/>
      <c r="Z190" s="15"/>
      <c r="AA190" s="14"/>
      <c r="AB190" s="15"/>
      <c r="AD190" s="13"/>
      <c r="AE190" s="14"/>
      <c r="AF190" s="15"/>
      <c r="AG190" s="14"/>
      <c r="AH190" s="15"/>
      <c r="AI190" s="14"/>
      <c r="AJ190" s="15"/>
      <c r="AK190" s="14"/>
      <c r="AL190" s="15"/>
    </row>
    <row r="191" spans="2:38" x14ac:dyDescent="0.25">
      <c r="B191" s="19">
        <v>4.04</v>
      </c>
      <c r="C191" s="19">
        <v>2.0809999999999999E-8</v>
      </c>
      <c r="D191" s="19">
        <v>0.31590000000000001</v>
      </c>
      <c r="E191" s="19">
        <v>1.5889999999999999E-8</v>
      </c>
      <c r="F191" s="19">
        <v>0.27589999999999998</v>
      </c>
      <c r="G191" s="19">
        <v>2.056E-8</v>
      </c>
      <c r="H191" s="19">
        <v>0.31369999999999998</v>
      </c>
      <c r="I191" s="19">
        <v>1.613E-8</v>
      </c>
      <c r="J191" s="19">
        <v>0.2777</v>
      </c>
      <c r="K191" s="14"/>
      <c r="L191" s="15"/>
      <c r="M191" s="14"/>
      <c r="N191" s="15"/>
      <c r="P191" s="13"/>
      <c r="Q191" s="14"/>
      <c r="R191" s="15"/>
      <c r="S191" s="14"/>
      <c r="T191" s="15"/>
      <c r="U191" s="14"/>
      <c r="V191" s="15"/>
      <c r="W191" s="14"/>
      <c r="X191" s="15"/>
      <c r="Y191" s="14"/>
      <c r="Z191" s="15"/>
      <c r="AA191" s="14"/>
      <c r="AB191" s="15"/>
      <c r="AD191" s="13"/>
      <c r="AE191" s="14"/>
      <c r="AF191" s="15"/>
      <c r="AG191" s="14"/>
      <c r="AH191" s="15"/>
      <c r="AI191" s="14"/>
      <c r="AJ191" s="15"/>
      <c r="AK191" s="14"/>
      <c r="AL191" s="15"/>
    </row>
    <row r="192" spans="2:38" x14ac:dyDescent="0.25">
      <c r="B192" s="19">
        <v>4.0620000000000003</v>
      </c>
      <c r="C192" s="19">
        <v>1.9140000000000001E-8</v>
      </c>
      <c r="D192" s="19">
        <v>0.29799999999999999</v>
      </c>
      <c r="E192" s="19">
        <v>1.6470000000000001E-8</v>
      </c>
      <c r="F192" s="19">
        <v>0.27629999999999999</v>
      </c>
      <c r="G192" s="19">
        <v>1.8889999999999999E-8</v>
      </c>
      <c r="H192" s="19">
        <v>0.29580000000000001</v>
      </c>
      <c r="I192" s="19">
        <v>1.6700000000000001E-8</v>
      </c>
      <c r="J192" s="19">
        <v>0.27800000000000002</v>
      </c>
      <c r="K192" s="14"/>
      <c r="L192" s="15"/>
      <c r="M192" s="14"/>
      <c r="N192" s="15"/>
      <c r="P192" s="13"/>
      <c r="Q192" s="14"/>
      <c r="R192" s="15"/>
      <c r="S192" s="14"/>
      <c r="T192" s="15"/>
      <c r="U192" s="14"/>
      <c r="V192" s="15"/>
      <c r="W192" s="14"/>
      <c r="X192" s="15"/>
      <c r="Y192" s="14"/>
      <c r="Z192" s="15"/>
      <c r="AA192" s="14"/>
      <c r="AB192" s="15"/>
      <c r="AD192" s="13"/>
      <c r="AE192" s="14"/>
      <c r="AF192" s="15"/>
      <c r="AG192" s="14"/>
      <c r="AH192" s="15"/>
      <c r="AI192" s="14"/>
      <c r="AJ192" s="15"/>
      <c r="AK192" s="14"/>
      <c r="AL192" s="15"/>
    </row>
    <row r="193" spans="2:38" x14ac:dyDescent="0.25">
      <c r="B193" s="19">
        <v>4.0830000000000002</v>
      </c>
      <c r="C193" s="19">
        <v>1.7550000000000002E-8</v>
      </c>
      <c r="D193" s="19">
        <v>0.28079999999999999</v>
      </c>
      <c r="E193" s="19">
        <v>1.7E-8</v>
      </c>
      <c r="F193" s="19">
        <v>0.27639999999999998</v>
      </c>
      <c r="G193" s="19">
        <v>1.7310000000000001E-8</v>
      </c>
      <c r="H193" s="19">
        <v>0.2787</v>
      </c>
      <c r="I193" s="19">
        <v>1.7220000000000001E-8</v>
      </c>
      <c r="J193" s="19">
        <v>0.27800000000000002</v>
      </c>
      <c r="K193" s="14"/>
      <c r="L193" s="15"/>
      <c r="M193" s="14"/>
      <c r="N193" s="15"/>
      <c r="P193" s="13"/>
      <c r="Q193" s="14"/>
      <c r="R193" s="15"/>
      <c r="S193" s="14"/>
      <c r="T193" s="15"/>
      <c r="U193" s="14"/>
      <c r="V193" s="15"/>
      <c r="W193" s="14"/>
      <c r="X193" s="15"/>
      <c r="Y193" s="14"/>
      <c r="Z193" s="15"/>
      <c r="AA193" s="14"/>
      <c r="AB193" s="15"/>
      <c r="AD193" s="13"/>
      <c r="AE193" s="14"/>
      <c r="AF193" s="15"/>
      <c r="AG193" s="14"/>
      <c r="AH193" s="15"/>
      <c r="AI193" s="14"/>
      <c r="AJ193" s="15"/>
      <c r="AK193" s="14"/>
      <c r="AL193" s="15"/>
    </row>
    <row r="194" spans="2:38" x14ac:dyDescent="0.25">
      <c r="B194" s="19">
        <v>4.1050000000000004</v>
      </c>
      <c r="C194" s="19">
        <v>1.6029999999999999E-8</v>
      </c>
      <c r="D194" s="19">
        <v>0.26429999999999998</v>
      </c>
      <c r="E194" s="19">
        <v>1.7479999999999998E-8</v>
      </c>
      <c r="F194" s="19">
        <v>0.2762</v>
      </c>
      <c r="G194" s="19">
        <v>1.5790000000000001E-8</v>
      </c>
      <c r="H194" s="19">
        <v>0.26219999999999999</v>
      </c>
      <c r="I194" s="19">
        <v>1.77E-8</v>
      </c>
      <c r="J194" s="19">
        <v>0.2777</v>
      </c>
      <c r="K194" s="14"/>
      <c r="L194" s="15"/>
      <c r="M194" s="14"/>
      <c r="N194" s="15"/>
      <c r="P194" s="13"/>
      <c r="Q194" s="14"/>
      <c r="R194" s="15"/>
      <c r="S194" s="14"/>
      <c r="T194" s="15"/>
      <c r="U194" s="14"/>
      <c r="V194" s="15"/>
      <c r="W194" s="14"/>
      <c r="X194" s="15"/>
      <c r="Y194" s="14"/>
      <c r="Z194" s="15"/>
      <c r="AA194" s="14"/>
      <c r="AB194" s="15"/>
      <c r="AD194" s="13"/>
      <c r="AE194" s="14"/>
      <c r="AF194" s="15"/>
      <c r="AG194" s="14"/>
      <c r="AH194" s="15"/>
      <c r="AI194" s="14"/>
      <c r="AJ194" s="15"/>
      <c r="AK194" s="14"/>
      <c r="AL194" s="15"/>
    </row>
    <row r="195" spans="2:38" x14ac:dyDescent="0.25">
      <c r="B195" s="19">
        <v>4.1260000000000003</v>
      </c>
      <c r="C195" s="19">
        <v>1.4580000000000001E-8</v>
      </c>
      <c r="D195" s="19">
        <v>0.2485</v>
      </c>
      <c r="E195" s="19">
        <v>1.7920000000000001E-8</v>
      </c>
      <c r="F195" s="19">
        <v>0.2757</v>
      </c>
      <c r="G195" s="19">
        <v>1.4349999999999999E-8</v>
      </c>
      <c r="H195" s="19">
        <v>0.24640000000000001</v>
      </c>
      <c r="I195" s="19">
        <v>1.8130000000000001E-8</v>
      </c>
      <c r="J195" s="19">
        <v>0.27710000000000001</v>
      </c>
      <c r="K195" s="14"/>
      <c r="L195" s="15"/>
      <c r="M195" s="14"/>
      <c r="N195" s="15"/>
      <c r="P195" s="13"/>
      <c r="Q195" s="14"/>
      <c r="R195" s="15"/>
      <c r="S195" s="14"/>
      <c r="T195" s="15"/>
      <c r="U195" s="14"/>
      <c r="V195" s="15"/>
      <c r="W195" s="14"/>
      <c r="X195" s="15"/>
      <c r="Y195" s="14"/>
      <c r="Z195" s="15"/>
      <c r="AA195" s="14"/>
      <c r="AB195" s="15"/>
      <c r="AD195" s="13"/>
      <c r="AE195" s="14"/>
      <c r="AF195" s="15"/>
      <c r="AG195" s="14"/>
      <c r="AH195" s="15"/>
      <c r="AI195" s="14"/>
      <c r="AJ195" s="15"/>
      <c r="AK195" s="14"/>
      <c r="AL195" s="15"/>
    </row>
    <row r="196" spans="2:38" x14ac:dyDescent="0.25">
      <c r="B196" s="19">
        <v>4.1479999999999997</v>
      </c>
      <c r="C196" s="19">
        <v>1.3189999999999999E-8</v>
      </c>
      <c r="D196" s="19">
        <v>0.23330000000000001</v>
      </c>
      <c r="E196" s="19">
        <v>1.831E-8</v>
      </c>
      <c r="F196" s="19">
        <v>0.27489999999999998</v>
      </c>
      <c r="G196" s="19">
        <v>1.297E-8</v>
      </c>
      <c r="H196" s="19">
        <v>0.23119999999999999</v>
      </c>
      <c r="I196" s="19">
        <v>1.852E-8</v>
      </c>
      <c r="J196" s="19">
        <v>0.27629999999999999</v>
      </c>
      <c r="K196" s="14"/>
      <c r="L196" s="15"/>
      <c r="M196" s="14"/>
      <c r="N196" s="15"/>
      <c r="P196" s="13"/>
      <c r="Q196" s="14"/>
      <c r="R196" s="15"/>
      <c r="S196" s="14"/>
      <c r="T196" s="15"/>
      <c r="U196" s="14"/>
      <c r="V196" s="15"/>
      <c r="W196" s="14"/>
      <c r="X196" s="15"/>
      <c r="Y196" s="14"/>
      <c r="Z196" s="15"/>
      <c r="AA196" s="14"/>
      <c r="AB196" s="15"/>
      <c r="AD196" s="13"/>
      <c r="AE196" s="14"/>
      <c r="AF196" s="15"/>
      <c r="AG196" s="14"/>
      <c r="AH196" s="15"/>
      <c r="AI196" s="14"/>
      <c r="AJ196" s="15"/>
      <c r="AK196" s="14"/>
      <c r="AL196" s="15"/>
    </row>
    <row r="197" spans="2:38" x14ac:dyDescent="0.25">
      <c r="B197" s="19">
        <v>4.1689999999999996</v>
      </c>
      <c r="C197" s="19">
        <v>1.188E-8</v>
      </c>
      <c r="D197" s="19">
        <v>0.21879999999999999</v>
      </c>
      <c r="E197" s="19">
        <v>1.866E-8</v>
      </c>
      <c r="F197" s="19">
        <v>0.27379999999999999</v>
      </c>
      <c r="G197" s="19">
        <v>1.166E-8</v>
      </c>
      <c r="H197" s="19">
        <v>0.2167</v>
      </c>
      <c r="I197" s="19">
        <v>1.8860000000000001E-8</v>
      </c>
      <c r="J197" s="19">
        <v>0.2752</v>
      </c>
      <c r="K197" s="14"/>
      <c r="L197" s="15"/>
      <c r="M197" s="14"/>
      <c r="N197" s="15"/>
      <c r="P197" s="13"/>
      <c r="Q197" s="14"/>
      <c r="R197" s="15"/>
      <c r="S197" s="14"/>
      <c r="T197" s="15"/>
      <c r="U197" s="14"/>
      <c r="V197" s="15"/>
      <c r="W197" s="14"/>
      <c r="X197" s="15"/>
      <c r="Y197" s="14"/>
      <c r="Z197" s="15"/>
      <c r="AA197" s="14"/>
      <c r="AB197" s="15"/>
      <c r="AD197" s="13"/>
      <c r="AE197" s="14"/>
      <c r="AF197" s="15"/>
      <c r="AG197" s="14"/>
      <c r="AH197" s="15"/>
      <c r="AI197" s="14"/>
      <c r="AJ197" s="15"/>
      <c r="AK197" s="14"/>
      <c r="AL197" s="15"/>
    </row>
    <row r="198" spans="2:38" x14ac:dyDescent="0.25">
      <c r="B198" s="19">
        <v>4.1909999999999998</v>
      </c>
      <c r="C198" s="19">
        <v>1.062E-8</v>
      </c>
      <c r="D198" s="19">
        <v>0.20480000000000001</v>
      </c>
      <c r="E198" s="19">
        <v>1.8959999999999999E-8</v>
      </c>
      <c r="F198" s="19">
        <v>0.27250000000000002</v>
      </c>
      <c r="G198" s="19">
        <v>1.042E-8</v>
      </c>
      <c r="H198" s="19">
        <v>0.20280000000000001</v>
      </c>
      <c r="I198" s="19">
        <v>1.9160000000000001E-8</v>
      </c>
      <c r="J198" s="19">
        <v>0.27389999999999998</v>
      </c>
      <c r="K198" s="14"/>
      <c r="L198" s="15"/>
      <c r="M198" s="14"/>
      <c r="N198" s="15"/>
      <c r="P198" s="13"/>
      <c r="Q198" s="14"/>
      <c r="R198" s="15"/>
      <c r="S198" s="14"/>
      <c r="T198" s="15"/>
      <c r="U198" s="14"/>
      <c r="V198" s="15"/>
      <c r="W198" s="14"/>
      <c r="X198" s="15"/>
      <c r="Y198" s="14"/>
      <c r="Z198" s="15"/>
      <c r="AA198" s="14"/>
      <c r="AB198" s="15"/>
      <c r="AD198" s="13"/>
      <c r="AE198" s="14"/>
      <c r="AF198" s="15"/>
      <c r="AG198" s="14"/>
      <c r="AH198" s="15"/>
      <c r="AI198" s="14"/>
      <c r="AJ198" s="15"/>
      <c r="AK198" s="14"/>
      <c r="AL198" s="15"/>
    </row>
    <row r="199" spans="2:38" x14ac:dyDescent="0.25">
      <c r="B199" s="19">
        <v>4.2119999999999997</v>
      </c>
      <c r="C199" s="19">
        <v>9.4349999999999998E-9</v>
      </c>
      <c r="D199" s="19">
        <v>0.19139999999999999</v>
      </c>
      <c r="E199" s="19">
        <v>1.9230000000000001E-8</v>
      </c>
      <c r="F199" s="19">
        <v>0.27089999999999997</v>
      </c>
      <c r="G199" s="19">
        <v>9.2370000000000003E-9</v>
      </c>
      <c r="H199" s="19">
        <v>0.1895</v>
      </c>
      <c r="I199" s="19">
        <v>1.9429999999999999E-8</v>
      </c>
      <c r="J199" s="19">
        <v>0.27229999999999999</v>
      </c>
      <c r="K199" s="14"/>
      <c r="L199" s="15"/>
      <c r="M199" s="14"/>
      <c r="N199" s="15"/>
      <c r="P199" s="13"/>
      <c r="Q199" s="14"/>
      <c r="R199" s="15"/>
      <c r="S199" s="14"/>
      <c r="T199" s="15"/>
      <c r="U199" s="14"/>
      <c r="V199" s="15"/>
      <c r="W199" s="14"/>
      <c r="X199" s="15"/>
      <c r="Y199" s="14"/>
      <c r="Z199" s="15"/>
      <c r="AA199" s="14"/>
      <c r="AB199" s="15"/>
      <c r="AD199" s="13"/>
      <c r="AE199" s="14"/>
      <c r="AF199" s="15"/>
      <c r="AG199" s="14"/>
      <c r="AH199" s="15"/>
      <c r="AI199" s="14"/>
      <c r="AJ199" s="15"/>
      <c r="AK199" s="14"/>
      <c r="AL199" s="15"/>
    </row>
    <row r="200" spans="2:38" x14ac:dyDescent="0.25">
      <c r="B200" s="19">
        <v>4.234</v>
      </c>
      <c r="C200" s="19">
        <v>8.3069999999999995E-9</v>
      </c>
      <c r="D200" s="19">
        <v>0.17860000000000001</v>
      </c>
      <c r="E200" s="19">
        <v>1.9449999999999999E-8</v>
      </c>
      <c r="F200" s="19">
        <v>0.26910000000000001</v>
      </c>
      <c r="G200" s="19">
        <v>8.1189999999999998E-9</v>
      </c>
      <c r="H200" s="19">
        <v>0.17680000000000001</v>
      </c>
      <c r="I200" s="19">
        <v>1.9639999999999999E-8</v>
      </c>
      <c r="J200" s="19">
        <v>0.27039999999999997</v>
      </c>
      <c r="K200" s="14"/>
      <c r="L200" s="15"/>
      <c r="M200" s="14"/>
      <c r="N200" s="15"/>
      <c r="P200" s="13"/>
      <c r="Q200" s="14"/>
      <c r="R200" s="15"/>
      <c r="S200" s="14"/>
      <c r="T200" s="15"/>
      <c r="U200" s="14"/>
      <c r="V200" s="15"/>
      <c r="W200" s="14"/>
      <c r="X200" s="15"/>
      <c r="Y200" s="14"/>
      <c r="Z200" s="15"/>
      <c r="AA200" s="14"/>
      <c r="AB200" s="15"/>
      <c r="AD200" s="13"/>
      <c r="AE200" s="14"/>
      <c r="AF200" s="15"/>
      <c r="AG200" s="14"/>
      <c r="AH200" s="15"/>
      <c r="AI200" s="14"/>
      <c r="AJ200" s="15"/>
      <c r="AK200" s="14"/>
      <c r="AL200" s="15"/>
    </row>
    <row r="201" spans="2:38" x14ac:dyDescent="0.25">
      <c r="B201" s="19">
        <v>4.2549999999999999</v>
      </c>
      <c r="C201" s="19">
        <v>7.2399999999999998E-9</v>
      </c>
      <c r="D201" s="19">
        <v>0.1663</v>
      </c>
      <c r="E201" s="19">
        <v>1.9630000000000001E-8</v>
      </c>
      <c r="F201" s="19">
        <v>0.26690000000000003</v>
      </c>
      <c r="G201" s="19">
        <v>7.0630000000000001E-9</v>
      </c>
      <c r="H201" s="19">
        <v>0.16470000000000001</v>
      </c>
      <c r="I201" s="19">
        <v>1.9820000000000001E-8</v>
      </c>
      <c r="J201" s="19">
        <v>0.26829999999999998</v>
      </c>
      <c r="K201" s="14"/>
      <c r="L201" s="15"/>
      <c r="M201" s="14"/>
      <c r="N201" s="15"/>
      <c r="P201" s="13"/>
      <c r="Q201" s="14"/>
      <c r="R201" s="15"/>
      <c r="S201" s="14"/>
      <c r="T201" s="15"/>
      <c r="U201" s="14"/>
      <c r="V201" s="15"/>
      <c r="W201" s="14"/>
      <c r="X201" s="15"/>
      <c r="Y201" s="14"/>
      <c r="Z201" s="15"/>
      <c r="AA201" s="14"/>
      <c r="AB201" s="15"/>
      <c r="AD201" s="13"/>
      <c r="AE201" s="14"/>
      <c r="AF201" s="15"/>
      <c r="AG201" s="14"/>
      <c r="AH201" s="15"/>
      <c r="AI201" s="14"/>
      <c r="AJ201" s="15"/>
      <c r="AK201" s="14"/>
      <c r="AL201" s="15"/>
    </row>
    <row r="202" spans="2:38" x14ac:dyDescent="0.25">
      <c r="B202" s="19">
        <v>4.2770000000000001</v>
      </c>
      <c r="C202" s="19">
        <v>6.0490000000000001E-9</v>
      </c>
      <c r="D202" s="19">
        <v>0.154</v>
      </c>
      <c r="E202" s="19">
        <v>2.009E-8</v>
      </c>
      <c r="F202" s="19">
        <v>0.26800000000000002</v>
      </c>
      <c r="G202" s="19">
        <v>5.9259999999999996E-9</v>
      </c>
      <c r="H202" s="19">
        <v>0.15310000000000001</v>
      </c>
      <c r="I202" s="19">
        <v>2.021E-8</v>
      </c>
      <c r="J202" s="19">
        <v>0.26910000000000001</v>
      </c>
      <c r="K202" s="14"/>
      <c r="L202" s="15"/>
      <c r="M202" s="14"/>
      <c r="N202" s="15"/>
      <c r="P202" s="13"/>
      <c r="Q202" s="14"/>
      <c r="R202" s="15"/>
      <c r="S202" s="14"/>
      <c r="T202" s="15"/>
      <c r="U202" s="14"/>
      <c r="V202" s="15"/>
      <c r="W202" s="14"/>
      <c r="X202" s="15"/>
      <c r="Y202" s="14"/>
      <c r="Z202" s="15"/>
      <c r="AA202" s="14"/>
      <c r="AB202" s="15"/>
      <c r="AD202" s="13"/>
      <c r="AE202" s="14"/>
      <c r="AF202" s="15"/>
      <c r="AG202" s="14"/>
      <c r="AH202" s="15"/>
      <c r="AI202" s="14"/>
      <c r="AJ202" s="15"/>
      <c r="AK202" s="14"/>
      <c r="AL202" s="15"/>
    </row>
    <row r="203" spans="2:38" x14ac:dyDescent="0.25">
      <c r="B203" s="19">
        <v>4.298</v>
      </c>
      <c r="C203" s="19">
        <v>5.1540000000000002E-9</v>
      </c>
      <c r="D203" s="19">
        <v>0.1434</v>
      </c>
      <c r="E203" s="19">
        <v>2.016E-8</v>
      </c>
      <c r="F203" s="19">
        <v>0.26529999999999998</v>
      </c>
      <c r="G203" s="19">
        <v>5.0289999999999999E-9</v>
      </c>
      <c r="H203" s="19">
        <v>0.14249999999999999</v>
      </c>
      <c r="I203" s="19">
        <v>2.0289999999999998E-8</v>
      </c>
      <c r="J203" s="19">
        <v>0.26640000000000003</v>
      </c>
      <c r="K203" s="14"/>
      <c r="L203" s="15"/>
      <c r="M203" s="14"/>
      <c r="N203" s="15"/>
      <c r="P203" s="13"/>
      <c r="Q203" s="14"/>
      <c r="R203" s="15"/>
      <c r="S203" s="14"/>
      <c r="T203" s="15"/>
      <c r="U203" s="14"/>
      <c r="V203" s="15"/>
      <c r="W203" s="14"/>
      <c r="X203" s="15"/>
      <c r="Y203" s="14"/>
      <c r="Z203" s="15"/>
      <c r="AA203" s="14"/>
      <c r="AB203" s="15"/>
      <c r="AD203" s="13"/>
      <c r="AE203" s="14"/>
      <c r="AF203" s="15"/>
      <c r="AG203" s="14"/>
      <c r="AH203" s="15"/>
      <c r="AI203" s="14"/>
      <c r="AJ203" s="15"/>
      <c r="AK203" s="14"/>
      <c r="AL203" s="15"/>
    </row>
    <row r="204" spans="2:38" x14ac:dyDescent="0.25">
      <c r="B204" s="19">
        <v>4.32</v>
      </c>
      <c r="C204" s="19">
        <v>4.2949999999999997E-9</v>
      </c>
      <c r="D204" s="19">
        <v>0.13320000000000001</v>
      </c>
      <c r="E204" s="19">
        <v>2.021E-8</v>
      </c>
      <c r="F204" s="19">
        <v>0.26240000000000002</v>
      </c>
      <c r="G204" s="19">
        <v>4.169E-9</v>
      </c>
      <c r="H204" s="19">
        <v>0.1323</v>
      </c>
      <c r="I204" s="19">
        <v>2.0339999999999999E-8</v>
      </c>
      <c r="J204" s="19">
        <v>0.2636</v>
      </c>
      <c r="K204" s="14"/>
      <c r="L204" s="15"/>
      <c r="M204" s="14"/>
      <c r="N204" s="15"/>
      <c r="P204" s="13"/>
      <c r="Q204" s="14"/>
      <c r="R204" s="15"/>
      <c r="S204" s="14"/>
      <c r="T204" s="15"/>
      <c r="U204" s="14"/>
      <c r="V204" s="15"/>
      <c r="W204" s="14"/>
      <c r="X204" s="15"/>
      <c r="Y204" s="14"/>
      <c r="Z204" s="15"/>
      <c r="AA204" s="14"/>
      <c r="AB204" s="15"/>
      <c r="AD204" s="13"/>
      <c r="AE204" s="14"/>
      <c r="AF204" s="15"/>
      <c r="AG204" s="14"/>
      <c r="AH204" s="15"/>
      <c r="AI204" s="14"/>
      <c r="AJ204" s="15"/>
      <c r="AK204" s="14"/>
      <c r="AL204" s="15"/>
    </row>
    <row r="205" spans="2:38" x14ac:dyDescent="0.25">
      <c r="B205" s="19">
        <v>4.3410000000000002</v>
      </c>
      <c r="C205" s="19">
        <v>3.4710000000000001E-9</v>
      </c>
      <c r="D205" s="19">
        <v>0.12330000000000001</v>
      </c>
      <c r="E205" s="19">
        <v>2.0249999999999999E-8</v>
      </c>
      <c r="F205" s="19">
        <v>0.2596</v>
      </c>
      <c r="G205" s="19">
        <v>3.344E-9</v>
      </c>
      <c r="H205" s="19">
        <v>0.12239999999999999</v>
      </c>
      <c r="I205" s="19">
        <v>2.0389999999999999E-8</v>
      </c>
      <c r="J205" s="19">
        <v>0.26079999999999998</v>
      </c>
      <c r="K205" s="14"/>
      <c r="L205" s="15"/>
      <c r="M205" s="14"/>
      <c r="N205" s="15"/>
      <c r="P205" s="13"/>
      <c r="Q205" s="14"/>
      <c r="R205" s="15"/>
      <c r="S205" s="14"/>
      <c r="T205" s="15"/>
      <c r="U205" s="14"/>
      <c r="V205" s="15"/>
      <c r="W205" s="14"/>
      <c r="X205" s="15"/>
      <c r="Y205" s="14"/>
      <c r="Z205" s="15"/>
      <c r="AA205" s="14"/>
      <c r="AB205" s="15"/>
      <c r="AD205" s="13"/>
      <c r="AE205" s="14"/>
      <c r="AF205" s="15"/>
      <c r="AG205" s="14"/>
      <c r="AH205" s="15"/>
      <c r="AI205" s="14"/>
      <c r="AJ205" s="15"/>
      <c r="AK205" s="14"/>
      <c r="AL205" s="15"/>
    </row>
    <row r="206" spans="2:38" x14ac:dyDescent="0.25">
      <c r="B206" s="19">
        <v>4.3630000000000004</v>
      </c>
      <c r="C206" s="19">
        <v>2.6810000000000002E-9</v>
      </c>
      <c r="D206" s="19">
        <v>0.1138</v>
      </c>
      <c r="E206" s="19">
        <v>2.028E-8</v>
      </c>
      <c r="F206" s="19">
        <v>0.25669999999999998</v>
      </c>
      <c r="G206" s="19">
        <v>2.5530000000000002E-9</v>
      </c>
      <c r="H206" s="19">
        <v>0.1129</v>
      </c>
      <c r="I206" s="19">
        <v>2.0409999999999999E-8</v>
      </c>
      <c r="J206" s="19">
        <v>0.25790000000000002</v>
      </c>
      <c r="K206" s="14"/>
      <c r="L206" s="15"/>
      <c r="M206" s="14"/>
      <c r="N206" s="15"/>
      <c r="P206" s="13"/>
      <c r="Q206" s="14"/>
      <c r="R206" s="15"/>
      <c r="S206" s="14"/>
      <c r="T206" s="15"/>
      <c r="U206" s="14"/>
      <c r="V206" s="15"/>
      <c r="W206" s="14"/>
      <c r="X206" s="15"/>
      <c r="Y206" s="14"/>
      <c r="Z206" s="15"/>
      <c r="AA206" s="14"/>
      <c r="AB206" s="15"/>
      <c r="AD206" s="13"/>
      <c r="AE206" s="14"/>
      <c r="AF206" s="15"/>
      <c r="AG206" s="14"/>
      <c r="AH206" s="15"/>
      <c r="AI206" s="14"/>
      <c r="AJ206" s="15"/>
      <c r="AK206" s="14"/>
      <c r="AL206" s="15"/>
    </row>
    <row r="207" spans="2:38" x14ac:dyDescent="0.25">
      <c r="B207" s="19">
        <v>4.3840000000000003</v>
      </c>
      <c r="C207" s="19">
        <v>1.924E-9</v>
      </c>
      <c r="D207" s="19">
        <v>0.1046</v>
      </c>
      <c r="E207" s="19">
        <v>2.0289999999999998E-8</v>
      </c>
      <c r="F207" s="19">
        <v>0.25369999999999998</v>
      </c>
      <c r="G207" s="19">
        <v>1.796E-9</v>
      </c>
      <c r="H207" s="19">
        <v>0.1038</v>
      </c>
      <c r="I207" s="19">
        <v>2.042E-8</v>
      </c>
      <c r="J207" s="19">
        <v>0.255</v>
      </c>
      <c r="K207" s="14"/>
      <c r="L207" s="15"/>
      <c r="M207" s="14"/>
      <c r="N207" s="15"/>
      <c r="P207" s="13"/>
      <c r="Q207" s="14"/>
      <c r="R207" s="15"/>
      <c r="S207" s="14"/>
      <c r="T207" s="15"/>
      <c r="U207" s="14"/>
      <c r="V207" s="15"/>
      <c r="W207" s="14"/>
      <c r="X207" s="15"/>
      <c r="Y207" s="14"/>
      <c r="Z207" s="15"/>
      <c r="AA207" s="14"/>
      <c r="AB207" s="15"/>
      <c r="AD207" s="13"/>
      <c r="AE207" s="14"/>
      <c r="AF207" s="15"/>
      <c r="AG207" s="14"/>
      <c r="AH207" s="15"/>
      <c r="AI207" s="14"/>
      <c r="AJ207" s="15"/>
      <c r="AK207" s="14"/>
      <c r="AL207" s="15"/>
    </row>
    <row r="208" spans="2:38" x14ac:dyDescent="0.25">
      <c r="B208" s="19">
        <v>4.4059999999999997</v>
      </c>
      <c r="C208" s="19">
        <v>1.1990000000000001E-9</v>
      </c>
      <c r="D208" s="19">
        <v>9.579E-2</v>
      </c>
      <c r="E208" s="19">
        <v>2.028E-8</v>
      </c>
      <c r="F208" s="19">
        <v>0.25069999999999998</v>
      </c>
      <c r="G208" s="19">
        <v>1.072E-9</v>
      </c>
      <c r="H208" s="19">
        <v>9.4969999999999999E-2</v>
      </c>
      <c r="I208" s="19">
        <v>2.042E-8</v>
      </c>
      <c r="J208" s="19">
        <v>0.252</v>
      </c>
      <c r="K208" s="14"/>
      <c r="L208" s="15"/>
      <c r="M208" s="14"/>
      <c r="N208" s="15"/>
      <c r="P208" s="13"/>
      <c r="Q208" s="14"/>
      <c r="R208" s="15"/>
      <c r="S208" s="14"/>
      <c r="T208" s="15"/>
      <c r="U208" s="14"/>
      <c r="V208" s="15"/>
      <c r="W208" s="14"/>
      <c r="X208" s="15"/>
      <c r="Y208" s="14"/>
      <c r="Z208" s="15"/>
      <c r="AA208" s="14"/>
      <c r="AB208" s="15"/>
      <c r="AD208" s="13"/>
      <c r="AE208" s="14"/>
      <c r="AF208" s="15"/>
      <c r="AG208" s="14"/>
      <c r="AH208" s="15"/>
      <c r="AI208" s="14"/>
      <c r="AJ208" s="15"/>
      <c r="AK208" s="14"/>
      <c r="AL208" s="15"/>
    </row>
    <row r="209" spans="2:38" x14ac:dyDescent="0.25">
      <c r="B209" s="19">
        <v>4.4269999999999996</v>
      </c>
      <c r="C209" s="19">
        <v>5.0640000000000003E-10</v>
      </c>
      <c r="D209" s="19">
        <v>8.7279999999999996E-2</v>
      </c>
      <c r="E209" s="19">
        <v>2.0260000000000001E-8</v>
      </c>
      <c r="F209" s="19">
        <v>0.2477</v>
      </c>
      <c r="G209" s="19">
        <v>3.8049999999999998E-10</v>
      </c>
      <c r="H209" s="19">
        <v>8.6489999999999997E-2</v>
      </c>
      <c r="I209" s="19">
        <v>2.0400000000000001E-8</v>
      </c>
      <c r="J209" s="19">
        <v>0.249</v>
      </c>
      <c r="K209" s="14"/>
      <c r="L209" s="15"/>
      <c r="M209" s="14"/>
      <c r="N209" s="15"/>
      <c r="P209" s="13"/>
      <c r="Q209" s="14"/>
      <c r="R209" s="15"/>
      <c r="S209" s="14"/>
      <c r="T209" s="15"/>
      <c r="U209" s="14"/>
      <c r="V209" s="15"/>
      <c r="W209" s="14"/>
      <c r="X209" s="15"/>
      <c r="Y209" s="14"/>
      <c r="Z209" s="15"/>
      <c r="AA209" s="14"/>
      <c r="AB209" s="15"/>
      <c r="AD209" s="13"/>
      <c r="AE209" s="14"/>
      <c r="AF209" s="15"/>
      <c r="AG209" s="14"/>
      <c r="AH209" s="15"/>
      <c r="AI209" s="14"/>
      <c r="AJ209" s="15"/>
      <c r="AK209" s="14"/>
      <c r="AL209" s="15"/>
    </row>
    <row r="210" spans="2:38" x14ac:dyDescent="0.25">
      <c r="B210" s="19">
        <v>4.4489999999999998</v>
      </c>
      <c r="C210" s="19">
        <v>-1.559E-10</v>
      </c>
      <c r="D210" s="19">
        <v>7.9100000000000004E-2</v>
      </c>
      <c r="E210" s="19">
        <v>2.023E-8</v>
      </c>
      <c r="F210" s="19">
        <v>0.24460000000000001</v>
      </c>
      <c r="G210" s="19">
        <v>-2.803E-10</v>
      </c>
      <c r="H210" s="19">
        <v>7.8350000000000003E-2</v>
      </c>
      <c r="I210" s="19">
        <v>2.0359999999999998E-8</v>
      </c>
      <c r="J210" s="19">
        <v>0.246</v>
      </c>
      <c r="K210" s="14"/>
      <c r="L210" s="15"/>
      <c r="M210" s="14"/>
      <c r="N210" s="15"/>
      <c r="P210" s="13"/>
      <c r="Q210" s="14"/>
      <c r="R210" s="15"/>
      <c r="S210" s="14"/>
      <c r="T210" s="15"/>
      <c r="U210" s="14"/>
      <c r="V210" s="15"/>
      <c r="W210" s="14"/>
      <c r="X210" s="15"/>
      <c r="Y210" s="14"/>
      <c r="Z210" s="15"/>
      <c r="AA210" s="14"/>
      <c r="AB210" s="15"/>
      <c r="AD210" s="13"/>
      <c r="AE210" s="14"/>
      <c r="AF210" s="15"/>
      <c r="AG210" s="14"/>
      <c r="AH210" s="15"/>
      <c r="AI210" s="14"/>
      <c r="AJ210" s="15"/>
      <c r="AK210" s="14"/>
      <c r="AL210" s="15"/>
    </row>
    <row r="211" spans="2:38" x14ac:dyDescent="0.25">
      <c r="B211" s="19">
        <v>4.47</v>
      </c>
      <c r="C211" s="19">
        <v>-7.881E-10</v>
      </c>
      <c r="D211" s="19">
        <v>7.1230000000000002E-2</v>
      </c>
      <c r="E211" s="19">
        <v>2.0179999999999999E-8</v>
      </c>
      <c r="F211" s="19">
        <v>0.24149999999999999</v>
      </c>
      <c r="G211" s="19">
        <v>-9.1050000000000001E-10</v>
      </c>
      <c r="H211" s="19">
        <v>7.0510000000000003E-2</v>
      </c>
      <c r="I211" s="19">
        <v>2.0319999999999999E-8</v>
      </c>
      <c r="J211" s="19">
        <v>0.2429</v>
      </c>
      <c r="K211" s="14"/>
      <c r="L211" s="15"/>
      <c r="M211" s="14"/>
      <c r="N211" s="15"/>
      <c r="P211" s="13"/>
      <c r="Q211" s="14"/>
      <c r="R211" s="15"/>
      <c r="S211" s="14"/>
      <c r="T211" s="15"/>
      <c r="U211" s="14"/>
      <c r="V211" s="15"/>
      <c r="W211" s="14"/>
      <c r="X211" s="15"/>
      <c r="Y211" s="14"/>
      <c r="Z211" s="15"/>
      <c r="AA211" s="14"/>
      <c r="AB211" s="15"/>
      <c r="AD211" s="13"/>
      <c r="AE211" s="14"/>
      <c r="AF211" s="15"/>
      <c r="AG211" s="14"/>
      <c r="AH211" s="15"/>
      <c r="AI211" s="14"/>
      <c r="AJ211" s="15"/>
      <c r="AK211" s="14"/>
      <c r="AL211" s="15"/>
    </row>
    <row r="212" spans="2:38" x14ac:dyDescent="0.25">
      <c r="B212" s="19">
        <v>4.492</v>
      </c>
      <c r="C212" s="19">
        <v>-1.3910000000000001E-9</v>
      </c>
      <c r="D212" s="19">
        <v>6.3670000000000004E-2</v>
      </c>
      <c r="E212" s="19">
        <v>2.0120000000000001E-8</v>
      </c>
      <c r="F212" s="19">
        <v>0.2384</v>
      </c>
      <c r="G212" s="19">
        <v>-1.5110000000000001E-9</v>
      </c>
      <c r="H212" s="19">
        <v>6.2990000000000004E-2</v>
      </c>
      <c r="I212" s="19">
        <v>2.0260000000000001E-8</v>
      </c>
      <c r="J212" s="19">
        <v>0.23980000000000001</v>
      </c>
      <c r="K212" s="14"/>
      <c r="L212" s="15"/>
      <c r="M212" s="14"/>
      <c r="N212" s="15"/>
      <c r="P212" s="13"/>
      <c r="Q212" s="14"/>
      <c r="R212" s="15"/>
      <c r="S212" s="14"/>
      <c r="T212" s="15"/>
      <c r="U212" s="14"/>
      <c r="V212" s="15"/>
      <c r="W212" s="14"/>
      <c r="X212" s="15"/>
      <c r="Y212" s="14"/>
      <c r="Z212" s="15"/>
      <c r="AA212" s="14"/>
      <c r="AB212" s="15"/>
      <c r="AD212" s="13"/>
      <c r="AE212" s="14"/>
      <c r="AF212" s="15"/>
      <c r="AG212" s="14"/>
      <c r="AH212" s="15"/>
      <c r="AI212" s="14"/>
      <c r="AJ212" s="15"/>
      <c r="AK212" s="14"/>
      <c r="AL212" s="15"/>
    </row>
    <row r="213" spans="2:38" x14ac:dyDescent="0.25">
      <c r="B213" s="19">
        <v>4.5129999999999999</v>
      </c>
      <c r="C213" s="19">
        <v>-1.9650000000000001E-9</v>
      </c>
      <c r="D213" s="19">
        <v>5.6410000000000002E-2</v>
      </c>
      <c r="E213" s="19">
        <v>2.0050000000000001E-8</v>
      </c>
      <c r="F213" s="19">
        <v>0.23519999999999999</v>
      </c>
      <c r="G213" s="19">
        <v>-2.0829999999999999E-9</v>
      </c>
      <c r="H213" s="19">
        <v>5.577E-2</v>
      </c>
      <c r="I213" s="19">
        <v>2.0190000000000001E-8</v>
      </c>
      <c r="J213" s="19">
        <v>0.2366</v>
      </c>
      <c r="K213" s="14"/>
      <c r="L213" s="15"/>
      <c r="M213" s="14"/>
      <c r="N213" s="15"/>
      <c r="P213" s="13"/>
      <c r="Q213" s="14"/>
      <c r="R213" s="15"/>
      <c r="S213" s="14"/>
      <c r="T213" s="15"/>
      <c r="U213" s="14"/>
      <c r="V213" s="15"/>
      <c r="W213" s="14"/>
      <c r="X213" s="15"/>
      <c r="Y213" s="14"/>
      <c r="Z213" s="15"/>
      <c r="AA213" s="14"/>
      <c r="AB213" s="15"/>
      <c r="AD213" s="13"/>
      <c r="AE213" s="14"/>
      <c r="AF213" s="15"/>
      <c r="AG213" s="14"/>
      <c r="AH213" s="15"/>
      <c r="AI213" s="14"/>
      <c r="AJ213" s="15"/>
      <c r="AK213" s="14"/>
      <c r="AL213" s="15"/>
    </row>
    <row r="214" spans="2:38" x14ac:dyDescent="0.25">
      <c r="B214" s="19">
        <v>4.5350000000000001</v>
      </c>
      <c r="C214" s="19">
        <v>-2.512E-9</v>
      </c>
      <c r="D214" s="19">
        <v>4.9439999999999998E-2</v>
      </c>
      <c r="E214" s="19">
        <v>1.9969999999999999E-8</v>
      </c>
      <c r="F214" s="19">
        <v>0.23200000000000001</v>
      </c>
      <c r="G214" s="19">
        <v>-2.6259999999999998E-9</v>
      </c>
      <c r="H214" s="19">
        <v>4.8840000000000001E-2</v>
      </c>
      <c r="I214" s="19">
        <v>2.0100000000000001E-8</v>
      </c>
      <c r="J214" s="19">
        <v>0.2334</v>
      </c>
      <c r="K214" s="14"/>
      <c r="L214" s="15"/>
      <c r="M214" s="14"/>
      <c r="N214" s="15"/>
      <c r="P214" s="13"/>
      <c r="Q214" s="14"/>
      <c r="R214" s="15"/>
      <c r="S214" s="14"/>
      <c r="T214" s="15"/>
      <c r="U214" s="14"/>
      <c r="V214" s="15"/>
      <c r="W214" s="14"/>
      <c r="X214" s="15"/>
      <c r="Y214" s="14"/>
      <c r="Z214" s="15"/>
      <c r="AA214" s="14"/>
      <c r="AB214" s="15"/>
      <c r="AD214" s="13"/>
      <c r="AE214" s="14"/>
      <c r="AF214" s="15"/>
      <c r="AG214" s="14"/>
      <c r="AH214" s="15"/>
      <c r="AI214" s="14"/>
      <c r="AJ214" s="15"/>
      <c r="AK214" s="14"/>
      <c r="AL214" s="15"/>
    </row>
    <row r="215" spans="2:38" x14ac:dyDescent="0.25">
      <c r="B215" s="19">
        <v>4.556</v>
      </c>
      <c r="C215" s="19">
        <v>-3.031E-9</v>
      </c>
      <c r="D215" s="19">
        <v>4.2750000000000003E-2</v>
      </c>
      <c r="E215" s="19">
        <v>1.9869999999999999E-8</v>
      </c>
      <c r="F215" s="19">
        <v>0.2288</v>
      </c>
      <c r="G215" s="19">
        <v>-3.1420000000000001E-9</v>
      </c>
      <c r="H215" s="19">
        <v>4.2200000000000001E-2</v>
      </c>
      <c r="I215" s="19">
        <v>2.0009999999999999E-8</v>
      </c>
      <c r="J215" s="19">
        <v>0.23019999999999999</v>
      </c>
      <c r="K215" s="14"/>
      <c r="L215" s="15"/>
      <c r="M215" s="14"/>
      <c r="N215" s="15"/>
      <c r="P215" s="13"/>
      <c r="Q215" s="14"/>
      <c r="R215" s="15"/>
      <c r="S215" s="14"/>
      <c r="T215" s="15"/>
      <c r="U215" s="14"/>
      <c r="V215" s="15"/>
      <c r="W215" s="14"/>
      <c r="X215" s="15"/>
      <c r="Y215" s="14"/>
      <c r="Z215" s="15"/>
      <c r="AA215" s="14"/>
      <c r="AB215" s="15"/>
      <c r="AD215" s="13"/>
      <c r="AE215" s="14"/>
      <c r="AF215" s="15"/>
      <c r="AG215" s="14"/>
      <c r="AH215" s="15"/>
      <c r="AI215" s="14"/>
      <c r="AJ215" s="15"/>
      <c r="AK215" s="14"/>
      <c r="AL215" s="15"/>
    </row>
    <row r="216" spans="2:38" x14ac:dyDescent="0.25">
      <c r="B216" s="19">
        <v>4.5780000000000003</v>
      </c>
      <c r="C216" s="19">
        <v>-3.5250000000000001E-9</v>
      </c>
      <c r="D216" s="19">
        <v>3.635E-2</v>
      </c>
      <c r="E216" s="19">
        <v>1.9770000000000001E-8</v>
      </c>
      <c r="F216" s="19">
        <v>0.22550000000000001</v>
      </c>
      <c r="G216" s="19">
        <v>-3.6319999999999999E-9</v>
      </c>
      <c r="H216" s="19">
        <v>3.5839999999999997E-2</v>
      </c>
      <c r="I216" s="19">
        <v>1.99E-8</v>
      </c>
      <c r="J216" s="19">
        <v>0.22689999999999999</v>
      </c>
      <c r="K216" s="14"/>
      <c r="L216" s="15"/>
      <c r="M216" s="14"/>
      <c r="N216" s="15"/>
      <c r="P216" s="13"/>
      <c r="Q216" s="14"/>
      <c r="R216" s="15"/>
      <c r="S216" s="14"/>
      <c r="T216" s="15"/>
      <c r="U216" s="14"/>
      <c r="V216" s="15"/>
      <c r="W216" s="14"/>
      <c r="X216" s="15"/>
      <c r="Y216" s="14"/>
      <c r="Z216" s="15"/>
      <c r="AA216" s="14"/>
      <c r="AB216" s="15"/>
      <c r="AD216" s="13"/>
      <c r="AE216" s="14"/>
      <c r="AF216" s="15"/>
      <c r="AG216" s="14"/>
      <c r="AH216" s="15"/>
      <c r="AI216" s="14"/>
      <c r="AJ216" s="15"/>
      <c r="AK216" s="14"/>
      <c r="AL216" s="15"/>
    </row>
    <row r="217" spans="2:38" x14ac:dyDescent="0.25">
      <c r="B217" s="19">
        <v>4.5990000000000002</v>
      </c>
      <c r="C217" s="19">
        <v>-3.9920000000000003E-9</v>
      </c>
      <c r="D217" s="19">
        <v>3.0210000000000001E-2</v>
      </c>
      <c r="E217" s="19">
        <v>1.9650000000000001E-8</v>
      </c>
      <c r="F217" s="19">
        <v>0.22220000000000001</v>
      </c>
      <c r="G217" s="19">
        <v>-4.0959999999999999E-9</v>
      </c>
      <c r="H217" s="19">
        <v>2.9749999999999999E-2</v>
      </c>
      <c r="I217" s="19">
        <v>1.9779999999999999E-8</v>
      </c>
      <c r="J217" s="19">
        <v>0.22370000000000001</v>
      </c>
      <c r="K217" s="14"/>
      <c r="L217" s="15"/>
      <c r="M217" s="14"/>
      <c r="N217" s="15"/>
      <c r="P217" s="13"/>
      <c r="Q217" s="14"/>
      <c r="R217" s="15"/>
      <c r="S217" s="14"/>
      <c r="T217" s="15"/>
      <c r="U217" s="14"/>
      <c r="V217" s="15"/>
      <c r="W217" s="14"/>
      <c r="X217" s="15"/>
      <c r="Y217" s="14"/>
      <c r="Z217" s="15"/>
      <c r="AA217" s="14"/>
      <c r="AB217" s="15"/>
      <c r="AD217" s="13"/>
      <c r="AE217" s="14"/>
      <c r="AF217" s="15"/>
      <c r="AG217" s="14"/>
      <c r="AH217" s="15"/>
      <c r="AI217" s="14"/>
      <c r="AJ217" s="15"/>
      <c r="AK217" s="14"/>
      <c r="AL217" s="15"/>
    </row>
    <row r="218" spans="2:38" x14ac:dyDescent="0.25">
      <c r="B218" s="19">
        <v>4.6210000000000004</v>
      </c>
      <c r="C218" s="19">
        <v>-4.4349999999999997E-9</v>
      </c>
      <c r="D218" s="19">
        <v>2.4330000000000001E-2</v>
      </c>
      <c r="E218" s="19">
        <v>1.953E-8</v>
      </c>
      <c r="F218" s="19">
        <v>0.21890000000000001</v>
      </c>
      <c r="G218" s="19">
        <v>-4.5340000000000003E-9</v>
      </c>
      <c r="H218" s="19">
        <v>2.392E-2</v>
      </c>
      <c r="I218" s="19">
        <v>1.9659999999999999E-8</v>
      </c>
      <c r="J218" s="19">
        <v>0.22040000000000001</v>
      </c>
      <c r="K218" s="14"/>
      <c r="L218" s="15"/>
      <c r="M218" s="14"/>
      <c r="N218" s="15"/>
      <c r="P218" s="13"/>
      <c r="Q218" s="14"/>
      <c r="R218" s="15"/>
      <c r="S218" s="14"/>
      <c r="T218" s="15"/>
      <c r="U218" s="14"/>
      <c r="V218" s="15"/>
      <c r="W218" s="14"/>
      <c r="X218" s="15"/>
      <c r="Y218" s="14"/>
      <c r="Z218" s="15"/>
      <c r="AA218" s="14"/>
      <c r="AB218" s="15"/>
      <c r="AD218" s="13"/>
      <c r="AE218" s="14"/>
      <c r="AF218" s="15"/>
      <c r="AG218" s="14"/>
      <c r="AH218" s="15"/>
      <c r="AI218" s="14"/>
      <c r="AJ218" s="15"/>
      <c r="AK218" s="14"/>
      <c r="AL218" s="15"/>
    </row>
    <row r="219" spans="2:38" x14ac:dyDescent="0.25">
      <c r="B219" s="19">
        <v>4.6420000000000003</v>
      </c>
      <c r="C219" s="19">
        <v>-4.8529999999999997E-9</v>
      </c>
      <c r="D219" s="19">
        <v>1.8710000000000001E-2</v>
      </c>
      <c r="E219" s="19">
        <v>1.939E-8</v>
      </c>
      <c r="F219" s="19">
        <v>0.21560000000000001</v>
      </c>
      <c r="G219" s="19">
        <v>-4.9479999999999999E-9</v>
      </c>
      <c r="H219" s="19">
        <v>1.8350000000000002E-2</v>
      </c>
      <c r="I219" s="19">
        <v>1.9519999999999999E-8</v>
      </c>
      <c r="J219" s="19">
        <v>0.217</v>
      </c>
      <c r="K219" s="14"/>
      <c r="L219" s="15"/>
      <c r="M219" s="14"/>
      <c r="N219" s="15"/>
      <c r="P219" s="13"/>
      <c r="Q219" s="14"/>
      <c r="R219" s="15"/>
      <c r="S219" s="14"/>
      <c r="T219" s="15"/>
      <c r="U219" s="14"/>
      <c r="V219" s="15"/>
      <c r="W219" s="14"/>
      <c r="X219" s="15"/>
      <c r="Y219" s="14"/>
      <c r="Z219" s="15"/>
      <c r="AA219" s="14"/>
      <c r="AB219" s="15"/>
      <c r="AD219" s="13"/>
      <c r="AE219" s="14"/>
      <c r="AF219" s="15"/>
      <c r="AG219" s="14"/>
      <c r="AH219" s="15"/>
      <c r="AI219" s="14"/>
      <c r="AJ219" s="15"/>
      <c r="AK219" s="14"/>
      <c r="AL219" s="15"/>
    </row>
    <row r="220" spans="2:38" x14ac:dyDescent="0.25">
      <c r="B220" s="19">
        <v>4.6639999999999997</v>
      </c>
      <c r="C220" s="19">
        <v>-5.2480000000000001E-9</v>
      </c>
      <c r="D220" s="19">
        <v>1.3339999999999999E-2</v>
      </c>
      <c r="E220" s="19">
        <v>1.925E-8</v>
      </c>
      <c r="F220" s="19">
        <v>0.21229999999999999</v>
      </c>
      <c r="G220" s="19">
        <v>-5.3389999999999999E-9</v>
      </c>
      <c r="H220" s="19">
        <v>1.303E-2</v>
      </c>
      <c r="I220" s="19">
        <v>1.9370000000000001E-8</v>
      </c>
      <c r="J220" s="19">
        <v>0.2137</v>
      </c>
      <c r="K220" s="14"/>
      <c r="L220" s="15"/>
      <c r="M220" s="14"/>
      <c r="N220" s="15"/>
      <c r="P220" s="13"/>
      <c r="Q220" s="14"/>
      <c r="R220" s="15"/>
      <c r="S220" s="14"/>
      <c r="T220" s="15"/>
      <c r="U220" s="14"/>
      <c r="V220" s="15"/>
      <c r="W220" s="14"/>
      <c r="X220" s="15"/>
      <c r="Y220" s="14"/>
      <c r="Z220" s="15"/>
      <c r="AA220" s="14"/>
      <c r="AB220" s="15"/>
      <c r="AD220" s="13"/>
      <c r="AE220" s="14"/>
      <c r="AF220" s="15"/>
      <c r="AG220" s="14"/>
      <c r="AH220" s="15"/>
      <c r="AI220" s="14"/>
      <c r="AJ220" s="15"/>
      <c r="AK220" s="14"/>
      <c r="AL220" s="15"/>
    </row>
    <row r="221" spans="2:38" x14ac:dyDescent="0.25">
      <c r="B221" s="19">
        <v>4.6849999999999996</v>
      </c>
      <c r="C221" s="19">
        <v>-5.62E-9</v>
      </c>
      <c r="D221" s="19">
        <v>8.2140000000000008E-3</v>
      </c>
      <c r="E221" s="19">
        <v>1.9090000000000001E-8</v>
      </c>
      <c r="F221" s="19">
        <v>0.2089</v>
      </c>
      <c r="G221" s="19">
        <v>-5.7059999999999999E-9</v>
      </c>
      <c r="H221" s="19">
        <v>7.9509999999999997E-3</v>
      </c>
      <c r="I221" s="19">
        <v>1.9219999999999999E-8</v>
      </c>
      <c r="J221" s="19">
        <v>0.21029999999999999</v>
      </c>
      <c r="K221" s="14"/>
      <c r="L221" s="15"/>
      <c r="M221" s="14"/>
      <c r="N221" s="15"/>
      <c r="P221" s="13"/>
      <c r="Q221" s="14"/>
      <c r="R221" s="15"/>
      <c r="S221" s="14"/>
      <c r="T221" s="15"/>
      <c r="U221" s="14"/>
      <c r="V221" s="15"/>
      <c r="W221" s="14"/>
      <c r="X221" s="15"/>
      <c r="Y221" s="14"/>
      <c r="Z221" s="15"/>
      <c r="AA221" s="14"/>
      <c r="AB221" s="15"/>
      <c r="AD221" s="13"/>
      <c r="AE221" s="14"/>
      <c r="AF221" s="15"/>
      <c r="AG221" s="14"/>
      <c r="AH221" s="15"/>
      <c r="AI221" s="14"/>
      <c r="AJ221" s="15"/>
      <c r="AK221" s="14"/>
      <c r="AL221" s="15"/>
    </row>
    <row r="222" spans="2:38" x14ac:dyDescent="0.25">
      <c r="B222" s="19">
        <v>4.7069999999999999</v>
      </c>
      <c r="C222" s="19">
        <v>-5.9710000000000002E-9</v>
      </c>
      <c r="D222" s="19">
        <v>3.32E-3</v>
      </c>
      <c r="E222" s="19">
        <v>1.8930000000000001E-8</v>
      </c>
      <c r="F222" s="19">
        <v>0.20549999999999999</v>
      </c>
      <c r="G222" s="19">
        <v>-6.0520000000000002E-9</v>
      </c>
      <c r="H222" s="19">
        <v>3.107E-3</v>
      </c>
      <c r="I222" s="19">
        <v>1.9049999999999999E-8</v>
      </c>
      <c r="J222" s="19">
        <v>0.20699999999999999</v>
      </c>
      <c r="K222" s="14"/>
      <c r="L222" s="15"/>
      <c r="M222" s="14"/>
      <c r="N222" s="15"/>
      <c r="P222" s="13"/>
      <c r="Q222" s="14"/>
      <c r="R222" s="15"/>
      <c r="S222" s="14"/>
      <c r="T222" s="15"/>
      <c r="U222" s="14"/>
      <c r="V222" s="15"/>
      <c r="W222" s="14"/>
      <c r="X222" s="15"/>
      <c r="Y222" s="14"/>
      <c r="Z222" s="15"/>
      <c r="AA222" s="14"/>
      <c r="AB222" s="15"/>
      <c r="AD222" s="13"/>
      <c r="AE222" s="14"/>
      <c r="AF222" s="15"/>
      <c r="AG222" s="14"/>
      <c r="AH222" s="15"/>
      <c r="AI222" s="14"/>
      <c r="AJ222" s="15"/>
      <c r="AK222" s="14"/>
      <c r="AL222" s="15"/>
    </row>
    <row r="223" spans="2:38" x14ac:dyDescent="0.25">
      <c r="B223" s="19">
        <v>4.7279999999999998</v>
      </c>
      <c r="C223" s="19">
        <v>-6.2989999999999999E-9</v>
      </c>
      <c r="D223" s="19">
        <v>-1.346E-3</v>
      </c>
      <c r="E223" s="19">
        <v>1.8760000000000001E-8</v>
      </c>
      <c r="F223" s="19">
        <v>0.20219999999999999</v>
      </c>
      <c r="G223" s="19">
        <v>-6.375E-9</v>
      </c>
      <c r="H223" s="19">
        <v>-1.5070000000000001E-3</v>
      </c>
      <c r="I223" s="19">
        <v>1.8880000000000001E-8</v>
      </c>
      <c r="J223" s="19">
        <v>0.2036</v>
      </c>
      <c r="K223" s="14"/>
      <c r="L223" s="15"/>
      <c r="M223" s="14"/>
      <c r="N223" s="15"/>
      <c r="P223" s="13"/>
      <c r="Q223" s="14"/>
      <c r="R223" s="15"/>
      <c r="S223" s="14"/>
      <c r="T223" s="15"/>
      <c r="U223" s="14"/>
      <c r="V223" s="15"/>
      <c r="W223" s="14"/>
      <c r="X223" s="15"/>
      <c r="Y223" s="14"/>
      <c r="Z223" s="15"/>
      <c r="AA223" s="14"/>
      <c r="AB223" s="15"/>
      <c r="AD223" s="13"/>
      <c r="AE223" s="14"/>
      <c r="AF223" s="15"/>
      <c r="AG223" s="14"/>
      <c r="AH223" s="15"/>
      <c r="AI223" s="14"/>
      <c r="AJ223" s="15"/>
      <c r="AK223" s="14"/>
      <c r="AL223" s="15"/>
    </row>
    <row r="224" spans="2:38" x14ac:dyDescent="0.25">
      <c r="B224" s="19">
        <v>4.75</v>
      </c>
      <c r="C224" s="19">
        <v>-6.607E-9</v>
      </c>
      <c r="D224" s="19">
        <v>-5.7910000000000001E-3</v>
      </c>
      <c r="E224" s="19">
        <v>1.8580000000000002E-8</v>
      </c>
      <c r="F224" s="19">
        <v>0.1988</v>
      </c>
      <c r="G224" s="19">
        <v>-6.6780000000000003E-9</v>
      </c>
      <c r="H224" s="19">
        <v>-5.901E-3</v>
      </c>
      <c r="I224" s="19">
        <v>1.8699999999999999E-8</v>
      </c>
      <c r="J224" s="19">
        <v>0.20019999999999999</v>
      </c>
      <c r="K224" s="14"/>
      <c r="L224" s="15"/>
      <c r="M224" s="14"/>
      <c r="N224" s="15"/>
      <c r="P224" s="13"/>
      <c r="Q224" s="14"/>
      <c r="R224" s="15"/>
      <c r="S224" s="14"/>
      <c r="T224" s="15"/>
      <c r="U224" s="14"/>
      <c r="V224" s="15"/>
      <c r="W224" s="14"/>
      <c r="X224" s="15"/>
      <c r="Y224" s="14"/>
      <c r="Z224" s="15"/>
      <c r="AA224" s="14"/>
      <c r="AB224" s="15"/>
      <c r="AD224" s="13"/>
      <c r="AE224" s="14"/>
      <c r="AF224" s="15"/>
      <c r="AG224" s="14"/>
      <c r="AH224" s="15"/>
      <c r="AI224" s="14"/>
      <c r="AJ224" s="15"/>
      <c r="AK224" s="14"/>
      <c r="AL224" s="15"/>
    </row>
    <row r="225" spans="2:38" x14ac:dyDescent="0.25">
      <c r="B225" s="19">
        <v>4.7720000000000002</v>
      </c>
      <c r="C225" s="19">
        <v>-6.8949999999999999E-9</v>
      </c>
      <c r="D225" s="19">
        <v>-1.0019999999999999E-2</v>
      </c>
      <c r="E225" s="19">
        <v>1.8399999999999999E-8</v>
      </c>
      <c r="F225" s="19">
        <v>0.19539999999999999</v>
      </c>
      <c r="G225" s="19">
        <v>-6.9610000000000003E-9</v>
      </c>
      <c r="H225" s="19">
        <v>-1.008E-2</v>
      </c>
      <c r="I225" s="19">
        <v>1.8510000000000002E-8</v>
      </c>
      <c r="J225" s="19">
        <v>0.19670000000000001</v>
      </c>
      <c r="K225" s="14"/>
      <c r="L225" s="15"/>
      <c r="M225" s="14"/>
      <c r="N225" s="15"/>
      <c r="P225" s="13"/>
      <c r="Q225" s="14"/>
      <c r="R225" s="15"/>
      <c r="S225" s="14"/>
      <c r="T225" s="15"/>
      <c r="U225" s="14"/>
      <c r="V225" s="15"/>
      <c r="W225" s="14"/>
      <c r="X225" s="15"/>
      <c r="Y225" s="14"/>
      <c r="Z225" s="15"/>
      <c r="AA225" s="14"/>
      <c r="AB225" s="15"/>
      <c r="AD225" s="13"/>
      <c r="AE225" s="14"/>
      <c r="AF225" s="15"/>
      <c r="AG225" s="14"/>
      <c r="AH225" s="15"/>
      <c r="AI225" s="14"/>
      <c r="AJ225" s="15"/>
      <c r="AK225" s="14"/>
      <c r="AL225" s="15"/>
    </row>
    <row r="226" spans="2:38" x14ac:dyDescent="0.25">
      <c r="B226" s="19">
        <v>4.7930000000000001</v>
      </c>
      <c r="C226" s="19">
        <v>-7.1630000000000002E-9</v>
      </c>
      <c r="D226" s="19">
        <v>-1.404E-2</v>
      </c>
      <c r="E226" s="19">
        <v>1.8200000000000001E-8</v>
      </c>
      <c r="F226" s="19">
        <v>0.192</v>
      </c>
      <c r="G226" s="19">
        <v>-7.2239999999999999E-9</v>
      </c>
      <c r="H226" s="19">
        <v>-1.405E-2</v>
      </c>
      <c r="I226" s="19">
        <v>1.831E-8</v>
      </c>
      <c r="J226" s="19">
        <v>0.1933</v>
      </c>
      <c r="K226" s="14"/>
      <c r="L226" s="15"/>
      <c r="M226" s="14"/>
      <c r="N226" s="15"/>
      <c r="P226" s="13"/>
      <c r="Q226" s="14"/>
      <c r="R226" s="15"/>
      <c r="S226" s="14"/>
      <c r="T226" s="15"/>
      <c r="U226" s="14"/>
      <c r="V226" s="15"/>
      <c r="W226" s="14"/>
      <c r="X226" s="15"/>
      <c r="Y226" s="14"/>
      <c r="Z226" s="15"/>
      <c r="AA226" s="14"/>
      <c r="AB226" s="15"/>
      <c r="AD226" s="13"/>
      <c r="AE226" s="14"/>
      <c r="AF226" s="15"/>
      <c r="AG226" s="14"/>
      <c r="AH226" s="15"/>
      <c r="AI226" s="14"/>
      <c r="AJ226" s="15"/>
      <c r="AK226" s="14"/>
      <c r="AL226" s="15"/>
    </row>
    <row r="227" spans="2:38" x14ac:dyDescent="0.25">
      <c r="B227" s="19">
        <v>4.8150000000000004</v>
      </c>
      <c r="C227" s="19">
        <v>-7.4129999999999999E-9</v>
      </c>
      <c r="D227" s="19">
        <v>-1.7860000000000001E-2</v>
      </c>
      <c r="E227" s="19">
        <v>1.801E-8</v>
      </c>
      <c r="F227" s="19">
        <v>0.1885</v>
      </c>
      <c r="G227" s="19">
        <v>-7.4690000000000006E-9</v>
      </c>
      <c r="H227" s="19">
        <v>-1.7819999999999999E-2</v>
      </c>
      <c r="I227" s="19">
        <v>1.8110000000000001E-8</v>
      </c>
      <c r="J227" s="19">
        <v>0.18990000000000001</v>
      </c>
      <c r="K227" s="14"/>
      <c r="L227" s="15"/>
      <c r="M227" s="14"/>
      <c r="N227" s="15"/>
      <c r="P227" s="13"/>
      <c r="Q227" s="14"/>
      <c r="R227" s="15"/>
      <c r="S227" s="14"/>
      <c r="T227" s="15"/>
      <c r="U227" s="14"/>
      <c r="V227" s="15"/>
      <c r="W227" s="14"/>
      <c r="X227" s="15"/>
      <c r="Y227" s="14"/>
      <c r="Z227" s="15"/>
      <c r="AA227" s="14"/>
      <c r="AB227" s="15"/>
      <c r="AD227" s="13"/>
      <c r="AE227" s="14"/>
      <c r="AF227" s="15"/>
      <c r="AG227" s="14"/>
      <c r="AH227" s="15"/>
      <c r="AI227" s="14"/>
      <c r="AJ227" s="15"/>
      <c r="AK227" s="14"/>
      <c r="AL227" s="15"/>
    </row>
    <row r="228" spans="2:38" x14ac:dyDescent="0.25">
      <c r="B228" s="19">
        <v>4.8360000000000003</v>
      </c>
      <c r="C228" s="19">
        <v>-7.6440000000000005E-9</v>
      </c>
      <c r="D228" s="19">
        <v>-2.1489999999999999E-2</v>
      </c>
      <c r="E228" s="19">
        <v>1.7800000000000001E-8</v>
      </c>
      <c r="F228" s="19">
        <v>0.18509999999999999</v>
      </c>
      <c r="G228" s="19">
        <v>-7.6950000000000004E-9</v>
      </c>
      <c r="H228" s="19">
        <v>-2.1389999999999999E-2</v>
      </c>
      <c r="I228" s="19">
        <v>1.7900000000000001E-8</v>
      </c>
      <c r="J228" s="19">
        <v>0.1865</v>
      </c>
      <c r="K228" s="14"/>
      <c r="L228" s="15"/>
      <c r="M228" s="14"/>
      <c r="N228" s="15"/>
      <c r="P228" s="13"/>
      <c r="Q228" s="14"/>
      <c r="R228" s="15"/>
      <c r="S228" s="14"/>
      <c r="T228" s="15"/>
      <c r="U228" s="14"/>
      <c r="V228" s="15"/>
      <c r="W228" s="14"/>
      <c r="X228" s="15"/>
      <c r="Y228" s="14"/>
      <c r="Z228" s="15"/>
      <c r="AA228" s="14"/>
      <c r="AB228" s="15"/>
      <c r="AD228" s="13"/>
      <c r="AE228" s="14"/>
      <c r="AF228" s="15"/>
      <c r="AG228" s="14"/>
      <c r="AH228" s="15"/>
      <c r="AI228" s="14"/>
      <c r="AJ228" s="15"/>
      <c r="AK228" s="14"/>
      <c r="AL228" s="15"/>
    </row>
    <row r="229" spans="2:38" x14ac:dyDescent="0.25">
      <c r="B229" s="19">
        <v>4.8579999999999997</v>
      </c>
      <c r="C229" s="19">
        <v>-7.858E-9</v>
      </c>
      <c r="D229" s="19">
        <v>-2.4930000000000001E-2</v>
      </c>
      <c r="E229" s="19">
        <v>1.7590000000000001E-8</v>
      </c>
      <c r="F229" s="19">
        <v>0.1817</v>
      </c>
      <c r="G229" s="19">
        <v>-7.9039999999999992E-9</v>
      </c>
      <c r="H229" s="19">
        <v>-2.478E-2</v>
      </c>
      <c r="I229" s="19">
        <v>1.7690000000000002E-8</v>
      </c>
      <c r="J229" s="19">
        <v>0.183</v>
      </c>
      <c r="K229" s="14"/>
      <c r="L229" s="15"/>
      <c r="M229" s="14"/>
      <c r="N229" s="15"/>
      <c r="P229" s="13"/>
      <c r="Q229" s="14"/>
      <c r="R229" s="15"/>
      <c r="S229" s="14"/>
      <c r="T229" s="15"/>
      <c r="U229" s="14"/>
      <c r="V229" s="15"/>
      <c r="W229" s="14"/>
      <c r="X229" s="15"/>
      <c r="Y229" s="14"/>
      <c r="Z229" s="15"/>
      <c r="AA229" s="14"/>
      <c r="AB229" s="15"/>
      <c r="AD229" s="13"/>
      <c r="AE229" s="14"/>
      <c r="AF229" s="15"/>
      <c r="AG229" s="14"/>
      <c r="AH229" s="15"/>
      <c r="AI229" s="14"/>
      <c r="AJ229" s="15"/>
      <c r="AK229" s="14"/>
      <c r="AL229" s="15"/>
    </row>
    <row r="230" spans="2:38" x14ac:dyDescent="0.25">
      <c r="B230" s="19">
        <v>4.8789999999999996</v>
      </c>
      <c r="C230" s="19">
        <v>-8.0559999999999995E-9</v>
      </c>
      <c r="D230" s="19">
        <v>-2.818E-2</v>
      </c>
      <c r="E230" s="19">
        <v>1.7369999999999999E-8</v>
      </c>
      <c r="F230" s="19">
        <v>0.17829999999999999</v>
      </c>
      <c r="G230" s="19">
        <v>-8.0960000000000002E-9</v>
      </c>
      <c r="H230" s="19">
        <v>-2.7990000000000001E-2</v>
      </c>
      <c r="I230" s="19">
        <v>1.747E-8</v>
      </c>
      <c r="J230" s="19">
        <v>0.17960000000000001</v>
      </c>
      <c r="K230" s="14"/>
      <c r="L230" s="15"/>
      <c r="M230" s="14"/>
      <c r="N230" s="15"/>
      <c r="P230" s="13"/>
      <c r="Q230" s="14"/>
      <c r="R230" s="15"/>
      <c r="S230" s="14"/>
      <c r="T230" s="15"/>
      <c r="U230" s="14"/>
      <c r="V230" s="15"/>
      <c r="W230" s="14"/>
      <c r="X230" s="15"/>
      <c r="Y230" s="14"/>
      <c r="Z230" s="15"/>
      <c r="AA230" s="14"/>
      <c r="AB230" s="15"/>
      <c r="AD230" s="13"/>
      <c r="AE230" s="14"/>
      <c r="AF230" s="15"/>
      <c r="AG230" s="14"/>
      <c r="AH230" s="15"/>
      <c r="AI230" s="14"/>
      <c r="AJ230" s="15"/>
      <c r="AK230" s="14"/>
      <c r="AL230" s="15"/>
    </row>
    <row r="231" spans="2:38" x14ac:dyDescent="0.25">
      <c r="B231" s="19">
        <v>4.9009999999999998</v>
      </c>
      <c r="C231" s="19">
        <v>-8.2369999999999996E-9</v>
      </c>
      <c r="D231" s="19">
        <v>-3.1260000000000003E-2</v>
      </c>
      <c r="E231" s="19">
        <v>1.7150000000000001E-8</v>
      </c>
      <c r="F231" s="19">
        <v>0.1749</v>
      </c>
      <c r="G231" s="19">
        <v>-8.2710000000000001E-9</v>
      </c>
      <c r="H231" s="19">
        <v>-3.1019999999999999E-2</v>
      </c>
      <c r="I231" s="19">
        <v>1.7240000000000001E-8</v>
      </c>
      <c r="J231" s="19">
        <v>0.1762</v>
      </c>
      <c r="K231" s="14"/>
      <c r="L231" s="15"/>
      <c r="M231" s="14"/>
      <c r="N231" s="15"/>
      <c r="P231" s="13"/>
      <c r="Q231" s="14"/>
      <c r="R231" s="15"/>
      <c r="S231" s="14"/>
      <c r="T231" s="15"/>
      <c r="U231" s="14"/>
      <c r="V231" s="15"/>
      <c r="W231" s="14"/>
      <c r="X231" s="15"/>
      <c r="Y231" s="14"/>
      <c r="Z231" s="15"/>
      <c r="AA231" s="14"/>
      <c r="AB231" s="15"/>
      <c r="AD231" s="13"/>
      <c r="AE231" s="14"/>
      <c r="AF231" s="15"/>
      <c r="AG231" s="14"/>
      <c r="AH231" s="15"/>
      <c r="AI231" s="14"/>
      <c r="AJ231" s="15"/>
      <c r="AK231" s="14"/>
      <c r="AL231" s="15"/>
    </row>
    <row r="232" spans="2:38" x14ac:dyDescent="0.25">
      <c r="B232" s="19">
        <v>4.9219999999999997</v>
      </c>
      <c r="C232" s="19">
        <v>-8.4019999999999997E-9</v>
      </c>
      <c r="D232" s="19">
        <v>-3.4169999999999999E-2</v>
      </c>
      <c r="E232" s="19">
        <v>1.6919999999999999E-8</v>
      </c>
      <c r="F232" s="19">
        <v>0.17150000000000001</v>
      </c>
      <c r="G232" s="19">
        <v>-8.4320000000000007E-9</v>
      </c>
      <c r="H232" s="19">
        <v>-3.388E-2</v>
      </c>
      <c r="I232" s="19">
        <v>1.7010000000000001E-8</v>
      </c>
      <c r="J232" s="19">
        <v>0.17269999999999999</v>
      </c>
      <c r="K232" s="14"/>
      <c r="L232" s="15"/>
      <c r="M232" s="14"/>
      <c r="N232" s="15"/>
      <c r="P232" s="13"/>
      <c r="Q232" s="14"/>
      <c r="R232" s="15"/>
      <c r="S232" s="14"/>
      <c r="T232" s="15"/>
      <c r="U232" s="14"/>
      <c r="V232" s="15"/>
      <c r="W232" s="14"/>
      <c r="X232" s="15"/>
      <c r="Y232" s="14"/>
      <c r="Z232" s="15"/>
      <c r="AA232" s="14"/>
      <c r="AB232" s="15"/>
      <c r="AD232" s="13"/>
      <c r="AE232" s="14"/>
      <c r="AF232" s="15"/>
      <c r="AG232" s="14"/>
      <c r="AH232" s="15"/>
      <c r="AI232" s="14"/>
      <c r="AJ232" s="15"/>
      <c r="AK232" s="14"/>
      <c r="AL232" s="15"/>
    </row>
    <row r="233" spans="2:38" x14ac:dyDescent="0.25">
      <c r="B233" s="19">
        <v>4.944</v>
      </c>
      <c r="C233" s="19">
        <v>-8.5519999999999994E-9</v>
      </c>
      <c r="D233" s="19">
        <v>-3.6909999999999998E-2</v>
      </c>
      <c r="E233" s="19">
        <v>1.6689999999999999E-8</v>
      </c>
      <c r="F233" s="19">
        <v>0.16800000000000001</v>
      </c>
      <c r="G233" s="19">
        <v>-8.5769999999999996E-9</v>
      </c>
      <c r="H233" s="19">
        <v>-3.6580000000000001E-2</v>
      </c>
      <c r="I233" s="19">
        <v>1.6770000000000001E-8</v>
      </c>
      <c r="J233" s="19">
        <v>0.16930000000000001</v>
      </c>
      <c r="K233" s="14"/>
      <c r="L233" s="15"/>
      <c r="M233" s="14"/>
      <c r="N233" s="15"/>
      <c r="P233" s="13"/>
      <c r="Q233" s="14"/>
      <c r="R233" s="15"/>
      <c r="S233" s="14"/>
      <c r="T233" s="15"/>
      <c r="U233" s="14"/>
      <c r="V233" s="15"/>
      <c r="W233" s="14"/>
      <c r="X233" s="15"/>
      <c r="Y233" s="14"/>
      <c r="Z233" s="15"/>
      <c r="AA233" s="14"/>
      <c r="AB233" s="15"/>
      <c r="AD233" s="13"/>
      <c r="AE233" s="14"/>
      <c r="AF233" s="15"/>
      <c r="AG233" s="14"/>
      <c r="AH233" s="15"/>
      <c r="AI233" s="14"/>
      <c r="AJ233" s="15"/>
      <c r="AK233" s="14"/>
      <c r="AL233" s="15"/>
    </row>
    <row r="234" spans="2:38" x14ac:dyDescent="0.25">
      <c r="B234" s="19">
        <v>4.9649999999999999</v>
      </c>
      <c r="C234" s="19">
        <v>-8.6879999999999998E-9</v>
      </c>
      <c r="D234" s="19">
        <v>-3.95E-2</v>
      </c>
      <c r="E234" s="19">
        <v>1.6449999999999998E-8</v>
      </c>
      <c r="F234" s="19">
        <v>0.1646</v>
      </c>
      <c r="G234" s="19">
        <v>-8.7079999999999993E-9</v>
      </c>
      <c r="H234" s="19">
        <v>-3.9120000000000002E-2</v>
      </c>
      <c r="I234" s="19">
        <v>1.653E-8</v>
      </c>
      <c r="J234" s="19">
        <v>0.16589999999999999</v>
      </c>
      <c r="K234" s="14"/>
      <c r="L234" s="15"/>
      <c r="M234" s="14"/>
      <c r="N234" s="15"/>
      <c r="P234" s="13"/>
      <c r="Q234" s="14"/>
      <c r="R234" s="15"/>
      <c r="S234" s="14"/>
      <c r="T234" s="15"/>
      <c r="U234" s="14"/>
      <c r="V234" s="15"/>
      <c r="W234" s="14"/>
      <c r="X234" s="15"/>
      <c r="Y234" s="14"/>
      <c r="Z234" s="15"/>
      <c r="AA234" s="14"/>
      <c r="AB234" s="15"/>
      <c r="AD234" s="13"/>
      <c r="AE234" s="14"/>
      <c r="AF234" s="15"/>
      <c r="AG234" s="14"/>
      <c r="AH234" s="15"/>
      <c r="AI234" s="14"/>
      <c r="AJ234" s="15"/>
      <c r="AK234" s="14"/>
      <c r="AL234" s="15"/>
    </row>
    <row r="235" spans="2:38" x14ac:dyDescent="0.25">
      <c r="B235" s="19">
        <v>4.9870000000000001</v>
      </c>
      <c r="C235" s="19">
        <v>-8.8110000000000003E-9</v>
      </c>
      <c r="D235" s="19">
        <v>-4.1939999999999998E-2</v>
      </c>
      <c r="E235" s="19">
        <v>1.6210000000000001E-8</v>
      </c>
      <c r="F235" s="19">
        <v>0.16120000000000001</v>
      </c>
      <c r="G235" s="19">
        <v>-8.8249999999999996E-9</v>
      </c>
      <c r="H235" s="19">
        <v>-4.1509999999999998E-2</v>
      </c>
      <c r="I235" s="19">
        <v>1.6289999999999999E-8</v>
      </c>
      <c r="J235" s="19">
        <v>0.16239999999999999</v>
      </c>
      <c r="K235" s="14"/>
      <c r="L235" s="15"/>
      <c r="M235" s="14"/>
      <c r="N235" s="15"/>
      <c r="P235" s="13"/>
      <c r="Q235" s="14"/>
      <c r="R235" s="15"/>
      <c r="S235" s="14"/>
      <c r="T235" s="15"/>
      <c r="U235" s="14"/>
      <c r="V235" s="15"/>
      <c r="W235" s="14"/>
      <c r="X235" s="15"/>
      <c r="Y235" s="14"/>
      <c r="Z235" s="15"/>
      <c r="AA235" s="14"/>
      <c r="AB235" s="15"/>
      <c r="AD235" s="13"/>
      <c r="AE235" s="14"/>
      <c r="AF235" s="15"/>
      <c r="AG235" s="14"/>
      <c r="AH235" s="15"/>
      <c r="AI235" s="14"/>
      <c r="AJ235" s="15"/>
      <c r="AK235" s="14"/>
      <c r="AL235" s="15"/>
    </row>
    <row r="236" spans="2:38" x14ac:dyDescent="0.25">
      <c r="B236" s="19">
        <v>5.008</v>
      </c>
      <c r="C236" s="19">
        <v>-8.9199999999999998E-9</v>
      </c>
      <c r="D236" s="19">
        <v>-4.4229999999999998E-2</v>
      </c>
      <c r="E236" s="19">
        <v>1.597E-8</v>
      </c>
      <c r="F236" s="19">
        <v>0.1578</v>
      </c>
      <c r="G236" s="19">
        <v>-8.9290000000000001E-9</v>
      </c>
      <c r="H236" s="19">
        <v>-4.376E-2</v>
      </c>
      <c r="I236" s="19">
        <v>1.604E-8</v>
      </c>
      <c r="J236" s="19">
        <v>0.159</v>
      </c>
      <c r="K236" s="14"/>
      <c r="L236" s="15"/>
      <c r="M236" s="14"/>
      <c r="N236" s="15"/>
      <c r="P236" s="13"/>
      <c r="Q236" s="14"/>
      <c r="R236" s="15"/>
      <c r="S236" s="14"/>
      <c r="T236" s="15"/>
      <c r="U236" s="14"/>
      <c r="V236" s="15"/>
      <c r="W236" s="14"/>
      <c r="X236" s="15"/>
      <c r="Y236" s="14"/>
      <c r="Z236" s="15"/>
      <c r="AA236" s="14"/>
      <c r="AB236" s="15"/>
      <c r="AD236" s="13"/>
      <c r="AE236" s="14"/>
      <c r="AF236" s="15"/>
      <c r="AG236" s="14"/>
      <c r="AH236" s="15"/>
      <c r="AI236" s="14"/>
      <c r="AJ236" s="15"/>
      <c r="AK236" s="14"/>
      <c r="AL236" s="15"/>
    </row>
    <row r="237" spans="2:38" x14ac:dyDescent="0.25">
      <c r="B237" s="19">
        <v>5.03</v>
      </c>
      <c r="C237" s="19">
        <v>-9.0159999999999995E-9</v>
      </c>
      <c r="D237" s="19">
        <v>-4.6379999999999998E-2</v>
      </c>
      <c r="E237" s="19">
        <v>1.5720000000000001E-8</v>
      </c>
      <c r="F237" s="19">
        <v>0.1545</v>
      </c>
      <c r="G237" s="19">
        <v>-9.0210000000000002E-9</v>
      </c>
      <c r="H237" s="19">
        <v>-4.5870000000000001E-2</v>
      </c>
      <c r="I237" s="19">
        <v>1.5790000000000001E-8</v>
      </c>
      <c r="J237" s="19">
        <v>0.15559999999999999</v>
      </c>
      <c r="K237" s="14"/>
      <c r="L237" s="15"/>
      <c r="M237" s="14"/>
      <c r="N237" s="15"/>
      <c r="P237" s="13"/>
      <c r="Q237" s="14"/>
      <c r="R237" s="15"/>
      <c r="S237" s="14"/>
      <c r="T237" s="15"/>
      <c r="U237" s="14"/>
      <c r="V237" s="15"/>
      <c r="W237" s="14"/>
      <c r="X237" s="15"/>
      <c r="Y237" s="14"/>
      <c r="Z237" s="15"/>
      <c r="AA237" s="14"/>
      <c r="AB237" s="15"/>
      <c r="AD237" s="13"/>
      <c r="AE237" s="14"/>
      <c r="AF237" s="15"/>
      <c r="AG237" s="14"/>
      <c r="AH237" s="15"/>
      <c r="AI237" s="14"/>
      <c r="AJ237" s="15"/>
      <c r="AK237" s="14"/>
      <c r="AL237" s="15"/>
    </row>
    <row r="238" spans="2:38" x14ac:dyDescent="0.25">
      <c r="B238" s="19">
        <v>5.0510000000000002</v>
      </c>
      <c r="C238" s="19">
        <v>-9.1009999999999999E-9</v>
      </c>
      <c r="D238" s="19">
        <v>-4.8399999999999999E-2</v>
      </c>
      <c r="E238" s="19">
        <v>1.5469999999999999E-8</v>
      </c>
      <c r="F238" s="19">
        <v>0.15110000000000001</v>
      </c>
      <c r="G238" s="19">
        <v>-9.1009999999999999E-9</v>
      </c>
      <c r="H238" s="19">
        <v>-4.7840000000000001E-2</v>
      </c>
      <c r="I238" s="19">
        <v>1.5539999999999999E-8</v>
      </c>
      <c r="J238" s="19">
        <v>0.1522</v>
      </c>
      <c r="K238" s="14"/>
      <c r="L238" s="15"/>
      <c r="M238" s="14"/>
      <c r="N238" s="15"/>
      <c r="P238" s="13"/>
      <c r="Q238" s="14"/>
      <c r="R238" s="15"/>
      <c r="S238" s="14"/>
      <c r="T238" s="15"/>
      <c r="U238" s="14"/>
      <c r="V238" s="15"/>
      <c r="W238" s="14"/>
      <c r="X238" s="15"/>
      <c r="Y238" s="14"/>
      <c r="Z238" s="15"/>
      <c r="AA238" s="14"/>
      <c r="AB238" s="15"/>
      <c r="AD238" s="13"/>
      <c r="AE238" s="14"/>
      <c r="AF238" s="15"/>
      <c r="AG238" s="14"/>
      <c r="AH238" s="15"/>
      <c r="AI238" s="14"/>
      <c r="AJ238" s="15"/>
      <c r="AK238" s="14"/>
      <c r="AL238" s="15"/>
    </row>
    <row r="239" spans="2:38" x14ac:dyDescent="0.25">
      <c r="B239" s="19">
        <v>5.0730000000000004</v>
      </c>
      <c r="C239" s="19">
        <v>-9.174E-9</v>
      </c>
      <c r="D239" s="19">
        <v>-5.0290000000000001E-2</v>
      </c>
      <c r="E239" s="19">
        <v>1.5209999999999999E-8</v>
      </c>
      <c r="F239" s="19">
        <v>0.1477</v>
      </c>
      <c r="G239" s="19">
        <v>-9.1689999999999993E-9</v>
      </c>
      <c r="H239" s="19">
        <v>-4.9689999999999998E-2</v>
      </c>
      <c r="I239" s="19">
        <v>1.5279999999999999E-8</v>
      </c>
      <c r="J239" s="19">
        <v>0.1489</v>
      </c>
      <c r="K239" s="14"/>
      <c r="L239" s="15"/>
      <c r="M239" s="14"/>
      <c r="N239" s="15"/>
      <c r="P239" s="13"/>
      <c r="Q239" s="14"/>
      <c r="R239" s="15"/>
      <c r="S239" s="14"/>
      <c r="T239" s="15"/>
      <c r="U239" s="14"/>
      <c r="V239" s="15"/>
      <c r="W239" s="14"/>
      <c r="X239" s="15"/>
      <c r="Y239" s="14"/>
      <c r="Z239" s="15"/>
      <c r="AA239" s="14"/>
      <c r="AB239" s="15"/>
      <c r="AD239" s="13"/>
      <c r="AE239" s="14"/>
      <c r="AF239" s="15"/>
      <c r="AG239" s="14"/>
      <c r="AH239" s="15"/>
      <c r="AI239" s="14"/>
      <c r="AJ239" s="15"/>
      <c r="AK239" s="14"/>
      <c r="AL239" s="15"/>
    </row>
    <row r="240" spans="2:38" x14ac:dyDescent="0.25">
      <c r="B240" s="19">
        <v>5.0940000000000003</v>
      </c>
      <c r="C240" s="19">
        <v>-9.2360000000000008E-9</v>
      </c>
      <c r="D240" s="19">
        <v>-5.2060000000000002E-2</v>
      </c>
      <c r="E240" s="19">
        <v>1.496E-8</v>
      </c>
      <c r="F240" s="19">
        <v>0.1444</v>
      </c>
      <c r="G240" s="19">
        <v>-9.2270000000000005E-9</v>
      </c>
      <c r="H240" s="19">
        <v>-5.142E-2</v>
      </c>
      <c r="I240" s="19">
        <v>1.5020000000000001E-8</v>
      </c>
      <c r="J240" s="19">
        <v>0.14549999999999999</v>
      </c>
      <c r="K240" s="14"/>
      <c r="L240" s="15"/>
      <c r="M240" s="14"/>
      <c r="N240" s="15"/>
      <c r="P240" s="13"/>
      <c r="Q240" s="14"/>
      <c r="R240" s="15"/>
      <c r="S240" s="14"/>
      <c r="T240" s="15"/>
      <c r="U240" s="14"/>
      <c r="V240" s="15"/>
      <c r="W240" s="14"/>
      <c r="X240" s="15"/>
      <c r="Y240" s="14"/>
      <c r="Z240" s="15"/>
      <c r="AA240" s="14"/>
      <c r="AB240" s="15"/>
      <c r="AD240" s="13"/>
      <c r="AE240" s="14"/>
      <c r="AF240" s="15"/>
      <c r="AG240" s="14"/>
      <c r="AH240" s="15"/>
      <c r="AI240" s="14"/>
      <c r="AJ240" s="15"/>
      <c r="AK240" s="14"/>
      <c r="AL240" s="15"/>
    </row>
    <row r="241" spans="2:38" x14ac:dyDescent="0.25">
      <c r="B241" s="19">
        <v>5.1159999999999997</v>
      </c>
      <c r="C241" s="19">
        <v>-9.2880000000000002E-9</v>
      </c>
      <c r="D241" s="19">
        <v>-5.3710000000000001E-2</v>
      </c>
      <c r="E241" s="19">
        <v>1.4699999999999999E-8</v>
      </c>
      <c r="F241" s="19">
        <v>0.1411</v>
      </c>
      <c r="G241" s="19">
        <v>-9.2750000000000003E-9</v>
      </c>
      <c r="H241" s="19">
        <v>-5.3039999999999997E-2</v>
      </c>
      <c r="I241" s="19">
        <v>1.4759999999999999E-8</v>
      </c>
      <c r="J241" s="19">
        <v>0.14219999999999999</v>
      </c>
      <c r="K241" s="14"/>
      <c r="L241" s="15"/>
      <c r="M241" s="14"/>
      <c r="N241" s="15"/>
      <c r="P241" s="13"/>
      <c r="Q241" s="14"/>
      <c r="R241" s="15"/>
      <c r="S241" s="14"/>
      <c r="T241" s="15"/>
      <c r="U241" s="14"/>
      <c r="V241" s="15"/>
      <c r="W241" s="14"/>
      <c r="X241" s="15"/>
      <c r="Y241" s="14"/>
      <c r="Z241" s="15"/>
      <c r="AA241" s="14"/>
      <c r="AB241" s="15"/>
      <c r="AD241" s="13"/>
      <c r="AE241" s="14"/>
      <c r="AF241" s="15"/>
      <c r="AG241" s="14"/>
      <c r="AH241" s="15"/>
      <c r="AI241" s="14"/>
      <c r="AJ241" s="15"/>
      <c r="AK241" s="14"/>
      <c r="AL241" s="15"/>
    </row>
    <row r="242" spans="2:38" x14ac:dyDescent="0.25">
      <c r="B242" s="19">
        <v>5.1369999999999996</v>
      </c>
      <c r="C242" s="19">
        <v>-9.3299999999999998E-9</v>
      </c>
      <c r="D242" s="19">
        <v>-5.5259999999999997E-2</v>
      </c>
      <c r="E242" s="19">
        <v>1.4440000000000001E-8</v>
      </c>
      <c r="F242" s="19">
        <v>0.13780000000000001</v>
      </c>
      <c r="G242" s="19">
        <v>-9.3130000000000004E-9</v>
      </c>
      <c r="H242" s="19">
        <v>-5.4539999999999998E-2</v>
      </c>
      <c r="I242" s="19">
        <v>1.4500000000000001E-8</v>
      </c>
      <c r="J242" s="19">
        <v>0.13880000000000001</v>
      </c>
      <c r="K242" s="14"/>
      <c r="L242" s="15"/>
      <c r="M242" s="14"/>
      <c r="N242" s="15"/>
      <c r="P242" s="13"/>
      <c r="Q242" s="14"/>
      <c r="R242" s="15"/>
      <c r="S242" s="14"/>
      <c r="T242" s="15"/>
      <c r="U242" s="14"/>
      <c r="V242" s="15"/>
      <c r="W242" s="14"/>
      <c r="X242" s="15"/>
      <c r="Y242" s="14"/>
      <c r="Z242" s="15"/>
      <c r="AA242" s="14"/>
      <c r="AB242" s="15"/>
      <c r="AD242" s="13"/>
      <c r="AE242" s="14"/>
      <c r="AF242" s="15"/>
      <c r="AG242" s="14"/>
      <c r="AH242" s="15"/>
      <c r="AI242" s="14"/>
      <c r="AJ242" s="15"/>
      <c r="AK242" s="14"/>
      <c r="AL242" s="15"/>
    </row>
    <row r="243" spans="2:38" x14ac:dyDescent="0.25">
      <c r="B243" s="19">
        <v>5.1589999999999998</v>
      </c>
      <c r="C243" s="19">
        <v>-9.3629999999999992E-9</v>
      </c>
      <c r="D243" s="19">
        <v>-5.6689999999999997E-2</v>
      </c>
      <c r="E243" s="19">
        <v>1.418E-8</v>
      </c>
      <c r="F243" s="19">
        <v>0.13450000000000001</v>
      </c>
      <c r="G243" s="19">
        <v>-9.3420000000000002E-9</v>
      </c>
      <c r="H243" s="19">
        <v>-5.595E-2</v>
      </c>
      <c r="I243" s="19">
        <v>1.424E-8</v>
      </c>
      <c r="J243" s="19">
        <v>0.13550000000000001</v>
      </c>
      <c r="K243" s="14"/>
      <c r="L243" s="15"/>
      <c r="M243" s="14"/>
      <c r="N243" s="15"/>
      <c r="P243" s="13"/>
      <c r="Q243" s="14"/>
      <c r="R243" s="15"/>
      <c r="S243" s="14"/>
      <c r="T243" s="15"/>
      <c r="U243" s="14"/>
      <c r="V243" s="15"/>
      <c r="W243" s="14"/>
      <c r="X243" s="15"/>
      <c r="Y243" s="14"/>
      <c r="Z243" s="15"/>
      <c r="AA243" s="14"/>
      <c r="AB243" s="15"/>
      <c r="AD243" s="13"/>
      <c r="AE243" s="14"/>
      <c r="AF243" s="15"/>
      <c r="AG243" s="14"/>
      <c r="AH243" s="15"/>
      <c r="AI243" s="14"/>
      <c r="AJ243" s="15"/>
      <c r="AK243" s="14"/>
      <c r="AL243" s="15"/>
    </row>
    <row r="244" spans="2:38" x14ac:dyDescent="0.25">
      <c r="B244" s="19">
        <v>5.18</v>
      </c>
      <c r="C244" s="19">
        <v>-9.3869999999999999E-9</v>
      </c>
      <c r="D244" s="19">
        <v>-5.8029999999999998E-2</v>
      </c>
      <c r="E244" s="19">
        <v>1.392E-8</v>
      </c>
      <c r="F244" s="19">
        <v>0.13120000000000001</v>
      </c>
      <c r="G244" s="19">
        <v>-9.3619999999999997E-9</v>
      </c>
      <c r="H244" s="19">
        <v>-5.7250000000000002E-2</v>
      </c>
      <c r="I244" s="19">
        <v>1.397E-8</v>
      </c>
      <c r="J244" s="19">
        <v>0.13220000000000001</v>
      </c>
      <c r="K244" s="14"/>
      <c r="L244" s="15"/>
      <c r="M244" s="14"/>
      <c r="N244" s="15"/>
      <c r="P244" s="13"/>
      <c r="Q244" s="14"/>
      <c r="R244" s="15"/>
      <c r="S244" s="14"/>
      <c r="T244" s="15"/>
      <c r="U244" s="14"/>
      <c r="V244" s="15"/>
      <c r="W244" s="14"/>
      <c r="X244" s="15"/>
      <c r="Y244" s="14"/>
      <c r="Z244" s="15"/>
      <c r="AA244" s="14"/>
      <c r="AB244" s="15"/>
      <c r="AD244" s="13"/>
      <c r="AE244" s="14"/>
      <c r="AF244" s="15"/>
      <c r="AG244" s="14"/>
      <c r="AH244" s="15"/>
      <c r="AI244" s="14"/>
      <c r="AJ244" s="15"/>
      <c r="AK244" s="14"/>
      <c r="AL244" s="15"/>
    </row>
    <row r="245" spans="2:38" x14ac:dyDescent="0.25">
      <c r="B245" s="19">
        <v>5.202</v>
      </c>
      <c r="C245" s="19">
        <v>-9.4029999999999999E-9</v>
      </c>
      <c r="D245" s="19">
        <v>-5.9270000000000003E-2</v>
      </c>
      <c r="E245" s="19">
        <v>1.365E-8</v>
      </c>
      <c r="F245" s="19">
        <v>0.128</v>
      </c>
      <c r="G245" s="19">
        <v>-9.3749999999999996E-9</v>
      </c>
      <c r="H245" s="19">
        <v>-5.8459999999999998E-2</v>
      </c>
      <c r="I245" s="19">
        <v>1.37E-8</v>
      </c>
      <c r="J245" s="19">
        <v>0.12889999999999999</v>
      </c>
      <c r="K245" s="14"/>
      <c r="L245" s="15"/>
      <c r="M245" s="14"/>
      <c r="N245" s="15"/>
      <c r="P245" s="13"/>
      <c r="Q245" s="14"/>
      <c r="R245" s="15"/>
      <c r="S245" s="14"/>
      <c r="T245" s="15"/>
      <c r="U245" s="14"/>
      <c r="V245" s="15"/>
      <c r="W245" s="14"/>
      <c r="X245" s="15"/>
      <c r="Y245" s="14"/>
      <c r="Z245" s="15"/>
      <c r="AA245" s="14"/>
      <c r="AB245" s="15"/>
      <c r="AD245" s="13"/>
      <c r="AE245" s="14"/>
      <c r="AF245" s="15"/>
      <c r="AG245" s="14"/>
      <c r="AH245" s="15"/>
      <c r="AI245" s="14"/>
      <c r="AJ245" s="15"/>
      <c r="AK245" s="14"/>
      <c r="AL245" s="15"/>
    </row>
    <row r="246" spans="2:38" x14ac:dyDescent="0.25">
      <c r="B246" s="19">
        <v>5.2229999999999999</v>
      </c>
      <c r="C246" s="19">
        <v>-9.4120000000000002E-9</v>
      </c>
      <c r="D246" s="19">
        <v>-6.0420000000000001E-2</v>
      </c>
      <c r="E246" s="19">
        <v>1.3389999999999999E-8</v>
      </c>
      <c r="F246" s="19">
        <v>0.12470000000000001</v>
      </c>
      <c r="G246" s="19">
        <v>-9.3800000000000003E-9</v>
      </c>
      <c r="H246" s="19">
        <v>-5.9580000000000001E-2</v>
      </c>
      <c r="I246" s="19">
        <v>1.344E-8</v>
      </c>
      <c r="J246" s="19">
        <v>0.12570000000000001</v>
      </c>
      <c r="K246" s="14"/>
      <c r="L246" s="15"/>
      <c r="M246" s="14"/>
      <c r="N246" s="15"/>
      <c r="P246" s="13"/>
      <c r="Q246" s="14"/>
      <c r="R246" s="15"/>
      <c r="S246" s="14"/>
      <c r="T246" s="15"/>
      <c r="U246" s="14"/>
      <c r="V246" s="15"/>
      <c r="W246" s="14"/>
      <c r="X246" s="15"/>
      <c r="Y246" s="14"/>
      <c r="Z246" s="15"/>
      <c r="AA246" s="14"/>
      <c r="AB246" s="15"/>
      <c r="AD246" s="13"/>
      <c r="AE246" s="14"/>
      <c r="AF246" s="15"/>
      <c r="AG246" s="14"/>
      <c r="AH246" s="15"/>
      <c r="AI246" s="14"/>
      <c r="AJ246" s="15"/>
      <c r="AK246" s="14"/>
      <c r="AL246" s="15"/>
    </row>
    <row r="247" spans="2:38" x14ac:dyDescent="0.25">
      <c r="B247" s="19">
        <v>5.2450000000000001</v>
      </c>
      <c r="C247" s="19">
        <v>-9.4129999999999997E-9</v>
      </c>
      <c r="D247" s="19">
        <v>-6.1490000000000003E-2</v>
      </c>
      <c r="E247" s="19">
        <v>1.3119999999999999E-8</v>
      </c>
      <c r="F247" s="19">
        <v>0.1215</v>
      </c>
      <c r="G247" s="19">
        <v>-9.3779999999999997E-9</v>
      </c>
      <c r="H247" s="19">
        <v>-6.062E-2</v>
      </c>
      <c r="I247" s="19">
        <v>1.317E-8</v>
      </c>
      <c r="J247" s="19">
        <v>0.1225</v>
      </c>
      <c r="K247" s="14"/>
      <c r="L247" s="15"/>
      <c r="M247" s="14"/>
      <c r="N247" s="15"/>
      <c r="P247" s="13"/>
      <c r="Q247" s="14"/>
      <c r="R247" s="15"/>
      <c r="S247" s="14"/>
      <c r="T247" s="15"/>
      <c r="U247" s="14"/>
      <c r="V247" s="15"/>
      <c r="W247" s="14"/>
      <c r="X247" s="15"/>
      <c r="Y247" s="14"/>
      <c r="Z247" s="15"/>
      <c r="AA247" s="14"/>
      <c r="AB247" s="15"/>
      <c r="AD247" s="13"/>
      <c r="AE247" s="14"/>
      <c r="AF247" s="15"/>
      <c r="AG247" s="14"/>
      <c r="AH247" s="15"/>
      <c r="AI247" s="14"/>
      <c r="AJ247" s="15"/>
      <c r="AK247" s="14"/>
      <c r="AL247" s="15"/>
    </row>
    <row r="248" spans="2:38" x14ac:dyDescent="0.25">
      <c r="B248" s="19">
        <v>5.266</v>
      </c>
      <c r="C248" s="19">
        <v>-9.4080000000000006E-9</v>
      </c>
      <c r="D248" s="19">
        <v>-6.2480000000000001E-2</v>
      </c>
      <c r="E248" s="19">
        <v>1.2860000000000001E-8</v>
      </c>
      <c r="F248" s="19">
        <v>0.1183</v>
      </c>
      <c r="G248" s="19">
        <v>-9.3700000000000005E-9</v>
      </c>
      <c r="H248" s="19">
        <v>-6.1589999999999999E-2</v>
      </c>
      <c r="I248" s="19">
        <v>1.29E-8</v>
      </c>
      <c r="J248" s="19">
        <v>0.1193</v>
      </c>
      <c r="K248" s="14"/>
      <c r="L248" s="15"/>
      <c r="M248" s="14"/>
      <c r="N248" s="15"/>
      <c r="P248" s="13"/>
      <c r="Q248" s="14"/>
      <c r="R248" s="15"/>
      <c r="S248" s="14"/>
      <c r="T248" s="15"/>
      <c r="U248" s="14"/>
      <c r="V248" s="15"/>
      <c r="W248" s="14"/>
      <c r="X248" s="15"/>
      <c r="Y248" s="14"/>
      <c r="Z248" s="15"/>
      <c r="AA248" s="14"/>
      <c r="AB248" s="15"/>
      <c r="AD248" s="13"/>
      <c r="AE248" s="14"/>
      <c r="AF248" s="15"/>
      <c r="AG248" s="14"/>
      <c r="AH248" s="15"/>
      <c r="AI248" s="14"/>
      <c r="AJ248" s="15"/>
      <c r="AK248" s="14"/>
      <c r="AL248" s="15"/>
    </row>
    <row r="249" spans="2:38" x14ac:dyDescent="0.25">
      <c r="B249" s="19">
        <v>5.2880000000000003</v>
      </c>
      <c r="C249" s="19">
        <v>-9.3969999999999997E-9</v>
      </c>
      <c r="D249" s="19">
        <v>-6.3399999999999998E-2</v>
      </c>
      <c r="E249" s="19">
        <v>1.2590000000000001E-8</v>
      </c>
      <c r="F249" s="19">
        <v>0.1152</v>
      </c>
      <c r="G249" s="19">
        <v>-9.3550000000000001E-9</v>
      </c>
      <c r="H249" s="19">
        <v>-6.2480000000000001E-2</v>
      </c>
      <c r="I249" s="19">
        <v>1.2639999999999999E-8</v>
      </c>
      <c r="J249" s="19">
        <v>0.11609999999999999</v>
      </c>
      <c r="K249" s="14"/>
      <c r="L249" s="15"/>
      <c r="M249" s="14"/>
      <c r="N249" s="15"/>
      <c r="P249" s="13"/>
      <c r="Q249" s="14"/>
      <c r="R249" s="15"/>
      <c r="S249" s="14"/>
      <c r="T249" s="15"/>
      <c r="U249" s="14"/>
      <c r="V249" s="15"/>
      <c r="W249" s="14"/>
      <c r="X249" s="15"/>
      <c r="Y249" s="14"/>
      <c r="Z249" s="15"/>
      <c r="AA249" s="14"/>
      <c r="AB249" s="15"/>
      <c r="AD249" s="13"/>
      <c r="AE249" s="14"/>
      <c r="AF249" s="15"/>
      <c r="AG249" s="14"/>
      <c r="AH249" s="15"/>
      <c r="AI249" s="14"/>
      <c r="AJ249" s="15"/>
      <c r="AK249" s="14"/>
      <c r="AL249" s="15"/>
    </row>
    <row r="250" spans="2:38" x14ac:dyDescent="0.25">
      <c r="B250" s="19">
        <v>5.3090000000000002</v>
      </c>
      <c r="C250" s="19">
        <v>-9.3800000000000003E-9</v>
      </c>
      <c r="D250" s="19">
        <v>-6.4240000000000005E-2</v>
      </c>
      <c r="E250" s="19">
        <v>1.233E-8</v>
      </c>
      <c r="F250" s="19">
        <v>0.112</v>
      </c>
      <c r="G250" s="19">
        <v>-9.336E-9</v>
      </c>
      <c r="H250" s="19">
        <v>-6.3310000000000005E-2</v>
      </c>
      <c r="I250" s="19">
        <v>1.2369999999999999E-8</v>
      </c>
      <c r="J250" s="19">
        <v>0.1129</v>
      </c>
      <c r="K250" s="14"/>
      <c r="L250" s="15"/>
      <c r="M250" s="14"/>
      <c r="N250" s="15"/>
      <c r="P250" s="13"/>
      <c r="Q250" s="14"/>
      <c r="R250" s="15"/>
      <c r="S250" s="14"/>
      <c r="T250" s="15"/>
      <c r="U250" s="14"/>
      <c r="V250" s="15"/>
      <c r="W250" s="14"/>
      <c r="X250" s="15"/>
      <c r="Y250" s="14"/>
      <c r="Z250" s="15"/>
      <c r="AA250" s="14"/>
      <c r="AB250" s="15"/>
      <c r="AD250" s="13"/>
      <c r="AE250" s="14"/>
      <c r="AF250" s="15"/>
      <c r="AG250" s="14"/>
      <c r="AH250" s="15"/>
      <c r="AI250" s="14"/>
      <c r="AJ250" s="15"/>
      <c r="AK250" s="14"/>
      <c r="AL250" s="15"/>
    </row>
    <row r="251" spans="2:38" x14ac:dyDescent="0.25">
      <c r="B251" s="19">
        <v>5.3310000000000004</v>
      </c>
      <c r="C251" s="19">
        <v>-9.3580000000000002E-9</v>
      </c>
      <c r="D251" s="19">
        <v>-6.5030000000000004E-2</v>
      </c>
      <c r="E251" s="19">
        <v>1.207E-8</v>
      </c>
      <c r="F251" s="19">
        <v>0.1089</v>
      </c>
      <c r="G251" s="19">
        <v>-9.3119999999999993E-9</v>
      </c>
      <c r="H251" s="19">
        <v>-6.4070000000000002E-2</v>
      </c>
      <c r="I251" s="19">
        <v>1.2100000000000001E-8</v>
      </c>
      <c r="J251" s="19">
        <v>0.10979999999999999</v>
      </c>
      <c r="K251" s="14"/>
      <c r="L251" s="15"/>
      <c r="M251" s="14"/>
      <c r="N251" s="15"/>
      <c r="P251" s="13"/>
      <c r="Q251" s="14"/>
      <c r="R251" s="15"/>
      <c r="S251" s="14"/>
      <c r="T251" s="15"/>
      <c r="U251" s="14"/>
      <c r="V251" s="15"/>
      <c r="W251" s="14"/>
      <c r="X251" s="15"/>
      <c r="Y251" s="14"/>
      <c r="Z251" s="15"/>
      <c r="AA251" s="14"/>
      <c r="AB251" s="15"/>
      <c r="AD251" s="13"/>
      <c r="AE251" s="14"/>
      <c r="AF251" s="15"/>
      <c r="AG251" s="14"/>
      <c r="AH251" s="15"/>
      <c r="AI251" s="14"/>
      <c r="AJ251" s="15"/>
      <c r="AK251" s="14"/>
      <c r="AL251" s="15"/>
    </row>
    <row r="252" spans="2:38" x14ac:dyDescent="0.25">
      <c r="B252" s="19">
        <v>5.3520000000000003</v>
      </c>
      <c r="C252" s="19">
        <v>-9.3309999999999993E-9</v>
      </c>
      <c r="D252" s="19">
        <v>-6.5750000000000003E-2</v>
      </c>
      <c r="E252" s="19">
        <v>1.18E-8</v>
      </c>
      <c r="F252" s="19">
        <v>0.10589999999999999</v>
      </c>
      <c r="G252" s="19">
        <v>-9.2829999999999995E-9</v>
      </c>
      <c r="H252" s="19">
        <v>-6.4780000000000004E-2</v>
      </c>
      <c r="I252" s="19">
        <v>1.184E-8</v>
      </c>
      <c r="J252" s="19">
        <v>0.1067</v>
      </c>
    </row>
    <row r="253" spans="2:38" x14ac:dyDescent="0.25">
      <c r="B253" s="19">
        <v>5.3739999999999997</v>
      </c>
      <c r="C253" s="19">
        <v>-9.301E-9</v>
      </c>
      <c r="D253" s="19">
        <v>-6.6420000000000007E-2</v>
      </c>
      <c r="E253" s="19">
        <v>1.1539999999999999E-8</v>
      </c>
      <c r="F253" s="19">
        <v>0.1028</v>
      </c>
      <c r="G253" s="19">
        <v>-9.2500000000000001E-9</v>
      </c>
      <c r="H253" s="19">
        <v>-6.5430000000000002E-2</v>
      </c>
      <c r="I253" s="19">
        <v>1.157E-8</v>
      </c>
      <c r="J253" s="19">
        <v>0.1037</v>
      </c>
    </row>
    <row r="254" spans="2:38" x14ac:dyDescent="0.25">
      <c r="B254" s="19">
        <v>5.3949999999999996</v>
      </c>
      <c r="C254" s="19">
        <v>-9.2660000000000001E-9</v>
      </c>
      <c r="D254" s="19">
        <v>-6.7049999999999998E-2</v>
      </c>
      <c r="E254" s="19">
        <v>1.1280000000000001E-8</v>
      </c>
      <c r="F254" s="19">
        <v>9.9809999999999996E-2</v>
      </c>
      <c r="G254" s="19">
        <v>-9.2140000000000006E-9</v>
      </c>
      <c r="H254" s="19">
        <v>-6.6040000000000001E-2</v>
      </c>
      <c r="I254" s="19">
        <v>1.131E-8</v>
      </c>
      <c r="J254" s="19">
        <v>0.10059999999999999</v>
      </c>
    </row>
    <row r="255" spans="2:38" x14ac:dyDescent="0.25">
      <c r="B255" s="19">
        <v>5.4169999999999998</v>
      </c>
      <c r="C255" s="19">
        <v>-9.2289999999999995E-9</v>
      </c>
      <c r="D255" s="19">
        <v>-6.762E-2</v>
      </c>
      <c r="E255" s="19">
        <v>1.102E-8</v>
      </c>
      <c r="F255" s="19">
        <v>9.6820000000000003E-2</v>
      </c>
      <c r="G255" s="19">
        <v>-9.1749999999999994E-9</v>
      </c>
      <c r="H255" s="19">
        <v>-6.6610000000000003E-2</v>
      </c>
      <c r="I255" s="19">
        <v>1.105E-8</v>
      </c>
      <c r="J255" s="19">
        <v>9.7629999999999995E-2</v>
      </c>
    </row>
    <row r="256" spans="2:38" x14ac:dyDescent="0.25">
      <c r="B256" s="19">
        <v>5.4379999999999997</v>
      </c>
      <c r="C256" s="19">
        <v>-9.1890000000000004E-9</v>
      </c>
      <c r="D256" s="19">
        <v>-6.8159999999999998E-2</v>
      </c>
      <c r="E256" s="19">
        <v>1.076E-8</v>
      </c>
      <c r="F256" s="19">
        <v>9.3869999999999995E-2</v>
      </c>
      <c r="G256" s="19">
        <v>-9.1329999999999998E-9</v>
      </c>
      <c r="H256" s="19">
        <v>-6.7140000000000005E-2</v>
      </c>
      <c r="I256" s="19">
        <v>1.0789999999999999E-8</v>
      </c>
      <c r="J256" s="19">
        <v>9.4659999999999994E-2</v>
      </c>
    </row>
    <row r="257" spans="2:10" x14ac:dyDescent="0.25">
      <c r="B257" s="19">
        <v>5.46</v>
      </c>
      <c r="C257" s="19">
        <v>-9.1459999999999996E-9</v>
      </c>
      <c r="D257" s="19">
        <v>-6.8659999999999999E-2</v>
      </c>
      <c r="E257" s="19">
        <v>1.0509999999999999E-8</v>
      </c>
      <c r="F257" s="19">
        <v>9.0950000000000003E-2</v>
      </c>
      <c r="G257" s="19">
        <v>-9.0900000000000007E-9</v>
      </c>
      <c r="H257" s="19">
        <v>-6.7629999999999996E-2</v>
      </c>
      <c r="I257" s="19">
        <v>1.0530000000000001E-8</v>
      </c>
      <c r="J257" s="19">
        <v>9.1730000000000006E-2</v>
      </c>
    </row>
    <row r="258" spans="2:10" x14ac:dyDescent="0.25">
      <c r="B258" s="19">
        <v>5.4809999999999999</v>
      </c>
      <c r="C258" s="19">
        <v>-9.1019999999999994E-9</v>
      </c>
      <c r="D258" s="19">
        <v>-6.9139999999999993E-2</v>
      </c>
      <c r="E258" s="19">
        <v>1.0260000000000001E-8</v>
      </c>
      <c r="F258" s="19">
        <v>8.8059999999999999E-2</v>
      </c>
      <c r="G258" s="19">
        <v>-9.0449999999999993E-9</v>
      </c>
      <c r="H258" s="19">
        <v>-6.8099999999999994E-2</v>
      </c>
      <c r="I258" s="19">
        <v>1.028E-8</v>
      </c>
      <c r="J258" s="19">
        <v>8.8819999999999996E-2</v>
      </c>
    </row>
    <row r="259" spans="2:10" x14ac:dyDescent="0.25">
      <c r="B259" s="19">
        <v>5.5030000000000001</v>
      </c>
      <c r="C259" s="19">
        <v>-9.0560000000000002E-9</v>
      </c>
      <c r="D259" s="19">
        <v>-6.9580000000000003E-2</v>
      </c>
      <c r="E259" s="19">
        <v>1.001E-8</v>
      </c>
      <c r="F259" s="19">
        <v>8.5209999999999994E-2</v>
      </c>
      <c r="G259" s="19">
        <v>-8.9980000000000006E-9</v>
      </c>
      <c r="H259" s="19">
        <v>-6.8540000000000004E-2</v>
      </c>
      <c r="I259" s="19">
        <v>1.0029999999999999E-8</v>
      </c>
      <c r="J259" s="19">
        <v>8.5959999999999995E-2</v>
      </c>
    </row>
    <row r="260" spans="2:10" x14ac:dyDescent="0.25">
      <c r="B260" s="19">
        <v>5.524</v>
      </c>
      <c r="C260" s="19">
        <v>-9.0099999999999993E-9</v>
      </c>
      <c r="D260" s="19">
        <v>-7.0010000000000003E-2</v>
      </c>
      <c r="E260" s="19">
        <v>9.7589999999999999E-9</v>
      </c>
      <c r="F260" s="19">
        <v>8.2400000000000001E-2</v>
      </c>
      <c r="G260" s="19">
        <v>-8.9510000000000002E-9</v>
      </c>
      <c r="H260" s="19">
        <v>-6.8959999999999994E-2</v>
      </c>
      <c r="I260" s="19">
        <v>9.7789999999999994E-9</v>
      </c>
      <c r="J260" s="19">
        <v>8.3129999999999996E-2</v>
      </c>
    </row>
    <row r="261" spans="2:10" x14ac:dyDescent="0.25">
      <c r="B261" s="19">
        <v>5.5460000000000003</v>
      </c>
      <c r="C261" s="19">
        <v>-8.9630000000000006E-9</v>
      </c>
      <c r="D261" s="19">
        <v>-7.0419999999999996E-2</v>
      </c>
      <c r="E261" s="19">
        <v>9.514E-9</v>
      </c>
      <c r="F261" s="19">
        <v>7.9619999999999996E-2</v>
      </c>
      <c r="G261" s="19">
        <v>-8.9039999999999999E-9</v>
      </c>
      <c r="H261" s="19">
        <v>-6.9370000000000001E-2</v>
      </c>
      <c r="I261" s="19">
        <v>9.5330000000000001E-9</v>
      </c>
      <c r="J261" s="19">
        <v>8.0339999999999995E-2</v>
      </c>
    </row>
    <row r="262" spans="2:10" x14ac:dyDescent="0.25">
      <c r="B262" s="19">
        <v>5.5670000000000002</v>
      </c>
      <c r="C262" s="19">
        <v>-8.9160000000000002E-9</v>
      </c>
      <c r="D262" s="19">
        <v>-7.0809999999999998E-2</v>
      </c>
      <c r="E262" s="19">
        <v>9.2720000000000002E-9</v>
      </c>
      <c r="F262" s="19">
        <v>7.6880000000000004E-2</v>
      </c>
      <c r="G262" s="19">
        <v>-8.856E-9</v>
      </c>
      <c r="H262" s="19">
        <v>-6.9769999999999999E-2</v>
      </c>
      <c r="I262" s="19">
        <v>9.2900000000000008E-9</v>
      </c>
      <c r="J262" s="19">
        <v>7.7579999999999996E-2</v>
      </c>
    </row>
    <row r="263" spans="2:10" x14ac:dyDescent="0.25">
      <c r="B263" s="19">
        <v>5.5890000000000004</v>
      </c>
      <c r="C263" s="19">
        <v>-8.8689999999999999E-9</v>
      </c>
      <c r="D263" s="19">
        <v>-7.1199999999999999E-2</v>
      </c>
      <c r="E263" s="19">
        <v>9.034E-9</v>
      </c>
      <c r="F263" s="19">
        <v>7.417E-2</v>
      </c>
      <c r="G263" s="19">
        <v>-8.8089999999999997E-9</v>
      </c>
      <c r="H263" s="19">
        <v>-7.016E-2</v>
      </c>
      <c r="I263" s="19">
        <v>9.05E-9</v>
      </c>
      <c r="J263" s="19">
        <v>7.4859999999999996E-2</v>
      </c>
    </row>
    <row r="264" spans="2:10" x14ac:dyDescent="0.25">
      <c r="B264" s="19">
        <v>5.61</v>
      </c>
      <c r="C264" s="19">
        <v>-8.8219999999999995E-9</v>
      </c>
      <c r="D264" s="19">
        <v>-7.1580000000000005E-2</v>
      </c>
      <c r="E264" s="19">
        <v>8.7989999999999999E-9</v>
      </c>
      <c r="F264" s="19">
        <v>7.1510000000000004E-2</v>
      </c>
      <c r="G264" s="19">
        <v>-8.7630000000000004E-9</v>
      </c>
      <c r="H264" s="19">
        <v>-7.0540000000000005E-2</v>
      </c>
      <c r="I264" s="19">
        <v>8.8129999999999992E-9</v>
      </c>
      <c r="J264" s="19">
        <v>7.2179999999999994E-2</v>
      </c>
    </row>
    <row r="265" spans="2:10" x14ac:dyDescent="0.25">
      <c r="B265" s="19">
        <v>5.6319999999999997</v>
      </c>
      <c r="C265" s="19">
        <v>-8.7769999999999998E-9</v>
      </c>
      <c r="D265" s="19">
        <v>-7.1959999999999996E-2</v>
      </c>
      <c r="E265" s="19">
        <v>8.5669999999999999E-9</v>
      </c>
      <c r="F265" s="19">
        <v>6.8879999999999997E-2</v>
      </c>
      <c r="G265" s="19">
        <v>-8.7180000000000007E-9</v>
      </c>
      <c r="H265" s="19">
        <v>-7.0930000000000007E-2</v>
      </c>
      <c r="I265" s="19">
        <v>8.5809999999999992E-9</v>
      </c>
      <c r="J265" s="19">
        <v>6.9550000000000001E-2</v>
      </c>
    </row>
    <row r="266" spans="2:10" x14ac:dyDescent="0.25">
      <c r="B266" s="19">
        <v>5.6529999999999996</v>
      </c>
      <c r="C266" s="19">
        <v>-8.7340000000000007E-9</v>
      </c>
      <c r="D266" s="19">
        <v>-7.2340000000000002E-2</v>
      </c>
      <c r="E266" s="19">
        <v>8.3400000000000006E-9</v>
      </c>
      <c r="F266" s="19">
        <v>6.6299999999999998E-2</v>
      </c>
      <c r="G266" s="19">
        <v>-8.6749999999999999E-9</v>
      </c>
      <c r="H266" s="19">
        <v>-7.1319999999999995E-2</v>
      </c>
      <c r="I266" s="19">
        <v>8.3519999999999993E-9</v>
      </c>
      <c r="J266" s="19">
        <v>6.6949999999999996E-2</v>
      </c>
    </row>
    <row r="267" spans="2:10" x14ac:dyDescent="0.25">
      <c r="B267" s="19">
        <v>5.6749999999999998</v>
      </c>
      <c r="C267" s="19">
        <v>-8.6919999999999993E-9</v>
      </c>
      <c r="D267" s="19">
        <v>-7.2730000000000003E-2</v>
      </c>
      <c r="E267" s="19">
        <v>8.1159999999999997E-9</v>
      </c>
      <c r="F267" s="19">
        <v>6.3750000000000001E-2</v>
      </c>
      <c r="G267" s="19">
        <v>-8.6339999999999998E-9</v>
      </c>
      <c r="H267" s="19">
        <v>-7.1730000000000002E-2</v>
      </c>
      <c r="I267" s="19">
        <v>8.1280000000000001E-9</v>
      </c>
      <c r="J267" s="19">
        <v>6.4390000000000003E-2</v>
      </c>
    </row>
    <row r="268" spans="2:10" x14ac:dyDescent="0.25">
      <c r="B268" s="19">
        <v>5.6970000000000001</v>
      </c>
      <c r="C268" s="19">
        <v>-8.6520000000000003E-9</v>
      </c>
      <c r="D268" s="19">
        <v>-7.3139999999999997E-2</v>
      </c>
      <c r="E268" s="19">
        <v>7.8969999999999995E-9</v>
      </c>
      <c r="F268" s="19">
        <v>6.1249999999999999E-2</v>
      </c>
      <c r="G268" s="19">
        <v>-8.5959999999999997E-9</v>
      </c>
      <c r="H268" s="19">
        <v>-7.2139999999999996E-2</v>
      </c>
      <c r="I268" s="19">
        <v>7.9080000000000004E-9</v>
      </c>
      <c r="J268" s="19">
        <v>6.1870000000000001E-2</v>
      </c>
    </row>
    <row r="269" spans="2:10" x14ac:dyDescent="0.25">
      <c r="B269" s="19">
        <v>5.718</v>
      </c>
      <c r="C269" s="19">
        <v>-8.6159999999999992E-9</v>
      </c>
      <c r="D269" s="19">
        <v>-7.356E-2</v>
      </c>
      <c r="E269" s="19">
        <v>7.6820000000000006E-9</v>
      </c>
      <c r="F269" s="19">
        <v>5.8779999999999999E-2</v>
      </c>
      <c r="G269" s="19">
        <v>-8.5600000000000002E-9</v>
      </c>
      <c r="H269" s="19">
        <v>-7.2569999999999996E-2</v>
      </c>
      <c r="I269" s="19">
        <v>7.6920000000000003E-9</v>
      </c>
      <c r="J269" s="19">
        <v>5.9400000000000001E-2</v>
      </c>
    </row>
    <row r="270" spans="2:10" x14ac:dyDescent="0.25">
      <c r="B270" s="19">
        <v>5.74</v>
      </c>
      <c r="C270" s="19">
        <v>-8.5820000000000003E-9</v>
      </c>
      <c r="D270" s="19">
        <v>-7.399E-2</v>
      </c>
      <c r="E270" s="19">
        <v>7.4709999999999995E-9</v>
      </c>
      <c r="F270" s="19">
        <v>5.636E-2</v>
      </c>
      <c r="G270" s="19">
        <v>-8.5269999999999992E-9</v>
      </c>
      <c r="H270" s="19">
        <v>-7.3020000000000002E-2</v>
      </c>
      <c r="I270" s="19">
        <v>7.4809999999999993E-9</v>
      </c>
      <c r="J270" s="19">
        <v>5.697E-2</v>
      </c>
    </row>
    <row r="271" spans="2:10" x14ac:dyDescent="0.25">
      <c r="B271" s="19">
        <v>5.7610000000000001</v>
      </c>
      <c r="C271" s="19">
        <v>-8.5509999999999999E-9</v>
      </c>
      <c r="D271" s="19">
        <v>-7.4450000000000002E-2</v>
      </c>
      <c r="E271" s="19">
        <v>7.265E-9</v>
      </c>
      <c r="F271" s="19">
        <v>5.398E-2</v>
      </c>
      <c r="G271" s="19">
        <v>-8.4979999999999994E-9</v>
      </c>
      <c r="H271" s="19">
        <v>-7.3499999999999996E-2</v>
      </c>
      <c r="I271" s="19">
        <v>7.2740000000000003E-9</v>
      </c>
      <c r="J271" s="19">
        <v>5.4579999999999997E-2</v>
      </c>
    </row>
    <row r="272" spans="2:10" x14ac:dyDescent="0.25">
      <c r="B272" s="19">
        <v>5.7830000000000004</v>
      </c>
      <c r="C272" s="19">
        <v>-8.5250000000000002E-9</v>
      </c>
      <c r="D272" s="19">
        <v>-7.4940000000000007E-2</v>
      </c>
      <c r="E272" s="19">
        <v>7.0639999999999996E-9</v>
      </c>
      <c r="F272" s="19">
        <v>5.1650000000000001E-2</v>
      </c>
      <c r="G272" s="19">
        <v>-8.4729999999999992E-9</v>
      </c>
      <c r="H272" s="19">
        <v>-7.3999999999999996E-2</v>
      </c>
      <c r="I272" s="19">
        <v>7.0720000000000004E-9</v>
      </c>
      <c r="J272" s="19">
        <v>5.2229999999999999E-2</v>
      </c>
    </row>
    <row r="273" spans="2:10" x14ac:dyDescent="0.25">
      <c r="B273" s="19">
        <v>5.8040000000000003</v>
      </c>
      <c r="C273" s="19">
        <v>-8.5020000000000006E-9</v>
      </c>
      <c r="D273" s="19">
        <v>-7.5450000000000003E-2</v>
      </c>
      <c r="E273" s="19">
        <v>6.8679999999999999E-9</v>
      </c>
      <c r="F273" s="19">
        <v>4.9360000000000001E-2</v>
      </c>
      <c r="G273" s="19">
        <v>-8.4520000000000002E-9</v>
      </c>
      <c r="H273" s="19">
        <v>-7.4539999999999995E-2</v>
      </c>
      <c r="I273" s="19">
        <v>6.8759999999999998E-9</v>
      </c>
      <c r="J273" s="19">
        <v>4.9930000000000002E-2</v>
      </c>
    </row>
    <row r="274" spans="2:10" x14ac:dyDescent="0.25">
      <c r="B274" s="19">
        <v>5.8259999999999996</v>
      </c>
      <c r="C274" s="19">
        <v>-8.4830000000000006E-9</v>
      </c>
      <c r="D274" s="19">
        <v>-7.5999999999999998E-2</v>
      </c>
      <c r="E274" s="19">
        <v>6.677E-9</v>
      </c>
      <c r="F274" s="19">
        <v>4.7109999999999999E-2</v>
      </c>
      <c r="G274" s="19">
        <v>-8.4350000000000008E-9</v>
      </c>
      <c r="H274" s="19">
        <v>-7.51E-2</v>
      </c>
      <c r="I274" s="19">
        <v>6.6839999999999997E-9</v>
      </c>
      <c r="J274" s="19">
        <v>4.7669999999999997E-2</v>
      </c>
    </row>
    <row r="275" spans="2:10" x14ac:dyDescent="0.25">
      <c r="B275" s="19">
        <v>5.8470000000000004</v>
      </c>
      <c r="C275" s="19">
        <v>-8.4700000000000007E-9</v>
      </c>
      <c r="D275" s="19">
        <v>-7.6579999999999995E-2</v>
      </c>
      <c r="E275" s="19">
        <v>6.4920000000000003E-9</v>
      </c>
      <c r="F275" s="19">
        <v>4.4909999999999999E-2</v>
      </c>
      <c r="G275" s="19">
        <v>-8.4230000000000004E-9</v>
      </c>
      <c r="H275" s="19">
        <v>-7.571E-2</v>
      </c>
      <c r="I275" s="19">
        <v>6.4979999999999997E-9</v>
      </c>
      <c r="J275" s="19">
        <v>4.546E-2</v>
      </c>
    </row>
    <row r="276" spans="2:10" x14ac:dyDescent="0.25">
      <c r="B276" s="19">
        <v>5.8689999999999998</v>
      </c>
      <c r="C276" s="19">
        <v>-8.4610000000000005E-9</v>
      </c>
      <c r="D276" s="19">
        <v>-7.7210000000000001E-2</v>
      </c>
      <c r="E276" s="19">
        <v>6.3119999999999997E-9</v>
      </c>
      <c r="F276" s="19">
        <v>4.2750000000000003E-2</v>
      </c>
      <c r="G276" s="19">
        <v>-8.4160000000000007E-9</v>
      </c>
      <c r="H276" s="19">
        <v>-7.6359999999999997E-2</v>
      </c>
      <c r="I276" s="19">
        <v>6.3179999999999999E-9</v>
      </c>
      <c r="J276" s="19">
        <v>4.3290000000000002E-2</v>
      </c>
    </row>
    <row r="277" spans="2:10" x14ac:dyDescent="0.25">
      <c r="B277" s="19">
        <v>5.89</v>
      </c>
      <c r="C277" s="19">
        <v>-8.4580000000000004E-9</v>
      </c>
      <c r="D277" s="19">
        <v>-7.7869999999999995E-2</v>
      </c>
      <c r="E277" s="19">
        <v>6.1369999999999998E-9</v>
      </c>
      <c r="F277" s="19">
        <v>4.0640000000000003E-2</v>
      </c>
      <c r="G277" s="19">
        <v>-8.4149999999999996E-9</v>
      </c>
      <c r="H277" s="19">
        <v>-7.7049999999999993E-2</v>
      </c>
      <c r="I277" s="19">
        <v>6.1419999999999997E-9</v>
      </c>
      <c r="J277" s="19">
        <v>4.1160000000000002E-2</v>
      </c>
    </row>
    <row r="278" spans="2:10" x14ac:dyDescent="0.25">
      <c r="B278" s="19">
        <v>5.9119999999999999</v>
      </c>
      <c r="C278" s="19">
        <v>-8.4599999999999993E-9</v>
      </c>
      <c r="D278" s="19">
        <v>-7.8589999999999993E-2</v>
      </c>
      <c r="E278" s="19">
        <v>5.9680000000000001E-9</v>
      </c>
      <c r="F278" s="19">
        <v>3.8580000000000003E-2</v>
      </c>
      <c r="G278" s="19">
        <v>-8.4190000000000008E-9</v>
      </c>
      <c r="H278" s="19">
        <v>-7.7789999999999998E-2</v>
      </c>
      <c r="I278" s="19">
        <v>5.9729999999999999E-9</v>
      </c>
      <c r="J278" s="19">
        <v>3.9079999999999997E-2</v>
      </c>
    </row>
    <row r="279" spans="2:10" x14ac:dyDescent="0.25">
      <c r="B279" s="19">
        <v>5.9329999999999998</v>
      </c>
      <c r="C279" s="19">
        <v>-8.4689999999999996E-9</v>
      </c>
      <c r="D279" s="19">
        <v>-7.9350000000000004E-2</v>
      </c>
      <c r="E279" s="19">
        <v>5.8049999999999997E-9</v>
      </c>
      <c r="F279" s="19">
        <v>3.6560000000000002E-2</v>
      </c>
      <c r="G279" s="19">
        <v>-8.43E-9</v>
      </c>
      <c r="H279" s="19">
        <v>-7.8570000000000001E-2</v>
      </c>
      <c r="I279" s="19">
        <v>5.8090000000000001E-9</v>
      </c>
      <c r="J279" s="19">
        <v>3.705E-2</v>
      </c>
    </row>
    <row r="280" spans="2:10" x14ac:dyDescent="0.25">
      <c r="B280" s="19">
        <v>5.9550000000000001</v>
      </c>
      <c r="C280" s="19">
        <v>-8.4830000000000006E-9</v>
      </c>
      <c r="D280" s="19">
        <v>-8.0170000000000005E-2</v>
      </c>
      <c r="E280" s="19">
        <v>5.6480000000000003E-9</v>
      </c>
      <c r="F280" s="19">
        <v>3.458E-2</v>
      </c>
      <c r="G280" s="19">
        <v>-8.446E-9</v>
      </c>
      <c r="H280" s="19">
        <v>-7.9420000000000004E-2</v>
      </c>
      <c r="I280" s="19">
        <v>5.6519999999999999E-9</v>
      </c>
      <c r="J280" s="19">
        <v>3.5060000000000001E-2</v>
      </c>
    </row>
    <row r="281" spans="2:10" x14ac:dyDescent="0.25">
      <c r="B281" s="19">
        <v>5.976</v>
      </c>
      <c r="C281" s="19">
        <v>-8.5050000000000007E-9</v>
      </c>
      <c r="D281" s="19">
        <v>-8.1040000000000001E-2</v>
      </c>
      <c r="E281" s="19">
        <v>5.4970000000000004E-9</v>
      </c>
      <c r="F281" s="19">
        <v>3.2660000000000002E-2</v>
      </c>
      <c r="G281" s="19">
        <v>-8.4700000000000007E-9</v>
      </c>
      <c r="H281" s="19">
        <v>-8.0310000000000006E-2</v>
      </c>
      <c r="I281" s="19">
        <v>5.4999999999999996E-9</v>
      </c>
      <c r="J281" s="19">
        <v>3.3119999999999997E-2</v>
      </c>
    </row>
    <row r="282" spans="2:10" x14ac:dyDescent="0.25">
      <c r="B282" s="19">
        <v>5.9980000000000002</v>
      </c>
      <c r="C282" s="19">
        <v>-8.5329999999999994E-9</v>
      </c>
      <c r="D282" s="19">
        <v>-8.1970000000000001E-2</v>
      </c>
      <c r="E282" s="19">
        <v>5.3519999999999997E-9</v>
      </c>
      <c r="F282" s="19">
        <v>3.0779999999999998E-2</v>
      </c>
      <c r="G282" s="19">
        <v>-8.5E-9</v>
      </c>
      <c r="H282" s="19">
        <v>-8.1269999999999995E-2</v>
      </c>
      <c r="I282" s="19">
        <v>5.3540000000000003E-9</v>
      </c>
      <c r="J282" s="19">
        <v>3.1230000000000001E-2</v>
      </c>
    </row>
    <row r="283" spans="2:10" x14ac:dyDescent="0.25">
      <c r="B283" s="19">
        <v>6.0190000000000001</v>
      </c>
      <c r="C283" s="19">
        <v>-8.5679999999999994E-9</v>
      </c>
      <c r="D283" s="19">
        <v>-8.2960000000000006E-2</v>
      </c>
      <c r="E283" s="19">
        <v>5.2130000000000001E-9</v>
      </c>
      <c r="F283" s="19">
        <v>2.894E-2</v>
      </c>
      <c r="G283" s="19">
        <v>-8.5370000000000006E-9</v>
      </c>
      <c r="H283" s="19">
        <v>-8.2290000000000002E-2</v>
      </c>
      <c r="I283" s="19">
        <v>5.2149999999999999E-9</v>
      </c>
      <c r="J283" s="19">
        <v>2.938E-2</v>
      </c>
    </row>
    <row r="284" spans="2:10" x14ac:dyDescent="0.25">
      <c r="B284" s="19">
        <v>6.0410000000000004</v>
      </c>
      <c r="C284" s="19">
        <v>-8.6100000000000007E-9</v>
      </c>
      <c r="D284" s="19">
        <v>-8.4019999999999997E-2</v>
      </c>
      <c r="E284" s="19">
        <v>5.0810000000000001E-9</v>
      </c>
      <c r="F284" s="19">
        <v>2.716E-2</v>
      </c>
      <c r="G284" s="19">
        <v>-8.5809999999999992E-9</v>
      </c>
      <c r="H284" s="19">
        <v>-8.337E-2</v>
      </c>
      <c r="I284" s="19">
        <v>5.0819999999999996E-9</v>
      </c>
      <c r="J284" s="19">
        <v>2.758E-2</v>
      </c>
    </row>
    <row r="285" spans="2:10" x14ac:dyDescent="0.25">
      <c r="B285" s="19">
        <v>6.0620000000000003</v>
      </c>
      <c r="C285" s="19">
        <v>-8.6610000000000006E-9</v>
      </c>
      <c r="D285" s="19">
        <v>-8.5139999999999993E-2</v>
      </c>
      <c r="E285" s="19">
        <v>4.9550000000000004E-9</v>
      </c>
      <c r="F285" s="19">
        <v>2.5420000000000002E-2</v>
      </c>
      <c r="G285" s="19">
        <v>-8.6330000000000003E-9</v>
      </c>
      <c r="H285" s="19">
        <v>-8.4519999999999998E-2</v>
      </c>
      <c r="I285" s="19">
        <v>4.9550000000000004E-9</v>
      </c>
      <c r="J285" s="19">
        <v>2.5819999999999999E-2</v>
      </c>
    </row>
    <row r="286" spans="2:10" x14ac:dyDescent="0.25">
      <c r="B286" s="19">
        <v>6.0839999999999996</v>
      </c>
      <c r="C286" s="19">
        <v>-8.7190000000000002E-9</v>
      </c>
      <c r="D286" s="19">
        <v>-8.634E-2</v>
      </c>
      <c r="E286" s="19">
        <v>4.8360000000000003E-9</v>
      </c>
      <c r="F286" s="19">
        <v>2.3730000000000001E-2</v>
      </c>
      <c r="G286" s="19">
        <v>-8.6930000000000005E-9</v>
      </c>
      <c r="H286" s="19">
        <v>-8.5739999999999997E-2</v>
      </c>
      <c r="I286" s="19">
        <v>4.835E-9</v>
      </c>
      <c r="J286" s="19">
        <v>2.4109999999999999E-2</v>
      </c>
    </row>
    <row r="287" spans="2:10" x14ac:dyDescent="0.25">
      <c r="B287" s="19">
        <v>6.1050000000000004</v>
      </c>
      <c r="C287" s="19">
        <v>-8.7850000000000006E-9</v>
      </c>
      <c r="D287" s="19">
        <v>-8.7599999999999997E-2</v>
      </c>
      <c r="E287" s="19">
        <v>4.7230000000000003E-9</v>
      </c>
      <c r="F287" s="19">
        <v>2.2089999999999999E-2</v>
      </c>
      <c r="G287" s="19">
        <v>-8.7609999999999998E-9</v>
      </c>
      <c r="H287" s="19">
        <v>-8.7040000000000006E-2</v>
      </c>
      <c r="I287" s="19">
        <v>4.7209999999999997E-9</v>
      </c>
      <c r="J287" s="19">
        <v>2.2440000000000002E-2</v>
      </c>
    </row>
    <row r="288" spans="2:10" x14ac:dyDescent="0.25">
      <c r="B288" s="19">
        <v>6.1269999999999998</v>
      </c>
      <c r="C288" s="19">
        <v>-8.8590000000000001E-9</v>
      </c>
      <c r="D288" s="19">
        <v>-8.8940000000000005E-2</v>
      </c>
      <c r="E288" s="19">
        <v>4.6170000000000001E-9</v>
      </c>
      <c r="F288" s="19">
        <v>2.0490000000000001E-2</v>
      </c>
      <c r="G288" s="19">
        <v>-8.837E-9</v>
      </c>
      <c r="H288" s="19">
        <v>-8.8400000000000006E-2</v>
      </c>
      <c r="I288" s="19">
        <v>4.614E-9</v>
      </c>
      <c r="J288" s="19">
        <v>2.0830000000000001E-2</v>
      </c>
    </row>
    <row r="289" spans="2:10" x14ac:dyDescent="0.25">
      <c r="B289" s="19">
        <v>6.1479999999999997</v>
      </c>
      <c r="C289" s="19">
        <v>-8.9429999999999994E-9</v>
      </c>
      <c r="D289" s="19">
        <v>-9.0359999999999996E-2</v>
      </c>
      <c r="E289" s="19">
        <v>4.5180000000000003E-9</v>
      </c>
      <c r="F289" s="19">
        <v>1.8939999999999999E-2</v>
      </c>
      <c r="G289" s="19">
        <v>-8.9220000000000004E-9</v>
      </c>
      <c r="H289" s="19">
        <v>-8.9849999999999999E-2</v>
      </c>
      <c r="I289" s="19">
        <v>4.5139999999999999E-9</v>
      </c>
      <c r="J289" s="19">
        <v>1.925E-2</v>
      </c>
    </row>
    <row r="290" spans="2:10" x14ac:dyDescent="0.25">
      <c r="B290" s="19">
        <v>6.17</v>
      </c>
      <c r="C290" s="19">
        <v>-9.0349999999999995E-9</v>
      </c>
      <c r="D290" s="19">
        <v>-9.1859999999999997E-2</v>
      </c>
      <c r="E290" s="19">
        <v>4.4249999999999999E-9</v>
      </c>
      <c r="F290" s="19">
        <v>1.7440000000000001E-2</v>
      </c>
      <c r="G290" s="19">
        <v>-9.015E-9</v>
      </c>
      <c r="H290" s="19">
        <v>-9.1370000000000007E-2</v>
      </c>
      <c r="I290" s="19">
        <v>4.42E-9</v>
      </c>
      <c r="J290" s="19">
        <v>1.7729999999999999E-2</v>
      </c>
    </row>
    <row r="291" spans="2:10" x14ac:dyDescent="0.25">
      <c r="B291" s="19">
        <v>6.1909999999999998</v>
      </c>
      <c r="C291" s="19">
        <v>-9.1359999999999999E-9</v>
      </c>
      <c r="D291" s="19">
        <v>-9.3439999999999995E-2</v>
      </c>
      <c r="E291" s="19">
        <v>4.3400000000000003E-9</v>
      </c>
      <c r="F291" s="19">
        <v>1.5990000000000001E-2</v>
      </c>
      <c r="G291" s="19">
        <v>-9.1179999999999993E-9</v>
      </c>
      <c r="H291" s="19">
        <v>-9.2979999999999993E-2</v>
      </c>
      <c r="I291" s="19">
        <v>4.3329999999999998E-9</v>
      </c>
      <c r="J291" s="19">
        <v>1.6250000000000001E-2</v>
      </c>
    </row>
    <row r="292" spans="2:10" x14ac:dyDescent="0.25">
      <c r="B292" s="19">
        <v>6.2130000000000001</v>
      </c>
      <c r="C292" s="19">
        <v>-9.247E-9</v>
      </c>
      <c r="D292" s="19">
        <v>-9.511E-2</v>
      </c>
      <c r="E292" s="19">
        <v>4.2610000000000001E-9</v>
      </c>
      <c r="F292" s="19">
        <v>1.4579999999999999E-2</v>
      </c>
      <c r="G292" s="19">
        <v>-9.2289999999999995E-9</v>
      </c>
      <c r="H292" s="19">
        <v>-9.4670000000000004E-2</v>
      </c>
      <c r="I292" s="19">
        <v>4.2530000000000001E-9</v>
      </c>
      <c r="J292" s="19">
        <v>1.481E-2</v>
      </c>
    </row>
    <row r="293" spans="2:10" x14ac:dyDescent="0.25">
      <c r="B293" s="19">
        <v>6.234</v>
      </c>
      <c r="C293" s="19">
        <v>-9.3670000000000004E-9</v>
      </c>
      <c r="D293" s="19">
        <v>-9.6860000000000002E-2</v>
      </c>
      <c r="E293" s="19">
        <v>4.1899999999999998E-9</v>
      </c>
      <c r="F293" s="19">
        <v>1.323E-2</v>
      </c>
      <c r="G293" s="19">
        <v>-9.3499999999999994E-9</v>
      </c>
      <c r="H293" s="19">
        <v>-9.6439999999999998E-2</v>
      </c>
      <c r="I293" s="19">
        <v>4.18E-9</v>
      </c>
      <c r="J293" s="19">
        <v>1.3429999999999999E-2</v>
      </c>
    </row>
    <row r="294" spans="2:10" x14ac:dyDescent="0.25">
      <c r="B294" s="19">
        <v>6.2560000000000002</v>
      </c>
      <c r="C294" s="19">
        <v>-9.4959999999999995E-9</v>
      </c>
      <c r="D294" s="19">
        <v>-9.8699999999999996E-2</v>
      </c>
      <c r="E294" s="19">
        <v>4.126E-9</v>
      </c>
      <c r="F294" s="19">
        <v>1.192E-2</v>
      </c>
      <c r="G294" s="19">
        <v>-9.4799999999999995E-9</v>
      </c>
      <c r="H294" s="19">
        <v>-9.8309999999999995E-2</v>
      </c>
      <c r="I294" s="19">
        <v>4.1139999999999996E-9</v>
      </c>
      <c r="J294" s="19">
        <v>1.208E-2</v>
      </c>
    </row>
    <row r="295" spans="2:10" x14ac:dyDescent="0.25">
      <c r="B295" s="19">
        <v>6.2770000000000001</v>
      </c>
      <c r="C295" s="19">
        <v>-9.6359999999999994E-9</v>
      </c>
      <c r="D295" s="19">
        <v>-0.10059999999999999</v>
      </c>
      <c r="E295" s="19">
        <v>4.0689999999999999E-9</v>
      </c>
      <c r="F295" s="19">
        <v>1.065E-2</v>
      </c>
      <c r="G295" s="19">
        <v>-9.6199999999999995E-9</v>
      </c>
      <c r="H295" s="19">
        <v>-0.1003</v>
      </c>
      <c r="I295" s="19">
        <v>4.0549999999999997E-9</v>
      </c>
      <c r="J295" s="19">
        <v>1.078E-2</v>
      </c>
    </row>
    <row r="296" spans="2:10" x14ac:dyDescent="0.25">
      <c r="B296" s="19">
        <v>6.2990000000000004</v>
      </c>
      <c r="C296" s="19">
        <v>-9.7860000000000007E-9</v>
      </c>
      <c r="D296" s="19">
        <v>-0.1027</v>
      </c>
      <c r="E296" s="19">
        <v>4.0190000000000003E-9</v>
      </c>
      <c r="F296" s="19">
        <v>9.4380000000000002E-3</v>
      </c>
      <c r="G296" s="19">
        <v>-9.7689999999999997E-9</v>
      </c>
      <c r="H296" s="19">
        <v>-0.1023</v>
      </c>
      <c r="I296" s="19">
        <v>4.0030000000000003E-9</v>
      </c>
      <c r="J296" s="19">
        <v>9.5309999999999995E-3</v>
      </c>
    </row>
    <row r="297" spans="2:10" x14ac:dyDescent="0.25">
      <c r="B297" s="19">
        <v>6.32</v>
      </c>
      <c r="C297" s="19">
        <v>-9.9460000000000002E-9</v>
      </c>
      <c r="D297" s="19">
        <v>-0.1048</v>
      </c>
      <c r="E297" s="19">
        <v>3.9760000000000003E-9</v>
      </c>
      <c r="F297" s="19">
        <v>8.2699999999999996E-3</v>
      </c>
      <c r="G297" s="19">
        <v>-9.9290000000000008E-9</v>
      </c>
      <c r="H297" s="19">
        <v>-0.10440000000000001</v>
      </c>
      <c r="I297" s="19">
        <v>3.9579999999999998E-9</v>
      </c>
      <c r="J297" s="19">
        <v>8.3219999999999995E-3</v>
      </c>
    </row>
    <row r="298" spans="2:10" x14ac:dyDescent="0.25">
      <c r="B298" s="19">
        <v>6.3419999999999996</v>
      </c>
      <c r="C298" s="19">
        <v>-1.0120000000000001E-8</v>
      </c>
      <c r="D298" s="19">
        <v>-0.107</v>
      </c>
      <c r="E298" s="19">
        <v>3.9410000000000003E-9</v>
      </c>
      <c r="F298" s="19">
        <v>7.149E-3</v>
      </c>
      <c r="G298" s="19">
        <v>-1.0099999999999999E-8</v>
      </c>
      <c r="H298" s="19">
        <v>-0.1067</v>
      </c>
      <c r="I298" s="19">
        <v>3.9199999999999997E-9</v>
      </c>
      <c r="J298" s="19">
        <v>7.1580000000000003E-3</v>
      </c>
    </row>
    <row r="299" spans="2:10" x14ac:dyDescent="0.25">
      <c r="B299" s="19">
        <v>6.3630000000000004</v>
      </c>
      <c r="C299" s="19">
        <v>-1.03E-8</v>
      </c>
      <c r="D299" s="19">
        <v>-0.10929999999999999</v>
      </c>
      <c r="E299" s="19">
        <v>3.913E-9</v>
      </c>
      <c r="F299" s="19">
        <v>6.0740000000000004E-3</v>
      </c>
      <c r="G299" s="19">
        <v>-1.028E-8</v>
      </c>
      <c r="H299" s="19">
        <v>-0.109</v>
      </c>
      <c r="I299" s="19">
        <v>3.8890000000000001E-9</v>
      </c>
      <c r="J299" s="19">
        <v>6.0369999999999998E-3</v>
      </c>
    </row>
    <row r="300" spans="2:10" x14ac:dyDescent="0.25">
      <c r="B300" s="19">
        <v>6.3849999999999998</v>
      </c>
      <c r="C300" s="19">
        <v>-1.049E-8</v>
      </c>
      <c r="D300" s="19">
        <v>-0.11169999999999999</v>
      </c>
      <c r="E300" s="19">
        <v>3.8920000000000002E-9</v>
      </c>
      <c r="F300" s="19">
        <v>5.0460000000000001E-3</v>
      </c>
      <c r="G300" s="19">
        <v>-1.047E-8</v>
      </c>
      <c r="H300" s="19">
        <v>-0.1114</v>
      </c>
      <c r="I300" s="19">
        <v>3.8650000000000002E-9</v>
      </c>
      <c r="J300" s="19">
        <v>4.9589999999999999E-3</v>
      </c>
    </row>
    <row r="301" spans="2:10" x14ac:dyDescent="0.25">
      <c r="B301" s="19">
        <v>6.4059999999999997</v>
      </c>
      <c r="C301" s="19">
        <v>-1.069E-8</v>
      </c>
      <c r="D301" s="19">
        <v>-0.1143</v>
      </c>
      <c r="E301" s="19">
        <v>3.8790000000000004E-9</v>
      </c>
      <c r="F301" s="19">
        <v>4.0639999999999999E-3</v>
      </c>
      <c r="G301" s="19">
        <v>-1.0670000000000001E-8</v>
      </c>
      <c r="H301" s="19">
        <v>-0.114</v>
      </c>
      <c r="I301" s="19">
        <v>3.8479999999999999E-9</v>
      </c>
      <c r="J301" s="19">
        <v>3.9240000000000004E-3</v>
      </c>
    </row>
    <row r="302" spans="2:10" x14ac:dyDescent="0.25">
      <c r="B302" s="19">
        <v>6.4279999999999999</v>
      </c>
      <c r="C302" s="19">
        <v>-1.091E-8</v>
      </c>
      <c r="D302" s="19">
        <v>-0.1169</v>
      </c>
      <c r="E302" s="19">
        <v>3.8730000000000002E-9</v>
      </c>
      <c r="F302" s="19">
        <v>3.1280000000000001E-3</v>
      </c>
      <c r="G302" s="19">
        <v>-1.088E-8</v>
      </c>
      <c r="H302" s="19">
        <v>-0.1166</v>
      </c>
      <c r="I302" s="19">
        <v>3.8380000000000002E-9</v>
      </c>
      <c r="J302" s="19">
        <v>2.9320000000000001E-3</v>
      </c>
    </row>
    <row r="303" spans="2:10" x14ac:dyDescent="0.25">
      <c r="B303" s="19">
        <v>6.4489999999999998</v>
      </c>
      <c r="C303" s="19">
        <v>-1.1129999999999999E-8</v>
      </c>
      <c r="D303" s="19">
        <v>-0.1196</v>
      </c>
      <c r="E303" s="19">
        <v>3.875E-9</v>
      </c>
      <c r="F303" s="19">
        <v>2.238E-3</v>
      </c>
      <c r="G303" s="19">
        <v>-1.11E-8</v>
      </c>
      <c r="H303" s="19">
        <v>-0.1193</v>
      </c>
      <c r="I303" s="19">
        <v>3.8360000000000004E-9</v>
      </c>
      <c r="J303" s="19">
        <v>1.9810000000000001E-3</v>
      </c>
    </row>
    <row r="304" spans="2:10" x14ac:dyDescent="0.25">
      <c r="B304" s="19">
        <v>6.4710000000000001</v>
      </c>
      <c r="C304" s="19">
        <v>-1.137E-8</v>
      </c>
      <c r="D304" s="19">
        <v>-0.12239999999999999</v>
      </c>
      <c r="E304" s="19">
        <v>3.8840000000000002E-9</v>
      </c>
      <c r="F304" s="19">
        <v>1.3929999999999999E-3</v>
      </c>
      <c r="G304" s="19">
        <v>-1.1339999999999999E-8</v>
      </c>
      <c r="H304" s="19">
        <v>-0.1222</v>
      </c>
      <c r="I304" s="19">
        <v>3.84E-9</v>
      </c>
      <c r="J304" s="19">
        <v>1.072E-3</v>
      </c>
    </row>
    <row r="305" spans="2:10" x14ac:dyDescent="0.25">
      <c r="B305" s="19">
        <v>6.492</v>
      </c>
      <c r="C305" s="19">
        <v>-1.1609999999999999E-8</v>
      </c>
      <c r="D305" s="19">
        <v>-0.12540000000000001</v>
      </c>
      <c r="E305" s="19">
        <v>3.9000000000000002E-9</v>
      </c>
      <c r="F305" s="19">
        <v>5.9219999999999997E-4</v>
      </c>
      <c r="G305" s="19">
        <v>-1.158E-8</v>
      </c>
      <c r="H305" s="19">
        <v>-0.12509999999999999</v>
      </c>
      <c r="I305" s="19">
        <v>3.8520000000000003E-9</v>
      </c>
      <c r="J305" s="19">
        <v>2.0359999999999999E-4</v>
      </c>
    </row>
    <row r="306" spans="2:10" x14ac:dyDescent="0.25">
      <c r="B306" s="19">
        <v>6.5140000000000002</v>
      </c>
      <c r="C306" s="19">
        <v>-1.187E-8</v>
      </c>
      <c r="D306" s="19">
        <v>-0.1285</v>
      </c>
      <c r="E306" s="19">
        <v>3.9240000000000001E-9</v>
      </c>
      <c r="F306" s="19">
        <v>-1.639E-4</v>
      </c>
      <c r="G306" s="19">
        <v>-1.1830000000000001E-8</v>
      </c>
      <c r="H306" s="19">
        <v>-0.12809999999999999</v>
      </c>
      <c r="I306" s="19">
        <v>3.8700000000000001E-9</v>
      </c>
      <c r="J306" s="19">
        <v>-6.244E-4</v>
      </c>
    </row>
    <row r="307" spans="2:10" x14ac:dyDescent="0.25">
      <c r="B307" s="19">
        <v>6.5350000000000001</v>
      </c>
      <c r="C307" s="19">
        <v>-1.215E-8</v>
      </c>
      <c r="D307" s="19">
        <v>-0.13159999999999999</v>
      </c>
      <c r="E307" s="19">
        <v>3.9549999999999997E-9</v>
      </c>
      <c r="F307" s="19">
        <v>-8.7589999999999999E-4</v>
      </c>
      <c r="G307" s="19">
        <v>-1.2100000000000001E-8</v>
      </c>
      <c r="H307" s="19">
        <v>-0.1313</v>
      </c>
      <c r="I307" s="19">
        <v>3.8959999999999998E-9</v>
      </c>
      <c r="J307" s="19">
        <v>-1.413E-3</v>
      </c>
    </row>
    <row r="308" spans="2:10" x14ac:dyDescent="0.25">
      <c r="B308" s="19">
        <v>6.5570000000000004</v>
      </c>
      <c r="C308" s="19">
        <v>-1.2429999999999999E-8</v>
      </c>
      <c r="D308" s="19">
        <v>-0.13489999999999999</v>
      </c>
      <c r="E308" s="19">
        <v>3.9940000000000001E-9</v>
      </c>
      <c r="F308" s="19">
        <v>-1.544E-3</v>
      </c>
      <c r="G308" s="19">
        <v>-1.2380000000000001E-8</v>
      </c>
      <c r="H308" s="19">
        <v>-0.1346</v>
      </c>
      <c r="I308" s="19">
        <v>3.929E-9</v>
      </c>
      <c r="J308" s="19">
        <v>-2.1619999999999999E-3</v>
      </c>
    </row>
    <row r="309" spans="2:10" x14ac:dyDescent="0.25">
      <c r="B309" s="19">
        <v>6.5780000000000003</v>
      </c>
      <c r="C309" s="19">
        <v>-1.2720000000000001E-8</v>
      </c>
      <c r="D309" s="19">
        <v>-0.13830000000000001</v>
      </c>
      <c r="E309" s="19">
        <v>4.0400000000000001E-9</v>
      </c>
      <c r="F309" s="19">
        <v>-2.1700000000000001E-3</v>
      </c>
      <c r="G309" s="19">
        <v>-1.2660000000000001E-8</v>
      </c>
      <c r="H309" s="19">
        <v>-0.13789999999999999</v>
      </c>
      <c r="I309" s="19">
        <v>3.9680000000000004E-9</v>
      </c>
      <c r="J309" s="19">
        <v>-2.8739999999999998E-3</v>
      </c>
    </row>
    <row r="310" spans="2:10" x14ac:dyDescent="0.25">
      <c r="B310" s="19">
        <v>6.6</v>
      </c>
      <c r="C310" s="19">
        <v>-1.323E-8</v>
      </c>
      <c r="D310" s="19">
        <v>-0.14280000000000001</v>
      </c>
      <c r="E310" s="19">
        <v>4.3809999999999997E-9</v>
      </c>
      <c r="F310" s="19">
        <v>2.496E-4</v>
      </c>
      <c r="G310" s="19">
        <v>-1.318E-8</v>
      </c>
      <c r="H310" s="19">
        <v>-0.1421</v>
      </c>
      <c r="I310" s="19">
        <v>4.355E-9</v>
      </c>
      <c r="J310" s="19">
        <v>2.6140000000000001E-4</v>
      </c>
    </row>
  </sheetData>
  <mergeCells count="44">
    <mergeCell ref="B2:AL2"/>
    <mergeCell ref="B3:N3"/>
    <mergeCell ref="P3:AB3"/>
    <mergeCell ref="AD3:AL3"/>
    <mergeCell ref="B4:F4"/>
    <mergeCell ref="G4:J4"/>
    <mergeCell ref="K4:N4"/>
    <mergeCell ref="P4:T4"/>
    <mergeCell ref="U4:X4"/>
    <mergeCell ref="Y4:AB4"/>
    <mergeCell ref="AD4:AH4"/>
    <mergeCell ref="AI4:AL4"/>
    <mergeCell ref="C5:D5"/>
    <mergeCell ref="E5:F5"/>
    <mergeCell ref="G5:H5"/>
    <mergeCell ref="I5:J5"/>
    <mergeCell ref="K5:L5"/>
    <mergeCell ref="AI5:AJ5"/>
    <mergeCell ref="AK5:AL5"/>
    <mergeCell ref="Y5:Z5"/>
    <mergeCell ref="AA5:AB5"/>
    <mergeCell ref="AE5:AF5"/>
    <mergeCell ref="AG5:AH5"/>
    <mergeCell ref="C6:D6"/>
    <mergeCell ref="E6:F6"/>
    <mergeCell ref="G6:H6"/>
    <mergeCell ref="I6:J6"/>
    <mergeCell ref="K6:L6"/>
    <mergeCell ref="M6:N6"/>
    <mergeCell ref="Q6:R6"/>
    <mergeCell ref="S6:T6"/>
    <mergeCell ref="U5:V5"/>
    <mergeCell ref="W5:X5"/>
    <mergeCell ref="M5:N5"/>
    <mergeCell ref="Q5:R5"/>
    <mergeCell ref="S5:T5"/>
    <mergeCell ref="AI6:AJ6"/>
    <mergeCell ref="AK6:AL6"/>
    <mergeCell ref="U6:V6"/>
    <mergeCell ref="W6:X6"/>
    <mergeCell ref="Y6:Z6"/>
    <mergeCell ref="AA6:AB6"/>
    <mergeCell ref="AE6:AF6"/>
    <mergeCell ref="AG6:AH6"/>
  </mergeCells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A04680-C341-4CEA-97FA-8850194B2C95}">
  <dimension ref="B1:AL251"/>
  <sheetViews>
    <sheetView topLeftCell="F14" zoomScale="80" zoomScaleNormal="80" workbookViewId="0">
      <selection activeCell="AA12" sqref="AA12"/>
    </sheetView>
  </sheetViews>
  <sheetFormatPr defaultRowHeight="15" x14ac:dyDescent="0.25"/>
  <cols>
    <col min="1" max="1" width="1.7109375" customWidth="1"/>
    <col min="2" max="14" width="10.7109375" customWidth="1"/>
    <col min="15" max="15" width="1.7109375" customWidth="1"/>
    <col min="16" max="28" width="10.7109375" customWidth="1"/>
    <col min="29" max="29" width="1.85546875" customWidth="1"/>
    <col min="30" max="30" width="13.28515625" bestFit="1" customWidth="1"/>
    <col min="36" max="36" width="11.42578125" customWidth="1"/>
    <col min="38" max="38" width="12.5703125" customWidth="1"/>
  </cols>
  <sheetData>
    <row r="1" spans="2:38" ht="8.1" customHeight="1" thickBot="1" x14ac:dyDescent="0.3"/>
    <row r="2" spans="2:38" ht="52.5" customHeight="1" thickBot="1" x14ac:dyDescent="0.3">
      <c r="B2" s="44" t="s">
        <v>0</v>
      </c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  <c r="R2" s="45"/>
      <c r="S2" s="45"/>
      <c r="T2" s="45"/>
      <c r="U2" s="45"/>
      <c r="V2" s="45"/>
      <c r="W2" s="45"/>
      <c r="X2" s="45"/>
      <c r="Y2" s="45"/>
      <c r="Z2" s="45"/>
      <c r="AA2" s="45"/>
      <c r="AB2" s="45"/>
      <c r="AC2" s="45"/>
      <c r="AD2" s="45"/>
      <c r="AE2" s="45"/>
      <c r="AF2" s="45"/>
      <c r="AG2" s="45"/>
      <c r="AH2" s="45"/>
      <c r="AI2" s="45"/>
      <c r="AJ2" s="45"/>
      <c r="AK2" s="45"/>
      <c r="AL2" s="46"/>
    </row>
    <row r="3" spans="2:38" ht="24" customHeight="1" thickBot="1" x14ac:dyDescent="0.3">
      <c r="B3" s="47" t="s">
        <v>1</v>
      </c>
      <c r="C3" s="48"/>
      <c r="D3" s="48"/>
      <c r="E3" s="48"/>
      <c r="F3" s="48"/>
      <c r="G3" s="48"/>
      <c r="H3" s="48"/>
      <c r="I3" s="48"/>
      <c r="J3" s="48"/>
      <c r="K3" s="48"/>
      <c r="L3" s="48"/>
      <c r="M3" s="48"/>
      <c r="N3" s="49"/>
      <c r="P3" s="47" t="s">
        <v>2</v>
      </c>
      <c r="Q3" s="48"/>
      <c r="R3" s="48"/>
      <c r="S3" s="48"/>
      <c r="T3" s="48"/>
      <c r="U3" s="48"/>
      <c r="V3" s="48"/>
      <c r="W3" s="48"/>
      <c r="X3" s="48"/>
      <c r="Y3" s="48"/>
      <c r="Z3" s="48"/>
      <c r="AA3" s="48"/>
      <c r="AB3" s="49"/>
      <c r="AD3" s="50" t="s">
        <v>3</v>
      </c>
      <c r="AE3" s="51"/>
      <c r="AF3" s="51"/>
      <c r="AG3" s="51"/>
      <c r="AH3" s="51"/>
      <c r="AI3" s="51"/>
      <c r="AJ3" s="51"/>
      <c r="AK3" s="51"/>
      <c r="AL3" s="52"/>
    </row>
    <row r="4" spans="2:38" ht="189.75" customHeight="1" thickBot="1" x14ac:dyDescent="0.3">
      <c r="B4" s="53"/>
      <c r="C4" s="54"/>
      <c r="D4" s="54"/>
      <c r="E4" s="54"/>
      <c r="F4" s="55"/>
      <c r="G4" s="54"/>
      <c r="H4" s="54"/>
      <c r="I4" s="54"/>
      <c r="J4" s="55"/>
      <c r="K4" s="54"/>
      <c r="L4" s="54"/>
      <c r="M4" s="54"/>
      <c r="N4" s="55"/>
      <c r="P4" s="53"/>
      <c r="Q4" s="54"/>
      <c r="R4" s="54"/>
      <c r="S4" s="54"/>
      <c r="T4" s="55"/>
      <c r="U4" s="54"/>
      <c r="V4" s="54"/>
      <c r="W4" s="54"/>
      <c r="X4" s="55"/>
      <c r="Y4" s="54"/>
      <c r="Z4" s="54"/>
      <c r="AA4" s="54"/>
      <c r="AB4" s="55"/>
      <c r="AD4" s="53"/>
      <c r="AE4" s="54"/>
      <c r="AF4" s="54"/>
      <c r="AG4" s="54"/>
      <c r="AH4" s="55"/>
      <c r="AI4" s="54"/>
      <c r="AJ4" s="54"/>
      <c r="AK4" s="54"/>
      <c r="AL4" s="55"/>
    </row>
    <row r="5" spans="2:38" ht="15" customHeight="1" x14ac:dyDescent="0.25">
      <c r="B5" s="2"/>
      <c r="C5" s="42" t="s">
        <v>4</v>
      </c>
      <c r="D5" s="43"/>
      <c r="E5" s="42" t="s">
        <v>4</v>
      </c>
      <c r="F5" s="43"/>
      <c r="G5" s="42" t="s">
        <v>5</v>
      </c>
      <c r="H5" s="43"/>
      <c r="I5" s="42" t="s">
        <v>5</v>
      </c>
      <c r="J5" s="43"/>
      <c r="K5" s="42" t="s">
        <v>6</v>
      </c>
      <c r="L5" s="43"/>
      <c r="M5" s="42" t="s">
        <v>6</v>
      </c>
      <c r="N5" s="43"/>
      <c r="P5" s="2"/>
      <c r="Q5" s="42" t="s">
        <v>4</v>
      </c>
      <c r="R5" s="43"/>
      <c r="S5" s="42" t="s">
        <v>4</v>
      </c>
      <c r="T5" s="43"/>
      <c r="U5" s="42" t="s">
        <v>5</v>
      </c>
      <c r="V5" s="43"/>
      <c r="W5" s="42" t="s">
        <v>5</v>
      </c>
      <c r="X5" s="43"/>
      <c r="Y5" s="42" t="s">
        <v>6</v>
      </c>
      <c r="Z5" s="43"/>
      <c r="AA5" s="42" t="s">
        <v>6</v>
      </c>
      <c r="AB5" s="43"/>
      <c r="AD5" s="2"/>
      <c r="AE5" s="42" t="s">
        <v>7</v>
      </c>
      <c r="AF5" s="43"/>
      <c r="AG5" s="42" t="s">
        <v>7</v>
      </c>
      <c r="AH5" s="43"/>
      <c r="AI5" s="42" t="s">
        <v>8</v>
      </c>
      <c r="AJ5" s="43"/>
      <c r="AK5" s="42" t="s">
        <v>8</v>
      </c>
      <c r="AL5" s="43"/>
    </row>
    <row r="6" spans="2:38" ht="15" customHeight="1" thickBot="1" x14ac:dyDescent="0.3">
      <c r="B6" s="3"/>
      <c r="C6" s="40" t="s">
        <v>9</v>
      </c>
      <c r="D6" s="41"/>
      <c r="E6" s="40" t="s">
        <v>10</v>
      </c>
      <c r="F6" s="41"/>
      <c r="G6" s="40" t="s">
        <v>9</v>
      </c>
      <c r="H6" s="41"/>
      <c r="I6" s="40" t="s">
        <v>10</v>
      </c>
      <c r="J6" s="41"/>
      <c r="K6" s="40" t="s">
        <v>9</v>
      </c>
      <c r="L6" s="41"/>
      <c r="M6" s="40" t="s">
        <v>10</v>
      </c>
      <c r="N6" s="41"/>
      <c r="P6" s="3"/>
      <c r="Q6" s="40" t="s">
        <v>9</v>
      </c>
      <c r="R6" s="41"/>
      <c r="S6" s="40" t="s">
        <v>10</v>
      </c>
      <c r="T6" s="41"/>
      <c r="U6" s="40" t="s">
        <v>9</v>
      </c>
      <c r="V6" s="41"/>
      <c r="W6" s="40" t="s">
        <v>10</v>
      </c>
      <c r="X6" s="41"/>
      <c r="Y6" s="40" t="s">
        <v>9</v>
      </c>
      <c r="Z6" s="41"/>
      <c r="AA6" s="40" t="s">
        <v>10</v>
      </c>
      <c r="AB6" s="41"/>
      <c r="AD6" s="3"/>
      <c r="AE6" s="40" t="s">
        <v>9</v>
      </c>
      <c r="AF6" s="41"/>
      <c r="AG6" s="40" t="s">
        <v>10</v>
      </c>
      <c r="AH6" s="41"/>
      <c r="AI6" s="40" t="s">
        <v>9</v>
      </c>
      <c r="AJ6" s="41"/>
      <c r="AK6" s="40" t="s">
        <v>10</v>
      </c>
      <c r="AL6" s="41"/>
    </row>
    <row r="7" spans="2:38" ht="15" customHeight="1" x14ac:dyDescent="0.25">
      <c r="B7" s="4" t="s">
        <v>10</v>
      </c>
      <c r="C7" s="5" t="s">
        <v>11</v>
      </c>
      <c r="D7" s="6" t="s">
        <v>12</v>
      </c>
      <c r="E7" s="5" t="s">
        <v>11</v>
      </c>
      <c r="F7" s="6" t="s">
        <v>12</v>
      </c>
      <c r="G7" s="5" t="s">
        <v>11</v>
      </c>
      <c r="H7" s="6" t="s">
        <v>12</v>
      </c>
      <c r="I7" s="5" t="s">
        <v>11</v>
      </c>
      <c r="J7" s="6" t="s">
        <v>12</v>
      </c>
      <c r="K7" s="5" t="s">
        <v>11</v>
      </c>
      <c r="L7" s="6" t="s">
        <v>12</v>
      </c>
      <c r="M7" s="5" t="s">
        <v>11</v>
      </c>
      <c r="N7" s="6" t="s">
        <v>12</v>
      </c>
      <c r="P7" s="4" t="s">
        <v>10</v>
      </c>
      <c r="Q7" s="5" t="s">
        <v>11</v>
      </c>
      <c r="R7" s="6" t="s">
        <v>12</v>
      </c>
      <c r="S7" s="5" t="s">
        <v>11</v>
      </c>
      <c r="T7" s="6" t="s">
        <v>12</v>
      </c>
      <c r="U7" s="5" t="s">
        <v>11</v>
      </c>
      <c r="V7" s="6" t="s">
        <v>12</v>
      </c>
      <c r="W7" s="5" t="s">
        <v>11</v>
      </c>
      <c r="X7" s="6" t="s">
        <v>12</v>
      </c>
      <c r="Y7" s="5" t="s">
        <v>11</v>
      </c>
      <c r="Z7" s="6" t="s">
        <v>12</v>
      </c>
      <c r="AA7" s="5" t="s">
        <v>11</v>
      </c>
      <c r="AB7" s="6" t="s">
        <v>12</v>
      </c>
      <c r="AD7" s="4" t="s">
        <v>13</v>
      </c>
      <c r="AE7" s="5" t="s">
        <v>11</v>
      </c>
      <c r="AF7" s="6" t="s">
        <v>12</v>
      </c>
      <c r="AG7" s="5" t="s">
        <v>11</v>
      </c>
      <c r="AH7" s="6" t="s">
        <v>12</v>
      </c>
      <c r="AI7" s="5" t="s">
        <v>11</v>
      </c>
      <c r="AJ7" s="6" t="s">
        <v>12</v>
      </c>
      <c r="AK7" s="5" t="s">
        <v>11</v>
      </c>
      <c r="AL7" s="6" t="s">
        <v>12</v>
      </c>
    </row>
    <row r="8" spans="2:38" ht="15" customHeight="1" thickBot="1" x14ac:dyDescent="0.3">
      <c r="B8" s="7" t="s">
        <v>14</v>
      </c>
      <c r="C8" s="8" t="s">
        <v>15</v>
      </c>
      <c r="D8" s="9" t="s">
        <v>16</v>
      </c>
      <c r="E8" s="8" t="s">
        <v>15</v>
      </c>
      <c r="F8" s="9" t="s">
        <v>16</v>
      </c>
      <c r="G8" s="8" t="s">
        <v>15</v>
      </c>
      <c r="H8" s="9" t="s">
        <v>16</v>
      </c>
      <c r="I8" s="8" t="s">
        <v>15</v>
      </c>
      <c r="J8" s="9" t="s">
        <v>16</v>
      </c>
      <c r="K8" s="8" t="s">
        <v>15</v>
      </c>
      <c r="L8" s="9" t="s">
        <v>16</v>
      </c>
      <c r="M8" s="8" t="s">
        <v>15</v>
      </c>
      <c r="N8" s="9" t="s">
        <v>16</v>
      </c>
      <c r="P8" s="7" t="s">
        <v>14</v>
      </c>
      <c r="Q8" s="8" t="s">
        <v>15</v>
      </c>
      <c r="R8" s="9" t="s">
        <v>16</v>
      </c>
      <c r="S8" s="8" t="s">
        <v>15</v>
      </c>
      <c r="T8" s="9" t="s">
        <v>16</v>
      </c>
      <c r="U8" s="8" t="s">
        <v>15</v>
      </c>
      <c r="V8" s="9" t="s">
        <v>16</v>
      </c>
      <c r="W8" s="8" t="s">
        <v>15</v>
      </c>
      <c r="X8" s="9" t="s">
        <v>16</v>
      </c>
      <c r="Y8" s="8" t="s">
        <v>15</v>
      </c>
      <c r="Z8" s="9" t="s">
        <v>16</v>
      </c>
      <c r="AA8" s="8" t="s">
        <v>15</v>
      </c>
      <c r="AB8" s="9" t="s">
        <v>16</v>
      </c>
      <c r="AD8" s="7" t="s">
        <v>17</v>
      </c>
      <c r="AE8" s="8" t="s">
        <v>15</v>
      </c>
      <c r="AF8" s="9" t="s">
        <v>16</v>
      </c>
      <c r="AG8" s="8" t="s">
        <v>15</v>
      </c>
      <c r="AH8" s="9" t="s">
        <v>16</v>
      </c>
      <c r="AI8" s="8" t="s">
        <v>15</v>
      </c>
      <c r="AJ8" s="9" t="s">
        <v>16</v>
      </c>
      <c r="AK8" s="8" t="s">
        <v>15</v>
      </c>
      <c r="AL8" s="9" t="s">
        <v>16</v>
      </c>
    </row>
    <row r="9" spans="2:38" ht="15" customHeight="1" x14ac:dyDescent="0.25">
      <c r="B9" s="10">
        <v>0.125</v>
      </c>
      <c r="C9" s="11">
        <v>-2.935216E-3</v>
      </c>
      <c r="D9" s="12">
        <v>-35408.49</v>
      </c>
      <c r="E9" s="11">
        <v>1.3561020000000001E-3</v>
      </c>
      <c r="F9" s="12">
        <v>-561.7097</v>
      </c>
      <c r="G9" s="11">
        <v>-1.9110780000000001E-3</v>
      </c>
      <c r="H9" s="12">
        <v>-20803.080000000002</v>
      </c>
      <c r="I9" s="11">
        <v>6.1067830000000002E-4</v>
      </c>
      <c r="J9" s="12">
        <v>-325.64530000000002</v>
      </c>
      <c r="K9" s="11">
        <v>-1.912062E-3</v>
      </c>
      <c r="L9" s="12">
        <v>-20813.79</v>
      </c>
      <c r="M9" s="11">
        <v>6.1098860000000001E-4</v>
      </c>
      <c r="N9" s="12">
        <v>-325.85489999999999</v>
      </c>
      <c r="P9" s="10">
        <v>0.125</v>
      </c>
      <c r="Q9" s="11">
        <v>1.090385E-2</v>
      </c>
      <c r="R9" s="12">
        <v>60919.82</v>
      </c>
      <c r="S9" s="11">
        <v>-6.1556090000000003E-3</v>
      </c>
      <c r="T9" s="12">
        <v>1159.7809999999999</v>
      </c>
      <c r="U9" s="11">
        <v>8.6161039999999994E-3</v>
      </c>
      <c r="V9" s="12">
        <v>54013.919999999998</v>
      </c>
      <c r="W9" s="11">
        <v>-3.3787240000000001E-3</v>
      </c>
      <c r="X9" s="12">
        <v>891.7491</v>
      </c>
      <c r="Y9" s="11">
        <v>8.6159989999999992E-3</v>
      </c>
      <c r="Z9" s="12">
        <v>54013.87</v>
      </c>
      <c r="AA9" s="11">
        <v>-3.3786739999999999E-3</v>
      </c>
      <c r="AB9" s="12">
        <v>891.72410000000002</v>
      </c>
      <c r="AD9" s="10">
        <v>0</v>
      </c>
      <c r="AE9" s="11">
        <v>8.6161039999999994E-3</v>
      </c>
      <c r="AF9" s="12">
        <v>54013.919999999998</v>
      </c>
      <c r="AG9" s="11">
        <v>-3.3787240000000001E-3</v>
      </c>
      <c r="AH9" s="12">
        <v>891.7491</v>
      </c>
      <c r="AI9" s="11">
        <v>5.8562170000000004E-3</v>
      </c>
      <c r="AJ9" s="12">
        <v>54297.99</v>
      </c>
      <c r="AK9" s="11">
        <v>-1.5340379999999999E-3</v>
      </c>
      <c r="AL9" s="12">
        <v>5865.2920000000004</v>
      </c>
    </row>
    <row r="10" spans="2:38" ht="15" customHeight="1" x14ac:dyDescent="0.25">
      <c r="B10" s="13">
        <v>0.13</v>
      </c>
      <c r="C10" s="14">
        <v>-2.4077080000000002E-3</v>
      </c>
      <c r="D10" s="15">
        <v>-29263.06</v>
      </c>
      <c r="E10" s="14">
        <v>1.0781759999999999E-3</v>
      </c>
      <c r="F10" s="15">
        <v>-956.63329999999996</v>
      </c>
      <c r="G10" s="14">
        <v>-1.3954849999999999E-3</v>
      </c>
      <c r="H10" s="15">
        <v>-15240.03</v>
      </c>
      <c r="I10" s="14">
        <v>4.2300559999999999E-4</v>
      </c>
      <c r="J10" s="15">
        <v>-473.32229999999998</v>
      </c>
      <c r="K10" s="14">
        <v>-1.396383E-3</v>
      </c>
      <c r="L10" s="15">
        <v>-15249.86</v>
      </c>
      <c r="M10" s="14">
        <v>4.2327139999999999E-4</v>
      </c>
      <c r="N10" s="15">
        <v>-473.69740000000002</v>
      </c>
      <c r="P10" s="13">
        <v>0.13</v>
      </c>
      <c r="Q10" s="14">
        <v>1.0101819999999999E-2</v>
      </c>
      <c r="R10" s="15">
        <v>61162.86</v>
      </c>
      <c r="S10" s="14">
        <v>-5.3600599999999998E-3</v>
      </c>
      <c r="T10" s="15">
        <v>2249.5250000000001</v>
      </c>
      <c r="U10" s="14">
        <v>7.6975480000000002E-3</v>
      </c>
      <c r="V10" s="15">
        <v>53846.93</v>
      </c>
      <c r="W10" s="14">
        <v>-2.8196599999999999E-3</v>
      </c>
      <c r="X10" s="15">
        <v>1616.8679999999999</v>
      </c>
      <c r="Y10" s="14">
        <v>7.6974110000000004E-3</v>
      </c>
      <c r="Z10" s="15">
        <v>53846.87</v>
      </c>
      <c r="AA10" s="14">
        <v>-2.8196010000000001E-3</v>
      </c>
      <c r="AB10" s="15">
        <v>1616.82</v>
      </c>
      <c r="AD10" s="13">
        <v>5.0000000000000001E-3</v>
      </c>
      <c r="AE10" s="14">
        <v>9.3028929999999996E-3</v>
      </c>
      <c r="AF10" s="15">
        <v>54429.63</v>
      </c>
      <c r="AG10" s="14">
        <v>-3.7195230000000002E-3</v>
      </c>
      <c r="AH10" s="15">
        <v>1006.481</v>
      </c>
      <c r="AI10" s="14">
        <v>6.3229530000000001E-3</v>
      </c>
      <c r="AJ10" s="15">
        <v>55258.38</v>
      </c>
      <c r="AK10" s="14">
        <v>-1.66468E-3</v>
      </c>
      <c r="AL10" s="15">
        <v>6595.0969999999998</v>
      </c>
    </row>
    <row r="11" spans="2:38" ht="15" customHeight="1" x14ac:dyDescent="0.25">
      <c r="B11" s="13">
        <v>0.13500000000000001</v>
      </c>
      <c r="C11" s="14">
        <v>-1.9910240000000001E-3</v>
      </c>
      <c r="D11" s="15">
        <v>-24539.58</v>
      </c>
      <c r="E11" s="14">
        <v>8.458478E-4</v>
      </c>
      <c r="F11" s="15">
        <v>-1503.325</v>
      </c>
      <c r="G11" s="14">
        <v>-1.013695E-3</v>
      </c>
      <c r="H11" s="15">
        <v>-11150.18</v>
      </c>
      <c r="I11" s="14">
        <v>2.853992E-4</v>
      </c>
      <c r="J11" s="15">
        <v>-601.10860000000002</v>
      </c>
      <c r="K11" s="14">
        <v>-1.014528E-3</v>
      </c>
      <c r="L11" s="15">
        <v>-11159.39</v>
      </c>
      <c r="M11" s="14">
        <v>2.8561949999999998E-4</v>
      </c>
      <c r="N11" s="15">
        <v>-601.76969999999994</v>
      </c>
      <c r="P11" s="13">
        <v>0.13500000000000001</v>
      </c>
      <c r="Q11" s="14">
        <v>9.3479329999999992E-3</v>
      </c>
      <c r="R11" s="15">
        <v>62240.49</v>
      </c>
      <c r="S11" s="14">
        <v>-4.5383469999999999E-3</v>
      </c>
      <c r="T11" s="15">
        <v>4345.6279999999997</v>
      </c>
      <c r="U11" s="14">
        <v>6.9794690000000003E-3</v>
      </c>
      <c r="V11" s="15">
        <v>54203.78</v>
      </c>
      <c r="W11" s="14">
        <v>-2.3232169999999998E-3</v>
      </c>
      <c r="X11" s="15">
        <v>2949.7809999999999</v>
      </c>
      <c r="Y11" s="14">
        <v>6.9793160000000002E-3</v>
      </c>
      <c r="Z11" s="15">
        <v>54203.7</v>
      </c>
      <c r="AA11" s="14">
        <v>-2.3231609999999998E-3</v>
      </c>
      <c r="AB11" s="15">
        <v>2949.672</v>
      </c>
      <c r="AD11" s="13">
        <v>0.01</v>
      </c>
      <c r="AE11" s="14">
        <v>9.7946470000000001E-3</v>
      </c>
      <c r="AF11" s="15">
        <v>54886.37</v>
      </c>
      <c r="AG11" s="14">
        <v>-4.0150450000000001E-3</v>
      </c>
      <c r="AH11" s="15">
        <v>1076.4259999999999</v>
      </c>
      <c r="AI11" s="14">
        <v>6.7139230000000001E-3</v>
      </c>
      <c r="AJ11" s="15">
        <v>56189.79</v>
      </c>
      <c r="AK11" s="14">
        <v>-1.825693E-3</v>
      </c>
      <c r="AL11" s="15">
        <v>6919.2169999999996</v>
      </c>
    </row>
    <row r="12" spans="2:38" ht="15" customHeight="1" x14ac:dyDescent="0.25">
      <c r="B12" s="13">
        <v>0.14000000000000001</v>
      </c>
      <c r="C12" s="14">
        <v>-1.6599430000000001E-3</v>
      </c>
      <c r="D12" s="15">
        <v>-20650.12</v>
      </c>
      <c r="E12" s="14">
        <v>6.8261500000000002E-4</v>
      </c>
      <c r="F12" s="15">
        <v>-1627.848</v>
      </c>
      <c r="G12" s="14">
        <v>-7.2599959999999995E-4</v>
      </c>
      <c r="H12" s="15">
        <v>-7990.7089999999998</v>
      </c>
      <c r="I12" s="14">
        <v>2.0317250000000001E-4</v>
      </c>
      <c r="J12" s="15">
        <v>-445.51280000000003</v>
      </c>
      <c r="K12" s="14">
        <v>-7.2678200000000004E-4</v>
      </c>
      <c r="L12" s="15">
        <v>-7999.4459999999999</v>
      </c>
      <c r="M12" s="14">
        <v>2.033584E-4</v>
      </c>
      <c r="N12" s="15">
        <v>-446.38760000000002</v>
      </c>
      <c r="P12" s="13">
        <v>0.14000000000000001</v>
      </c>
      <c r="Q12" s="14">
        <v>8.6386020000000004E-3</v>
      </c>
      <c r="R12" s="15">
        <v>62984.43</v>
      </c>
      <c r="S12" s="14">
        <v>-3.7912589999999999E-3</v>
      </c>
      <c r="T12" s="15">
        <v>6268.366</v>
      </c>
      <c r="U12" s="14">
        <v>6.3765749999999998E-3</v>
      </c>
      <c r="V12" s="15">
        <v>54326.9</v>
      </c>
      <c r="W12" s="14">
        <v>-1.9064399999999999E-3</v>
      </c>
      <c r="X12" s="15">
        <v>4336.7420000000002</v>
      </c>
      <c r="Y12" s="14">
        <v>6.3764069999999997E-3</v>
      </c>
      <c r="Z12" s="15">
        <v>54326.61</v>
      </c>
      <c r="AA12" s="14">
        <v>-1.9063820000000001E-3</v>
      </c>
      <c r="AB12" s="15">
        <v>4336.6270000000004</v>
      </c>
      <c r="AD12" s="13">
        <v>1.4999999999999999E-2</v>
      </c>
      <c r="AE12" s="14">
        <v>1.015509E-2</v>
      </c>
      <c r="AF12" s="15">
        <v>55376.97</v>
      </c>
      <c r="AG12" s="14">
        <v>-4.2845849999999996E-3</v>
      </c>
      <c r="AH12" s="15">
        <v>1086.0989999999999</v>
      </c>
      <c r="AI12" s="14">
        <v>7.0325869999999999E-3</v>
      </c>
      <c r="AJ12" s="15">
        <v>56919.19</v>
      </c>
      <c r="AK12" s="14">
        <v>-1.991095E-3</v>
      </c>
      <c r="AL12" s="15">
        <v>7111.2250000000004</v>
      </c>
    </row>
    <row r="13" spans="2:38" ht="15" customHeight="1" x14ac:dyDescent="0.25">
      <c r="B13" s="13">
        <v>0.14499999999999999</v>
      </c>
      <c r="C13" s="14">
        <v>-1.3958270000000001E-3</v>
      </c>
      <c r="D13" s="15">
        <v>-17425.64</v>
      </c>
      <c r="E13" s="14">
        <v>5.7212739999999999E-4</v>
      </c>
      <c r="F13" s="15">
        <v>-1445.261</v>
      </c>
      <c r="G13" s="14">
        <v>-5.0851339999999996E-4</v>
      </c>
      <c r="H13" s="15">
        <v>-5524.8490000000002</v>
      </c>
      <c r="I13" s="14">
        <v>1.6011700000000001E-4</v>
      </c>
      <c r="J13" s="15">
        <v>-95.328689999999995</v>
      </c>
      <c r="K13" s="14">
        <v>-5.0925570000000004E-4</v>
      </c>
      <c r="L13" s="15">
        <v>-5533.2049999999999</v>
      </c>
      <c r="M13" s="14">
        <v>1.6027629999999999E-4</v>
      </c>
      <c r="N13" s="15">
        <v>-96.365319999999997</v>
      </c>
      <c r="P13" s="13">
        <v>0.14499999999999999</v>
      </c>
      <c r="Q13" s="14">
        <v>7.9765119999999998E-3</v>
      </c>
      <c r="R13" s="15">
        <v>63390.02</v>
      </c>
      <c r="S13" s="14">
        <v>-3.1212900000000001E-3</v>
      </c>
      <c r="T13" s="15">
        <v>8005.1279999999997</v>
      </c>
      <c r="U13" s="14">
        <v>5.8562170000000004E-3</v>
      </c>
      <c r="V13" s="15">
        <v>54297.99</v>
      </c>
      <c r="W13" s="14">
        <v>-1.5340379999999999E-3</v>
      </c>
      <c r="X13" s="15">
        <v>5865.2920000000004</v>
      </c>
      <c r="Y13" s="14">
        <v>5.8560390000000004E-3</v>
      </c>
      <c r="Z13" s="15">
        <v>54297.74</v>
      </c>
      <c r="AA13" s="14">
        <v>-1.533983E-3</v>
      </c>
      <c r="AB13" s="15">
        <v>5865.1440000000002</v>
      </c>
      <c r="AD13" s="13">
        <v>0.02</v>
      </c>
      <c r="AE13" s="14">
        <v>1.0418749999999999E-2</v>
      </c>
      <c r="AF13" s="15">
        <v>55912.66</v>
      </c>
      <c r="AG13" s="14">
        <v>-4.5314209999999999E-3</v>
      </c>
      <c r="AH13" s="15">
        <v>1089.6120000000001</v>
      </c>
      <c r="AI13" s="14">
        <v>7.2851269999999997E-3</v>
      </c>
      <c r="AJ13" s="15">
        <v>57560.72</v>
      </c>
      <c r="AK13" s="14">
        <v>-2.1464930000000002E-3</v>
      </c>
      <c r="AL13" s="15">
        <v>7245.5190000000002</v>
      </c>
    </row>
    <row r="14" spans="2:38" x14ac:dyDescent="0.25">
      <c r="B14" s="13">
        <v>0.15</v>
      </c>
      <c r="C14" s="14">
        <v>-1.18447E-3</v>
      </c>
      <c r="D14" s="15">
        <v>-14735.73</v>
      </c>
      <c r="E14" s="14">
        <v>5.0207050000000003E-4</v>
      </c>
      <c r="F14" s="15">
        <v>-1040.521</v>
      </c>
      <c r="G14" s="14">
        <v>-3.4445109999999999E-4</v>
      </c>
      <c r="H14" s="15">
        <v>-3589.2510000000002</v>
      </c>
      <c r="I14" s="14">
        <v>1.467327E-4</v>
      </c>
      <c r="J14" s="15">
        <v>399.34410000000003</v>
      </c>
      <c r="K14" s="14">
        <v>-3.4516089999999999E-4</v>
      </c>
      <c r="L14" s="15">
        <v>-3597.299</v>
      </c>
      <c r="M14" s="14">
        <v>1.4687129999999999E-4</v>
      </c>
      <c r="N14" s="15">
        <v>398.18599999999998</v>
      </c>
      <c r="P14" s="13">
        <v>0.15</v>
      </c>
      <c r="Q14" s="14">
        <v>7.3638899999999997E-3</v>
      </c>
      <c r="R14" s="15">
        <v>63484.02</v>
      </c>
      <c r="S14" s="14">
        <v>-2.5289779999999999E-3</v>
      </c>
      <c r="T14" s="15">
        <v>9543.1450000000004</v>
      </c>
      <c r="U14" s="14">
        <v>5.4003439999999996E-3</v>
      </c>
      <c r="V14" s="15">
        <v>54435.39</v>
      </c>
      <c r="W14" s="14">
        <v>-1.19658E-3</v>
      </c>
      <c r="X14" s="15">
        <v>7583.0510000000004</v>
      </c>
      <c r="Y14" s="14">
        <v>5.4001609999999997E-3</v>
      </c>
      <c r="Z14" s="15">
        <v>54435.12</v>
      </c>
      <c r="AA14" s="14">
        <v>-1.1965249999999999E-3</v>
      </c>
      <c r="AB14" s="15">
        <v>7582.9080000000004</v>
      </c>
      <c r="AD14" s="13">
        <v>2.5000000000000001E-2</v>
      </c>
      <c r="AE14" s="14">
        <v>1.0609800000000001E-2</v>
      </c>
      <c r="AF14" s="15">
        <v>56467.92</v>
      </c>
      <c r="AG14" s="14">
        <v>-4.7557800000000003E-3</v>
      </c>
      <c r="AH14" s="15">
        <v>1093.0509999999999</v>
      </c>
      <c r="AI14" s="14">
        <v>7.4827009999999996E-3</v>
      </c>
      <c r="AJ14" s="15">
        <v>58209.67</v>
      </c>
      <c r="AK14" s="14">
        <v>-2.286368E-3</v>
      </c>
      <c r="AL14" s="15">
        <v>7343.0940000000001</v>
      </c>
    </row>
    <row r="15" spans="2:38" x14ac:dyDescent="0.25">
      <c r="B15" s="13">
        <v>0.155</v>
      </c>
      <c r="C15" s="14">
        <v>-1.0149499999999999E-3</v>
      </c>
      <c r="D15" s="15">
        <v>-12478.91</v>
      </c>
      <c r="E15" s="14">
        <v>4.6309109999999998E-4</v>
      </c>
      <c r="F15" s="15">
        <v>-476.77569999999997</v>
      </c>
      <c r="G15" s="14">
        <v>-2.2148949999999999E-4</v>
      </c>
      <c r="H15" s="15">
        <v>-2063.703</v>
      </c>
      <c r="I15" s="14">
        <v>1.55446E-4</v>
      </c>
      <c r="J15" s="15">
        <v>997.15679999999998</v>
      </c>
      <c r="K15" s="14">
        <v>-2.2217330000000001E-4</v>
      </c>
      <c r="L15" s="15">
        <v>-2071.5010000000002</v>
      </c>
      <c r="M15" s="14">
        <v>1.555684E-4</v>
      </c>
      <c r="N15" s="15">
        <v>995.90660000000003</v>
      </c>
      <c r="P15" s="13">
        <v>0.155</v>
      </c>
      <c r="Q15" s="14">
        <v>6.8009100000000003E-3</v>
      </c>
      <c r="R15" s="15">
        <v>63070.39</v>
      </c>
      <c r="S15" s="14">
        <v>-2.0185020000000001E-3</v>
      </c>
      <c r="T15" s="15">
        <v>10863.3</v>
      </c>
      <c r="U15" s="14">
        <v>4.9966159999999997E-3</v>
      </c>
      <c r="V15" s="15">
        <v>54645.94</v>
      </c>
      <c r="W15" s="14">
        <v>-8.8097909999999998E-4</v>
      </c>
      <c r="X15" s="15">
        <v>9439.5</v>
      </c>
      <c r="Y15" s="14">
        <v>4.9964270000000003E-3</v>
      </c>
      <c r="Z15" s="15">
        <v>54645.69</v>
      </c>
      <c r="AA15" s="14">
        <v>-8.8092379999999998E-4</v>
      </c>
      <c r="AB15" s="15">
        <v>9439.3760000000002</v>
      </c>
      <c r="AD15" s="13">
        <v>0.03</v>
      </c>
      <c r="AE15" s="14">
        <v>1.074512E-2</v>
      </c>
      <c r="AF15" s="15">
        <v>57014.39</v>
      </c>
      <c r="AG15" s="14">
        <v>-4.9563239999999998E-3</v>
      </c>
      <c r="AH15" s="15">
        <v>1098.2660000000001</v>
      </c>
      <c r="AI15" s="14">
        <v>7.6334009999999997E-3</v>
      </c>
      <c r="AJ15" s="15">
        <v>58829.919999999998</v>
      </c>
      <c r="AK15" s="14">
        <v>-2.4091099999999999E-3</v>
      </c>
      <c r="AL15" s="15">
        <v>7435.0820000000003</v>
      </c>
    </row>
    <row r="16" spans="2:38" x14ac:dyDescent="0.25">
      <c r="B16" s="13">
        <v>0.16</v>
      </c>
      <c r="C16" s="14">
        <v>-8.7880469999999998E-4</v>
      </c>
      <c r="D16" s="15">
        <v>-10575.49</v>
      </c>
      <c r="E16" s="14">
        <v>4.4802829999999999E-4</v>
      </c>
      <c r="F16" s="15">
        <v>198.7869</v>
      </c>
      <c r="G16" s="14">
        <v>-1.3039139999999999E-4</v>
      </c>
      <c r="H16" s="15">
        <v>-859.13379999999995</v>
      </c>
      <c r="I16" s="14">
        <v>1.8052580000000001E-4</v>
      </c>
      <c r="J16" s="15">
        <v>1665.634</v>
      </c>
      <c r="K16" s="14">
        <v>-1.310541E-4</v>
      </c>
      <c r="L16" s="15">
        <v>-866.72640000000001</v>
      </c>
      <c r="M16" s="14">
        <v>1.8063540000000001E-4</v>
      </c>
      <c r="N16" s="15">
        <v>1664.3119999999999</v>
      </c>
      <c r="P16" s="13">
        <v>0.16</v>
      </c>
      <c r="Q16" s="14">
        <v>6.2949390000000003E-3</v>
      </c>
      <c r="R16" s="15">
        <v>62172.62</v>
      </c>
      <c r="S16" s="14">
        <v>-1.592368E-3</v>
      </c>
      <c r="T16" s="15">
        <v>11953.06</v>
      </c>
      <c r="U16" s="14">
        <v>4.6343340000000004E-3</v>
      </c>
      <c r="V16" s="15">
        <v>54378.07</v>
      </c>
      <c r="W16" s="14">
        <v>-5.9351300000000005E-4</v>
      </c>
      <c r="X16" s="15">
        <v>11285.66</v>
      </c>
      <c r="Y16" s="14">
        <v>4.6341389999999998E-3</v>
      </c>
      <c r="Z16" s="15">
        <v>54376.49</v>
      </c>
      <c r="AA16" s="14">
        <v>-5.9346460000000002E-4</v>
      </c>
      <c r="AB16" s="15">
        <v>11285.56</v>
      </c>
      <c r="AD16" s="13">
        <v>3.5000000000000003E-2</v>
      </c>
      <c r="AE16" s="14">
        <v>1.083781E-2</v>
      </c>
      <c r="AF16" s="15">
        <v>57532.23</v>
      </c>
      <c r="AG16" s="14">
        <v>-5.1331149999999997E-3</v>
      </c>
      <c r="AH16" s="15">
        <v>1104.922</v>
      </c>
      <c r="AI16" s="14">
        <v>7.7463009999999997E-3</v>
      </c>
      <c r="AJ16" s="15">
        <v>59408.29</v>
      </c>
      <c r="AK16" s="14">
        <v>-2.5158340000000002E-3</v>
      </c>
      <c r="AL16" s="15">
        <v>7521.3909999999996</v>
      </c>
    </row>
    <row r="17" spans="2:38" x14ac:dyDescent="0.25">
      <c r="B17" s="13">
        <v>0.16500000000000001</v>
      </c>
      <c r="C17" s="14">
        <v>-7.6942310000000002E-4</v>
      </c>
      <c r="D17" s="15">
        <v>-8962.3709999999992</v>
      </c>
      <c r="E17" s="14">
        <v>4.5135949999999998E-4</v>
      </c>
      <c r="F17" s="15">
        <v>950.74379999999996</v>
      </c>
      <c r="G17" s="18">
        <v>-6.4133239999999994E-5</v>
      </c>
      <c r="H17" s="15">
        <v>92.228970000000004</v>
      </c>
      <c r="I17" s="14">
        <v>2.1759230000000001E-4</v>
      </c>
      <c r="J17" s="15">
        <v>2379.9470000000001</v>
      </c>
      <c r="K17" s="18">
        <v>-6.4778589999999996E-5</v>
      </c>
      <c r="L17" s="15">
        <v>84.803240000000002</v>
      </c>
      <c r="M17" s="14">
        <v>2.1769129999999999E-4</v>
      </c>
      <c r="N17" s="15">
        <v>2378.5659999999998</v>
      </c>
      <c r="P17" s="13">
        <v>0.16500000000000001</v>
      </c>
      <c r="Q17" s="14">
        <v>5.8440699999999998E-3</v>
      </c>
      <c r="R17" s="15">
        <v>61105.22</v>
      </c>
      <c r="S17" s="14">
        <v>-1.237833E-3</v>
      </c>
      <c r="T17" s="15">
        <v>12808.67</v>
      </c>
      <c r="U17" s="14">
        <v>4.3223660000000002E-3</v>
      </c>
      <c r="V17" s="15">
        <v>50902.46</v>
      </c>
      <c r="W17" s="14">
        <v>-3.6272509999999997E-4</v>
      </c>
      <c r="X17" s="15">
        <v>12904.18</v>
      </c>
      <c r="Y17" s="14">
        <v>4.3221800000000001E-3</v>
      </c>
      <c r="Z17" s="15">
        <v>50900.23</v>
      </c>
      <c r="AA17" s="14">
        <v>-3.6271239999999998E-4</v>
      </c>
      <c r="AB17" s="15">
        <v>12903.44</v>
      </c>
      <c r="AD17" s="13">
        <v>0.04</v>
      </c>
      <c r="AE17" s="14">
        <v>1.089848E-2</v>
      </c>
      <c r="AF17" s="15">
        <v>58010.13</v>
      </c>
      <c r="AG17" s="14">
        <v>-5.2876449999999997E-3</v>
      </c>
      <c r="AH17" s="15">
        <v>1112.2159999999999</v>
      </c>
      <c r="AI17" s="14">
        <v>7.8290510000000001E-3</v>
      </c>
      <c r="AJ17" s="15">
        <v>59939.01</v>
      </c>
      <c r="AK17" s="14">
        <v>-2.6085100000000001E-3</v>
      </c>
      <c r="AL17" s="15">
        <v>7597.64</v>
      </c>
    </row>
    <row r="18" spans="2:38" x14ac:dyDescent="0.25">
      <c r="B18" s="13">
        <v>0.17</v>
      </c>
      <c r="C18" s="14">
        <v>-6.8161220000000002E-4</v>
      </c>
      <c r="D18" s="15">
        <v>-7589.2610000000004</v>
      </c>
      <c r="E18" s="14">
        <v>4.6879970000000002E-4</v>
      </c>
      <c r="F18" s="15">
        <v>1752.422</v>
      </c>
      <c r="G18" s="18">
        <v>-1.7319050000000001E-5</v>
      </c>
      <c r="H18" s="15">
        <v>842.49429999999995</v>
      </c>
      <c r="I18" s="14">
        <v>2.633119E-4</v>
      </c>
      <c r="J18" s="15">
        <v>3121.319</v>
      </c>
      <c r="K18" s="18">
        <v>-1.7950170000000001E-5</v>
      </c>
      <c r="L18" s="15">
        <v>835.20339999999999</v>
      </c>
      <c r="M18" s="14">
        <v>2.6340169999999999E-4</v>
      </c>
      <c r="N18" s="15">
        <v>3119.8829999999998</v>
      </c>
      <c r="P18" s="13">
        <v>0.17</v>
      </c>
      <c r="Q18" s="14">
        <v>5.4437319999999997E-3</v>
      </c>
      <c r="R18" s="15">
        <v>59957.1</v>
      </c>
      <c r="S18" s="14">
        <v>-9.4094929999999995E-4</v>
      </c>
      <c r="T18" s="15">
        <v>13449.32</v>
      </c>
      <c r="U18" s="14">
        <v>4.0690769999999999E-3</v>
      </c>
      <c r="V18" s="15">
        <v>48473.38</v>
      </c>
      <c r="W18" s="14">
        <v>-2.0362399999999999E-4</v>
      </c>
      <c r="X18" s="15">
        <v>13778.04</v>
      </c>
      <c r="Y18" s="14">
        <v>4.0689059999999997E-3</v>
      </c>
      <c r="Z18" s="15">
        <v>48471.25</v>
      </c>
      <c r="AA18" s="14">
        <v>-2.036405E-4</v>
      </c>
      <c r="AB18" s="15">
        <v>13777.17</v>
      </c>
      <c r="AD18" s="13">
        <v>4.4999999999999998E-2</v>
      </c>
      <c r="AE18" s="14">
        <v>1.093568E-2</v>
      </c>
      <c r="AF18" s="15">
        <v>58443.199999999997</v>
      </c>
      <c r="AG18" s="14">
        <v>-5.4218859999999999E-3</v>
      </c>
      <c r="AH18" s="15">
        <v>1119.4469999999999</v>
      </c>
      <c r="AI18" s="14">
        <v>7.887659E-3</v>
      </c>
      <c r="AJ18" s="15">
        <v>60420.25</v>
      </c>
      <c r="AK18" s="14">
        <v>-2.6884790000000001E-3</v>
      </c>
      <c r="AL18" s="15">
        <v>7663.3230000000003</v>
      </c>
    </row>
    <row r="19" spans="2:38" x14ac:dyDescent="0.25">
      <c r="B19" s="13">
        <v>0.17499999999999999</v>
      </c>
      <c r="C19" s="14">
        <v>-6.11262E-4</v>
      </c>
      <c r="D19" s="15">
        <v>-6415.7359999999999</v>
      </c>
      <c r="E19" s="14">
        <v>4.9700269999999999E-4</v>
      </c>
      <c r="F19" s="15">
        <v>2583.6979999999999</v>
      </c>
      <c r="G19" s="18">
        <v>1.4234359999999999E-5</v>
      </c>
      <c r="H19" s="15">
        <v>1432.2249999999999</v>
      </c>
      <c r="I19" s="14">
        <v>3.1514230000000002E-4</v>
      </c>
      <c r="J19" s="15">
        <v>3875.7020000000002</v>
      </c>
      <c r="K19" s="18">
        <v>1.3614950000000001E-5</v>
      </c>
      <c r="L19" s="15">
        <v>1425.0409999999999</v>
      </c>
      <c r="M19" s="14">
        <v>3.1522359999999999E-4</v>
      </c>
      <c r="N19" s="15">
        <v>3874.2080000000001</v>
      </c>
      <c r="P19" s="13">
        <v>0.17499999999999999</v>
      </c>
      <c r="Q19" s="14">
        <v>5.0885059999999996E-3</v>
      </c>
      <c r="R19" s="15">
        <v>58707.4</v>
      </c>
      <c r="S19" s="14">
        <v>-6.9817130000000003E-4</v>
      </c>
      <c r="T19" s="15">
        <v>13893.55</v>
      </c>
      <c r="U19" s="14">
        <v>3.8651190000000002E-3</v>
      </c>
      <c r="V19" s="15">
        <v>46437.68</v>
      </c>
      <c r="W19" s="18">
        <v>-9.7289989999999998E-5</v>
      </c>
      <c r="X19" s="15">
        <v>14261.92</v>
      </c>
      <c r="Y19" s="14">
        <v>3.8649650000000002E-3</v>
      </c>
      <c r="Z19" s="15">
        <v>46435.65</v>
      </c>
      <c r="AA19" s="18">
        <v>-9.7330200000000005E-5</v>
      </c>
      <c r="AB19" s="15">
        <v>14260.82</v>
      </c>
      <c r="AD19" s="13">
        <v>0.05</v>
      </c>
      <c r="AE19" s="14">
        <v>1.0956169999999999E-2</v>
      </c>
      <c r="AF19" s="15">
        <v>58829.78</v>
      </c>
      <c r="AG19" s="14">
        <v>-5.5376959999999999E-3</v>
      </c>
      <c r="AH19" s="15">
        <v>1123.963</v>
      </c>
      <c r="AI19" s="14">
        <v>7.9277229999999994E-3</v>
      </c>
      <c r="AJ19" s="15">
        <v>60852.41</v>
      </c>
      <c r="AK19" s="14">
        <v>-2.7573630000000001E-3</v>
      </c>
      <c r="AL19" s="15">
        <v>7718.5919999999996</v>
      </c>
    </row>
    <row r="20" spans="2:38" x14ac:dyDescent="0.25">
      <c r="B20" s="13">
        <v>0.18</v>
      </c>
      <c r="C20" s="14">
        <v>-5.5510170000000003E-4</v>
      </c>
      <c r="D20" s="15">
        <v>-5409.1030000000001</v>
      </c>
      <c r="E20" s="14">
        <v>5.3334330000000003E-4</v>
      </c>
      <c r="F20" s="15">
        <v>3429.3879999999999</v>
      </c>
      <c r="G20" s="18">
        <v>3.379261E-5</v>
      </c>
      <c r="H20" s="15">
        <v>1893.2570000000001</v>
      </c>
      <c r="I20" s="14">
        <v>3.711446E-4</v>
      </c>
      <c r="J20" s="15">
        <v>4632.6670000000004</v>
      </c>
      <c r="K20" s="18">
        <v>3.3182829999999999E-5</v>
      </c>
      <c r="L20" s="15">
        <v>1886.154</v>
      </c>
      <c r="M20" s="14">
        <v>3.7121719999999998E-4</v>
      </c>
      <c r="N20" s="15">
        <v>4631.107</v>
      </c>
      <c r="P20" s="13">
        <v>0.18</v>
      </c>
      <c r="Q20" s="14">
        <v>4.7762489999999998E-3</v>
      </c>
      <c r="R20" s="15">
        <v>57253.52</v>
      </c>
      <c r="S20" s="14">
        <v>-5.049624E-4</v>
      </c>
      <c r="T20" s="15">
        <v>14183.78</v>
      </c>
      <c r="U20" s="14">
        <v>3.7012500000000001E-3</v>
      </c>
      <c r="V20" s="15">
        <v>44735.11</v>
      </c>
      <c r="W20" s="18">
        <v>-2.863167E-5</v>
      </c>
      <c r="X20" s="15">
        <v>14447.48</v>
      </c>
      <c r="Y20" s="14">
        <v>3.701111E-3</v>
      </c>
      <c r="Z20" s="15">
        <v>44733.19</v>
      </c>
      <c r="AA20" s="18">
        <v>-2.8693019999999999E-5</v>
      </c>
      <c r="AB20" s="15">
        <v>14446.19</v>
      </c>
      <c r="AD20" s="13">
        <v>5.5E-2</v>
      </c>
      <c r="AE20" s="14">
        <v>1.096486E-2</v>
      </c>
      <c r="AF20" s="15">
        <v>59171.59</v>
      </c>
      <c r="AG20" s="14">
        <v>-5.6379200000000003E-3</v>
      </c>
      <c r="AH20" s="15">
        <v>1128.971</v>
      </c>
      <c r="AI20" s="14">
        <v>7.9541119999999993E-3</v>
      </c>
      <c r="AJ20" s="15">
        <v>61237.94</v>
      </c>
      <c r="AK20" s="14">
        <v>-2.8167370000000001E-3</v>
      </c>
      <c r="AL20" s="15">
        <v>7764.79</v>
      </c>
    </row>
    <row r="21" spans="2:38" x14ac:dyDescent="0.25">
      <c r="B21" s="13">
        <v>0.185</v>
      </c>
      <c r="C21" s="14">
        <v>-5.1051440000000003E-4</v>
      </c>
      <c r="D21" s="15">
        <v>-4542.7539999999999</v>
      </c>
      <c r="E21" s="14">
        <v>5.7575249999999997E-4</v>
      </c>
      <c r="F21" s="15">
        <v>4278.0510000000004</v>
      </c>
      <c r="G21" s="18">
        <v>4.3920359999999998E-5</v>
      </c>
      <c r="H21" s="15">
        <v>2250.7640000000001</v>
      </c>
      <c r="I21" s="14">
        <v>4.2984000000000002E-4</v>
      </c>
      <c r="J21" s="15">
        <v>5384.5559999999996</v>
      </c>
      <c r="K21" s="18">
        <v>4.3318490000000001E-5</v>
      </c>
      <c r="L21" s="15">
        <v>2243.7190000000001</v>
      </c>
      <c r="M21" s="14">
        <v>4.2990319999999999E-4</v>
      </c>
      <c r="N21" s="15">
        <v>5382.9120000000003</v>
      </c>
      <c r="P21" s="13">
        <v>0.185</v>
      </c>
      <c r="Q21" s="14">
        <v>4.5224699999999998E-3</v>
      </c>
      <c r="R21" s="15">
        <v>54167.59</v>
      </c>
      <c r="S21" s="14">
        <v>-3.9781320000000002E-4</v>
      </c>
      <c r="T21" s="15">
        <v>14213.4</v>
      </c>
      <c r="U21" s="14">
        <v>3.5689820000000001E-3</v>
      </c>
      <c r="V21" s="15">
        <v>43302.98</v>
      </c>
      <c r="W21" s="18">
        <v>1.3166099999999999E-5</v>
      </c>
      <c r="X21" s="15">
        <v>14428.78</v>
      </c>
      <c r="Y21" s="14">
        <v>3.5688590000000002E-3</v>
      </c>
      <c r="Z21" s="15">
        <v>43301.17</v>
      </c>
      <c r="AA21" s="18">
        <v>1.308726E-5</v>
      </c>
      <c r="AB21" s="15">
        <v>14427.33</v>
      </c>
      <c r="AD21" s="13">
        <v>0.06</v>
      </c>
      <c r="AE21" s="14">
        <v>1.0965849999999999E-2</v>
      </c>
      <c r="AF21" s="15">
        <v>59470.86</v>
      </c>
      <c r="AG21" s="14">
        <v>-5.724664E-3</v>
      </c>
      <c r="AH21" s="15">
        <v>1133.4449999999999</v>
      </c>
      <c r="AI21" s="14">
        <v>7.9706470000000008E-3</v>
      </c>
      <c r="AJ21" s="15">
        <v>61580.03</v>
      </c>
      <c r="AK21" s="14">
        <v>-2.8679679999999998E-3</v>
      </c>
      <c r="AL21" s="15">
        <v>7803.3490000000002</v>
      </c>
    </row>
    <row r="22" spans="2:38" x14ac:dyDescent="0.25">
      <c r="B22" s="13">
        <v>0.19</v>
      </c>
      <c r="C22" s="14">
        <v>-4.753944E-4</v>
      </c>
      <c r="D22" s="15">
        <v>-3794.8850000000002</v>
      </c>
      <c r="E22" s="14">
        <v>6.2259380000000001E-4</v>
      </c>
      <c r="F22" s="15">
        <v>5121.1000000000004</v>
      </c>
      <c r="G22" s="18">
        <v>4.6642959999999998E-5</v>
      </c>
      <c r="H22" s="15">
        <v>2524.7890000000002</v>
      </c>
      <c r="I22" s="14">
        <v>4.9010160000000004E-4</v>
      </c>
      <c r="J22" s="15">
        <v>6125.8119999999999</v>
      </c>
      <c r="K22" s="18">
        <v>4.6047539999999999E-5</v>
      </c>
      <c r="L22" s="15">
        <v>2517.7779999999998</v>
      </c>
      <c r="M22" s="14">
        <v>4.9015409999999995E-4</v>
      </c>
      <c r="N22" s="15">
        <v>6124.0619999999999</v>
      </c>
      <c r="P22" s="13">
        <v>0.19</v>
      </c>
      <c r="Q22" s="14">
        <v>4.3174099999999998E-3</v>
      </c>
      <c r="R22" s="15">
        <v>51758.64</v>
      </c>
      <c r="S22" s="14">
        <v>-3.2139000000000001E-4</v>
      </c>
      <c r="T22" s="15">
        <v>14090.18</v>
      </c>
      <c r="U22" s="14">
        <v>3.4613980000000001E-3</v>
      </c>
      <c r="V22" s="15">
        <v>42094.07</v>
      </c>
      <c r="W22" s="18">
        <v>3.6082450000000002E-5</v>
      </c>
      <c r="X22" s="15">
        <v>14279.54</v>
      </c>
      <c r="Y22" s="14">
        <v>3.4612890000000002E-3</v>
      </c>
      <c r="Z22" s="15">
        <v>42092.36</v>
      </c>
      <c r="AA22" s="18">
        <v>3.5989029999999999E-5</v>
      </c>
      <c r="AB22" s="15">
        <v>14277.98</v>
      </c>
      <c r="AD22" s="13">
        <v>6.5000000000000002E-2</v>
      </c>
      <c r="AE22" s="14">
        <v>1.0962090000000001E-2</v>
      </c>
      <c r="AF22" s="15">
        <v>59730.98</v>
      </c>
      <c r="AG22" s="14">
        <v>-5.7996899999999997E-3</v>
      </c>
      <c r="AH22" s="15">
        <v>1137.356</v>
      </c>
      <c r="AI22" s="14">
        <v>7.9802680000000004E-3</v>
      </c>
      <c r="AJ22" s="15">
        <v>61882.25</v>
      </c>
      <c r="AK22" s="14">
        <v>-2.9122089999999998E-3</v>
      </c>
      <c r="AL22" s="15">
        <v>7835.7820000000002</v>
      </c>
    </row>
    <row r="23" spans="2:38" x14ac:dyDescent="0.25">
      <c r="B23" s="13">
        <v>0.19500000000000001</v>
      </c>
      <c r="C23" s="14">
        <v>-4.4803969999999998E-4</v>
      </c>
      <c r="D23" s="15">
        <v>-3147.5340000000001</v>
      </c>
      <c r="E23" s="14">
        <v>6.7256960000000002E-4</v>
      </c>
      <c r="F23" s="15">
        <v>5952.14</v>
      </c>
      <c r="G23" s="18">
        <v>4.3566529999999999E-5</v>
      </c>
      <c r="H23" s="15">
        <v>2731.3710000000001</v>
      </c>
      <c r="I23" s="14">
        <v>5.5107289999999998E-4</v>
      </c>
      <c r="J23" s="15">
        <v>6852.4790000000003</v>
      </c>
      <c r="K23" s="18">
        <v>4.2976309999999998E-5</v>
      </c>
      <c r="L23" s="15">
        <v>2724.3710000000001</v>
      </c>
      <c r="M23" s="14">
        <v>5.5111250000000004E-4</v>
      </c>
      <c r="N23" s="15">
        <v>6850.5929999999998</v>
      </c>
      <c r="P23" s="13">
        <v>0.19500000000000001</v>
      </c>
      <c r="Q23" s="14">
        <v>4.1489229999999997E-3</v>
      </c>
      <c r="R23" s="15">
        <v>49734.36</v>
      </c>
      <c r="S23" s="14">
        <v>-2.7050240000000002E-4</v>
      </c>
      <c r="T23" s="15">
        <v>13847.29</v>
      </c>
      <c r="U23" s="14">
        <v>3.3731329999999999E-3</v>
      </c>
      <c r="V23" s="15">
        <v>41064.68</v>
      </c>
      <c r="W23" s="18">
        <v>4.5758209999999999E-5</v>
      </c>
      <c r="X23" s="15">
        <v>14045.45</v>
      </c>
      <c r="Y23" s="14">
        <v>3.3730359999999998E-3</v>
      </c>
      <c r="Z23" s="15">
        <v>41063.07</v>
      </c>
      <c r="AA23" s="18">
        <v>4.5652460000000001E-5</v>
      </c>
      <c r="AB23" s="15">
        <v>14043.78</v>
      </c>
      <c r="AD23" s="13">
        <v>7.0000000000000007E-2</v>
      </c>
      <c r="AE23" s="14">
        <v>1.0955629999999999E-2</v>
      </c>
      <c r="AF23" s="15">
        <v>59955.71</v>
      </c>
      <c r="AG23" s="14">
        <v>-5.8645859999999998E-3</v>
      </c>
      <c r="AH23" s="15">
        <v>1140.838</v>
      </c>
      <c r="AI23" s="14">
        <v>7.9852199999999995E-3</v>
      </c>
      <c r="AJ23" s="15">
        <v>62148.38</v>
      </c>
      <c r="AK23" s="14">
        <v>-2.9504370000000002E-3</v>
      </c>
      <c r="AL23" s="15">
        <v>7863.5640000000003</v>
      </c>
    </row>
    <row r="24" spans="2:38" x14ac:dyDescent="0.25">
      <c r="B24" s="13">
        <v>0.2</v>
      </c>
      <c r="C24" s="14">
        <v>-4.2706850000000002E-4</v>
      </c>
      <c r="D24" s="15">
        <v>-2585.8240000000001</v>
      </c>
      <c r="E24" s="14">
        <v>7.2464860000000003E-4</v>
      </c>
      <c r="F24" s="15">
        <v>6766.4549999999999</v>
      </c>
      <c r="G24" s="18">
        <v>3.5969810000000003E-5</v>
      </c>
      <c r="H24" s="15">
        <v>2883.41</v>
      </c>
      <c r="I24" s="14">
        <v>6.1210460000000002E-4</v>
      </c>
      <c r="J24" s="15">
        <v>7561.8</v>
      </c>
      <c r="K24" s="18">
        <v>3.5383709999999999E-5</v>
      </c>
      <c r="L24" s="15">
        <v>2876.4009999999998</v>
      </c>
      <c r="M24" s="14">
        <v>6.1212929999999999E-4</v>
      </c>
      <c r="N24" s="15">
        <v>7559.75</v>
      </c>
      <c r="P24" s="13">
        <v>0.2</v>
      </c>
      <c r="Q24" s="14">
        <v>4.0082629999999998E-3</v>
      </c>
      <c r="R24" s="15">
        <v>48009.83</v>
      </c>
      <c r="S24" s="14">
        <v>-2.3789920000000001E-4</v>
      </c>
      <c r="T24" s="15">
        <v>13529.72</v>
      </c>
      <c r="U24" s="14">
        <v>3.3000809999999998E-3</v>
      </c>
      <c r="V24" s="15">
        <v>40181.800000000003</v>
      </c>
      <c r="W24" s="18">
        <v>4.6125889999999998E-5</v>
      </c>
      <c r="X24" s="15">
        <v>13758.76</v>
      </c>
      <c r="Y24" s="14">
        <v>3.2999940000000001E-3</v>
      </c>
      <c r="Z24" s="15">
        <v>40180.300000000003</v>
      </c>
      <c r="AA24" s="18">
        <v>4.6009159999999997E-5</v>
      </c>
      <c r="AB24" s="15">
        <v>13757</v>
      </c>
      <c r="AD24" s="13">
        <v>7.4999999999999997E-2</v>
      </c>
      <c r="AE24" s="14">
        <v>1.0947989999999999E-2</v>
      </c>
      <c r="AF24" s="15">
        <v>60148.73</v>
      </c>
      <c r="AG24" s="14">
        <v>-5.9207060000000004E-3</v>
      </c>
      <c r="AH24" s="15">
        <v>1143.992</v>
      </c>
      <c r="AI24" s="14">
        <v>7.9871339999999999E-3</v>
      </c>
      <c r="AJ24" s="15">
        <v>62381.919999999998</v>
      </c>
      <c r="AK24" s="14">
        <v>-2.9834610000000002E-3</v>
      </c>
      <c r="AL24" s="15">
        <v>7887.8230000000003</v>
      </c>
    </row>
    <row r="25" spans="2:38" x14ac:dyDescent="0.25">
      <c r="B25" s="13">
        <v>0.20499999999999999</v>
      </c>
      <c r="C25" s="14">
        <v>-4.113543E-4</v>
      </c>
      <c r="D25" s="15">
        <v>-2097.3649999999998</v>
      </c>
      <c r="E25" s="14">
        <v>7.780113E-4</v>
      </c>
      <c r="F25" s="15">
        <v>7560.6310000000003</v>
      </c>
      <c r="G25" s="18">
        <v>2.487406E-5</v>
      </c>
      <c r="H25" s="15">
        <v>2991.3249999999998</v>
      </c>
      <c r="I25" s="14">
        <v>6.7270730000000003E-4</v>
      </c>
      <c r="J25" s="15">
        <v>8251.9259999999995</v>
      </c>
      <c r="K25" s="18">
        <v>2.4291140000000001E-5</v>
      </c>
      <c r="L25" s="15">
        <v>2984.29</v>
      </c>
      <c r="M25" s="14">
        <v>6.7271500000000005E-4</v>
      </c>
      <c r="N25" s="15">
        <v>8249.6869999999999</v>
      </c>
      <c r="P25" s="13">
        <v>0.20499999999999999</v>
      </c>
      <c r="Q25" s="14">
        <v>3.889141E-3</v>
      </c>
      <c r="R25" s="15">
        <v>46522.79</v>
      </c>
      <c r="S25" s="14">
        <v>-2.1847009999999999E-4</v>
      </c>
      <c r="T25" s="15">
        <v>13167.76</v>
      </c>
      <c r="U25" s="14">
        <v>3.2391220000000001E-3</v>
      </c>
      <c r="V25" s="15">
        <v>39418.79</v>
      </c>
      <c r="W25" s="18">
        <v>3.9934800000000003E-5</v>
      </c>
      <c r="X25" s="15">
        <v>13440.47</v>
      </c>
      <c r="Y25" s="14">
        <v>3.2390460000000002E-3</v>
      </c>
      <c r="Z25" s="15">
        <v>39417.360000000001</v>
      </c>
      <c r="AA25" s="18">
        <v>3.9807279999999999E-5</v>
      </c>
      <c r="AB25" s="15">
        <v>13438.61</v>
      </c>
      <c r="AD25" s="13">
        <v>0.08</v>
      </c>
      <c r="AE25" s="14">
        <v>1.0940129999999999E-2</v>
      </c>
      <c r="AF25" s="15">
        <v>60313.57</v>
      </c>
      <c r="AG25" s="14">
        <v>-5.9691500000000003E-3</v>
      </c>
      <c r="AH25" s="15">
        <v>1146.867</v>
      </c>
      <c r="AI25" s="14">
        <v>7.9871600000000001E-3</v>
      </c>
      <c r="AJ25" s="15">
        <v>62585.919999999998</v>
      </c>
      <c r="AK25" s="14">
        <v>-3.011938E-3</v>
      </c>
      <c r="AL25" s="15">
        <v>7909.3310000000001</v>
      </c>
    </row>
    <row r="26" spans="2:38" x14ac:dyDescent="0.25">
      <c r="B26" s="13">
        <v>0.21</v>
      </c>
      <c r="C26" s="14">
        <v>-3.9997459999999998E-4</v>
      </c>
      <c r="D26" s="15">
        <v>-1671.7850000000001</v>
      </c>
      <c r="E26" s="14">
        <v>8.3200560000000002E-4</v>
      </c>
      <c r="F26" s="15">
        <v>8332.2559999999994</v>
      </c>
      <c r="G26" s="18">
        <v>1.109696E-5</v>
      </c>
      <c r="H26" s="15">
        <v>3063.5590000000002</v>
      </c>
      <c r="I26" s="14">
        <v>7.3251429999999997E-4</v>
      </c>
      <c r="J26" s="15">
        <v>8921.6830000000009</v>
      </c>
      <c r="K26" s="18">
        <v>1.0516510000000001E-5</v>
      </c>
      <c r="L26" s="15">
        <v>3056.4920000000002</v>
      </c>
      <c r="M26" s="14">
        <v>7.3250530000000004E-4</v>
      </c>
      <c r="N26" s="15">
        <v>8919.259</v>
      </c>
      <c r="P26" s="13">
        <v>0.21</v>
      </c>
      <c r="Q26" s="14">
        <v>3.7870199999999999E-3</v>
      </c>
      <c r="R26" s="15">
        <v>45227.39</v>
      </c>
      <c r="S26" s="14">
        <v>-2.086198E-4</v>
      </c>
      <c r="T26" s="15">
        <v>12781.59</v>
      </c>
      <c r="U26" s="14">
        <v>3.1878750000000002E-3</v>
      </c>
      <c r="V26" s="15">
        <v>38754.65</v>
      </c>
      <c r="W26" s="18">
        <v>2.9100669999999999E-5</v>
      </c>
      <c r="X26" s="15">
        <v>13104.48</v>
      </c>
      <c r="Y26" s="14">
        <v>3.1878079999999999E-3</v>
      </c>
      <c r="Z26" s="15">
        <v>38753.26</v>
      </c>
      <c r="AA26" s="18">
        <v>2.8960640000000001E-5</v>
      </c>
      <c r="AB26" s="15">
        <v>13102.5</v>
      </c>
      <c r="AD26" s="13">
        <v>8.5000000000000006E-2</v>
      </c>
      <c r="AE26" s="14">
        <v>1.093266E-2</v>
      </c>
      <c r="AF26" s="15">
        <v>60453.41</v>
      </c>
      <c r="AG26" s="14">
        <v>-6.010797E-3</v>
      </c>
      <c r="AH26" s="15">
        <v>1149.479</v>
      </c>
      <c r="AI26" s="14">
        <v>7.9861120000000001E-3</v>
      </c>
      <c r="AJ26" s="15">
        <v>62763.01</v>
      </c>
      <c r="AK26" s="14">
        <v>-3.0363970000000001E-3</v>
      </c>
      <c r="AL26" s="15">
        <v>7928.5739999999996</v>
      </c>
    </row>
    <row r="27" spans="2:38" x14ac:dyDescent="0.25">
      <c r="B27" s="13">
        <v>0.215</v>
      </c>
      <c r="C27" s="14">
        <v>-3.921722E-4</v>
      </c>
      <c r="D27" s="15">
        <v>-1300.3689999999999</v>
      </c>
      <c r="E27" s="14">
        <v>8.8611440000000005E-4</v>
      </c>
      <c r="F27" s="15">
        <v>9079.6929999999993</v>
      </c>
      <c r="G27" s="18">
        <v>-4.7057160000000001E-6</v>
      </c>
      <c r="H27" s="15">
        <v>3106.9679999999998</v>
      </c>
      <c r="I27" s="14">
        <v>7.9125370000000003E-4</v>
      </c>
      <c r="J27" s="15">
        <v>9570.3960000000006</v>
      </c>
      <c r="K27" s="18">
        <v>-5.2841940000000004E-6</v>
      </c>
      <c r="L27" s="15">
        <v>3099.893</v>
      </c>
      <c r="M27" s="14">
        <v>7.9123270000000002E-4</v>
      </c>
      <c r="N27" s="15">
        <v>9567.8490000000002</v>
      </c>
      <c r="P27" s="13">
        <v>0.215</v>
      </c>
      <c r="Q27" s="14">
        <v>3.6985690000000001E-3</v>
      </c>
      <c r="R27" s="15">
        <v>44089.15</v>
      </c>
      <c r="S27" s="14">
        <v>-2.0579499999999999E-4</v>
      </c>
      <c r="T27" s="15">
        <v>12384.54</v>
      </c>
      <c r="U27" s="14">
        <v>3.1445010000000001E-3</v>
      </c>
      <c r="V27" s="15">
        <v>38172.629999999997</v>
      </c>
      <c r="W27" s="18">
        <v>1.4984020000000001E-5</v>
      </c>
      <c r="X27" s="15">
        <v>12760.02</v>
      </c>
      <c r="Y27" s="14">
        <v>3.1444419999999999E-3</v>
      </c>
      <c r="Z27" s="15">
        <v>38171.26</v>
      </c>
      <c r="AA27" s="18">
        <v>1.482683E-5</v>
      </c>
      <c r="AB27" s="15">
        <v>12757.87</v>
      </c>
      <c r="AD27" s="13">
        <v>0.09</v>
      </c>
      <c r="AE27" s="14">
        <v>1.0925870000000001E-2</v>
      </c>
      <c r="AF27" s="15">
        <v>60571.01</v>
      </c>
      <c r="AG27" s="14">
        <v>-6.0463289999999996E-3</v>
      </c>
      <c r="AH27" s="15">
        <v>1151.825</v>
      </c>
      <c r="AI27" s="14">
        <v>7.9845220000000008E-3</v>
      </c>
      <c r="AJ27" s="15">
        <v>62915.3</v>
      </c>
      <c r="AK27" s="14">
        <v>-3.057251E-3</v>
      </c>
      <c r="AL27" s="15">
        <v>7945.7539999999999</v>
      </c>
    </row>
    <row r="28" spans="2:38" x14ac:dyDescent="0.25">
      <c r="B28" s="13">
        <v>0.22</v>
      </c>
      <c r="C28" s="14">
        <v>-3.873228E-4</v>
      </c>
      <c r="D28" s="15">
        <v>-975.7559</v>
      </c>
      <c r="E28" s="14">
        <v>9.3992730000000001E-4</v>
      </c>
      <c r="F28" s="15">
        <v>9801.9050000000007</v>
      </c>
      <c r="G28" s="18">
        <v>-2.200703E-5</v>
      </c>
      <c r="H28" s="15">
        <v>3127.1390000000001</v>
      </c>
      <c r="I28" s="14">
        <v>8.487252E-4</v>
      </c>
      <c r="J28" s="15">
        <v>10197.74</v>
      </c>
      <c r="K28" s="18">
        <v>-2.258357E-5</v>
      </c>
      <c r="L28" s="15">
        <v>3120.1309999999999</v>
      </c>
      <c r="M28" s="14">
        <v>8.4870789999999996E-4</v>
      </c>
      <c r="N28" s="15">
        <v>10195.280000000001</v>
      </c>
      <c r="P28" s="13">
        <v>0.22</v>
      </c>
      <c r="Q28" s="14">
        <v>3.6212919999999999E-3</v>
      </c>
      <c r="R28" s="15">
        <v>43081.65</v>
      </c>
      <c r="S28" s="14">
        <v>-2.0814950000000001E-4</v>
      </c>
      <c r="T28" s="15">
        <v>11985.44</v>
      </c>
      <c r="U28" s="14">
        <v>3.1075690000000001E-3</v>
      </c>
      <c r="V28" s="15">
        <v>37659.360000000001</v>
      </c>
      <c r="W28" s="18">
        <v>-1.438596E-6</v>
      </c>
      <c r="X28" s="15">
        <v>12413.29</v>
      </c>
      <c r="Y28" s="14">
        <v>3.1075149999999999E-3</v>
      </c>
      <c r="Z28" s="15">
        <v>37657.949999999997</v>
      </c>
      <c r="AA28" s="18">
        <v>-1.6225820000000001E-6</v>
      </c>
      <c r="AB28" s="15">
        <v>12410.83</v>
      </c>
      <c r="AD28" s="13">
        <v>9.5000000000000001E-2</v>
      </c>
      <c r="AE28" s="14">
        <v>1.0919959999999999E-2</v>
      </c>
      <c r="AF28" s="15">
        <v>60668.66</v>
      </c>
      <c r="AG28" s="14">
        <v>-6.0762790000000004E-3</v>
      </c>
      <c r="AH28" s="15">
        <v>1153.893</v>
      </c>
      <c r="AI28" s="14">
        <v>7.9827490000000008E-3</v>
      </c>
      <c r="AJ28" s="15">
        <v>63044.480000000003</v>
      </c>
      <c r="AK28" s="14">
        <v>-3.0748170000000001E-3</v>
      </c>
      <c r="AL28" s="15">
        <v>7960.9340000000002</v>
      </c>
    </row>
    <row r="29" spans="2:38" x14ac:dyDescent="0.25">
      <c r="B29" s="13">
        <v>0.22500000000000001</v>
      </c>
      <c r="C29" s="14">
        <v>-3.849104E-4</v>
      </c>
      <c r="D29" s="15">
        <v>-691.70770000000005</v>
      </c>
      <c r="E29" s="14">
        <v>9.9312009999999993E-4</v>
      </c>
      <c r="F29" s="15">
        <v>10498.31</v>
      </c>
      <c r="G29" s="18">
        <v>-4.0383889999999997E-5</v>
      </c>
      <c r="H29" s="15">
        <v>3128.6039999999998</v>
      </c>
      <c r="I29" s="14">
        <v>9.0478170000000003E-4</v>
      </c>
      <c r="J29" s="15">
        <v>10803.63</v>
      </c>
      <c r="K29" s="18">
        <v>-4.0957739999999999E-5</v>
      </c>
      <c r="L29" s="15">
        <v>3121.8519999999999</v>
      </c>
      <c r="M29" s="14">
        <v>9.0480669999999999E-4</v>
      </c>
      <c r="N29" s="15">
        <v>10801.74</v>
      </c>
      <c r="P29" s="13">
        <v>0.22500000000000001</v>
      </c>
      <c r="Q29" s="14">
        <v>3.5532760000000002E-3</v>
      </c>
      <c r="R29" s="15">
        <v>42184.25</v>
      </c>
      <c r="S29" s="14">
        <v>-2.1432560000000001E-4</v>
      </c>
      <c r="T29" s="15">
        <v>11590.19</v>
      </c>
      <c r="U29" s="14">
        <v>3.0759509999999999E-3</v>
      </c>
      <c r="V29" s="15">
        <v>37204.06</v>
      </c>
      <c r="W29" s="18">
        <v>-1.9457569999999999E-5</v>
      </c>
      <c r="X29" s="15">
        <v>12068.42</v>
      </c>
      <c r="Y29" s="14">
        <v>3.0759020000000001E-3</v>
      </c>
      <c r="Z29" s="15">
        <v>37202.519999999997</v>
      </c>
      <c r="AA29" s="18">
        <v>-1.968352E-5</v>
      </c>
      <c r="AB29" s="15">
        <v>12065.45</v>
      </c>
      <c r="AD29" s="13">
        <v>0.1</v>
      </c>
      <c r="AE29" s="14">
        <v>1.091497E-2</v>
      </c>
      <c r="AF29" s="15">
        <v>60748.34</v>
      </c>
      <c r="AG29" s="14">
        <v>-6.1010550000000002E-3</v>
      </c>
      <c r="AH29" s="15">
        <v>1155.67</v>
      </c>
      <c r="AI29" s="14">
        <v>7.9810209999999996E-3</v>
      </c>
      <c r="AJ29" s="15">
        <v>63151.88</v>
      </c>
      <c r="AK29" s="14">
        <v>-3.0893399999999999E-3</v>
      </c>
      <c r="AL29" s="15">
        <v>7974.0690000000004</v>
      </c>
    </row>
    <row r="30" spans="2:38" x14ac:dyDescent="0.25">
      <c r="B30" s="13">
        <v>0.23</v>
      </c>
      <c r="C30" s="14">
        <v>-3.8450719999999998E-4</v>
      </c>
      <c r="D30" s="15">
        <v>-442.9237</v>
      </c>
      <c r="E30" s="14">
        <v>1.045437E-3</v>
      </c>
      <c r="F30" s="15">
        <v>11168.64</v>
      </c>
      <c r="G30" s="18">
        <v>-5.9496519999999997E-5</v>
      </c>
      <c r="H30" s="15">
        <v>3115.018</v>
      </c>
      <c r="I30" s="14">
        <v>9.5931170000000004E-4</v>
      </c>
      <c r="J30" s="15">
        <v>11388.04</v>
      </c>
      <c r="K30" s="18">
        <v>-6.0065539999999999E-5</v>
      </c>
      <c r="L30" s="15">
        <v>3108.9079999999999</v>
      </c>
      <c r="M30" s="14">
        <v>9.5945950000000003E-4</v>
      </c>
      <c r="N30" s="15">
        <v>11387.75</v>
      </c>
      <c r="P30" s="13">
        <v>0.23</v>
      </c>
      <c r="Q30" s="14">
        <v>3.4930320000000001E-3</v>
      </c>
      <c r="R30" s="15">
        <v>41380.54</v>
      </c>
      <c r="S30" s="14">
        <v>-2.2331019999999999E-4</v>
      </c>
      <c r="T30" s="15">
        <v>11202.72</v>
      </c>
      <c r="U30" s="14">
        <v>3.048748E-3</v>
      </c>
      <c r="V30" s="15">
        <v>36797.910000000003</v>
      </c>
      <c r="W30" s="18">
        <v>-3.8548360000000002E-5</v>
      </c>
      <c r="X30" s="15">
        <v>11728.15</v>
      </c>
      <c r="Y30" s="14">
        <v>3.0487019999999999E-3</v>
      </c>
      <c r="Z30" s="15">
        <v>36796.199999999997</v>
      </c>
      <c r="AA30" s="18">
        <v>-3.8836079999999998E-5</v>
      </c>
      <c r="AB30" s="15">
        <v>11724.48</v>
      </c>
      <c r="AD30" s="13">
        <v>0.105</v>
      </c>
      <c r="AE30" s="14">
        <v>1.0910929999999999E-2</v>
      </c>
      <c r="AF30" s="15">
        <v>60811.57</v>
      </c>
      <c r="AG30" s="14">
        <v>-6.1209639999999996E-3</v>
      </c>
      <c r="AH30" s="15">
        <v>1157.1410000000001</v>
      </c>
      <c r="AI30" s="14">
        <v>7.9794789999999994E-3</v>
      </c>
      <c r="AJ30" s="15">
        <v>63238.54</v>
      </c>
      <c r="AK30" s="14">
        <v>-3.1010040000000001E-3</v>
      </c>
      <c r="AL30" s="15">
        <v>7985.049</v>
      </c>
    </row>
    <row r="31" spans="2:38" x14ac:dyDescent="0.25">
      <c r="B31" s="13">
        <v>0.23499999999999999</v>
      </c>
      <c r="C31" s="14">
        <v>-3.8575810000000002E-4</v>
      </c>
      <c r="D31" s="15">
        <v>-224.89089999999999</v>
      </c>
      <c r="E31" s="14">
        <v>1.0966750000000001E-3</v>
      </c>
      <c r="F31" s="15">
        <v>11812.9</v>
      </c>
      <c r="G31" s="18">
        <v>-7.9072720000000001E-5</v>
      </c>
      <c r="H31" s="15">
        <v>3089.2379999999998</v>
      </c>
      <c r="I31" s="14">
        <v>1.0121970000000001E-3</v>
      </c>
      <c r="J31" s="15">
        <v>11950.67</v>
      </c>
      <c r="K31" s="18">
        <v>-7.9632509999999994E-5</v>
      </c>
      <c r="L31" s="15">
        <v>3084.43</v>
      </c>
      <c r="M31" s="14">
        <v>1.0126270000000001E-3</v>
      </c>
      <c r="N31" s="15">
        <v>11953.9</v>
      </c>
      <c r="P31" s="13">
        <v>0.23499999999999999</v>
      </c>
      <c r="Q31" s="14">
        <v>3.4393800000000001E-3</v>
      </c>
      <c r="R31" s="15">
        <v>40657.279999999999</v>
      </c>
      <c r="S31" s="14">
        <v>-2.3433659999999999E-4</v>
      </c>
      <c r="T31" s="15">
        <v>10825.6</v>
      </c>
      <c r="U31" s="14">
        <v>3.0252399999999998E-3</v>
      </c>
      <c r="V31" s="15">
        <v>36433.83</v>
      </c>
      <c r="W31" s="18">
        <v>-5.8341860000000002E-5</v>
      </c>
      <c r="X31" s="15">
        <v>11394.22</v>
      </c>
      <c r="Y31" s="14">
        <v>3.0251950000000001E-3</v>
      </c>
      <c r="Z31" s="15">
        <v>36431.97</v>
      </c>
      <c r="AA31" s="18">
        <v>-5.8674030000000003E-5</v>
      </c>
      <c r="AB31" s="15">
        <v>11390.04</v>
      </c>
      <c r="AD31" s="13">
        <v>0.11</v>
      </c>
      <c r="AE31" s="14">
        <v>1.090781E-2</v>
      </c>
      <c r="AF31" s="15">
        <v>60859.56</v>
      </c>
      <c r="AG31" s="14">
        <v>-6.1362329999999996E-3</v>
      </c>
      <c r="AH31" s="15">
        <v>1158.2929999999999</v>
      </c>
      <c r="AI31" s="14">
        <v>7.9782129999999996E-3</v>
      </c>
      <c r="AJ31" s="15">
        <v>63305.2</v>
      </c>
      <c r="AK31" s="14">
        <v>-3.109948E-3</v>
      </c>
      <c r="AL31" s="15">
        <v>7993.7430000000004</v>
      </c>
    </row>
    <row r="32" spans="2:38" x14ac:dyDescent="0.25">
      <c r="B32" s="13">
        <v>0.24</v>
      </c>
      <c r="C32" s="14">
        <v>-3.8836680000000002E-4</v>
      </c>
      <c r="D32" s="15">
        <v>-33.700069999999997</v>
      </c>
      <c r="E32" s="14">
        <v>1.1466919999999999E-3</v>
      </c>
      <c r="F32" s="15">
        <v>12431.43</v>
      </c>
      <c r="G32" s="18">
        <v>-9.8895209999999995E-5</v>
      </c>
      <c r="H32" s="15">
        <v>3053.63</v>
      </c>
      <c r="I32" s="14">
        <v>1.0634609999999999E-3</v>
      </c>
      <c r="J32" s="15">
        <v>12492.3</v>
      </c>
      <c r="K32" s="18">
        <v>-9.9439720000000004E-5</v>
      </c>
      <c r="L32" s="15">
        <v>3050.3850000000002</v>
      </c>
      <c r="M32" s="14">
        <v>1.064199E-3</v>
      </c>
      <c r="N32" s="15">
        <v>12499.48</v>
      </c>
      <c r="P32" s="13">
        <v>0.24</v>
      </c>
      <c r="Q32" s="14">
        <v>3.3913670000000002E-3</v>
      </c>
      <c r="R32" s="15">
        <v>40003.65</v>
      </c>
      <c r="S32" s="14">
        <v>-2.4682079999999997E-4</v>
      </c>
      <c r="T32" s="15">
        <v>10460.469999999999</v>
      </c>
      <c r="U32" s="14">
        <v>3.0048409999999998E-3</v>
      </c>
      <c r="V32" s="15">
        <v>36104.5</v>
      </c>
      <c r="W32" s="18">
        <v>-7.8712129999999997E-5</v>
      </c>
      <c r="X32" s="15">
        <v>11065.14</v>
      </c>
      <c r="Y32" s="14">
        <v>3.004797E-3</v>
      </c>
      <c r="Z32" s="15">
        <v>36104.36</v>
      </c>
      <c r="AA32" s="18">
        <v>-7.8799820000000005E-5</v>
      </c>
      <c r="AB32" s="15">
        <v>11064.63</v>
      </c>
      <c r="AD32" s="13">
        <v>0.115</v>
      </c>
      <c r="AE32" s="14">
        <v>1.09056E-2</v>
      </c>
      <c r="AF32" s="15">
        <v>60893.23</v>
      </c>
      <c r="AG32" s="14">
        <v>-6.1470320000000002E-3</v>
      </c>
      <c r="AH32" s="15">
        <v>1159.1189999999999</v>
      </c>
      <c r="AI32" s="14">
        <v>7.9772780000000008E-3</v>
      </c>
      <c r="AJ32" s="15">
        <v>63352.45</v>
      </c>
      <c r="AK32" s="14">
        <v>-3.11627E-3</v>
      </c>
      <c r="AL32" s="15">
        <v>8000.04</v>
      </c>
    </row>
    <row r="33" spans="2:38" x14ac:dyDescent="0.25">
      <c r="B33" s="13">
        <v>0.245</v>
      </c>
      <c r="C33" s="14">
        <v>-3.9208519999999998E-4</v>
      </c>
      <c r="D33" s="15">
        <v>133.8484</v>
      </c>
      <c r="E33" s="14">
        <v>1.195413E-3</v>
      </c>
      <c r="F33" s="15">
        <v>13024.81</v>
      </c>
      <c r="G33" s="18">
        <v>-1.187829E-4</v>
      </c>
      <c r="H33" s="15">
        <v>3014.99</v>
      </c>
      <c r="I33" s="14">
        <v>1.113331E-3</v>
      </c>
      <c r="J33" s="15">
        <v>13020.12</v>
      </c>
      <c r="K33" s="18">
        <v>-1.19319E-4</v>
      </c>
      <c r="L33" s="15">
        <v>3007.201</v>
      </c>
      <c r="M33" s="14">
        <v>1.113901E-3</v>
      </c>
      <c r="N33" s="15">
        <v>13021.32</v>
      </c>
      <c r="P33" s="13">
        <v>0.245</v>
      </c>
      <c r="Q33" s="14">
        <v>3.3482189999999999E-3</v>
      </c>
      <c r="R33" s="15">
        <v>39410.71</v>
      </c>
      <c r="S33" s="14">
        <v>-2.6031660000000001E-4</v>
      </c>
      <c r="T33" s="15">
        <v>10108.32</v>
      </c>
      <c r="U33" s="14">
        <v>2.9870560000000001E-3</v>
      </c>
      <c r="V33" s="15">
        <v>35804.46</v>
      </c>
      <c r="W33" s="18">
        <v>-9.9565830000000003E-5</v>
      </c>
      <c r="X33" s="15">
        <v>10740.16</v>
      </c>
      <c r="Y33" s="14">
        <v>2.9870410000000002E-3</v>
      </c>
      <c r="Z33" s="15">
        <v>35808.92</v>
      </c>
      <c r="AA33" s="18">
        <v>-9.8991830000000005E-5</v>
      </c>
      <c r="AB33" s="15">
        <v>10749.41</v>
      </c>
      <c r="AD33" s="13">
        <v>0.12</v>
      </c>
      <c r="AE33" s="14">
        <v>1.0904290000000001E-2</v>
      </c>
      <c r="AF33" s="15">
        <v>60913.2</v>
      </c>
      <c r="AG33" s="14">
        <v>-6.153469E-3</v>
      </c>
      <c r="AH33" s="15">
        <v>1159.616</v>
      </c>
      <c r="AI33" s="14">
        <v>7.9767050000000006E-3</v>
      </c>
      <c r="AJ33" s="15">
        <v>63380.65</v>
      </c>
      <c r="AK33" s="14">
        <v>-3.1200379999999999E-3</v>
      </c>
      <c r="AL33" s="15">
        <v>8003.8540000000003</v>
      </c>
    </row>
    <row r="34" spans="2:38" x14ac:dyDescent="0.25">
      <c r="B34" s="13">
        <v>0.25</v>
      </c>
      <c r="C34" s="14">
        <v>-3.9670409999999998E-4</v>
      </c>
      <c r="D34" s="15">
        <v>280.64609999999999</v>
      </c>
      <c r="E34" s="14">
        <v>1.2427580000000001E-3</v>
      </c>
      <c r="F34" s="15">
        <v>13593.57</v>
      </c>
      <c r="G34" s="18">
        <v>-1.382542E-4</v>
      </c>
      <c r="H34" s="15">
        <v>2971.4090000000001</v>
      </c>
      <c r="I34" s="14">
        <v>1.162324E-3</v>
      </c>
      <c r="J34" s="15">
        <v>13532.48</v>
      </c>
      <c r="K34" s="18">
        <v>-1.3877329999999999E-4</v>
      </c>
      <c r="L34" s="15">
        <v>2965.357</v>
      </c>
      <c r="M34" s="14">
        <v>1.1614819999999999E-3</v>
      </c>
      <c r="N34" s="15">
        <v>13523.82</v>
      </c>
      <c r="P34" s="13">
        <v>0.25</v>
      </c>
      <c r="Q34" s="14">
        <v>3.309326E-3</v>
      </c>
      <c r="R34" s="15">
        <v>38871.129999999997</v>
      </c>
      <c r="S34" s="14">
        <v>-2.7451029999999999E-4</v>
      </c>
      <c r="T34" s="15">
        <v>9769.2990000000009</v>
      </c>
      <c r="U34" s="14">
        <v>2.971034E-3</v>
      </c>
      <c r="V34" s="15">
        <v>35533.089999999997</v>
      </c>
      <c r="W34" s="18">
        <v>-1.198698E-4</v>
      </c>
      <c r="X34" s="15">
        <v>10434.02</v>
      </c>
      <c r="Y34" s="14">
        <v>2.971418E-3</v>
      </c>
      <c r="Z34" s="15">
        <v>35536.410000000003</v>
      </c>
      <c r="AA34" s="18">
        <v>-1.189241E-4</v>
      </c>
      <c r="AB34" s="15">
        <v>10441.9</v>
      </c>
      <c r="AD34" s="13">
        <v>0.125</v>
      </c>
      <c r="AE34" s="14">
        <v>1.090385E-2</v>
      </c>
      <c r="AF34" s="15">
        <v>60919.82</v>
      </c>
      <c r="AG34" s="14">
        <v>-6.1556090000000003E-3</v>
      </c>
      <c r="AH34" s="15">
        <v>1159.7809999999999</v>
      </c>
      <c r="AI34" s="14">
        <v>7.9765119999999998E-3</v>
      </c>
      <c r="AJ34" s="15">
        <v>63390.02</v>
      </c>
      <c r="AK34" s="14">
        <v>-3.1212900000000001E-3</v>
      </c>
      <c r="AL34" s="15">
        <v>8005.1279999999997</v>
      </c>
    </row>
    <row r="35" spans="2:38" x14ac:dyDescent="0.25">
      <c r="B35" s="13">
        <v>0.255</v>
      </c>
      <c r="C35" s="14">
        <v>-4.0204580000000002E-4</v>
      </c>
      <c r="D35" s="15">
        <v>409.6764</v>
      </c>
      <c r="E35" s="14">
        <v>1.2892349999999999E-3</v>
      </c>
      <c r="F35" s="15">
        <v>14143.38</v>
      </c>
      <c r="G35" s="18">
        <v>-1.5767130000000001E-4</v>
      </c>
      <c r="H35" s="15">
        <v>2926.4</v>
      </c>
      <c r="I35" s="14">
        <v>1.209541E-3</v>
      </c>
      <c r="J35" s="15">
        <v>14028.57</v>
      </c>
      <c r="K35" s="18">
        <v>-1.5921070000000001E-4</v>
      </c>
      <c r="L35" s="15">
        <v>2906.32</v>
      </c>
      <c r="M35" s="14">
        <v>1.210154E-3</v>
      </c>
      <c r="N35" s="15">
        <v>14025.97</v>
      </c>
      <c r="P35" s="13">
        <v>0.255</v>
      </c>
      <c r="Q35" s="14">
        <v>3.2739850000000001E-3</v>
      </c>
      <c r="R35" s="15">
        <v>38376.089999999997</v>
      </c>
      <c r="S35" s="14">
        <v>-2.8943589999999998E-4</v>
      </c>
      <c r="T35" s="15">
        <v>9440.0490000000009</v>
      </c>
      <c r="U35" s="14">
        <v>2.9572790000000002E-3</v>
      </c>
      <c r="V35" s="15">
        <v>35283.839999999997</v>
      </c>
      <c r="W35" s="18">
        <v>-1.3937619999999999E-4</v>
      </c>
      <c r="X35" s="15">
        <v>10138.07</v>
      </c>
      <c r="Y35" s="14">
        <v>2.958184E-3</v>
      </c>
      <c r="Z35" s="15">
        <v>35291.86</v>
      </c>
      <c r="AA35" s="18">
        <v>-1.4124539999999999E-4</v>
      </c>
      <c r="AB35" s="15">
        <v>10123.57</v>
      </c>
      <c r="AD35" s="13">
        <v>0.13</v>
      </c>
      <c r="AE35" s="14">
        <v>1.0904290000000001E-2</v>
      </c>
      <c r="AF35" s="15">
        <v>60913.21</v>
      </c>
      <c r="AG35" s="14">
        <v>-6.1534729999999996E-3</v>
      </c>
      <c r="AH35" s="15">
        <v>1159.616</v>
      </c>
      <c r="AI35" s="14">
        <v>7.9766990000000003E-3</v>
      </c>
      <c r="AJ35" s="15">
        <v>63380.66</v>
      </c>
      <c r="AK35" s="14">
        <v>-3.1200379999999999E-3</v>
      </c>
      <c r="AL35" s="15">
        <v>8003.8490000000002</v>
      </c>
    </row>
    <row r="36" spans="2:38" x14ac:dyDescent="0.25">
      <c r="B36" s="13">
        <v>0.26014999999999999</v>
      </c>
      <c r="C36" s="14">
        <v>-4.081612E-4</v>
      </c>
      <c r="D36" s="15">
        <v>526.13430000000005</v>
      </c>
      <c r="E36" s="14">
        <v>1.335656E-3</v>
      </c>
      <c r="F36" s="15">
        <v>14686.45</v>
      </c>
      <c r="G36" s="18">
        <v>-1.7948470000000001E-4</v>
      </c>
      <c r="H36" s="15">
        <v>2845.681</v>
      </c>
      <c r="I36" s="14">
        <v>1.2577879999999999E-3</v>
      </c>
      <c r="J36" s="15">
        <v>14516.76</v>
      </c>
      <c r="K36" s="18">
        <v>-1.7896019999999999E-4</v>
      </c>
      <c r="L36" s="15">
        <v>2855.06</v>
      </c>
      <c r="M36" s="14">
        <v>1.256533E-3</v>
      </c>
      <c r="N36" s="15">
        <v>14511.69</v>
      </c>
      <c r="P36" s="13">
        <v>0.26014999999999999</v>
      </c>
      <c r="Q36" s="14">
        <v>3.2411279999999998E-3</v>
      </c>
      <c r="R36" s="15">
        <v>37912.120000000003</v>
      </c>
      <c r="S36" s="14">
        <v>-3.0504250000000001E-4</v>
      </c>
      <c r="T36" s="15">
        <v>9116.1479999999992</v>
      </c>
      <c r="U36" s="14">
        <v>2.947402E-3</v>
      </c>
      <c r="V36" s="15">
        <v>35081.93</v>
      </c>
      <c r="W36" s="18">
        <v>-1.6347719999999999E-4</v>
      </c>
      <c r="X36" s="15">
        <v>9820.6659999999993</v>
      </c>
      <c r="Y36" s="14">
        <v>2.9456439999999999E-3</v>
      </c>
      <c r="Z36" s="15">
        <v>35054.58</v>
      </c>
      <c r="AA36" s="18">
        <v>-1.621157E-4</v>
      </c>
      <c r="AB36" s="15">
        <v>9818.6280000000006</v>
      </c>
      <c r="AD36" s="13">
        <v>0.13500000000000001</v>
      </c>
      <c r="AE36" s="14">
        <v>1.090561E-2</v>
      </c>
      <c r="AF36" s="15">
        <v>60893.27</v>
      </c>
      <c r="AG36" s="14">
        <v>-6.1470429999999996E-3</v>
      </c>
      <c r="AH36" s="15">
        <v>1159.1199999999999</v>
      </c>
      <c r="AI36" s="14">
        <v>7.9772690000000004E-3</v>
      </c>
      <c r="AJ36" s="15">
        <v>63352.47</v>
      </c>
      <c r="AK36" s="14">
        <v>-3.1162709999999999E-3</v>
      </c>
      <c r="AL36" s="15">
        <v>8000.0349999999999</v>
      </c>
    </row>
    <row r="37" spans="2:38" x14ac:dyDescent="0.25">
      <c r="B37" s="13">
        <v>0.26545439999999998</v>
      </c>
      <c r="C37" s="14">
        <v>-4.1500039999999998E-4</v>
      </c>
      <c r="D37" s="15">
        <v>638.61670000000004</v>
      </c>
      <c r="E37" s="14">
        <v>1.3825490000000001E-3</v>
      </c>
      <c r="F37" s="15">
        <v>15235.25</v>
      </c>
      <c r="G37" s="18">
        <v>-1.9769279999999999E-4</v>
      </c>
      <c r="H37" s="15">
        <v>2816.8919999999998</v>
      </c>
      <c r="I37" s="14">
        <v>1.302278E-3</v>
      </c>
      <c r="J37" s="15">
        <v>14997.1</v>
      </c>
      <c r="K37" s="18">
        <v>-1.9863119999999999E-4</v>
      </c>
      <c r="L37" s="15">
        <v>2800.7759999999998</v>
      </c>
      <c r="M37" s="14">
        <v>1.3020519999999999E-3</v>
      </c>
      <c r="N37" s="15">
        <v>14986.77</v>
      </c>
      <c r="P37" s="13">
        <v>0.26545439999999998</v>
      </c>
      <c r="Q37" s="14">
        <v>3.2105100000000002E-3</v>
      </c>
      <c r="R37" s="15">
        <v>37470.69</v>
      </c>
      <c r="S37" s="14">
        <v>-3.2166090000000002E-4</v>
      </c>
      <c r="T37" s="15">
        <v>8788.4040000000005</v>
      </c>
      <c r="U37" s="14">
        <v>2.9333499999999999E-3</v>
      </c>
      <c r="V37" s="15">
        <v>34817.360000000001</v>
      </c>
      <c r="W37" s="18">
        <v>-1.8240469999999999E-4</v>
      </c>
      <c r="X37" s="15">
        <v>9516.4950000000008</v>
      </c>
      <c r="Y37" s="14">
        <v>2.9341100000000002E-3</v>
      </c>
      <c r="Z37" s="15">
        <v>34832.019999999997</v>
      </c>
      <c r="AA37" s="18">
        <v>-1.821743E-4</v>
      </c>
      <c r="AB37" s="15">
        <v>9526.8510000000006</v>
      </c>
      <c r="AD37" s="13">
        <v>0.14000000000000001</v>
      </c>
      <c r="AE37" s="14">
        <v>1.090781E-2</v>
      </c>
      <c r="AF37" s="15">
        <v>60859.61</v>
      </c>
      <c r="AG37" s="14">
        <v>-6.1362489999999999E-3</v>
      </c>
      <c r="AH37" s="15">
        <v>1158.2940000000001</v>
      </c>
      <c r="AI37" s="14">
        <v>7.9781999999999995E-3</v>
      </c>
      <c r="AJ37" s="15">
        <v>63305.23</v>
      </c>
      <c r="AK37" s="14">
        <v>-3.1099489999999999E-3</v>
      </c>
      <c r="AL37" s="15">
        <v>7993.7349999999997</v>
      </c>
    </row>
    <row r="38" spans="2:38" x14ac:dyDescent="0.25">
      <c r="B38" s="13">
        <v>0.27091799999999999</v>
      </c>
      <c r="C38" s="14">
        <v>-4.2235009999999997E-4</v>
      </c>
      <c r="D38" s="15">
        <v>730.86530000000005</v>
      </c>
      <c r="E38" s="14">
        <v>1.427029E-3</v>
      </c>
      <c r="F38" s="15">
        <v>15748.38</v>
      </c>
      <c r="G38" s="18">
        <v>-2.1821629999999999E-4</v>
      </c>
      <c r="H38" s="15">
        <v>2751.1579999999999</v>
      </c>
      <c r="I38" s="14">
        <v>1.3491130000000001E-3</v>
      </c>
      <c r="J38" s="15">
        <v>15478.33</v>
      </c>
      <c r="K38" s="18">
        <v>-2.1855059999999999E-4</v>
      </c>
      <c r="L38" s="15">
        <v>2743.2979999999998</v>
      </c>
      <c r="M38" s="14">
        <v>1.347521E-3</v>
      </c>
      <c r="N38" s="15">
        <v>15460.26</v>
      </c>
      <c r="P38" s="13">
        <v>0.27091799999999999</v>
      </c>
      <c r="Q38" s="14">
        <v>3.1819769999999999E-3</v>
      </c>
      <c r="R38" s="15">
        <v>37063.9</v>
      </c>
      <c r="S38" s="14">
        <v>-3.3769589999999998E-4</v>
      </c>
      <c r="T38" s="15">
        <v>8483.0990000000002</v>
      </c>
      <c r="U38" s="14">
        <v>2.9238200000000002E-3</v>
      </c>
      <c r="V38" s="15">
        <v>34621.120000000003</v>
      </c>
      <c r="W38" s="18">
        <v>-2.0381760000000001E-4</v>
      </c>
      <c r="X38" s="15">
        <v>9223.768</v>
      </c>
      <c r="Y38" s="14">
        <v>2.9235110000000002E-3</v>
      </c>
      <c r="Z38" s="15">
        <v>34620.82</v>
      </c>
      <c r="AA38" s="18">
        <v>-2.027141E-4</v>
      </c>
      <c r="AB38" s="15">
        <v>9234.9380000000001</v>
      </c>
      <c r="AD38" s="13">
        <v>0.14499999999999999</v>
      </c>
      <c r="AE38" s="14">
        <v>1.0910929999999999E-2</v>
      </c>
      <c r="AF38" s="15">
        <v>60811.62</v>
      </c>
      <c r="AG38" s="14">
        <v>-6.1209840000000003E-3</v>
      </c>
      <c r="AH38" s="15">
        <v>1157.1410000000001</v>
      </c>
      <c r="AI38" s="14">
        <v>7.9794610000000002E-3</v>
      </c>
      <c r="AJ38" s="15">
        <v>63238.58</v>
      </c>
      <c r="AK38" s="14">
        <v>-3.101005E-3</v>
      </c>
      <c r="AL38" s="15">
        <v>7985.0370000000003</v>
      </c>
    </row>
    <row r="39" spans="2:38" x14ac:dyDescent="0.25">
      <c r="B39" s="13">
        <v>0.2765455</v>
      </c>
      <c r="C39" s="14">
        <v>-4.303865E-4</v>
      </c>
      <c r="D39" s="15">
        <v>806.88710000000003</v>
      </c>
      <c r="E39" s="14">
        <v>1.4713549999999999E-3</v>
      </c>
      <c r="F39" s="15">
        <v>16249.59</v>
      </c>
      <c r="G39" s="18">
        <v>-2.3875679999999999E-4</v>
      </c>
      <c r="H39" s="15">
        <v>2683.7069999999999</v>
      </c>
      <c r="I39" s="14">
        <v>1.3946659999999999E-3</v>
      </c>
      <c r="J39" s="15">
        <v>15947.59</v>
      </c>
      <c r="K39" s="18">
        <v>-2.3876090000000001E-4</v>
      </c>
      <c r="L39" s="15">
        <v>2680.5709999999999</v>
      </c>
      <c r="M39" s="14">
        <v>1.3942099999999999E-3</v>
      </c>
      <c r="N39" s="15">
        <v>15940.78</v>
      </c>
      <c r="P39" s="13">
        <v>0.2765455</v>
      </c>
      <c r="Q39" s="14">
        <v>3.1549619999999999E-3</v>
      </c>
      <c r="R39" s="15">
        <v>36676.910000000003</v>
      </c>
      <c r="S39" s="14">
        <v>-3.5381539999999997E-4</v>
      </c>
      <c r="T39" s="15">
        <v>8184.5770000000002</v>
      </c>
      <c r="U39" s="14">
        <v>2.915052E-3</v>
      </c>
      <c r="V39" s="15">
        <v>34431.629999999997</v>
      </c>
      <c r="W39" s="18">
        <v>-2.2480619999999999E-4</v>
      </c>
      <c r="X39" s="15">
        <v>8935.0439999999999</v>
      </c>
      <c r="Y39" s="14">
        <v>2.914636E-3</v>
      </c>
      <c r="Z39" s="15">
        <v>34428.79</v>
      </c>
      <c r="AA39" s="18">
        <v>-2.247982E-4</v>
      </c>
      <c r="AB39" s="15">
        <v>8935.6360000000004</v>
      </c>
      <c r="AD39" s="13">
        <v>0.15</v>
      </c>
      <c r="AE39" s="14">
        <v>1.091497E-2</v>
      </c>
      <c r="AF39" s="15">
        <v>60748.4</v>
      </c>
      <c r="AG39" s="14">
        <v>-6.10108E-3</v>
      </c>
      <c r="AH39" s="15">
        <v>1155.671</v>
      </c>
      <c r="AI39" s="14">
        <v>7.9809979999999996E-3</v>
      </c>
      <c r="AJ39" s="15">
        <v>63151.93</v>
      </c>
      <c r="AK39" s="14">
        <v>-3.0893409999999998E-3</v>
      </c>
      <c r="AL39" s="15">
        <v>7974.0529999999999</v>
      </c>
    </row>
    <row r="40" spans="2:38" x14ac:dyDescent="0.25">
      <c r="B40" s="13">
        <v>0.28234179999999998</v>
      </c>
      <c r="C40" s="14">
        <v>-4.3883159999999997E-4</v>
      </c>
      <c r="D40" s="15">
        <v>882.80960000000005</v>
      </c>
      <c r="E40" s="14">
        <v>1.516063E-3</v>
      </c>
      <c r="F40" s="15">
        <v>16757.14</v>
      </c>
      <c r="G40" s="18">
        <v>-2.5916840000000002E-4</v>
      </c>
      <c r="H40" s="15">
        <v>2616.7649999999999</v>
      </c>
      <c r="I40" s="14">
        <v>1.4398589999999999E-3</v>
      </c>
      <c r="J40" s="15">
        <v>16413.38</v>
      </c>
      <c r="K40" s="18">
        <v>-2.6091150000000002E-4</v>
      </c>
      <c r="L40" s="15">
        <v>2591.826</v>
      </c>
      <c r="M40" s="14">
        <v>1.4408260000000001E-3</v>
      </c>
      <c r="N40" s="15">
        <v>16410.439999999999</v>
      </c>
      <c r="P40" s="13">
        <v>0.28234179999999998</v>
      </c>
      <c r="Q40" s="14">
        <v>3.1301290000000002E-3</v>
      </c>
      <c r="R40" s="15">
        <v>36312.300000000003</v>
      </c>
      <c r="S40" s="14">
        <v>-3.7090179999999998E-4</v>
      </c>
      <c r="T40" s="15">
        <v>7882.8760000000002</v>
      </c>
      <c r="U40" s="14">
        <v>2.9068610000000002E-3</v>
      </c>
      <c r="V40" s="15">
        <v>34247.47</v>
      </c>
      <c r="W40" s="18">
        <v>-2.4637189999999998E-4</v>
      </c>
      <c r="X40" s="15">
        <v>8642.2659999999996</v>
      </c>
      <c r="Y40" s="14">
        <v>2.908473E-3</v>
      </c>
      <c r="Z40" s="15">
        <v>34266.559999999998</v>
      </c>
      <c r="AA40" s="18">
        <v>-2.4863229999999998E-4</v>
      </c>
      <c r="AB40" s="15">
        <v>8629.9159999999993</v>
      </c>
      <c r="AD40" s="13">
        <v>0.155</v>
      </c>
      <c r="AE40" s="14">
        <v>1.0919949999999999E-2</v>
      </c>
      <c r="AF40" s="15">
        <v>60668.75</v>
      </c>
      <c r="AG40" s="14">
        <v>-6.0763079999999999E-3</v>
      </c>
      <c r="AH40" s="15">
        <v>1153.894</v>
      </c>
      <c r="AI40" s="14">
        <v>7.9827219999999994E-3</v>
      </c>
      <c r="AJ40" s="15">
        <v>63044.53</v>
      </c>
      <c r="AK40" s="14">
        <v>-3.074818E-3</v>
      </c>
      <c r="AL40" s="15">
        <v>7960.9129999999996</v>
      </c>
    </row>
    <row r="41" spans="2:38" x14ac:dyDescent="0.25">
      <c r="B41" s="13">
        <v>0.28831190000000001</v>
      </c>
      <c r="C41" s="14">
        <v>-4.4770870000000003E-4</v>
      </c>
      <c r="D41" s="15">
        <v>948.01179999999999</v>
      </c>
      <c r="E41" s="14">
        <v>1.559944E-3</v>
      </c>
      <c r="F41" s="15">
        <v>17250.75</v>
      </c>
      <c r="G41" s="18">
        <v>-2.7950419999999999E-4</v>
      </c>
      <c r="H41" s="15">
        <v>2548.0459999999998</v>
      </c>
      <c r="I41" s="14">
        <v>1.4844560000000001E-3</v>
      </c>
      <c r="J41" s="15">
        <v>16871.93</v>
      </c>
      <c r="K41" s="18">
        <v>-2.7958280000000001E-4</v>
      </c>
      <c r="L41" s="15">
        <v>2548.5390000000002</v>
      </c>
      <c r="M41" s="14">
        <v>1.4833349999999999E-3</v>
      </c>
      <c r="N41" s="15">
        <v>16863.96</v>
      </c>
      <c r="P41" s="13">
        <v>0.28831190000000001</v>
      </c>
      <c r="Q41" s="14">
        <v>3.106883E-3</v>
      </c>
      <c r="R41" s="15">
        <v>35968.11</v>
      </c>
      <c r="S41" s="14">
        <v>-3.879625E-4</v>
      </c>
      <c r="T41" s="15">
        <v>7588.9129999999996</v>
      </c>
      <c r="U41" s="14">
        <v>2.8995689999999998E-3</v>
      </c>
      <c r="V41" s="15">
        <v>34072.76</v>
      </c>
      <c r="W41" s="18">
        <v>-2.6803310000000002E-4</v>
      </c>
      <c r="X41" s="15">
        <v>8350.8770000000004</v>
      </c>
      <c r="Y41" s="14">
        <v>2.8987750000000001E-3</v>
      </c>
      <c r="Z41" s="15">
        <v>34056.61</v>
      </c>
      <c r="AA41" s="18">
        <v>-2.6818410000000001E-4</v>
      </c>
      <c r="AB41" s="15">
        <v>8339.9689999999991</v>
      </c>
      <c r="AD41" s="13">
        <v>0.16</v>
      </c>
      <c r="AE41" s="14">
        <v>1.0925870000000001E-2</v>
      </c>
      <c r="AF41" s="15">
        <v>60571.1</v>
      </c>
      <c r="AG41" s="14">
        <v>-6.0463629999999999E-3</v>
      </c>
      <c r="AH41" s="15">
        <v>1151.825</v>
      </c>
      <c r="AI41" s="14">
        <v>7.9844890000000009E-3</v>
      </c>
      <c r="AJ41" s="15">
        <v>62915.360000000001</v>
      </c>
      <c r="AK41" s="14">
        <v>-3.0572519999999999E-3</v>
      </c>
      <c r="AL41" s="15">
        <v>7945.7269999999999</v>
      </c>
    </row>
    <row r="42" spans="2:38" x14ac:dyDescent="0.25">
      <c r="B42" s="13">
        <v>0.29446119999999998</v>
      </c>
      <c r="C42" s="14">
        <v>-4.5694980000000001E-4</v>
      </c>
      <c r="D42" s="15">
        <v>1003.897</v>
      </c>
      <c r="E42" s="14">
        <v>1.602874E-3</v>
      </c>
      <c r="F42" s="15">
        <v>17730.28</v>
      </c>
      <c r="G42" s="18">
        <v>-2.995254E-4</v>
      </c>
      <c r="H42" s="15">
        <v>2481.0129999999999</v>
      </c>
      <c r="I42" s="14">
        <v>1.5282099999999999E-3</v>
      </c>
      <c r="J42" s="15">
        <v>17322.77</v>
      </c>
      <c r="K42" s="18">
        <v>-2.9975899999999997E-4</v>
      </c>
      <c r="L42" s="15">
        <v>2481.067</v>
      </c>
      <c r="M42" s="14">
        <v>1.528838E-3</v>
      </c>
      <c r="N42" s="15">
        <v>17329.830000000002</v>
      </c>
      <c r="P42" s="13">
        <v>0.29446119999999998</v>
      </c>
      <c r="Q42" s="14">
        <v>3.0852100000000001E-3</v>
      </c>
      <c r="R42" s="15">
        <v>35644.629999999997</v>
      </c>
      <c r="S42" s="14">
        <v>-4.0495819999999998E-4</v>
      </c>
      <c r="T42" s="15">
        <v>7303.4139999999998</v>
      </c>
      <c r="U42" s="14">
        <v>2.89274E-3</v>
      </c>
      <c r="V42" s="15">
        <v>33903.160000000003</v>
      </c>
      <c r="W42" s="18">
        <v>-2.8936480000000002E-4</v>
      </c>
      <c r="X42" s="15">
        <v>8063.5159999999996</v>
      </c>
      <c r="Y42" s="14">
        <v>2.892553E-3</v>
      </c>
      <c r="Z42" s="15">
        <v>33895.33</v>
      </c>
      <c r="AA42" s="18">
        <v>-2.9066230000000001E-4</v>
      </c>
      <c r="AB42" s="15">
        <v>8046.6549999999997</v>
      </c>
      <c r="AD42" s="13">
        <v>0.16500000000000001</v>
      </c>
      <c r="AE42" s="14">
        <v>1.093265E-2</v>
      </c>
      <c r="AF42" s="15">
        <v>60453.53</v>
      </c>
      <c r="AG42" s="14">
        <v>-6.0108339999999996E-3</v>
      </c>
      <c r="AH42" s="15">
        <v>1149.479</v>
      </c>
      <c r="AI42" s="14">
        <v>7.9860750000000005E-3</v>
      </c>
      <c r="AJ42" s="15">
        <v>62763.08</v>
      </c>
      <c r="AK42" s="14">
        <v>-3.036398E-3</v>
      </c>
      <c r="AL42" s="15">
        <v>7928.5420000000004</v>
      </c>
    </row>
    <row r="43" spans="2:38" x14ac:dyDescent="0.25">
      <c r="B43" s="13">
        <v>0.30079489999999998</v>
      </c>
      <c r="C43" s="14">
        <v>-4.6649019999999997E-4</v>
      </c>
      <c r="D43" s="15">
        <v>1051.0260000000001</v>
      </c>
      <c r="E43" s="14">
        <v>1.6452039999999999E-3</v>
      </c>
      <c r="F43" s="15">
        <v>18198.62</v>
      </c>
      <c r="G43" s="18">
        <v>-3.194626E-4</v>
      </c>
      <c r="H43" s="15">
        <v>2412.9549999999999</v>
      </c>
      <c r="I43" s="14">
        <v>1.5713089999999999E-3</v>
      </c>
      <c r="J43" s="15">
        <v>17766.59</v>
      </c>
      <c r="K43" s="18">
        <v>-3.2138890000000002E-4</v>
      </c>
      <c r="L43" s="15">
        <v>2388.9270000000001</v>
      </c>
      <c r="M43" s="14">
        <v>1.57339E-3</v>
      </c>
      <c r="N43" s="15">
        <v>17775.099999999999</v>
      </c>
      <c r="P43" s="13">
        <v>0.30079489999999998</v>
      </c>
      <c r="Q43" s="14">
        <v>3.0650260000000002E-3</v>
      </c>
      <c r="R43" s="15">
        <v>35339.71</v>
      </c>
      <c r="S43" s="14">
        <v>-4.2167049999999997E-4</v>
      </c>
      <c r="T43" s="15">
        <v>7026.6819999999998</v>
      </c>
      <c r="U43" s="14">
        <v>2.886652E-3</v>
      </c>
      <c r="V43" s="15">
        <v>33743.040000000001</v>
      </c>
      <c r="W43" s="18">
        <v>-3.1076049999999999E-4</v>
      </c>
      <c r="X43" s="15">
        <v>7779.0959999999995</v>
      </c>
      <c r="Y43" s="14">
        <v>2.8876280000000002E-3</v>
      </c>
      <c r="Z43" s="15">
        <v>33750.19</v>
      </c>
      <c r="AA43" s="18">
        <v>-3.1372149999999999E-4</v>
      </c>
      <c r="AB43" s="15">
        <v>7754.2759999999998</v>
      </c>
      <c r="AD43" s="13">
        <v>0.17</v>
      </c>
      <c r="AE43" s="14">
        <v>1.0940129999999999E-2</v>
      </c>
      <c r="AF43" s="15">
        <v>60313.7</v>
      </c>
      <c r="AG43" s="14">
        <v>-5.9691919999999999E-3</v>
      </c>
      <c r="AH43" s="15">
        <v>1146.867</v>
      </c>
      <c r="AI43" s="14">
        <v>7.9871190000000009E-3</v>
      </c>
      <c r="AJ43" s="15">
        <v>62586</v>
      </c>
      <c r="AK43" s="14">
        <v>-3.0119389999999999E-3</v>
      </c>
      <c r="AL43" s="15">
        <v>7909.2910000000002</v>
      </c>
    </row>
    <row r="44" spans="2:38" x14ac:dyDescent="0.25">
      <c r="B44" s="13">
        <v>0.3073186</v>
      </c>
      <c r="C44" s="14">
        <v>-4.7627070000000001E-4</v>
      </c>
      <c r="D44" s="15">
        <v>1092.1610000000001</v>
      </c>
      <c r="E44" s="14">
        <v>1.6866660000000001E-3</v>
      </c>
      <c r="F44" s="15">
        <v>18655.849999999999</v>
      </c>
      <c r="G44" s="18">
        <v>-3.3914550000000001E-4</v>
      </c>
      <c r="H44" s="15">
        <v>2344.4409999999998</v>
      </c>
      <c r="I44" s="14">
        <v>1.613761E-3</v>
      </c>
      <c r="J44" s="15">
        <v>18202.62</v>
      </c>
      <c r="K44" s="18">
        <v>-3.384115E-4</v>
      </c>
      <c r="L44" s="15">
        <v>2357.299</v>
      </c>
      <c r="M44" s="14">
        <v>1.613869E-3</v>
      </c>
      <c r="N44" s="15">
        <v>18210.400000000001</v>
      </c>
      <c r="P44" s="13">
        <v>0.3073186</v>
      </c>
      <c r="Q44" s="14">
        <v>3.046207E-3</v>
      </c>
      <c r="R44" s="15">
        <v>35051.86</v>
      </c>
      <c r="S44" s="14">
        <v>-4.3850570000000003E-4</v>
      </c>
      <c r="T44" s="15">
        <v>6754.9380000000001</v>
      </c>
      <c r="U44" s="14">
        <v>2.8811290000000001E-3</v>
      </c>
      <c r="V44" s="15">
        <v>33590.21</v>
      </c>
      <c r="W44" s="18">
        <v>-3.3220649999999999E-4</v>
      </c>
      <c r="X44" s="15">
        <v>7496.9560000000001</v>
      </c>
      <c r="Y44" s="14">
        <v>2.8795750000000001E-3</v>
      </c>
      <c r="Z44" s="15">
        <v>33565.42</v>
      </c>
      <c r="AA44" s="18">
        <v>-3.3262230000000002E-4</v>
      </c>
      <c r="AB44" s="15">
        <v>7481.4179999999997</v>
      </c>
      <c r="AD44" s="13">
        <v>0.17499999999999999</v>
      </c>
      <c r="AE44" s="14">
        <v>1.0947989999999999E-2</v>
      </c>
      <c r="AF44" s="15">
        <v>60148.86</v>
      </c>
      <c r="AG44" s="14">
        <v>-5.9207510000000001E-3</v>
      </c>
      <c r="AH44" s="15">
        <v>1143.991</v>
      </c>
      <c r="AI44" s="14">
        <v>7.9870859999999991E-3</v>
      </c>
      <c r="AJ44" s="15">
        <v>62382.01</v>
      </c>
      <c r="AK44" s="14">
        <v>-2.9834620000000001E-3</v>
      </c>
      <c r="AL44" s="15">
        <v>7887.7749999999996</v>
      </c>
    </row>
    <row r="45" spans="2:38" x14ac:dyDescent="0.25">
      <c r="B45" s="13">
        <v>0.31403789999999998</v>
      </c>
      <c r="C45" s="14">
        <v>-4.862453E-4</v>
      </c>
      <c r="D45" s="15">
        <v>1125.086</v>
      </c>
      <c r="E45" s="14">
        <v>1.727269E-3</v>
      </c>
      <c r="F45" s="15">
        <v>19099.48</v>
      </c>
      <c r="G45" s="18">
        <v>-3.5860690000000001E-4</v>
      </c>
      <c r="H45" s="15">
        <v>2276.1210000000001</v>
      </c>
      <c r="I45" s="14">
        <v>1.6558479999999999E-3</v>
      </c>
      <c r="J45" s="15">
        <v>18634.09</v>
      </c>
      <c r="K45" s="18">
        <v>-3.5902230000000001E-4</v>
      </c>
      <c r="L45" s="15">
        <v>2278.4679999999998</v>
      </c>
      <c r="M45" s="14">
        <v>1.6577499999999999E-3</v>
      </c>
      <c r="N45" s="15">
        <v>18655.259999999998</v>
      </c>
      <c r="P45" s="13">
        <v>0.31403789999999998</v>
      </c>
      <c r="Q45" s="14">
        <v>3.0287500000000002E-3</v>
      </c>
      <c r="R45" s="15">
        <v>34783.050000000003</v>
      </c>
      <c r="S45" s="14">
        <v>-4.5531960000000002E-4</v>
      </c>
      <c r="T45" s="15">
        <v>6491.3590000000004</v>
      </c>
      <c r="U45" s="14">
        <v>2.8762140000000002E-3</v>
      </c>
      <c r="V45" s="15">
        <v>33445.089999999997</v>
      </c>
      <c r="W45" s="18">
        <v>-3.5373389999999999E-4</v>
      </c>
      <c r="X45" s="15">
        <v>7216.9359999999997</v>
      </c>
      <c r="Y45" s="14">
        <v>2.8763539999999998E-3</v>
      </c>
      <c r="Z45" s="15">
        <v>33441.75</v>
      </c>
      <c r="AA45" s="18">
        <v>-3.5506729999999997E-4</v>
      </c>
      <c r="AB45" s="15">
        <v>7201.6279999999997</v>
      </c>
      <c r="AD45" s="13">
        <v>0.18</v>
      </c>
      <c r="AE45" s="14">
        <v>1.0955629999999999E-2</v>
      </c>
      <c r="AF45" s="15">
        <v>59955.86</v>
      </c>
      <c r="AG45" s="14">
        <v>-5.8646339999999996E-3</v>
      </c>
      <c r="AH45" s="15">
        <v>1140.837</v>
      </c>
      <c r="AI45" s="14">
        <v>7.9851680000000008E-3</v>
      </c>
      <c r="AJ45" s="15">
        <v>62148.47</v>
      </c>
      <c r="AK45" s="14">
        <v>-2.9504380000000001E-3</v>
      </c>
      <c r="AL45" s="15">
        <v>7863.51</v>
      </c>
    </row>
    <row r="46" spans="2:38" x14ac:dyDescent="0.25">
      <c r="B46" s="13">
        <v>0.32095889999999999</v>
      </c>
      <c r="C46" s="14">
        <v>-4.9636069999999997E-4</v>
      </c>
      <c r="D46" s="15">
        <v>1152.6189999999999</v>
      </c>
      <c r="E46" s="14">
        <v>1.7667749999999999E-3</v>
      </c>
      <c r="F46" s="15">
        <v>19529.96</v>
      </c>
      <c r="G46" s="18">
        <v>-3.7775390000000002E-4</v>
      </c>
      <c r="H46" s="15">
        <v>2209.98</v>
      </c>
      <c r="I46" s="14">
        <v>1.6973299999999999E-3</v>
      </c>
      <c r="J46" s="15">
        <v>19060.28</v>
      </c>
      <c r="K46" s="18">
        <v>-3.7836430000000001E-4</v>
      </c>
      <c r="L46" s="15">
        <v>2205.1930000000002</v>
      </c>
      <c r="M46" s="14">
        <v>1.6981100000000001E-3</v>
      </c>
      <c r="N46" s="15">
        <v>19066.79</v>
      </c>
      <c r="P46" s="13">
        <v>0.32095889999999999</v>
      </c>
      <c r="Q46" s="14">
        <v>3.0124990000000001E-3</v>
      </c>
      <c r="R46" s="15">
        <v>34528.53</v>
      </c>
      <c r="S46" s="14">
        <v>-4.714904E-4</v>
      </c>
      <c r="T46" s="15">
        <v>6237.4859999999999</v>
      </c>
      <c r="U46" s="14">
        <v>2.8718200000000002E-3</v>
      </c>
      <c r="V46" s="15">
        <v>33306.699999999997</v>
      </c>
      <c r="W46" s="18">
        <v>-3.7510020000000002E-4</v>
      </c>
      <c r="X46" s="15">
        <v>6940.7259999999997</v>
      </c>
      <c r="Y46" s="14">
        <v>2.8719829999999998E-3</v>
      </c>
      <c r="Z46" s="15">
        <v>33308</v>
      </c>
      <c r="AA46" s="18">
        <v>-3.7550399999999997E-4</v>
      </c>
      <c r="AB46" s="15">
        <v>6937.4160000000002</v>
      </c>
      <c r="AD46" s="13">
        <v>0.185</v>
      </c>
      <c r="AE46" s="14">
        <v>1.0962090000000001E-2</v>
      </c>
      <c r="AF46" s="15">
        <v>59731.15</v>
      </c>
      <c r="AG46" s="14">
        <v>-5.7997409999999998E-3</v>
      </c>
      <c r="AH46" s="15">
        <v>1137.355</v>
      </c>
      <c r="AI46" s="14">
        <v>7.9802129999999999E-3</v>
      </c>
      <c r="AJ46" s="15">
        <v>61882.34</v>
      </c>
      <c r="AK46" s="14">
        <v>-2.9122100000000001E-3</v>
      </c>
      <c r="AL46" s="15">
        <v>7835.7219999999998</v>
      </c>
    </row>
    <row r="47" spans="2:38" x14ac:dyDescent="0.25">
      <c r="B47" s="13">
        <v>0.32808739999999997</v>
      </c>
      <c r="C47" s="14">
        <v>-5.0659019999999997E-4</v>
      </c>
      <c r="D47" s="15">
        <v>1173.884</v>
      </c>
      <c r="E47" s="14">
        <v>1.805234E-3</v>
      </c>
      <c r="F47" s="15">
        <v>19946.59</v>
      </c>
      <c r="G47" s="18">
        <v>-3.9654510000000003E-4</v>
      </c>
      <c r="H47" s="15">
        <v>2144.665</v>
      </c>
      <c r="I47" s="14">
        <v>1.7380989999999999E-3</v>
      </c>
      <c r="J47" s="15">
        <v>19478.62</v>
      </c>
      <c r="K47" s="18">
        <v>-3.9709510000000001E-4</v>
      </c>
      <c r="L47" s="15">
        <v>2140.38</v>
      </c>
      <c r="M47" s="14">
        <v>1.7378440000000001E-3</v>
      </c>
      <c r="N47" s="15">
        <v>19476.73</v>
      </c>
      <c r="P47" s="13">
        <v>0.32808739999999997</v>
      </c>
      <c r="Q47" s="14">
        <v>2.9973449999999998E-3</v>
      </c>
      <c r="R47" s="15">
        <v>34289.4</v>
      </c>
      <c r="S47" s="14">
        <v>-4.8770509999999999E-4</v>
      </c>
      <c r="T47" s="15">
        <v>5989.74</v>
      </c>
      <c r="U47" s="14">
        <v>2.867826E-3</v>
      </c>
      <c r="V47" s="15">
        <v>33174.44</v>
      </c>
      <c r="W47" s="18">
        <v>-3.9615180000000002E-4</v>
      </c>
      <c r="X47" s="15">
        <v>6669.9570000000003</v>
      </c>
      <c r="Y47" s="14">
        <v>2.8678129999999999E-3</v>
      </c>
      <c r="Z47" s="15">
        <v>33173.360000000001</v>
      </c>
      <c r="AA47" s="18">
        <v>-3.9585580000000003E-4</v>
      </c>
      <c r="AB47" s="15">
        <v>6671.3829999999998</v>
      </c>
      <c r="AD47" s="13">
        <v>0.19</v>
      </c>
      <c r="AE47" s="14">
        <v>1.0965849999999999E-2</v>
      </c>
      <c r="AF47" s="15">
        <v>59471.03</v>
      </c>
      <c r="AG47" s="14">
        <v>-5.7247169999999998E-3</v>
      </c>
      <c r="AH47" s="15">
        <v>1133.444</v>
      </c>
      <c r="AI47" s="14">
        <v>7.970586E-3</v>
      </c>
      <c r="AJ47" s="15">
        <v>61580.13</v>
      </c>
      <c r="AK47" s="14">
        <v>-2.8679679999999998E-3</v>
      </c>
      <c r="AL47" s="15">
        <v>7803.2830000000004</v>
      </c>
    </row>
    <row r="48" spans="2:38" x14ac:dyDescent="0.25">
      <c r="B48" s="13">
        <v>0.3354298</v>
      </c>
      <c r="C48" s="14">
        <v>-5.1687840000000005E-4</v>
      </c>
      <c r="D48" s="15">
        <v>1191.306</v>
      </c>
      <c r="E48" s="14">
        <v>1.842759E-3</v>
      </c>
      <c r="F48" s="15">
        <v>20352.259999999998</v>
      </c>
      <c r="G48" s="18">
        <v>-4.1491249999999998E-4</v>
      </c>
      <c r="H48" s="15">
        <v>2081.538</v>
      </c>
      <c r="I48" s="14">
        <v>1.7778889999999999E-3</v>
      </c>
      <c r="J48" s="15">
        <v>19887.740000000002</v>
      </c>
      <c r="K48" s="18">
        <v>-4.1552640000000002E-4</v>
      </c>
      <c r="L48" s="15">
        <v>2072.5189999999998</v>
      </c>
      <c r="M48" s="14">
        <v>1.777741E-3</v>
      </c>
      <c r="N48" s="15">
        <v>19882.509999999998</v>
      </c>
      <c r="P48" s="13">
        <v>0.3354298</v>
      </c>
      <c r="Q48" s="14">
        <v>2.9833049999999999E-3</v>
      </c>
      <c r="R48" s="15">
        <v>34064</v>
      </c>
      <c r="S48" s="14">
        <v>-5.0369499999999997E-4</v>
      </c>
      <c r="T48" s="15">
        <v>5748.5069999999996</v>
      </c>
      <c r="U48" s="14">
        <v>2.864204E-3</v>
      </c>
      <c r="V48" s="15">
        <v>33047.82</v>
      </c>
      <c r="W48" s="18">
        <v>-4.167544E-4</v>
      </c>
      <c r="X48" s="15">
        <v>6405.451</v>
      </c>
      <c r="Y48" s="14">
        <v>2.8642490000000001E-3</v>
      </c>
      <c r="Z48" s="15">
        <v>33049.83</v>
      </c>
      <c r="AA48" s="18">
        <v>-4.1672310000000001E-4</v>
      </c>
      <c r="AB48" s="15">
        <v>6407.3469999999998</v>
      </c>
      <c r="AD48" s="13">
        <v>0.19500000000000001</v>
      </c>
      <c r="AE48" s="14">
        <v>1.096486E-2</v>
      </c>
      <c r="AF48" s="15">
        <v>59171.78</v>
      </c>
      <c r="AG48" s="14">
        <v>-5.6379760000000003E-3</v>
      </c>
      <c r="AH48" s="15">
        <v>1128.971</v>
      </c>
      <c r="AI48" s="14">
        <v>7.954048E-3</v>
      </c>
      <c r="AJ48" s="15">
        <v>61238.05</v>
      </c>
      <c r="AK48" s="14">
        <v>-2.8167370000000001E-3</v>
      </c>
      <c r="AL48" s="15">
        <v>7764.7209999999995</v>
      </c>
    </row>
    <row r="49" spans="2:38" x14ac:dyDescent="0.25">
      <c r="B49" s="13">
        <v>0.34299239999999998</v>
      </c>
      <c r="C49" s="14">
        <v>-5.2718570000000002E-4</v>
      </c>
      <c r="D49" s="15">
        <v>1204.94</v>
      </c>
      <c r="E49" s="14">
        <v>1.879312E-3</v>
      </c>
      <c r="F49" s="15">
        <v>20746.419999999998</v>
      </c>
      <c r="G49" s="14">
        <v>-4.3285129999999999E-4</v>
      </c>
      <c r="H49" s="15">
        <v>2019.502</v>
      </c>
      <c r="I49" s="14">
        <v>1.8167089999999999E-3</v>
      </c>
      <c r="J49" s="15">
        <v>20286.599999999999</v>
      </c>
      <c r="K49" s="14">
        <v>-4.3329369999999998E-4</v>
      </c>
      <c r="L49" s="15">
        <v>2013.4290000000001</v>
      </c>
      <c r="M49" s="14">
        <v>1.8162059999999999E-3</v>
      </c>
      <c r="N49" s="15">
        <v>20280.04</v>
      </c>
      <c r="P49" s="13">
        <v>0.34299239999999998</v>
      </c>
      <c r="Q49" s="14">
        <v>2.9703189999999999E-3</v>
      </c>
      <c r="R49" s="15">
        <v>33851.83</v>
      </c>
      <c r="S49" s="14">
        <v>-5.1932590000000004E-4</v>
      </c>
      <c r="T49" s="15">
        <v>5514.8549999999996</v>
      </c>
      <c r="U49" s="14">
        <v>2.8609009999999999E-3</v>
      </c>
      <c r="V49" s="15">
        <v>32926.730000000003</v>
      </c>
      <c r="W49" s="18">
        <v>-4.3693989999999999E-4</v>
      </c>
      <c r="X49" s="15">
        <v>6147.2690000000002</v>
      </c>
      <c r="Y49" s="14">
        <v>2.8606809999999999E-3</v>
      </c>
      <c r="Z49" s="15">
        <v>32923.160000000003</v>
      </c>
      <c r="AA49" s="18">
        <v>-4.3664609999999999E-4</v>
      </c>
      <c r="AB49" s="15">
        <v>6147.8770000000004</v>
      </c>
      <c r="AD49" s="13">
        <v>0.2</v>
      </c>
      <c r="AE49" s="14">
        <v>1.0956169999999999E-2</v>
      </c>
      <c r="AF49" s="15">
        <v>58829.98</v>
      </c>
      <c r="AG49" s="14">
        <v>-5.537752E-3</v>
      </c>
      <c r="AH49" s="15">
        <v>1123.963</v>
      </c>
      <c r="AI49" s="14">
        <v>7.9276559999999999E-3</v>
      </c>
      <c r="AJ49" s="15">
        <v>60852.51</v>
      </c>
      <c r="AK49" s="14">
        <v>-2.7573620000000002E-3</v>
      </c>
      <c r="AL49" s="15">
        <v>7718.5190000000002</v>
      </c>
    </row>
    <row r="50" spans="2:38" x14ac:dyDescent="0.25">
      <c r="B50" s="13">
        <v>0.35078189999999998</v>
      </c>
      <c r="C50" s="14">
        <v>-5.3749220000000005E-4</v>
      </c>
      <c r="D50" s="15">
        <v>1213.885</v>
      </c>
      <c r="E50" s="14">
        <v>1.9149670000000001E-3</v>
      </c>
      <c r="F50" s="15">
        <v>21128.59</v>
      </c>
      <c r="G50" s="14">
        <v>-4.5033809999999998E-4</v>
      </c>
      <c r="H50" s="15">
        <v>1958.8009999999999</v>
      </c>
      <c r="I50" s="14">
        <v>1.8545040000000001E-3</v>
      </c>
      <c r="J50" s="15">
        <v>20674.810000000001</v>
      </c>
      <c r="K50" s="14">
        <v>-4.5095710000000002E-4</v>
      </c>
      <c r="L50" s="15">
        <v>1950.123</v>
      </c>
      <c r="M50" s="14">
        <v>1.854498E-3</v>
      </c>
      <c r="N50" s="15">
        <v>20671.11</v>
      </c>
      <c r="P50" s="13">
        <v>0.35078189999999998</v>
      </c>
      <c r="Q50" s="14">
        <v>2.9582710000000002E-3</v>
      </c>
      <c r="R50" s="15">
        <v>33652.300000000003</v>
      </c>
      <c r="S50" s="14">
        <v>-5.3472079999999998E-4</v>
      </c>
      <c r="T50" s="15">
        <v>5288.152</v>
      </c>
      <c r="U50" s="14">
        <v>2.8578850000000001E-3</v>
      </c>
      <c r="V50" s="15">
        <v>32810.78</v>
      </c>
      <c r="W50" s="14">
        <v>-4.567304E-4</v>
      </c>
      <c r="X50" s="15">
        <v>5895.098</v>
      </c>
      <c r="Y50" s="14">
        <v>2.8580060000000002E-3</v>
      </c>
      <c r="Z50" s="15">
        <v>32812.269999999997</v>
      </c>
      <c r="AA50" s="14">
        <v>-4.5721310000000002E-4</v>
      </c>
      <c r="AB50" s="15">
        <v>5891.6930000000002</v>
      </c>
      <c r="AD50" s="13">
        <v>0.20499999999999999</v>
      </c>
      <c r="AE50" s="14">
        <v>1.093567E-2</v>
      </c>
      <c r="AF50" s="15">
        <v>58443.4</v>
      </c>
      <c r="AG50" s="14">
        <v>-5.4219419999999999E-3</v>
      </c>
      <c r="AH50" s="15">
        <v>1119.4480000000001</v>
      </c>
      <c r="AI50" s="14">
        <v>7.8875879999999992E-3</v>
      </c>
      <c r="AJ50" s="15">
        <v>60420.34</v>
      </c>
      <c r="AK50" s="14">
        <v>-2.6884769999999999E-3</v>
      </c>
      <c r="AL50" s="15">
        <v>7663.2439999999997</v>
      </c>
    </row>
    <row r="51" spans="2:38" x14ac:dyDescent="0.25">
      <c r="B51" s="13">
        <v>0.35880499999999999</v>
      </c>
      <c r="C51" s="14">
        <v>-5.4776320000000001E-4</v>
      </c>
      <c r="D51" s="15">
        <v>1219.9269999999999</v>
      </c>
      <c r="E51" s="14">
        <v>1.9495890000000001E-3</v>
      </c>
      <c r="F51" s="15">
        <v>21499.17</v>
      </c>
      <c r="G51" s="14">
        <v>-4.6734860000000001E-4</v>
      </c>
      <c r="H51" s="15">
        <v>1900.098</v>
      </c>
      <c r="I51" s="14">
        <v>1.8912740000000001E-3</v>
      </c>
      <c r="J51" s="15">
        <v>21052.82</v>
      </c>
      <c r="K51" s="14">
        <v>-4.6790889999999999E-4</v>
      </c>
      <c r="L51" s="15">
        <v>1893.231</v>
      </c>
      <c r="M51" s="14">
        <v>1.891492E-3</v>
      </c>
      <c r="N51" s="15">
        <v>21052.27</v>
      </c>
      <c r="P51" s="13">
        <v>0.35880499999999999</v>
      </c>
      <c r="Q51" s="14">
        <v>2.947112E-3</v>
      </c>
      <c r="R51" s="15">
        <v>33464.42</v>
      </c>
      <c r="S51" s="14">
        <v>-5.4987530000000001E-4</v>
      </c>
      <c r="T51" s="15">
        <v>5067.8220000000001</v>
      </c>
      <c r="U51" s="14">
        <v>2.8551570000000001E-3</v>
      </c>
      <c r="V51" s="15">
        <v>32699.87</v>
      </c>
      <c r="W51" s="14">
        <v>-4.7614860000000001E-4</v>
      </c>
      <c r="X51" s="15">
        <v>5648.6629999999996</v>
      </c>
      <c r="Y51" s="14">
        <v>2.8552030000000002E-3</v>
      </c>
      <c r="Z51" s="15">
        <v>32699.33</v>
      </c>
      <c r="AA51" s="14">
        <v>-4.7648640000000001E-4</v>
      </c>
      <c r="AB51" s="15">
        <v>5645.0190000000002</v>
      </c>
      <c r="AD51" s="13">
        <v>0.21</v>
      </c>
      <c r="AE51" s="14">
        <v>1.089848E-2</v>
      </c>
      <c r="AF51" s="15">
        <v>58010.32</v>
      </c>
      <c r="AG51" s="14">
        <v>-5.2877000000000002E-3</v>
      </c>
      <c r="AH51" s="15">
        <v>1112.213</v>
      </c>
      <c r="AI51" s="14">
        <v>7.8289770000000009E-3</v>
      </c>
      <c r="AJ51" s="15">
        <v>59939.1</v>
      </c>
      <c r="AK51" s="14">
        <v>-2.6085069999999999E-3</v>
      </c>
      <c r="AL51" s="15">
        <v>7597.5569999999998</v>
      </c>
    </row>
    <row r="52" spans="2:38" x14ac:dyDescent="0.25">
      <c r="B52" s="13">
        <v>0.36706879999999997</v>
      </c>
      <c r="C52" s="14">
        <v>-5.5796410000000002E-4</v>
      </c>
      <c r="D52" s="15">
        <v>1223.279</v>
      </c>
      <c r="E52" s="14">
        <v>1.9830630000000002E-3</v>
      </c>
      <c r="F52" s="15">
        <v>21857.18</v>
      </c>
      <c r="G52" s="14">
        <v>-4.8389160000000001E-4</v>
      </c>
      <c r="H52" s="15">
        <v>1842.82</v>
      </c>
      <c r="I52" s="14">
        <v>1.9271449999999999E-3</v>
      </c>
      <c r="J52" s="15">
        <v>21421.15</v>
      </c>
      <c r="K52" s="14">
        <v>-4.844235E-4</v>
      </c>
      <c r="L52" s="15">
        <v>1836.9369999999999</v>
      </c>
      <c r="M52" s="14">
        <v>1.9271329999999999E-3</v>
      </c>
      <c r="N52" s="15">
        <v>21419.5</v>
      </c>
      <c r="P52" s="13">
        <v>0.36706879999999997</v>
      </c>
      <c r="Q52" s="14">
        <v>2.9368100000000002E-3</v>
      </c>
      <c r="R52" s="15">
        <v>33287.449999999997</v>
      </c>
      <c r="S52" s="14">
        <v>-5.6465279999999996E-4</v>
      </c>
      <c r="T52" s="15">
        <v>4854.518</v>
      </c>
      <c r="U52" s="14">
        <v>2.8526839999999999E-3</v>
      </c>
      <c r="V52" s="15">
        <v>32593.75</v>
      </c>
      <c r="W52" s="14">
        <v>-4.9523139999999998E-4</v>
      </c>
      <c r="X52" s="15">
        <v>5407.6639999999998</v>
      </c>
      <c r="Y52" s="14">
        <v>2.8526670000000001E-3</v>
      </c>
      <c r="Z52" s="15">
        <v>32592.42</v>
      </c>
      <c r="AA52" s="14">
        <v>-4.9542499999999997E-4</v>
      </c>
      <c r="AB52" s="15">
        <v>5404.8940000000002</v>
      </c>
      <c r="AD52" s="13">
        <v>0.215</v>
      </c>
      <c r="AE52" s="14">
        <v>1.083782E-2</v>
      </c>
      <c r="AF52" s="15">
        <v>57532.43</v>
      </c>
      <c r="AG52" s="14">
        <v>-5.1331659999999998E-3</v>
      </c>
      <c r="AH52" s="15">
        <v>1104.92</v>
      </c>
      <c r="AI52" s="14">
        <v>7.7462240000000003E-3</v>
      </c>
      <c r="AJ52" s="15">
        <v>59408.36</v>
      </c>
      <c r="AK52" s="14">
        <v>-2.5158279999999999E-3</v>
      </c>
      <c r="AL52" s="15">
        <v>7521.2960000000003</v>
      </c>
    </row>
    <row r="53" spans="2:38" x14ac:dyDescent="0.25">
      <c r="B53" s="13">
        <v>0.37558049999999998</v>
      </c>
      <c r="C53" s="14">
        <v>-5.6807220000000005E-4</v>
      </c>
      <c r="D53" s="15">
        <v>1223.6659999999999</v>
      </c>
      <c r="E53" s="14">
        <v>2.0155110000000002E-3</v>
      </c>
      <c r="F53" s="15">
        <v>22203.13</v>
      </c>
      <c r="G53" s="14">
        <v>-4.9993249999999998E-4</v>
      </c>
      <c r="H53" s="15">
        <v>1787.982</v>
      </c>
      <c r="I53" s="14">
        <v>1.9620839999999998E-3</v>
      </c>
      <c r="J53" s="15">
        <v>21780.29</v>
      </c>
      <c r="K53" s="14">
        <v>-5.0046819999999997E-4</v>
      </c>
      <c r="L53" s="15">
        <v>1781.654</v>
      </c>
      <c r="M53" s="14">
        <v>1.9621539999999998E-3</v>
      </c>
      <c r="N53" s="15">
        <v>21778.880000000001</v>
      </c>
      <c r="P53" s="13">
        <v>0.37558049999999998</v>
      </c>
      <c r="Q53" s="14">
        <v>2.9273010000000002E-3</v>
      </c>
      <c r="R53" s="15">
        <v>33121</v>
      </c>
      <c r="S53" s="14">
        <v>-5.7907840000000004E-4</v>
      </c>
      <c r="T53" s="15">
        <v>4648.1450000000004</v>
      </c>
      <c r="U53" s="14">
        <v>2.8504469999999999E-3</v>
      </c>
      <c r="V53" s="15">
        <v>32491.99</v>
      </c>
      <c r="W53" s="14">
        <v>-5.1391480000000003E-4</v>
      </c>
      <c r="X53" s="15">
        <v>5172.3559999999998</v>
      </c>
      <c r="Y53" s="14">
        <v>2.8504260000000001E-3</v>
      </c>
      <c r="Z53" s="15">
        <v>32490.67</v>
      </c>
      <c r="AA53" s="14">
        <v>-5.1419949999999997E-4</v>
      </c>
      <c r="AB53" s="15">
        <v>5168.9049999999997</v>
      </c>
      <c r="AD53" s="13">
        <v>0.22</v>
      </c>
      <c r="AE53" s="14">
        <v>1.074513E-2</v>
      </c>
      <c r="AF53" s="15">
        <v>57014.55</v>
      </c>
      <c r="AG53" s="14">
        <v>-4.9563699999999999E-3</v>
      </c>
      <c r="AH53" s="15">
        <v>1098.2629999999999</v>
      </c>
      <c r="AI53" s="14">
        <v>7.633318E-3</v>
      </c>
      <c r="AJ53" s="15">
        <v>58829.97</v>
      </c>
      <c r="AK53" s="14">
        <v>-2.4091030000000001E-3</v>
      </c>
      <c r="AL53" s="15">
        <v>7434.98</v>
      </c>
    </row>
    <row r="54" spans="2:38" x14ac:dyDescent="0.25">
      <c r="B54" s="13">
        <v>0.38434750000000001</v>
      </c>
      <c r="C54" s="14">
        <v>-5.7805729999999998E-4</v>
      </c>
      <c r="D54" s="15">
        <v>1221.6590000000001</v>
      </c>
      <c r="E54" s="14">
        <v>2.046871E-3</v>
      </c>
      <c r="F54" s="15">
        <v>22536.86</v>
      </c>
      <c r="G54" s="14">
        <v>-5.1547089999999995E-4</v>
      </c>
      <c r="H54" s="15">
        <v>1735.4570000000001</v>
      </c>
      <c r="I54" s="14">
        <v>1.9960860000000002E-3</v>
      </c>
      <c r="J54" s="15">
        <v>22130.05</v>
      </c>
      <c r="K54" s="14">
        <v>-5.1600270000000002E-4</v>
      </c>
      <c r="L54" s="15">
        <v>1729.6320000000001</v>
      </c>
      <c r="M54" s="14">
        <v>1.9962629999999999E-3</v>
      </c>
      <c r="N54" s="15">
        <v>22129.99</v>
      </c>
      <c r="P54" s="13">
        <v>0.38434750000000001</v>
      </c>
      <c r="Q54" s="14">
        <v>2.9185359999999998E-3</v>
      </c>
      <c r="R54" s="15">
        <v>32964.47</v>
      </c>
      <c r="S54" s="14">
        <v>-5.9314529999999999E-4</v>
      </c>
      <c r="T54" s="15">
        <v>4448.5609999999997</v>
      </c>
      <c r="U54" s="14">
        <v>2.8484230000000001E-3</v>
      </c>
      <c r="V54" s="15">
        <v>32394.49</v>
      </c>
      <c r="W54" s="14">
        <v>-5.3218060000000003E-4</v>
      </c>
      <c r="X54" s="15">
        <v>4942.9690000000001</v>
      </c>
      <c r="Y54" s="14">
        <v>2.8484040000000001E-3</v>
      </c>
      <c r="Z54" s="15">
        <v>32393.02</v>
      </c>
      <c r="AA54" s="14">
        <v>-5.3251199999999996E-4</v>
      </c>
      <c r="AB54" s="15">
        <v>4938.9719999999998</v>
      </c>
      <c r="AD54" s="13">
        <v>0.22500000000000001</v>
      </c>
      <c r="AE54" s="14">
        <v>1.0609800000000001E-2</v>
      </c>
      <c r="AF54" s="15">
        <v>56468.07</v>
      </c>
      <c r="AG54" s="14">
        <v>-4.7558169999999999E-3</v>
      </c>
      <c r="AH54" s="15">
        <v>1093.049</v>
      </c>
      <c r="AI54" s="14">
        <v>7.4826190000000002E-3</v>
      </c>
      <c r="AJ54" s="15">
        <v>58209.72</v>
      </c>
      <c r="AK54" s="14">
        <v>-2.2863570000000001E-3</v>
      </c>
      <c r="AL54" s="15">
        <v>7343</v>
      </c>
    </row>
    <row r="55" spans="2:38" x14ac:dyDescent="0.25">
      <c r="B55" s="13">
        <v>0.39337749999999999</v>
      </c>
      <c r="C55" s="14">
        <v>-5.8789360000000002E-4</v>
      </c>
      <c r="D55" s="15">
        <v>1217.518</v>
      </c>
      <c r="E55" s="14">
        <v>2.077158E-3</v>
      </c>
      <c r="F55" s="15">
        <v>22858.53</v>
      </c>
      <c r="G55" s="14">
        <v>-5.3048549999999998E-4</v>
      </c>
      <c r="H55" s="15">
        <v>1685.885</v>
      </c>
      <c r="I55" s="14">
        <v>2.0291559999999998E-3</v>
      </c>
      <c r="J55" s="15">
        <v>22470.94</v>
      </c>
      <c r="K55" s="14">
        <v>-5.3101319999999995E-4</v>
      </c>
      <c r="L55" s="15">
        <v>1679.6690000000001</v>
      </c>
      <c r="M55" s="14">
        <v>2.0293329999999999E-3</v>
      </c>
      <c r="N55" s="15">
        <v>22470.44</v>
      </c>
      <c r="P55" s="13">
        <v>0.39337749999999999</v>
      </c>
      <c r="Q55" s="14">
        <v>2.9104650000000001E-3</v>
      </c>
      <c r="R55" s="15">
        <v>32817.26</v>
      </c>
      <c r="S55" s="14">
        <v>-6.0686180000000004E-4</v>
      </c>
      <c r="T55" s="15">
        <v>4255.5129999999999</v>
      </c>
      <c r="U55" s="14">
        <v>2.846585E-3</v>
      </c>
      <c r="V55" s="15">
        <v>32300.86</v>
      </c>
      <c r="W55" s="14">
        <v>-5.5002220000000001E-4</v>
      </c>
      <c r="X55" s="15">
        <v>4719.3850000000002</v>
      </c>
      <c r="Y55" s="14">
        <v>2.846571E-3</v>
      </c>
      <c r="Z55" s="15">
        <v>32299.75</v>
      </c>
      <c r="AA55" s="14">
        <v>-5.5031540000000003E-4</v>
      </c>
      <c r="AB55" s="15">
        <v>4716.0060000000003</v>
      </c>
      <c r="AD55" s="13">
        <v>0.23</v>
      </c>
      <c r="AE55" s="14">
        <v>1.0418749999999999E-2</v>
      </c>
      <c r="AF55" s="15">
        <v>55912.77</v>
      </c>
      <c r="AG55" s="14">
        <v>-4.5314470000000001E-3</v>
      </c>
      <c r="AH55" s="15">
        <v>1089.6110000000001</v>
      </c>
      <c r="AI55" s="14">
        <v>7.2850359999999999E-3</v>
      </c>
      <c r="AJ55" s="15">
        <v>57560.72</v>
      </c>
      <c r="AK55" s="14">
        <v>-2.1464769999999999E-3</v>
      </c>
      <c r="AL55" s="15">
        <v>7245.4070000000002</v>
      </c>
    </row>
    <row r="56" spans="2:38" x14ac:dyDescent="0.25">
      <c r="B56" s="13">
        <v>0.40267839999999999</v>
      </c>
      <c r="C56" s="14">
        <v>-5.9755680000000001E-4</v>
      </c>
      <c r="D56" s="15">
        <v>1211.598</v>
      </c>
      <c r="E56" s="14">
        <v>2.1063829999999999E-3</v>
      </c>
      <c r="F56" s="15">
        <v>23168.400000000001</v>
      </c>
      <c r="G56" s="14">
        <v>-5.4495870000000003E-4</v>
      </c>
      <c r="H56" s="15">
        <v>1638.73</v>
      </c>
      <c r="I56" s="14">
        <v>2.0613060000000002E-3</v>
      </c>
      <c r="J56" s="15">
        <v>22802.38</v>
      </c>
      <c r="K56" s="14">
        <v>-5.4549410000000003E-4</v>
      </c>
      <c r="L56" s="15">
        <v>1631.7170000000001</v>
      </c>
      <c r="M56" s="14">
        <v>2.0612479999999999E-3</v>
      </c>
      <c r="N56" s="15">
        <v>22799.25</v>
      </c>
      <c r="P56" s="13">
        <v>0.40267839999999999</v>
      </c>
      <c r="Q56" s="14">
        <v>2.90304E-3</v>
      </c>
      <c r="R56" s="15">
        <v>32678.82</v>
      </c>
      <c r="S56" s="14">
        <v>-6.2022659999999997E-4</v>
      </c>
      <c r="T56" s="15">
        <v>4068.8339999999998</v>
      </c>
      <c r="U56" s="14">
        <v>2.8449090000000001E-3</v>
      </c>
      <c r="V56" s="15">
        <v>32211.22</v>
      </c>
      <c r="W56" s="14">
        <v>-5.6741379999999996E-4</v>
      </c>
      <c r="X56" s="15">
        <v>4502.1329999999998</v>
      </c>
      <c r="Y56" s="14">
        <v>2.8448990000000001E-3</v>
      </c>
      <c r="Z56" s="15">
        <v>32210.43</v>
      </c>
      <c r="AA56" s="14">
        <v>-5.6758969999999998E-4</v>
      </c>
      <c r="AB56" s="15">
        <v>4500.0020000000004</v>
      </c>
      <c r="AD56" s="13">
        <v>0.23499999999999999</v>
      </c>
      <c r="AE56" s="14">
        <v>1.015509E-2</v>
      </c>
      <c r="AF56" s="15">
        <v>55377.05</v>
      </c>
      <c r="AG56" s="14">
        <v>-4.2846000000000004E-3</v>
      </c>
      <c r="AH56" s="15">
        <v>1086.097</v>
      </c>
      <c r="AI56" s="14">
        <v>7.0324790000000003E-3</v>
      </c>
      <c r="AJ56" s="15">
        <v>56919.17</v>
      </c>
      <c r="AK56" s="14">
        <v>-1.991072E-3</v>
      </c>
      <c r="AL56" s="15">
        <v>7111.085</v>
      </c>
    </row>
    <row r="57" spans="2:38" x14ac:dyDescent="0.25">
      <c r="B57" s="13">
        <v>0.41225830000000002</v>
      </c>
      <c r="C57" s="14">
        <v>-6.070254E-4</v>
      </c>
      <c r="D57" s="15">
        <v>1204.377</v>
      </c>
      <c r="E57" s="14">
        <v>2.1344799999999998E-3</v>
      </c>
      <c r="F57" s="15">
        <v>23466.22</v>
      </c>
      <c r="G57" s="14">
        <v>-5.5887489999999998E-4</v>
      </c>
      <c r="H57" s="15">
        <v>1593.934</v>
      </c>
      <c r="I57" s="14">
        <v>2.092352E-3</v>
      </c>
      <c r="J57" s="15">
        <v>23122.7</v>
      </c>
      <c r="K57" s="14">
        <v>-5.5943539999999997E-4</v>
      </c>
      <c r="L57" s="15">
        <v>1585.9960000000001</v>
      </c>
      <c r="M57" s="14">
        <v>2.0920259999999999E-3</v>
      </c>
      <c r="N57" s="15">
        <v>23116.66</v>
      </c>
      <c r="P57" s="13">
        <v>0.41225830000000002</v>
      </c>
      <c r="Q57" s="14">
        <v>2.8962189999999998E-3</v>
      </c>
      <c r="R57" s="15">
        <v>32548.55</v>
      </c>
      <c r="S57" s="14">
        <v>-6.33207E-4</v>
      </c>
      <c r="T57" s="15">
        <v>3888.549</v>
      </c>
      <c r="U57" s="14">
        <v>2.843375E-3</v>
      </c>
      <c r="V57" s="15">
        <v>32125.42</v>
      </c>
      <c r="W57" s="14">
        <v>-5.842426E-4</v>
      </c>
      <c r="X57" s="15">
        <v>4292.1319999999996</v>
      </c>
      <c r="Y57" s="14">
        <v>2.8433719999999998E-3</v>
      </c>
      <c r="Z57" s="15">
        <v>32124.9</v>
      </c>
      <c r="AA57" s="14">
        <v>-5.8434709999999996E-4</v>
      </c>
      <c r="AB57" s="15">
        <v>4290.7920000000004</v>
      </c>
      <c r="AD57" s="13">
        <v>0.24</v>
      </c>
      <c r="AE57" s="14">
        <v>9.7946249999999995E-3</v>
      </c>
      <c r="AF57" s="15">
        <v>54886.41</v>
      </c>
      <c r="AG57" s="14">
        <v>-4.0150439999999997E-3</v>
      </c>
      <c r="AH57" s="15">
        <v>1076.423</v>
      </c>
      <c r="AI57" s="14">
        <v>6.713798E-3</v>
      </c>
      <c r="AJ57" s="15">
        <v>56189.64</v>
      </c>
      <c r="AK57" s="14">
        <v>-1.825662E-3</v>
      </c>
      <c r="AL57" s="15">
        <v>6919.0820000000003</v>
      </c>
    </row>
    <row r="58" spans="2:38" x14ac:dyDescent="0.25">
      <c r="B58" s="13">
        <v>0.42212549999999999</v>
      </c>
      <c r="C58" s="14">
        <v>-6.162839E-4</v>
      </c>
      <c r="D58" s="15">
        <v>1196.222</v>
      </c>
      <c r="E58" s="14">
        <v>2.1614469999999999E-3</v>
      </c>
      <c r="F58" s="15">
        <v>23752.23</v>
      </c>
      <c r="G58" s="14">
        <v>-5.7225229999999998E-4</v>
      </c>
      <c r="H58" s="15">
        <v>1550.8689999999999</v>
      </c>
      <c r="I58" s="14">
        <v>2.122054E-3</v>
      </c>
      <c r="J58" s="15">
        <v>23429.439999999999</v>
      </c>
      <c r="K58" s="14">
        <v>-5.7283949999999996E-4</v>
      </c>
      <c r="L58" s="15">
        <v>1541.788</v>
      </c>
      <c r="M58" s="14">
        <v>2.1216759999999999E-3</v>
      </c>
      <c r="N58" s="15">
        <v>23422.06</v>
      </c>
      <c r="P58" s="13">
        <v>0.42212549999999999</v>
      </c>
      <c r="Q58" s="14">
        <v>2.8899580000000002E-3</v>
      </c>
      <c r="R58" s="15">
        <v>32425.91</v>
      </c>
      <c r="S58" s="14">
        <v>-6.4579280000000001E-4</v>
      </c>
      <c r="T58" s="15">
        <v>3714.5529999999999</v>
      </c>
      <c r="U58" s="14">
        <v>2.8419790000000001E-3</v>
      </c>
      <c r="V58" s="15">
        <v>32043.38</v>
      </c>
      <c r="W58" s="14">
        <v>-6.0043970000000005E-4</v>
      </c>
      <c r="X58" s="15">
        <v>4089.904</v>
      </c>
      <c r="Y58" s="14">
        <v>2.8419790000000001E-3</v>
      </c>
      <c r="Z58" s="15">
        <v>32043.19</v>
      </c>
      <c r="AA58" s="14">
        <v>-6.0058870000000001E-4</v>
      </c>
      <c r="AB58" s="15">
        <v>4088.5140000000001</v>
      </c>
      <c r="AD58" s="13">
        <v>0.245</v>
      </c>
      <c r="AE58" s="14">
        <v>9.3028380000000008E-3</v>
      </c>
      <c r="AF58" s="15">
        <v>54429.62</v>
      </c>
      <c r="AG58" s="14">
        <v>-3.7195010000000001E-3</v>
      </c>
      <c r="AH58" s="15">
        <v>1006.478</v>
      </c>
      <c r="AI58" s="14">
        <v>6.3228049999999999E-3</v>
      </c>
      <c r="AJ58" s="15">
        <v>55258.16</v>
      </c>
      <c r="AK58" s="14">
        <v>-1.664638E-3</v>
      </c>
      <c r="AL58" s="15">
        <v>6594.9610000000002</v>
      </c>
    </row>
    <row r="59" spans="2:38" x14ac:dyDescent="0.25">
      <c r="B59" s="13">
        <v>0.43228870000000003</v>
      </c>
      <c r="C59" s="14">
        <v>-6.2531640000000003E-4</v>
      </c>
      <c r="D59" s="15">
        <v>1186.9079999999999</v>
      </c>
      <c r="E59" s="14">
        <v>2.1875499999999999E-3</v>
      </c>
      <c r="F59" s="15">
        <v>24028.23</v>
      </c>
      <c r="G59" s="14">
        <v>-5.8513629999999998E-4</v>
      </c>
      <c r="H59" s="15">
        <v>1507.4190000000001</v>
      </c>
      <c r="I59" s="14">
        <v>2.150374E-3</v>
      </c>
      <c r="J59" s="15">
        <v>23720.59</v>
      </c>
      <c r="K59" s="14">
        <v>-5.85708E-4</v>
      </c>
      <c r="L59" s="15">
        <v>1499.34</v>
      </c>
      <c r="M59" s="14">
        <v>2.1501409999999999E-3</v>
      </c>
      <c r="N59" s="15">
        <v>23715.26</v>
      </c>
      <c r="P59" s="13">
        <v>0.43228870000000003</v>
      </c>
      <c r="Q59" s="14">
        <v>2.884214E-3</v>
      </c>
      <c r="R59" s="15">
        <v>32310.55</v>
      </c>
      <c r="S59" s="14">
        <v>-6.5807500000000004E-4</v>
      </c>
      <c r="T59" s="15">
        <v>3546.105</v>
      </c>
      <c r="U59" s="14">
        <v>2.8407340000000001E-3</v>
      </c>
      <c r="V59" s="15">
        <v>31966.03</v>
      </c>
      <c r="W59" s="14">
        <v>-6.1607700000000003E-4</v>
      </c>
      <c r="X59" s="15">
        <v>3895.6860000000001</v>
      </c>
      <c r="Y59" s="14">
        <v>2.8407100000000002E-3</v>
      </c>
      <c r="Z59" s="15">
        <v>31965.09</v>
      </c>
      <c r="AA59" s="14">
        <v>-6.1630389999999999E-4</v>
      </c>
      <c r="AB59" s="15">
        <v>3893.105</v>
      </c>
      <c r="AD59" s="13">
        <v>0.25</v>
      </c>
      <c r="AE59" s="14">
        <v>8.6159989999999992E-3</v>
      </c>
      <c r="AF59" s="15">
        <v>54013.87</v>
      </c>
      <c r="AG59" s="14">
        <v>-3.3786739999999999E-3</v>
      </c>
      <c r="AH59" s="15">
        <v>891.72410000000002</v>
      </c>
      <c r="AI59" s="14">
        <v>5.8560390000000004E-3</v>
      </c>
      <c r="AJ59" s="15">
        <v>54297.74</v>
      </c>
      <c r="AK59" s="14">
        <v>-1.533983E-3</v>
      </c>
      <c r="AL59" s="15">
        <v>5865.1440000000002</v>
      </c>
    </row>
    <row r="60" spans="2:38" x14ac:dyDescent="0.25">
      <c r="B60" s="13">
        <v>0.44275680000000001</v>
      </c>
      <c r="C60" s="14">
        <v>-6.3409869999999995E-4</v>
      </c>
      <c r="D60" s="15">
        <v>1176.404</v>
      </c>
      <c r="E60" s="14">
        <v>2.2128059999999999E-3</v>
      </c>
      <c r="F60" s="15">
        <v>24294.12</v>
      </c>
      <c r="G60" s="14">
        <v>-5.975272E-4</v>
      </c>
      <c r="H60" s="15">
        <v>1465.704</v>
      </c>
      <c r="I60" s="14">
        <v>2.1774250000000002E-3</v>
      </c>
      <c r="J60" s="15">
        <v>23999.15</v>
      </c>
      <c r="K60" s="14">
        <v>-5.980553E-4</v>
      </c>
      <c r="L60" s="15">
        <v>1460.7919999999999</v>
      </c>
      <c r="M60" s="14">
        <v>2.1776199999999999E-3</v>
      </c>
      <c r="N60" s="15">
        <v>24000.11</v>
      </c>
      <c r="P60" s="13">
        <v>0.44275680000000001</v>
      </c>
      <c r="Q60" s="14">
        <v>2.8789589999999999E-3</v>
      </c>
      <c r="R60" s="15">
        <v>32202.18</v>
      </c>
      <c r="S60" s="14">
        <v>-6.7007350000000004E-4</v>
      </c>
      <c r="T60" s="15">
        <v>3382.9690000000001</v>
      </c>
      <c r="U60" s="14">
        <v>2.8396319999999999E-3</v>
      </c>
      <c r="V60" s="15">
        <v>31892.23</v>
      </c>
      <c r="W60" s="14">
        <v>-6.312062E-4</v>
      </c>
      <c r="X60" s="15">
        <v>3707.98</v>
      </c>
      <c r="Y60" s="14">
        <v>2.8395450000000002E-3</v>
      </c>
      <c r="Z60" s="15">
        <v>31889.3</v>
      </c>
      <c r="AA60" s="14">
        <v>-6.3157090000000001E-4</v>
      </c>
      <c r="AB60" s="15">
        <v>3702.79</v>
      </c>
      <c r="AD60" s="13"/>
      <c r="AE60" s="14"/>
      <c r="AF60" s="15"/>
      <c r="AG60" s="14"/>
      <c r="AH60" s="15"/>
      <c r="AI60" s="14"/>
      <c r="AJ60" s="15"/>
      <c r="AK60" s="14"/>
      <c r="AL60" s="15"/>
    </row>
    <row r="61" spans="2:38" x14ac:dyDescent="0.25">
      <c r="B61" s="13">
        <v>0.45353890000000002</v>
      </c>
      <c r="C61" s="14">
        <v>-6.4263739999999997E-4</v>
      </c>
      <c r="D61" s="15">
        <v>1167.2650000000001</v>
      </c>
      <c r="E61" s="14">
        <v>2.2367659999999998E-3</v>
      </c>
      <c r="F61" s="15">
        <v>24548.880000000001</v>
      </c>
      <c r="G61" s="14">
        <v>-6.0943740000000003E-4</v>
      </c>
      <c r="H61" s="15">
        <v>1425.557</v>
      </c>
      <c r="I61" s="14">
        <v>2.2036249999999999E-3</v>
      </c>
      <c r="J61" s="15">
        <v>24268.46</v>
      </c>
      <c r="K61" s="14">
        <v>-6.0984009999999998E-4</v>
      </c>
      <c r="L61" s="15">
        <v>1421.655</v>
      </c>
      <c r="M61" s="14">
        <v>2.204115E-3</v>
      </c>
      <c r="N61" s="15">
        <v>24271.82</v>
      </c>
      <c r="P61" s="13">
        <v>0.45353890000000002</v>
      </c>
      <c r="Q61" s="14">
        <v>2.8741600000000002E-3</v>
      </c>
      <c r="R61" s="15">
        <v>32099.56</v>
      </c>
      <c r="S61" s="14">
        <v>-6.8169309999999996E-4</v>
      </c>
      <c r="T61" s="15">
        <v>3224.96</v>
      </c>
      <c r="U61" s="14">
        <v>2.8386219999999998E-3</v>
      </c>
      <c r="V61" s="15">
        <v>31821.7</v>
      </c>
      <c r="W61" s="14">
        <v>-6.4593699999999997E-4</v>
      </c>
      <c r="X61" s="15">
        <v>3526.0439999999999</v>
      </c>
      <c r="Y61" s="14">
        <v>2.8384579999999999E-3</v>
      </c>
      <c r="Z61" s="15">
        <v>31818.63</v>
      </c>
      <c r="AA61" s="14">
        <v>-6.4636559999999997E-4</v>
      </c>
      <c r="AB61" s="15">
        <v>3520.819</v>
      </c>
      <c r="AD61" s="13"/>
      <c r="AE61" s="14"/>
      <c r="AF61" s="15"/>
      <c r="AG61" s="14"/>
      <c r="AH61" s="15"/>
      <c r="AI61" s="14"/>
      <c r="AJ61" s="15"/>
      <c r="AK61" s="14"/>
      <c r="AL61" s="15"/>
    </row>
    <row r="62" spans="2:38" x14ac:dyDescent="0.25">
      <c r="B62" s="13">
        <v>0.46464440000000001</v>
      </c>
      <c r="C62" s="14">
        <v>-6.5095089999999995E-4</v>
      </c>
      <c r="D62" s="15">
        <v>1158.0139999999999</v>
      </c>
      <c r="E62" s="14">
        <v>2.2594529999999998E-3</v>
      </c>
      <c r="F62" s="15">
        <v>24791.37</v>
      </c>
      <c r="G62" s="14">
        <v>-6.2080420000000004E-4</v>
      </c>
      <c r="H62" s="15">
        <v>1387.482</v>
      </c>
      <c r="I62" s="14">
        <v>2.2287729999999999E-3</v>
      </c>
      <c r="J62" s="15">
        <v>24526.9</v>
      </c>
      <c r="K62" s="14">
        <v>-6.2102999999999995E-4</v>
      </c>
      <c r="L62" s="15">
        <v>1389.123</v>
      </c>
      <c r="M62" s="14">
        <v>2.2293669999999999E-3</v>
      </c>
      <c r="N62" s="15">
        <v>24535.200000000001</v>
      </c>
      <c r="P62" s="13">
        <v>0.46464440000000001</v>
      </c>
      <c r="Q62" s="14">
        <v>2.8697879999999999E-3</v>
      </c>
      <c r="R62" s="15">
        <v>32003.24</v>
      </c>
      <c r="S62" s="14">
        <v>-6.929239E-4</v>
      </c>
      <c r="T62" s="15">
        <v>3072.9589999999998</v>
      </c>
      <c r="U62" s="14">
        <v>2.837582E-3</v>
      </c>
      <c r="V62" s="15">
        <v>31753.78</v>
      </c>
      <c r="W62" s="14">
        <v>-6.5993659999999995E-4</v>
      </c>
      <c r="X62" s="15">
        <v>3352.88</v>
      </c>
      <c r="Y62" s="14">
        <v>2.8373780000000002E-3</v>
      </c>
      <c r="Z62" s="15">
        <v>31746.36</v>
      </c>
      <c r="AA62" s="14">
        <v>-6.6050009999999999E-4</v>
      </c>
      <c r="AB62" s="15">
        <v>3342.5320000000002</v>
      </c>
      <c r="AD62" s="13"/>
      <c r="AE62" s="14"/>
      <c r="AF62" s="15"/>
      <c r="AG62" s="14"/>
      <c r="AH62" s="15"/>
      <c r="AI62" s="14"/>
      <c r="AJ62" s="15"/>
      <c r="AK62" s="14"/>
      <c r="AL62" s="15"/>
    </row>
    <row r="63" spans="2:38" x14ac:dyDescent="0.25">
      <c r="B63" s="13">
        <v>0.47608299999999998</v>
      </c>
      <c r="C63" s="14">
        <v>-6.590996E-4</v>
      </c>
      <c r="D63" s="15">
        <v>1145.2239999999999</v>
      </c>
      <c r="E63" s="14">
        <v>2.2816749999999999E-3</v>
      </c>
      <c r="F63" s="15">
        <v>25025.200000000001</v>
      </c>
      <c r="G63" s="14">
        <v>-6.3128480000000002E-4</v>
      </c>
      <c r="H63" s="15">
        <v>1362.463</v>
      </c>
      <c r="I63" s="14">
        <v>2.2544610000000001E-3</v>
      </c>
      <c r="J63" s="15">
        <v>24795.58</v>
      </c>
      <c r="K63" s="14">
        <v>-6.3223000000000001E-4</v>
      </c>
      <c r="L63" s="15">
        <v>1357.2190000000001</v>
      </c>
      <c r="M63" s="14">
        <v>2.2538580000000001E-3</v>
      </c>
      <c r="N63" s="15">
        <v>24793.119999999999</v>
      </c>
      <c r="P63" s="13">
        <v>0.47608299999999998</v>
      </c>
      <c r="Q63" s="14">
        <v>2.8657610000000001E-3</v>
      </c>
      <c r="R63" s="15">
        <v>31913.29</v>
      </c>
      <c r="S63" s="14">
        <v>-7.0381920000000002E-4</v>
      </c>
      <c r="T63" s="15">
        <v>2927.2330000000002</v>
      </c>
      <c r="U63" s="14">
        <v>2.836327E-3</v>
      </c>
      <c r="V63" s="15">
        <v>31681.66</v>
      </c>
      <c r="W63" s="14">
        <v>-6.741796E-4</v>
      </c>
      <c r="X63" s="15">
        <v>3175.299</v>
      </c>
      <c r="Y63" s="14">
        <v>2.837039E-3</v>
      </c>
      <c r="Z63" s="15">
        <v>31685.84</v>
      </c>
      <c r="AA63" s="14">
        <v>-6.7450789999999995E-4</v>
      </c>
      <c r="AB63" s="15">
        <v>3171.027</v>
      </c>
      <c r="AD63" s="13"/>
      <c r="AE63" s="14"/>
      <c r="AF63" s="15"/>
      <c r="AG63" s="14"/>
      <c r="AH63" s="15"/>
      <c r="AI63" s="14"/>
      <c r="AJ63" s="15"/>
      <c r="AK63" s="14"/>
      <c r="AL63" s="15"/>
    </row>
    <row r="64" spans="2:38" x14ac:dyDescent="0.25">
      <c r="B64" s="13">
        <v>0.48786479999999999</v>
      </c>
      <c r="C64" s="14">
        <v>-6.6716330000000002E-4</v>
      </c>
      <c r="D64" s="15">
        <v>1134.991</v>
      </c>
      <c r="E64" s="14">
        <v>2.3042570000000001E-3</v>
      </c>
      <c r="F64" s="15">
        <v>25263.82</v>
      </c>
      <c r="G64" s="14">
        <v>-6.4157630000000003E-4</v>
      </c>
      <c r="H64" s="15">
        <v>1349.6320000000001</v>
      </c>
      <c r="I64" s="14">
        <v>2.279498E-3</v>
      </c>
      <c r="J64" s="15">
        <v>25069.63</v>
      </c>
      <c r="K64" s="14">
        <v>-6.423574E-4</v>
      </c>
      <c r="L64" s="15">
        <v>1333.5170000000001</v>
      </c>
      <c r="M64" s="14">
        <v>2.2796700000000001E-3</v>
      </c>
      <c r="N64" s="15">
        <v>25061.26</v>
      </c>
      <c r="P64" s="13">
        <v>0.48786479999999999</v>
      </c>
      <c r="Q64" s="14">
        <v>2.8621979999999998E-3</v>
      </c>
      <c r="R64" s="15">
        <v>31827.18</v>
      </c>
      <c r="S64" s="14">
        <v>-7.1484710000000004E-4</v>
      </c>
      <c r="T64" s="15">
        <v>2780.5</v>
      </c>
      <c r="U64" s="14">
        <v>2.8357970000000001E-3</v>
      </c>
      <c r="V64" s="15">
        <v>31610.51</v>
      </c>
      <c r="W64" s="14">
        <v>-6.8833879999999998E-4</v>
      </c>
      <c r="X64" s="15">
        <v>2993.4659999999999</v>
      </c>
      <c r="Y64" s="14">
        <v>2.8354330000000001E-3</v>
      </c>
      <c r="Z64" s="15">
        <v>31609.69</v>
      </c>
      <c r="AA64" s="14">
        <v>-6.8835019999999997E-4</v>
      </c>
      <c r="AB64" s="15">
        <v>2995.509</v>
      </c>
      <c r="AD64" s="13"/>
      <c r="AE64" s="14"/>
      <c r="AF64" s="15"/>
      <c r="AG64" s="14"/>
      <c r="AH64" s="15"/>
      <c r="AI64" s="14"/>
      <c r="AJ64" s="15"/>
      <c r="AK64" s="14"/>
      <c r="AL64" s="15"/>
    </row>
    <row r="65" spans="2:38" x14ac:dyDescent="0.25">
      <c r="B65" s="13">
        <v>0.5</v>
      </c>
      <c r="C65" s="14">
        <v>-6.7426680000000003E-4</v>
      </c>
      <c r="D65" s="15">
        <v>1138.6479999999999</v>
      </c>
      <c r="E65" s="14">
        <v>2.3261419999999998E-3</v>
      </c>
      <c r="F65" s="15">
        <v>25502.87</v>
      </c>
      <c r="G65" s="14">
        <v>-6.518858E-4</v>
      </c>
      <c r="H65" s="15">
        <v>1316.085</v>
      </c>
      <c r="I65" s="14">
        <v>2.3041559999999999E-3</v>
      </c>
      <c r="J65" s="15">
        <v>25320.03</v>
      </c>
      <c r="K65" s="14">
        <v>-6.5236639999999995E-4</v>
      </c>
      <c r="L65" s="15">
        <v>1309.1600000000001</v>
      </c>
      <c r="M65" s="14">
        <v>2.3043310000000002E-3</v>
      </c>
      <c r="N65" s="15">
        <v>25318.43</v>
      </c>
      <c r="P65" s="13">
        <v>0.5</v>
      </c>
      <c r="Q65" s="14">
        <v>2.858775E-3</v>
      </c>
      <c r="R65" s="15">
        <v>31743.1</v>
      </c>
      <c r="S65" s="14">
        <v>-7.2576330000000003E-4</v>
      </c>
      <c r="T65" s="15">
        <v>2635.5680000000002</v>
      </c>
      <c r="U65" s="14">
        <v>2.8352690000000001E-3</v>
      </c>
      <c r="V65" s="15">
        <v>31556.34</v>
      </c>
      <c r="W65" s="14">
        <v>-7.0232499999999995E-4</v>
      </c>
      <c r="X65" s="15">
        <v>2830.009</v>
      </c>
      <c r="Y65" s="14">
        <v>2.835326E-3</v>
      </c>
      <c r="Z65" s="15">
        <v>31557.14</v>
      </c>
      <c r="AA65" s="14">
        <v>-7.0279450000000003E-4</v>
      </c>
      <c r="AB65" s="15">
        <v>2826.5369999999998</v>
      </c>
      <c r="AD65" s="13"/>
      <c r="AE65" s="14"/>
      <c r="AF65" s="15"/>
      <c r="AG65" s="14"/>
      <c r="AH65" s="15"/>
      <c r="AI65" s="14"/>
      <c r="AJ65" s="15"/>
      <c r="AK65" s="14"/>
      <c r="AL65" s="15"/>
    </row>
    <row r="66" spans="2:38" x14ac:dyDescent="0.25">
      <c r="B66" s="13">
        <v>0.51500000000000001</v>
      </c>
      <c r="C66" s="14">
        <v>-6.8384380000000001E-4</v>
      </c>
      <c r="D66" s="15">
        <v>1105.1769999999999</v>
      </c>
      <c r="E66" s="14">
        <v>2.3481209999999999E-3</v>
      </c>
      <c r="F66" s="15">
        <v>25725.64</v>
      </c>
      <c r="G66" s="14">
        <v>-6.6385909999999997E-4</v>
      </c>
      <c r="H66" s="15">
        <v>1262.921</v>
      </c>
      <c r="I66" s="14">
        <v>2.3274089999999999E-3</v>
      </c>
      <c r="J66" s="15">
        <v>25552.92</v>
      </c>
      <c r="K66" s="14">
        <v>-6.6445329999999996E-4</v>
      </c>
      <c r="L66" s="15">
        <v>1257.4939999999999</v>
      </c>
      <c r="M66" s="14">
        <v>2.327731E-3</v>
      </c>
      <c r="N66" s="15">
        <v>25554.93</v>
      </c>
      <c r="P66" s="13">
        <v>0.51500000000000001</v>
      </c>
      <c r="Q66" s="14">
        <v>2.8551240000000001E-3</v>
      </c>
      <c r="R66" s="15">
        <v>31655.95</v>
      </c>
      <c r="S66" s="14">
        <v>-7.3687350000000004E-4</v>
      </c>
      <c r="T66" s="15">
        <v>2487.8530000000001</v>
      </c>
      <c r="U66" s="14">
        <v>2.8342430000000002E-3</v>
      </c>
      <c r="V66" s="15">
        <v>31491.03</v>
      </c>
      <c r="W66" s="14">
        <v>-7.1505570000000005E-4</v>
      </c>
      <c r="X66" s="15">
        <v>2669.6550000000002</v>
      </c>
      <c r="Y66" s="14">
        <v>2.8342340000000001E-3</v>
      </c>
      <c r="Z66" s="15">
        <v>31488.400000000001</v>
      </c>
      <c r="AA66" s="14">
        <v>-7.155493E-4</v>
      </c>
      <c r="AB66" s="15">
        <v>2663.0920000000001</v>
      </c>
      <c r="AD66" s="13"/>
      <c r="AE66" s="14"/>
      <c r="AF66" s="15"/>
      <c r="AG66" s="14"/>
      <c r="AH66" s="15"/>
      <c r="AI66" s="14"/>
      <c r="AJ66" s="15"/>
      <c r="AK66" s="14"/>
      <c r="AL66" s="15"/>
    </row>
    <row r="67" spans="2:38" x14ac:dyDescent="0.25">
      <c r="B67" s="13">
        <v>0.53109740000000005</v>
      </c>
      <c r="C67" s="14">
        <v>-6.9122870000000002E-4</v>
      </c>
      <c r="D67" s="15">
        <v>1095.0899999999999</v>
      </c>
      <c r="E67" s="14">
        <v>2.3690909999999998E-3</v>
      </c>
      <c r="F67" s="15">
        <v>25945.81</v>
      </c>
      <c r="G67" s="14">
        <v>-6.7339009999999998E-4</v>
      </c>
      <c r="H67" s="15">
        <v>1238.644</v>
      </c>
      <c r="I67" s="14">
        <v>2.3508589999999998E-3</v>
      </c>
      <c r="J67" s="15">
        <v>25796.46</v>
      </c>
      <c r="K67" s="14">
        <v>-6.7397400000000004E-4</v>
      </c>
      <c r="L67" s="15">
        <v>1232.81</v>
      </c>
      <c r="M67" s="14">
        <v>2.3512419999999999E-3</v>
      </c>
      <c r="N67" s="15">
        <v>25798.47</v>
      </c>
      <c r="P67" s="13">
        <v>0.53110080000000004</v>
      </c>
      <c r="Q67" s="14">
        <v>2.8517109999999998E-3</v>
      </c>
      <c r="R67" s="15">
        <v>31567.35</v>
      </c>
      <c r="S67" s="14">
        <v>-7.4881790000000002E-4</v>
      </c>
      <c r="T67" s="15">
        <v>2329.98</v>
      </c>
      <c r="U67" s="14">
        <v>2.833412E-3</v>
      </c>
      <c r="V67" s="15">
        <v>31422.5</v>
      </c>
      <c r="W67" s="14">
        <v>-7.2974230000000001E-4</v>
      </c>
      <c r="X67" s="15">
        <v>2488.6120000000001</v>
      </c>
      <c r="Y67" s="14">
        <v>2.833393E-3</v>
      </c>
      <c r="Z67" s="15">
        <v>31420.49</v>
      </c>
      <c r="AA67" s="14">
        <v>-7.30223E-4</v>
      </c>
      <c r="AB67" s="15">
        <v>2482.8539999999998</v>
      </c>
      <c r="AD67" s="13"/>
      <c r="AE67" s="14"/>
      <c r="AF67" s="15"/>
      <c r="AG67" s="14"/>
      <c r="AH67" s="15"/>
      <c r="AI67" s="14"/>
      <c r="AJ67" s="15"/>
      <c r="AK67" s="14"/>
      <c r="AL67" s="15"/>
    </row>
    <row r="68" spans="2:38" x14ac:dyDescent="0.25">
      <c r="B68" s="13">
        <v>0.54837239999999998</v>
      </c>
      <c r="C68" s="14">
        <v>-6.9847159999999998E-4</v>
      </c>
      <c r="D68" s="15">
        <v>1092.7059999999999</v>
      </c>
      <c r="E68" s="14">
        <v>2.390456E-3</v>
      </c>
      <c r="F68" s="15">
        <v>26175.73</v>
      </c>
      <c r="G68" s="14">
        <v>-6.8262230000000002E-4</v>
      </c>
      <c r="H68" s="15">
        <v>1221.1479999999999</v>
      </c>
      <c r="I68" s="14">
        <v>2.3744030000000002E-3</v>
      </c>
      <c r="J68" s="15">
        <v>26045.11</v>
      </c>
      <c r="K68" s="14">
        <v>-6.8320710000000005E-4</v>
      </c>
      <c r="L68" s="15">
        <v>1215.405</v>
      </c>
      <c r="M68" s="14">
        <v>2.3747379999999999E-3</v>
      </c>
      <c r="N68" s="15">
        <v>26046.84</v>
      </c>
      <c r="P68" s="13">
        <v>0.54838319999999996</v>
      </c>
      <c r="Q68" s="14">
        <v>2.848639E-3</v>
      </c>
      <c r="R68" s="15">
        <v>31482.16</v>
      </c>
      <c r="S68" s="14">
        <v>-7.6084839999999998E-4</v>
      </c>
      <c r="T68" s="15">
        <v>2172.0459999999998</v>
      </c>
      <c r="U68" s="14">
        <v>2.8326919999999999E-3</v>
      </c>
      <c r="V68" s="15">
        <v>31355.49</v>
      </c>
      <c r="W68" s="14">
        <v>-7.4426359999999999E-4</v>
      </c>
      <c r="X68" s="15">
        <v>2309.5309999999999</v>
      </c>
      <c r="Y68" s="14">
        <v>2.8326660000000002E-3</v>
      </c>
      <c r="Z68" s="15">
        <v>31353.5</v>
      </c>
      <c r="AA68" s="14">
        <v>-7.4466750000000003E-4</v>
      </c>
      <c r="AB68" s="15">
        <v>2304.4850000000001</v>
      </c>
      <c r="AD68" s="13"/>
      <c r="AE68" s="14"/>
      <c r="AF68" s="15"/>
      <c r="AG68" s="14"/>
      <c r="AH68" s="15"/>
      <c r="AI68" s="14"/>
      <c r="AJ68" s="15"/>
      <c r="AK68" s="14"/>
      <c r="AL68" s="15"/>
    </row>
    <row r="69" spans="2:38" x14ac:dyDescent="0.25">
      <c r="B69" s="13">
        <v>0.56691130000000001</v>
      </c>
      <c r="C69" s="14">
        <v>-7.0644149999999999E-4</v>
      </c>
      <c r="D69" s="15">
        <v>1085.4690000000001</v>
      </c>
      <c r="E69" s="14">
        <v>2.4126E-3</v>
      </c>
      <c r="F69" s="15">
        <v>26413.02</v>
      </c>
      <c r="G69" s="14">
        <v>-6.925996E-4</v>
      </c>
      <c r="H69" s="15">
        <v>1197.268</v>
      </c>
      <c r="I69" s="14">
        <v>2.398589E-3</v>
      </c>
      <c r="J69" s="15">
        <v>26298.65</v>
      </c>
      <c r="K69" s="14">
        <v>-6.9318630000000003E-4</v>
      </c>
      <c r="L69" s="15">
        <v>1191.2829999999999</v>
      </c>
      <c r="M69" s="14">
        <v>2.3988669999999998E-3</v>
      </c>
      <c r="N69" s="15">
        <v>26299.68</v>
      </c>
      <c r="P69" s="13">
        <v>0.56693400000000005</v>
      </c>
      <c r="Q69" s="14">
        <v>2.8458300000000001E-3</v>
      </c>
      <c r="R69" s="15">
        <v>31400.32</v>
      </c>
      <c r="S69" s="14">
        <v>-7.7283980000000005E-4</v>
      </c>
      <c r="T69" s="15">
        <v>2015.636</v>
      </c>
      <c r="U69" s="14">
        <v>2.8320179999999999E-3</v>
      </c>
      <c r="V69" s="15">
        <v>31290.31</v>
      </c>
      <c r="W69" s="14">
        <v>-7.5850750000000002E-4</v>
      </c>
      <c r="X69" s="15">
        <v>2134.165</v>
      </c>
      <c r="Y69" s="14">
        <v>2.8319840000000001E-3</v>
      </c>
      <c r="Z69" s="15">
        <v>31288.48</v>
      </c>
      <c r="AA69" s="14">
        <v>-7.5885779999999999E-4</v>
      </c>
      <c r="AB69" s="15">
        <v>2129.7660000000001</v>
      </c>
      <c r="AD69" s="13"/>
      <c r="AE69" s="14"/>
      <c r="AF69" s="15"/>
      <c r="AG69" s="14"/>
      <c r="AH69" s="15"/>
      <c r="AI69" s="14"/>
      <c r="AJ69" s="15"/>
      <c r="AK69" s="14"/>
      <c r="AL69" s="15"/>
    </row>
    <row r="70" spans="2:38" x14ac:dyDescent="0.25">
      <c r="B70" s="13">
        <v>0.58680650000000001</v>
      </c>
      <c r="C70" s="14">
        <v>-7.138693E-4</v>
      </c>
      <c r="D70" s="15">
        <v>1083.405</v>
      </c>
      <c r="E70" s="14">
        <v>2.4340799999999999E-3</v>
      </c>
      <c r="F70" s="15">
        <v>26645.7</v>
      </c>
      <c r="G70" s="14">
        <v>-7.0180809999999998E-4</v>
      </c>
      <c r="H70" s="15">
        <v>1180.289</v>
      </c>
      <c r="I70" s="14">
        <v>2.4219430000000002E-3</v>
      </c>
      <c r="J70" s="15">
        <v>26546.09</v>
      </c>
      <c r="K70" s="14">
        <v>-7.0239610000000002E-4</v>
      </c>
      <c r="L70" s="15">
        <v>1174.079</v>
      </c>
      <c r="M70" s="14">
        <v>2.4221640000000001E-3</v>
      </c>
      <c r="N70" s="15">
        <v>26546.44</v>
      </c>
      <c r="P70" s="13">
        <v>0.58684610000000004</v>
      </c>
      <c r="Q70" s="14">
        <v>2.843276E-3</v>
      </c>
      <c r="R70" s="15">
        <v>31321.88</v>
      </c>
      <c r="S70" s="14">
        <v>-7.8477310000000004E-4</v>
      </c>
      <c r="T70" s="15">
        <v>1861.029</v>
      </c>
      <c r="U70" s="14">
        <v>2.8313990000000001E-3</v>
      </c>
      <c r="V70" s="15">
        <v>31227</v>
      </c>
      <c r="W70" s="14">
        <v>-7.7245489999999998E-4</v>
      </c>
      <c r="X70" s="15">
        <v>1962.6320000000001</v>
      </c>
      <c r="Y70" s="14">
        <v>2.831358E-3</v>
      </c>
      <c r="Z70" s="15">
        <v>31225.26</v>
      </c>
      <c r="AA70" s="14">
        <v>-7.7276009999999997E-4</v>
      </c>
      <c r="AB70" s="15">
        <v>1958.7429999999999</v>
      </c>
      <c r="AD70" s="13"/>
      <c r="AE70" s="14"/>
      <c r="AF70" s="15"/>
      <c r="AG70" s="14"/>
      <c r="AH70" s="15"/>
      <c r="AI70" s="14"/>
      <c r="AJ70" s="15"/>
      <c r="AK70" s="14"/>
      <c r="AL70" s="15"/>
    </row>
    <row r="71" spans="2:38" x14ac:dyDescent="0.25">
      <c r="B71" s="13">
        <v>0.60815719999999995</v>
      </c>
      <c r="C71" s="14">
        <v>-7.2096140000000003E-4</v>
      </c>
      <c r="D71" s="15">
        <v>1078.008</v>
      </c>
      <c r="E71" s="14">
        <v>2.4542510000000002E-3</v>
      </c>
      <c r="F71" s="15">
        <v>26861.68</v>
      </c>
      <c r="G71" s="14">
        <v>-7.1046130000000001E-4</v>
      </c>
      <c r="H71" s="15">
        <v>1162.712</v>
      </c>
      <c r="I71" s="14">
        <v>2.4437399999999998E-3</v>
      </c>
      <c r="J71" s="15">
        <v>26775.77</v>
      </c>
      <c r="K71" s="14">
        <v>-7.1105199999999999E-4</v>
      </c>
      <c r="L71" s="15">
        <v>1156.3009999999999</v>
      </c>
      <c r="M71" s="14">
        <v>2.4439209999999999E-3</v>
      </c>
      <c r="N71" s="15">
        <v>26775.63</v>
      </c>
      <c r="P71" s="13">
        <v>0.60821959999999997</v>
      </c>
      <c r="Q71" s="14">
        <v>2.8408650000000001E-3</v>
      </c>
      <c r="R71" s="15">
        <v>31245.43</v>
      </c>
      <c r="S71" s="14">
        <v>-7.9656089999999996E-4</v>
      </c>
      <c r="T71" s="15">
        <v>1708.4359999999999</v>
      </c>
      <c r="U71" s="14">
        <v>2.830712E-3</v>
      </c>
      <c r="V71" s="15">
        <v>31164.29</v>
      </c>
      <c r="W71" s="14">
        <v>-7.8604800000000002E-4</v>
      </c>
      <c r="X71" s="15">
        <v>1795.116</v>
      </c>
      <c r="Y71" s="14">
        <v>2.8306640000000001E-3</v>
      </c>
      <c r="Z71" s="15">
        <v>31162.61</v>
      </c>
      <c r="AA71" s="14">
        <v>-7.863201E-4</v>
      </c>
      <c r="AB71" s="15">
        <v>1791.6079999999999</v>
      </c>
      <c r="AD71" s="13"/>
      <c r="AE71" s="14"/>
      <c r="AF71" s="15"/>
      <c r="AG71" s="14"/>
      <c r="AH71" s="15"/>
      <c r="AI71" s="14"/>
      <c r="AJ71" s="15"/>
      <c r="AK71" s="14"/>
      <c r="AL71" s="15"/>
    </row>
    <row r="72" spans="2:38" x14ac:dyDescent="0.25">
      <c r="B72" s="13">
        <v>0.63106980000000001</v>
      </c>
      <c r="C72" s="14">
        <v>-7.271348E-4</v>
      </c>
      <c r="D72" s="15">
        <v>1078.028</v>
      </c>
      <c r="E72" s="14">
        <v>2.4730310000000001E-3</v>
      </c>
      <c r="F72" s="15">
        <v>27064.34</v>
      </c>
      <c r="G72" s="14">
        <v>-7.1799799999999997E-4</v>
      </c>
      <c r="H72" s="15">
        <v>1152.3420000000001</v>
      </c>
      <c r="I72" s="14">
        <v>2.4639589999999999E-3</v>
      </c>
      <c r="J72" s="15">
        <v>26990.79</v>
      </c>
      <c r="K72" s="14">
        <v>-7.1859509999999997E-4</v>
      </c>
      <c r="L72" s="15">
        <v>1145.758</v>
      </c>
      <c r="M72" s="14">
        <v>2.464118E-3</v>
      </c>
      <c r="N72" s="15">
        <v>26990.35</v>
      </c>
      <c r="P72" s="13">
        <v>0.63116159999999999</v>
      </c>
      <c r="Q72" s="14">
        <v>2.8385160000000001E-3</v>
      </c>
      <c r="R72" s="15">
        <v>31170.79</v>
      </c>
      <c r="S72" s="14">
        <v>-8.0810319999999997E-4</v>
      </c>
      <c r="T72" s="15">
        <v>1559.145</v>
      </c>
      <c r="U72" s="14">
        <v>2.8299229999999998E-3</v>
      </c>
      <c r="V72" s="15">
        <v>31102.15</v>
      </c>
      <c r="W72" s="14">
        <v>-7.991939E-4</v>
      </c>
      <c r="X72" s="15">
        <v>1632.625</v>
      </c>
      <c r="Y72" s="14">
        <v>2.8298680000000001E-3</v>
      </c>
      <c r="Z72" s="15">
        <v>31100.48</v>
      </c>
      <c r="AA72" s="14">
        <v>-7.9944179999999997E-4</v>
      </c>
      <c r="AB72" s="15">
        <v>1629.3910000000001</v>
      </c>
      <c r="AD72" s="13"/>
      <c r="AE72" s="14"/>
      <c r="AF72" s="15"/>
      <c r="AG72" s="14"/>
      <c r="AH72" s="15"/>
      <c r="AI72" s="14"/>
      <c r="AJ72" s="15"/>
      <c r="AK72" s="14"/>
      <c r="AL72" s="15"/>
    </row>
    <row r="73" spans="2:38" x14ac:dyDescent="0.25">
      <c r="B73" s="13">
        <v>0.65565879999999999</v>
      </c>
      <c r="C73" s="14">
        <v>-7.3259439999999996E-4</v>
      </c>
      <c r="D73" s="15">
        <v>1081.8030000000001</v>
      </c>
      <c r="E73" s="14">
        <v>2.4906220000000001E-3</v>
      </c>
      <c r="F73" s="15">
        <v>27255.29</v>
      </c>
      <c r="G73" s="14">
        <v>-7.2466879999999998E-4</v>
      </c>
      <c r="H73" s="15">
        <v>1146.6310000000001</v>
      </c>
      <c r="I73" s="14">
        <v>2.482812E-3</v>
      </c>
      <c r="J73" s="15">
        <v>27192.34</v>
      </c>
      <c r="K73" s="14">
        <v>-7.2527479999999998E-4</v>
      </c>
      <c r="L73" s="15">
        <v>1139.8989999999999</v>
      </c>
      <c r="M73" s="14">
        <v>2.4829629999999999E-3</v>
      </c>
      <c r="N73" s="15">
        <v>27191.75</v>
      </c>
      <c r="P73" s="13">
        <v>0.65578729999999996</v>
      </c>
      <c r="Q73" s="14">
        <v>2.8362159999999999E-3</v>
      </c>
      <c r="R73" s="15">
        <v>31097.87</v>
      </c>
      <c r="S73" s="14">
        <v>-8.1938050000000004E-4</v>
      </c>
      <c r="T73" s="15">
        <v>1413.318</v>
      </c>
      <c r="U73" s="14">
        <v>2.8290210000000001E-3</v>
      </c>
      <c r="V73" s="15">
        <v>31040.48</v>
      </c>
      <c r="W73" s="14">
        <v>-8.1189309999999998E-4</v>
      </c>
      <c r="X73" s="15">
        <v>1475.1610000000001</v>
      </c>
      <c r="Y73" s="14">
        <v>2.8289579999999999E-3</v>
      </c>
      <c r="Z73" s="15">
        <v>31038.799999999999</v>
      </c>
      <c r="AA73" s="14">
        <v>-8.1212169999999998E-4</v>
      </c>
      <c r="AB73" s="15">
        <v>1472.135</v>
      </c>
      <c r="AD73" s="13"/>
      <c r="AE73" s="14"/>
      <c r="AF73" s="15"/>
      <c r="AG73" s="14"/>
      <c r="AH73" s="15"/>
      <c r="AI73" s="14"/>
      <c r="AJ73" s="15"/>
      <c r="AK73" s="14"/>
      <c r="AL73" s="15"/>
    </row>
    <row r="74" spans="2:38" x14ac:dyDescent="0.25">
      <c r="B74" s="13">
        <v>0.68204670000000001</v>
      </c>
      <c r="C74" s="14">
        <v>-7.3743280000000005E-4</v>
      </c>
      <c r="D74" s="15">
        <v>1089.569</v>
      </c>
      <c r="E74" s="14">
        <v>2.5072319999999999E-3</v>
      </c>
      <c r="F74" s="15">
        <v>27437.22</v>
      </c>
      <c r="G74" s="14">
        <v>-7.3057389999999997E-4</v>
      </c>
      <c r="H74" s="15">
        <v>1145.894</v>
      </c>
      <c r="I74" s="14">
        <v>2.5005320000000002E-3</v>
      </c>
      <c r="J74" s="15">
        <v>27383.439999999999</v>
      </c>
      <c r="K74" s="14">
        <v>-7.3119000000000005E-4</v>
      </c>
      <c r="L74" s="15">
        <v>1139.0260000000001</v>
      </c>
      <c r="M74" s="14">
        <v>2.5006809999999998E-3</v>
      </c>
      <c r="N74" s="15">
        <v>27382.79</v>
      </c>
      <c r="P74" s="13">
        <v>0.68222020000000005</v>
      </c>
      <c r="Q74" s="14">
        <v>2.8339139999999999E-3</v>
      </c>
      <c r="R74" s="15">
        <v>31025.85</v>
      </c>
      <c r="S74" s="14">
        <v>-8.3037930000000001E-4</v>
      </c>
      <c r="T74" s="15">
        <v>1270.6859999999999</v>
      </c>
      <c r="U74" s="14">
        <v>2.8279529999999998E-3</v>
      </c>
      <c r="V74" s="15">
        <v>30978.48</v>
      </c>
      <c r="W74" s="14">
        <v>-8.241597E-4</v>
      </c>
      <c r="X74" s="15">
        <v>1322.2249999999999</v>
      </c>
      <c r="Y74" s="14">
        <v>2.8278819999999999E-3</v>
      </c>
      <c r="Z74" s="15">
        <v>30976.77</v>
      </c>
      <c r="AA74" s="14">
        <v>-8.2437129999999995E-4</v>
      </c>
      <c r="AB74" s="15">
        <v>1319.375</v>
      </c>
      <c r="AD74" s="13"/>
      <c r="AE74" s="14"/>
      <c r="AF74" s="15"/>
      <c r="AG74" s="14"/>
      <c r="AH74" s="15"/>
      <c r="AI74" s="14"/>
      <c r="AJ74" s="15"/>
      <c r="AK74" s="14"/>
      <c r="AL74" s="15"/>
    </row>
    <row r="75" spans="2:38" x14ac:dyDescent="0.25">
      <c r="B75" s="13">
        <v>0.71036500000000002</v>
      </c>
      <c r="C75" s="14">
        <v>-7.415252E-4</v>
      </c>
      <c r="D75" s="15">
        <v>1101.617</v>
      </c>
      <c r="E75" s="14">
        <v>2.52264E-3</v>
      </c>
      <c r="F75" s="15">
        <v>27607.62</v>
      </c>
      <c r="G75" s="14">
        <v>-7.3560110000000004E-4</v>
      </c>
      <c r="H75" s="15">
        <v>1150.4069999999999</v>
      </c>
      <c r="I75" s="14">
        <v>2.5168999999999999E-3</v>
      </c>
      <c r="J75" s="15">
        <v>27561.69</v>
      </c>
      <c r="K75" s="14">
        <v>-7.3622919999999999E-4</v>
      </c>
      <c r="L75" s="15">
        <v>1143.4000000000001</v>
      </c>
      <c r="M75" s="14">
        <v>2.5170520000000001E-3</v>
      </c>
      <c r="N75" s="15">
        <v>27561.02</v>
      </c>
      <c r="P75" s="13">
        <v>0.71059289999999997</v>
      </c>
      <c r="Q75" s="14">
        <v>2.831578E-3</v>
      </c>
      <c r="R75" s="15">
        <v>30954.959999999999</v>
      </c>
      <c r="S75" s="14">
        <v>-8.4105020000000005E-4</v>
      </c>
      <c r="T75" s="15">
        <v>1132.1110000000001</v>
      </c>
      <c r="U75" s="14">
        <v>2.8267169999999999E-3</v>
      </c>
      <c r="V75" s="15">
        <v>30916.38</v>
      </c>
      <c r="W75" s="14">
        <v>-8.3595800000000004E-4</v>
      </c>
      <c r="X75" s="15">
        <v>1174.3579999999999</v>
      </c>
      <c r="Y75" s="14">
        <v>2.826636E-3</v>
      </c>
      <c r="Z75" s="15">
        <v>30914.62</v>
      </c>
      <c r="AA75" s="14">
        <v>-8.3615260000000004E-4</v>
      </c>
      <c r="AB75" s="15">
        <v>1171.6769999999999</v>
      </c>
      <c r="AD75" s="13"/>
      <c r="AE75" s="14"/>
      <c r="AF75" s="15"/>
      <c r="AG75" s="14"/>
      <c r="AH75" s="15"/>
      <c r="AI75" s="14"/>
      <c r="AJ75" s="15"/>
      <c r="AK75" s="14"/>
      <c r="AL75" s="15"/>
    </row>
    <row r="76" spans="2:38" x14ac:dyDescent="0.25">
      <c r="B76" s="13">
        <v>0.7407551</v>
      </c>
      <c r="C76" s="14">
        <v>-7.4480610000000002E-4</v>
      </c>
      <c r="D76" s="15">
        <v>1118.402</v>
      </c>
      <c r="E76" s="14">
        <v>2.536759E-3</v>
      </c>
      <c r="F76" s="15">
        <v>27765.7</v>
      </c>
      <c r="G76" s="14">
        <v>-7.3969529999999995E-4</v>
      </c>
      <c r="H76" s="15">
        <v>1160.576</v>
      </c>
      <c r="I76" s="14">
        <v>2.531855E-3</v>
      </c>
      <c r="J76" s="15">
        <v>27726.54</v>
      </c>
      <c r="K76" s="14">
        <v>-7.4033729999999998E-4</v>
      </c>
      <c r="L76" s="15">
        <v>1153.42</v>
      </c>
      <c r="M76" s="14">
        <v>2.5320109999999998E-3</v>
      </c>
      <c r="N76" s="15">
        <v>27725.87</v>
      </c>
      <c r="P76" s="13">
        <v>0.74104789999999998</v>
      </c>
      <c r="Q76" s="14">
        <v>2.8291129999999999E-3</v>
      </c>
      <c r="R76" s="15">
        <v>30883.919999999998</v>
      </c>
      <c r="S76" s="14">
        <v>-8.5136749999999996E-4</v>
      </c>
      <c r="T76" s="15">
        <v>997.31500000000005</v>
      </c>
      <c r="U76" s="14">
        <v>2.8252170000000001E-3</v>
      </c>
      <c r="V76" s="15">
        <v>30852.97</v>
      </c>
      <c r="W76" s="14">
        <v>-8.4728579999999998E-4</v>
      </c>
      <c r="X76" s="15">
        <v>1031.1510000000001</v>
      </c>
      <c r="Y76" s="14">
        <v>2.8251259999999999E-3</v>
      </c>
      <c r="Z76" s="15">
        <v>30851.17</v>
      </c>
      <c r="AA76" s="14">
        <v>-8.4746270000000002E-4</v>
      </c>
      <c r="AB76" s="15">
        <v>1028.646</v>
      </c>
      <c r="AD76" s="13"/>
      <c r="AE76" s="14"/>
      <c r="AF76" s="15"/>
      <c r="AG76" s="14"/>
      <c r="AH76" s="15"/>
      <c r="AI76" s="14"/>
      <c r="AJ76" s="15"/>
      <c r="AK76" s="14"/>
      <c r="AL76" s="15"/>
    </row>
    <row r="77" spans="2:38" x14ac:dyDescent="0.25">
      <c r="B77" s="13">
        <v>0.77336850000000001</v>
      </c>
      <c r="C77" s="14">
        <v>-7.472418E-4</v>
      </c>
      <c r="D77" s="15">
        <v>1139.8779999999999</v>
      </c>
      <c r="E77" s="14">
        <v>2.5495140000000001E-3</v>
      </c>
      <c r="F77" s="15">
        <v>27910.52</v>
      </c>
      <c r="G77" s="14">
        <v>-7.428345E-4</v>
      </c>
      <c r="H77" s="15">
        <v>1176.364</v>
      </c>
      <c r="I77" s="14">
        <v>2.5453279999999999E-3</v>
      </c>
      <c r="J77" s="15">
        <v>27877.23</v>
      </c>
      <c r="K77" s="14">
        <v>-7.4349219999999996E-4</v>
      </c>
      <c r="L77" s="15">
        <v>1169.038</v>
      </c>
      <c r="M77" s="14">
        <v>2.5454900000000001E-3</v>
      </c>
      <c r="N77" s="15">
        <v>27876.560000000001</v>
      </c>
      <c r="P77" s="13">
        <v>0.77373789999999998</v>
      </c>
      <c r="Q77" s="14">
        <v>2.8264319999999998E-3</v>
      </c>
      <c r="R77" s="15">
        <v>30811.68</v>
      </c>
      <c r="S77" s="14">
        <v>-8.6133680000000004E-4</v>
      </c>
      <c r="T77" s="15">
        <v>865.89840000000004</v>
      </c>
      <c r="U77" s="14">
        <v>2.8233849999999999E-3</v>
      </c>
      <c r="V77" s="15">
        <v>30787.35</v>
      </c>
      <c r="W77" s="14">
        <v>-8.581579E-4</v>
      </c>
      <c r="X77" s="15">
        <v>892.1146</v>
      </c>
      <c r="Y77" s="14">
        <v>2.8232819999999999E-3</v>
      </c>
      <c r="Z77" s="15">
        <v>30785.48</v>
      </c>
      <c r="AA77" s="14">
        <v>-8.5831519999999997E-4</v>
      </c>
      <c r="AB77" s="15">
        <v>889.80089999999996</v>
      </c>
      <c r="AD77" s="13"/>
      <c r="AE77" s="14"/>
      <c r="AF77" s="15"/>
      <c r="AG77" s="14"/>
      <c r="AH77" s="15"/>
      <c r="AI77" s="14"/>
      <c r="AJ77" s="15"/>
      <c r="AK77" s="14"/>
      <c r="AL77" s="15"/>
    </row>
    <row r="78" spans="2:38" x14ac:dyDescent="0.25">
      <c r="B78" s="13">
        <v>0.80836790000000003</v>
      </c>
      <c r="C78" s="14">
        <v>-7.4873069999999999E-4</v>
      </c>
      <c r="D78" s="15">
        <v>1166.914</v>
      </c>
      <c r="E78" s="14">
        <v>2.5607970000000001E-3</v>
      </c>
      <c r="F78" s="15">
        <v>28041.27</v>
      </c>
      <c r="G78" s="14">
        <v>-7.4491909999999995E-4</v>
      </c>
      <c r="H78" s="15">
        <v>1198.6300000000001</v>
      </c>
      <c r="I78" s="14">
        <v>2.5572260000000001E-3</v>
      </c>
      <c r="J78" s="15">
        <v>28013.05</v>
      </c>
      <c r="K78" s="14">
        <v>-7.4559460000000002E-4</v>
      </c>
      <c r="L78" s="15">
        <v>1191.1130000000001</v>
      </c>
      <c r="M78" s="14">
        <v>2.5573950000000001E-3</v>
      </c>
      <c r="N78" s="15">
        <v>28012.38</v>
      </c>
      <c r="P78" s="13">
        <v>0.80882690000000002</v>
      </c>
      <c r="Q78" s="14">
        <v>2.8232830000000002E-3</v>
      </c>
      <c r="R78" s="15">
        <v>30735.79</v>
      </c>
      <c r="S78" s="14">
        <v>-8.7080679999999996E-4</v>
      </c>
      <c r="T78" s="15">
        <v>738.67330000000004</v>
      </c>
      <c r="U78" s="14">
        <v>2.8209839999999999E-3</v>
      </c>
      <c r="V78" s="15">
        <v>30717.24</v>
      </c>
      <c r="W78" s="14">
        <v>-8.6843360000000004E-4</v>
      </c>
      <c r="X78" s="15">
        <v>758.06489999999997</v>
      </c>
      <c r="Y78" s="14">
        <v>2.8208690000000002E-3</v>
      </c>
      <c r="Z78" s="15">
        <v>30715.31</v>
      </c>
      <c r="AA78" s="14">
        <v>-8.6856919999999998E-4</v>
      </c>
      <c r="AB78" s="15">
        <v>755.96230000000003</v>
      </c>
      <c r="AD78" s="13"/>
      <c r="AE78" s="14"/>
      <c r="AF78" s="15"/>
      <c r="AG78" s="14"/>
      <c r="AH78" s="15"/>
      <c r="AI78" s="14"/>
      <c r="AJ78" s="15"/>
      <c r="AK78" s="14"/>
      <c r="AL78" s="15"/>
    </row>
    <row r="79" spans="2:38" x14ac:dyDescent="0.25">
      <c r="B79" s="13">
        <v>0.84592780000000001</v>
      </c>
      <c r="C79" s="14">
        <v>-7.4921739999999997E-4</v>
      </c>
      <c r="D79" s="15">
        <v>1200.1279999999999</v>
      </c>
      <c r="E79" s="14">
        <v>2.570569E-3</v>
      </c>
      <c r="F79" s="15">
        <v>28157.79</v>
      </c>
      <c r="G79" s="14">
        <v>-7.4590400000000003E-4</v>
      </c>
      <c r="H79" s="15">
        <v>1227.854</v>
      </c>
      <c r="I79" s="14">
        <v>2.5675189999999999E-3</v>
      </c>
      <c r="J79" s="15">
        <v>28133.84</v>
      </c>
      <c r="K79" s="14">
        <v>-7.4660000000000004E-4</v>
      </c>
      <c r="L79" s="15">
        <v>1220.1199999999999</v>
      </c>
      <c r="M79" s="14">
        <v>2.5676940000000001E-3</v>
      </c>
      <c r="N79" s="15">
        <v>28133.18</v>
      </c>
      <c r="P79" s="13">
        <v>0.84649110000000005</v>
      </c>
      <c r="Q79" s="14">
        <v>2.8194330000000001E-3</v>
      </c>
      <c r="R79" s="15">
        <v>30653.85</v>
      </c>
      <c r="S79" s="14">
        <v>-8.796842E-4</v>
      </c>
      <c r="T79" s="15">
        <v>615.91110000000003</v>
      </c>
      <c r="U79" s="14">
        <v>2.8178069999999999E-3</v>
      </c>
      <c r="V79" s="15">
        <v>30640.48</v>
      </c>
      <c r="W79" s="14">
        <v>-8.7803230000000005E-4</v>
      </c>
      <c r="X79" s="15">
        <v>629.15359999999998</v>
      </c>
      <c r="Y79" s="14">
        <v>2.8176780000000001E-3</v>
      </c>
      <c r="Z79" s="15">
        <v>30638.48</v>
      </c>
      <c r="AA79" s="14">
        <v>-8.7814410000000001E-4</v>
      </c>
      <c r="AB79" s="15">
        <v>627.28390000000002</v>
      </c>
      <c r="AD79" s="13"/>
      <c r="AE79" s="14"/>
      <c r="AF79" s="15"/>
      <c r="AG79" s="14"/>
      <c r="AH79" s="15"/>
      <c r="AI79" s="14"/>
      <c r="AJ79" s="15"/>
      <c r="AK79" s="14"/>
      <c r="AL79" s="15"/>
    </row>
    <row r="80" spans="2:38" x14ac:dyDescent="0.25">
      <c r="B80" s="13">
        <v>0.88623560000000001</v>
      </c>
      <c r="C80" s="14">
        <v>-7.4868220000000004E-4</v>
      </c>
      <c r="D80" s="15">
        <v>1239.47</v>
      </c>
      <c r="E80" s="14">
        <v>2.5787800000000001E-3</v>
      </c>
      <c r="F80" s="15">
        <v>28259.46</v>
      </c>
      <c r="G80" s="14">
        <v>-7.4578419999999995E-4</v>
      </c>
      <c r="H80" s="15">
        <v>1263.895</v>
      </c>
      <c r="I80" s="14">
        <v>2.5761650000000001E-3</v>
      </c>
      <c r="J80" s="15">
        <v>28239.119999999999</v>
      </c>
      <c r="K80" s="14">
        <v>-7.4650330000000003E-4</v>
      </c>
      <c r="L80" s="15">
        <v>1255.914</v>
      </c>
      <c r="M80" s="14">
        <v>2.5763489999999999E-3</v>
      </c>
      <c r="N80" s="15">
        <v>28238.47</v>
      </c>
      <c r="P80" s="13">
        <v>0.88691929999999997</v>
      </c>
      <c r="Q80" s="14">
        <v>2.8146120000000002E-3</v>
      </c>
      <c r="R80" s="15">
        <v>30562.69</v>
      </c>
      <c r="S80" s="14">
        <v>-8.8790720000000002E-4</v>
      </c>
      <c r="T80" s="15">
        <v>497.11410000000001</v>
      </c>
      <c r="U80" s="14">
        <v>2.8136060000000002E-3</v>
      </c>
      <c r="V80" s="15">
        <v>30554.07</v>
      </c>
      <c r="W80" s="14">
        <v>-8.8692079999999997E-4</v>
      </c>
      <c r="X80" s="15">
        <v>504.68169999999998</v>
      </c>
      <c r="Y80" s="14">
        <v>2.8134620000000001E-3</v>
      </c>
      <c r="Z80" s="15">
        <v>30551.98</v>
      </c>
      <c r="AA80" s="14">
        <v>-8.8700629999999996E-4</v>
      </c>
      <c r="AB80" s="15">
        <v>503.0693</v>
      </c>
      <c r="AD80" s="13"/>
      <c r="AE80" s="14"/>
      <c r="AF80" s="15"/>
      <c r="AG80" s="14"/>
      <c r="AH80" s="15"/>
      <c r="AI80" s="14"/>
      <c r="AJ80" s="15"/>
      <c r="AK80" s="14"/>
      <c r="AL80" s="15"/>
    </row>
    <row r="81" spans="2:38" x14ac:dyDescent="0.25">
      <c r="B81" s="13">
        <v>0.92949219999999999</v>
      </c>
      <c r="C81" s="14">
        <v>-7.471229E-4</v>
      </c>
      <c r="D81" s="15">
        <v>1284.913</v>
      </c>
      <c r="E81" s="14">
        <v>2.585412E-3</v>
      </c>
      <c r="F81" s="15">
        <v>28346.1</v>
      </c>
      <c r="G81" s="14">
        <v>-7.4456969999999996E-4</v>
      </c>
      <c r="H81" s="15">
        <v>1306.6469999999999</v>
      </c>
      <c r="I81" s="14">
        <v>2.583162E-3</v>
      </c>
      <c r="J81" s="15">
        <v>28328.82</v>
      </c>
      <c r="K81" s="14">
        <v>-7.4531450000000002E-4</v>
      </c>
      <c r="L81" s="15">
        <v>1298.3889999999999</v>
      </c>
      <c r="M81" s="14">
        <v>2.5833539999999999E-3</v>
      </c>
      <c r="N81" s="15">
        <v>28328.18</v>
      </c>
      <c r="P81" s="13">
        <v>0.93031450000000004</v>
      </c>
      <c r="Q81" s="14">
        <v>2.8084859999999998E-3</v>
      </c>
      <c r="R81" s="15">
        <v>30458.85</v>
      </c>
      <c r="S81" s="14">
        <v>-8.9535690000000002E-4</v>
      </c>
      <c r="T81" s="15">
        <v>382.52870000000001</v>
      </c>
      <c r="U81" s="14">
        <v>2.8080760000000001E-3</v>
      </c>
      <c r="V81" s="15">
        <v>30454.77</v>
      </c>
      <c r="W81" s="14">
        <v>-8.9499070000000004E-4</v>
      </c>
      <c r="X81" s="15">
        <v>384.75380000000001</v>
      </c>
      <c r="Y81" s="14">
        <v>2.8079139999999999E-3</v>
      </c>
      <c r="Z81" s="15">
        <v>30452.59</v>
      </c>
      <c r="AA81" s="14">
        <v>-8.9504739999999997E-4</v>
      </c>
      <c r="AB81" s="15">
        <v>383.42520000000002</v>
      </c>
      <c r="AD81" s="13"/>
      <c r="AE81" s="14"/>
      <c r="AF81" s="15"/>
      <c r="AG81" s="14"/>
      <c r="AH81" s="15"/>
      <c r="AI81" s="14"/>
      <c r="AJ81" s="15"/>
      <c r="AK81" s="14"/>
      <c r="AL81" s="15"/>
    </row>
    <row r="82" spans="2:38" x14ac:dyDescent="0.25">
      <c r="B82" s="13">
        <v>0.97591349999999999</v>
      </c>
      <c r="C82" s="14">
        <v>-7.4459989999999996E-4</v>
      </c>
      <c r="D82" s="15">
        <v>1336.0350000000001</v>
      </c>
      <c r="E82" s="14">
        <v>2.590527E-3</v>
      </c>
      <c r="F82" s="15">
        <v>28418.27</v>
      </c>
      <c r="G82" s="14">
        <v>-7.4232639999999999E-4</v>
      </c>
      <c r="H82" s="15">
        <v>1355.614</v>
      </c>
      <c r="I82" s="14">
        <v>2.5885700000000001E-3</v>
      </c>
      <c r="J82" s="15">
        <v>28403.49</v>
      </c>
      <c r="K82" s="14">
        <v>-7.4310109999999995E-4</v>
      </c>
      <c r="L82" s="15">
        <v>1347.039</v>
      </c>
      <c r="M82" s="14">
        <v>2.5887739999999998E-3</v>
      </c>
      <c r="N82" s="15">
        <v>28402.86</v>
      </c>
      <c r="P82" s="13">
        <v>0.97689440000000005</v>
      </c>
      <c r="Q82" s="14">
        <v>2.8005220000000002E-3</v>
      </c>
      <c r="R82" s="15">
        <v>30336.47</v>
      </c>
      <c r="S82" s="14">
        <v>-9.018667E-4</v>
      </c>
      <c r="T82" s="15">
        <v>271.96440000000001</v>
      </c>
      <c r="U82" s="14">
        <v>2.8007079999999998E-3</v>
      </c>
      <c r="V82" s="15">
        <v>30337.09</v>
      </c>
      <c r="W82" s="14">
        <v>-9.0207809999999999E-4</v>
      </c>
      <c r="X82" s="15">
        <v>269.36009999999999</v>
      </c>
      <c r="Y82" s="14">
        <v>2.800528E-3</v>
      </c>
      <c r="Z82" s="15">
        <v>30334.83</v>
      </c>
      <c r="AA82" s="14">
        <v>-9.0210289999999999E-4</v>
      </c>
      <c r="AB82" s="15">
        <v>268.34379999999999</v>
      </c>
      <c r="AD82" s="13"/>
      <c r="AE82" s="14"/>
      <c r="AF82" s="15"/>
      <c r="AG82" s="14"/>
      <c r="AH82" s="15"/>
      <c r="AI82" s="14"/>
      <c r="AJ82" s="15"/>
      <c r="AK82" s="14"/>
      <c r="AL82" s="15"/>
    </row>
    <row r="83" spans="2:38" x14ac:dyDescent="0.25">
      <c r="B83" s="13">
        <v>1.0257309999999999</v>
      </c>
      <c r="C83" s="14">
        <v>-7.411885E-4</v>
      </c>
      <c r="D83" s="15">
        <v>1391.3720000000001</v>
      </c>
      <c r="E83" s="14">
        <v>2.5940730000000001E-3</v>
      </c>
      <c r="F83" s="15">
        <v>28474.7</v>
      </c>
      <c r="G83" s="14">
        <v>-7.391384E-4</v>
      </c>
      <c r="H83" s="15">
        <v>1409.1479999999999</v>
      </c>
      <c r="I83" s="14">
        <v>2.5923349999999999E-3</v>
      </c>
      <c r="J83" s="15">
        <v>28461.71</v>
      </c>
      <c r="K83" s="14">
        <v>-7.3994890000000002E-4</v>
      </c>
      <c r="L83" s="15">
        <v>1400.2049999999999</v>
      </c>
      <c r="M83" s="14">
        <v>2.592554E-3</v>
      </c>
      <c r="N83" s="15">
        <v>28461.13</v>
      </c>
      <c r="P83" s="13">
        <v>1.0268930000000001</v>
      </c>
      <c r="Q83" s="14">
        <v>2.7897E-3</v>
      </c>
      <c r="R83" s="15">
        <v>30186.59</v>
      </c>
      <c r="S83" s="14">
        <v>-9.0674660000000004E-4</v>
      </c>
      <c r="T83" s="15">
        <v>170.33420000000001</v>
      </c>
      <c r="U83" s="14">
        <v>2.7905349999999998E-3</v>
      </c>
      <c r="V83" s="15">
        <v>30193.11</v>
      </c>
      <c r="W83" s="14">
        <v>-9.0739589999999995E-4</v>
      </c>
      <c r="X83" s="15">
        <v>164.80420000000001</v>
      </c>
      <c r="Y83" s="14">
        <v>2.790336E-3</v>
      </c>
      <c r="Z83" s="15">
        <v>30190.74</v>
      </c>
      <c r="AA83" s="14">
        <v>-9.0738669999999996E-4</v>
      </c>
      <c r="AB83" s="15">
        <v>164.1242</v>
      </c>
      <c r="AD83" s="13"/>
      <c r="AE83" s="14"/>
      <c r="AF83" s="15"/>
      <c r="AG83" s="14"/>
      <c r="AH83" s="15"/>
      <c r="AI83" s="14"/>
      <c r="AJ83" s="15"/>
      <c r="AK83" s="14"/>
      <c r="AL83" s="15"/>
    </row>
    <row r="84" spans="2:38" x14ac:dyDescent="0.25">
      <c r="B84" s="13">
        <v>1.0791930000000001</v>
      </c>
      <c r="C84" s="14">
        <v>-7.3639400000000002E-4</v>
      </c>
      <c r="D84" s="15">
        <v>1454.71</v>
      </c>
      <c r="E84" s="14">
        <v>2.5955040000000002E-3</v>
      </c>
      <c r="F84" s="15">
        <v>28510.720000000001</v>
      </c>
      <c r="G84" s="14">
        <v>-7.3451780000000002E-4</v>
      </c>
      <c r="H84" s="15">
        <v>1470.8119999999999</v>
      </c>
      <c r="I84" s="14">
        <v>2.593901E-3</v>
      </c>
      <c r="J84" s="15">
        <v>28498.57</v>
      </c>
      <c r="K84" s="14">
        <v>-7.353727E-4</v>
      </c>
      <c r="L84" s="15">
        <v>1461.4059999999999</v>
      </c>
      <c r="M84" s="14">
        <v>2.5941380000000002E-3</v>
      </c>
      <c r="N84" s="15">
        <v>28498.04</v>
      </c>
      <c r="P84" s="13">
        <v>1.08056</v>
      </c>
      <c r="Q84" s="14">
        <v>2.7731829999999998E-3</v>
      </c>
      <c r="R84" s="15">
        <v>29983.88</v>
      </c>
      <c r="S84" s="14">
        <v>-9.0774460000000003E-4</v>
      </c>
      <c r="T84" s="15">
        <v>93.645970000000005</v>
      </c>
      <c r="U84" s="14">
        <v>2.774739E-3</v>
      </c>
      <c r="V84" s="15">
        <v>29999.1</v>
      </c>
      <c r="W84" s="14">
        <v>-9.0863749999999996E-4</v>
      </c>
      <c r="X84" s="15">
        <v>88.976730000000003</v>
      </c>
      <c r="Y84" s="14">
        <v>2.7745220000000002E-3</v>
      </c>
      <c r="Z84" s="15">
        <v>29996.639999999999</v>
      </c>
      <c r="AA84" s="14">
        <v>-9.0859640000000004E-4</v>
      </c>
      <c r="AB84" s="15">
        <v>88.608320000000006</v>
      </c>
      <c r="AD84" s="13"/>
      <c r="AE84" s="14"/>
      <c r="AF84" s="15"/>
      <c r="AG84" s="14"/>
      <c r="AH84" s="15"/>
      <c r="AI84" s="14"/>
      <c r="AJ84" s="15"/>
      <c r="AK84" s="14"/>
      <c r="AL84" s="15"/>
    </row>
    <row r="85" spans="2:38" x14ac:dyDescent="0.25">
      <c r="B85" s="13">
        <v>1.136566</v>
      </c>
      <c r="C85" s="14">
        <v>-7.3015869999999998E-4</v>
      </c>
      <c r="D85" s="15">
        <v>1528.6469999999999</v>
      </c>
      <c r="E85" s="14">
        <v>2.59494E-3</v>
      </c>
      <c r="F85" s="15">
        <v>28529.45</v>
      </c>
      <c r="G85" s="14">
        <v>-7.2840250000000002E-4</v>
      </c>
      <c r="H85" s="15">
        <v>1543.508</v>
      </c>
      <c r="I85" s="14">
        <v>2.5935760000000002E-3</v>
      </c>
      <c r="J85" s="15">
        <v>28518.98</v>
      </c>
      <c r="K85" s="14">
        <v>-7.2930399999999995E-4</v>
      </c>
      <c r="L85" s="15">
        <v>1533.6030000000001</v>
      </c>
      <c r="M85" s="14">
        <v>2.5938300000000001E-3</v>
      </c>
      <c r="N85" s="15">
        <v>28518.45</v>
      </c>
      <c r="P85" s="13">
        <v>1.138166</v>
      </c>
      <c r="Q85" s="14">
        <v>2.7494350000000002E-3</v>
      </c>
      <c r="R85" s="15">
        <v>29708.639999999999</v>
      </c>
      <c r="S85" s="14">
        <v>-9.0435139999999999E-4</v>
      </c>
      <c r="T85" s="15">
        <v>38.795119999999997</v>
      </c>
      <c r="U85" s="14">
        <v>2.75165E-3</v>
      </c>
      <c r="V85" s="15">
        <v>29733.5</v>
      </c>
      <c r="W85" s="14">
        <v>-9.0536839999999996E-4</v>
      </c>
      <c r="X85" s="15">
        <v>37.41469</v>
      </c>
      <c r="Y85" s="14">
        <v>2.7514219999999999E-3</v>
      </c>
      <c r="Z85" s="15">
        <v>29731</v>
      </c>
      <c r="AA85" s="14">
        <v>-9.05304E-4</v>
      </c>
      <c r="AB85" s="15">
        <v>37.27816</v>
      </c>
      <c r="AD85" s="13"/>
      <c r="AE85" s="14"/>
      <c r="AF85" s="15"/>
      <c r="AG85" s="14"/>
      <c r="AH85" s="15"/>
      <c r="AI85" s="14"/>
      <c r="AJ85" s="15"/>
      <c r="AK85" s="14"/>
      <c r="AL85" s="15"/>
    </row>
    <row r="86" spans="2:38" x14ac:dyDescent="0.25">
      <c r="B86" s="13">
        <v>1.198137</v>
      </c>
      <c r="C86" s="14">
        <v>-7.2379409999999997E-4</v>
      </c>
      <c r="D86" s="15">
        <v>1595.9749999999999</v>
      </c>
      <c r="E86" s="14">
        <v>2.5928449999999999E-3</v>
      </c>
      <c r="F86" s="15">
        <v>28528.080000000002</v>
      </c>
      <c r="G86" s="14">
        <v>-7.221533E-4</v>
      </c>
      <c r="H86" s="15">
        <v>1610.923</v>
      </c>
      <c r="I86" s="14">
        <v>2.5915729999999998E-3</v>
      </c>
      <c r="J86" s="15">
        <v>28519.38</v>
      </c>
      <c r="K86" s="14">
        <v>-7.2310400000000002E-4</v>
      </c>
      <c r="L86" s="15">
        <v>1600.489</v>
      </c>
      <c r="M86" s="14">
        <v>2.5918450000000002E-3</v>
      </c>
      <c r="N86" s="15">
        <v>28518.87</v>
      </c>
      <c r="P86" s="13">
        <v>1.2</v>
      </c>
      <c r="Q86" s="14">
        <v>2.7174809999999999E-3</v>
      </c>
      <c r="R86" s="15">
        <v>29354.36</v>
      </c>
      <c r="S86" s="14">
        <v>-8.953063E-4</v>
      </c>
      <c r="T86" s="15">
        <v>17.44293</v>
      </c>
      <c r="U86" s="14">
        <v>2.719595E-3</v>
      </c>
      <c r="V86" s="15">
        <v>29380.55</v>
      </c>
      <c r="W86" s="14">
        <v>-8.9653509999999999E-4</v>
      </c>
      <c r="X86" s="15">
        <v>16.484950000000001</v>
      </c>
      <c r="Y86" s="14">
        <v>2.719375E-3</v>
      </c>
      <c r="Z86" s="15">
        <v>29378.15</v>
      </c>
      <c r="AA86" s="14">
        <v>-8.9646579999999999E-4</v>
      </c>
      <c r="AB86" s="15">
        <v>16.440239999999999</v>
      </c>
      <c r="AD86" s="13"/>
      <c r="AE86" s="14"/>
      <c r="AF86" s="15"/>
      <c r="AG86" s="14"/>
      <c r="AH86" s="15"/>
      <c r="AI86" s="14"/>
      <c r="AJ86" s="15"/>
      <c r="AK86" s="14"/>
      <c r="AL86" s="15"/>
    </row>
    <row r="87" spans="2:38" x14ac:dyDescent="0.25">
      <c r="B87" s="13">
        <v>1.293285</v>
      </c>
      <c r="C87" s="14">
        <v>-7.1255120000000003E-4</v>
      </c>
      <c r="D87" s="15">
        <v>1708.296</v>
      </c>
      <c r="E87" s="14">
        <v>2.5868480000000001E-3</v>
      </c>
      <c r="F87" s="15">
        <v>28500.41</v>
      </c>
      <c r="G87" s="14">
        <v>-7.1098519999999998E-4</v>
      </c>
      <c r="H87" s="15">
        <v>1722.5650000000001</v>
      </c>
      <c r="I87" s="14">
        <v>2.585684E-3</v>
      </c>
      <c r="J87" s="15">
        <v>28492.51</v>
      </c>
      <c r="K87" s="14">
        <v>-7.1202889999999995E-4</v>
      </c>
      <c r="L87" s="15">
        <v>1711.145</v>
      </c>
      <c r="M87" s="14">
        <v>2.5859910000000002E-3</v>
      </c>
      <c r="N87" s="15">
        <v>28492.06</v>
      </c>
      <c r="P87" s="13"/>
      <c r="Q87" s="14"/>
      <c r="R87" s="15"/>
      <c r="S87" s="14"/>
      <c r="T87" s="15"/>
      <c r="U87" s="14"/>
      <c r="V87" s="15"/>
      <c r="W87" s="14"/>
      <c r="X87" s="15"/>
      <c r="Y87" s="14"/>
      <c r="Z87" s="15"/>
      <c r="AA87" s="14"/>
      <c r="AB87" s="15"/>
      <c r="AD87" s="13"/>
      <c r="AE87" s="14"/>
      <c r="AF87" s="15"/>
      <c r="AG87" s="14"/>
      <c r="AH87" s="15"/>
      <c r="AI87" s="14"/>
      <c r="AJ87" s="15"/>
      <c r="AK87" s="14"/>
      <c r="AL87" s="15"/>
    </row>
    <row r="88" spans="2:38" x14ac:dyDescent="0.25">
      <c r="B88" s="13">
        <v>1.3884339999999999</v>
      </c>
      <c r="C88" s="14">
        <v>-7.0127570000000003E-4</v>
      </c>
      <c r="D88" s="15">
        <v>1812.174</v>
      </c>
      <c r="E88" s="14">
        <v>2.578538E-3</v>
      </c>
      <c r="F88" s="15">
        <v>28445.24</v>
      </c>
      <c r="G88" s="14">
        <v>-6.9974550000000005E-4</v>
      </c>
      <c r="H88" s="15">
        <v>1826.1980000000001</v>
      </c>
      <c r="I88" s="14">
        <v>2.5774180000000002E-3</v>
      </c>
      <c r="J88" s="15">
        <v>28437.75</v>
      </c>
      <c r="K88" s="14">
        <v>-7.0088919999999996E-4</v>
      </c>
      <c r="L88" s="15">
        <v>1813.712</v>
      </c>
      <c r="M88" s="14">
        <v>2.5777619999999999E-3</v>
      </c>
      <c r="N88" s="15">
        <v>28437.35</v>
      </c>
      <c r="P88" s="13"/>
      <c r="Q88" s="14"/>
      <c r="R88" s="15"/>
      <c r="S88" s="14"/>
      <c r="T88" s="15"/>
      <c r="U88" s="14"/>
      <c r="V88" s="15"/>
      <c r="W88" s="14"/>
      <c r="X88" s="15"/>
      <c r="Y88" s="14"/>
      <c r="Z88" s="15"/>
      <c r="AA88" s="14"/>
      <c r="AB88" s="15"/>
      <c r="AD88" s="13"/>
      <c r="AE88" s="14"/>
      <c r="AF88" s="15"/>
      <c r="AG88" s="14"/>
      <c r="AH88" s="15"/>
      <c r="AI88" s="14"/>
      <c r="AJ88" s="15"/>
      <c r="AK88" s="14"/>
      <c r="AL88" s="15"/>
    </row>
    <row r="89" spans="2:38" x14ac:dyDescent="0.25">
      <c r="B89" s="13">
        <v>1.483582</v>
      </c>
      <c r="C89" s="14">
        <v>-6.9035120000000003E-4</v>
      </c>
      <c r="D89" s="15">
        <v>1903.6849999999999</v>
      </c>
      <c r="E89" s="14">
        <v>2.5682470000000001E-3</v>
      </c>
      <c r="F89" s="15">
        <v>28364.48</v>
      </c>
      <c r="G89" s="14">
        <v>-6.8884489999999996E-4</v>
      </c>
      <c r="H89" s="15">
        <v>1917.6310000000001</v>
      </c>
      <c r="I89" s="14">
        <v>2.5671750000000001E-3</v>
      </c>
      <c r="J89" s="15">
        <v>28357.49</v>
      </c>
      <c r="K89" s="14">
        <v>-6.9010000000000002E-4</v>
      </c>
      <c r="L89" s="15">
        <v>1903.961</v>
      </c>
      <c r="M89" s="14">
        <v>2.5675590000000001E-3</v>
      </c>
      <c r="N89" s="15">
        <v>28357.13</v>
      </c>
      <c r="P89" s="13"/>
      <c r="Q89" s="14"/>
      <c r="R89" s="15"/>
      <c r="S89" s="14"/>
      <c r="T89" s="15"/>
      <c r="U89" s="14"/>
      <c r="V89" s="15"/>
      <c r="W89" s="14"/>
      <c r="X89" s="15"/>
      <c r="Y89" s="14"/>
      <c r="Z89" s="15"/>
      <c r="AA89" s="14"/>
      <c r="AB89" s="15"/>
      <c r="AD89" s="13"/>
      <c r="AE89" s="14"/>
      <c r="AF89" s="15"/>
      <c r="AG89" s="14"/>
      <c r="AH89" s="15"/>
      <c r="AI89" s="14"/>
      <c r="AJ89" s="15"/>
      <c r="AK89" s="14"/>
      <c r="AL89" s="15"/>
    </row>
    <row r="90" spans="2:38" x14ac:dyDescent="0.25">
      <c r="B90" s="13">
        <v>1.5787310000000001</v>
      </c>
      <c r="C90" s="14">
        <v>-6.8009750000000001E-4</v>
      </c>
      <c r="D90" s="15">
        <v>1981.24</v>
      </c>
      <c r="E90" s="14">
        <v>2.5565150000000001E-3</v>
      </c>
      <c r="F90" s="15">
        <v>28263.51</v>
      </c>
      <c r="G90" s="14">
        <v>-6.7860109999999996E-4</v>
      </c>
      <c r="H90" s="15">
        <v>1995.2650000000001</v>
      </c>
      <c r="I90" s="14">
        <v>2.5554950000000001E-3</v>
      </c>
      <c r="J90" s="15">
        <v>28257.1</v>
      </c>
      <c r="K90" s="14">
        <v>-6.7997800000000003E-4</v>
      </c>
      <c r="L90" s="15">
        <v>1980.2919999999999</v>
      </c>
      <c r="M90" s="14">
        <v>2.5559240000000002E-3</v>
      </c>
      <c r="N90" s="15">
        <v>28256.78</v>
      </c>
      <c r="P90" s="13"/>
      <c r="Q90" s="14"/>
      <c r="R90" s="15"/>
      <c r="S90" s="14"/>
      <c r="T90" s="15"/>
      <c r="U90" s="14"/>
      <c r="V90" s="15"/>
      <c r="W90" s="14"/>
      <c r="X90" s="15"/>
      <c r="Y90" s="14"/>
      <c r="Z90" s="15"/>
      <c r="AA90" s="14"/>
      <c r="AB90" s="15"/>
      <c r="AD90" s="13"/>
      <c r="AE90" s="14"/>
      <c r="AF90" s="15"/>
      <c r="AG90" s="14"/>
      <c r="AH90" s="15"/>
      <c r="AI90" s="14"/>
      <c r="AJ90" s="15"/>
      <c r="AK90" s="14"/>
      <c r="AL90" s="15"/>
    </row>
    <row r="91" spans="2:38" x14ac:dyDescent="0.25">
      <c r="B91" s="13">
        <v>1.67388</v>
      </c>
      <c r="C91" s="14">
        <v>-6.7067190000000005E-4</v>
      </c>
      <c r="D91" s="15">
        <v>2044.268</v>
      </c>
      <c r="E91" s="14">
        <v>2.5436809999999999E-3</v>
      </c>
      <c r="F91" s="15">
        <v>28145.78</v>
      </c>
      <c r="G91" s="14">
        <v>-6.6918450000000003E-4</v>
      </c>
      <c r="H91" s="15">
        <v>2058.3969999999999</v>
      </c>
      <c r="I91" s="14">
        <v>2.5427129999999998E-3</v>
      </c>
      <c r="J91" s="15">
        <v>28139.97</v>
      </c>
      <c r="K91" s="14">
        <v>-6.7069459999999999E-4</v>
      </c>
      <c r="L91" s="15">
        <v>2042.001</v>
      </c>
      <c r="M91" s="14">
        <v>2.543189E-3</v>
      </c>
      <c r="N91" s="15">
        <v>28139.7</v>
      </c>
      <c r="P91" s="13"/>
      <c r="Q91" s="14"/>
      <c r="R91" s="15"/>
      <c r="S91" s="14"/>
      <c r="T91" s="15"/>
      <c r="U91" s="14"/>
      <c r="V91" s="15"/>
      <c r="W91" s="14"/>
      <c r="X91" s="15"/>
      <c r="Y91" s="14"/>
      <c r="Z91" s="15"/>
      <c r="AA91" s="14"/>
      <c r="AB91" s="15"/>
      <c r="AD91" s="13"/>
      <c r="AE91" s="14"/>
      <c r="AF91" s="15"/>
      <c r="AG91" s="14"/>
      <c r="AH91" s="15"/>
      <c r="AI91" s="14"/>
      <c r="AJ91" s="15"/>
      <c r="AK91" s="14"/>
      <c r="AL91" s="15"/>
    </row>
    <row r="92" spans="2:38" x14ac:dyDescent="0.25">
      <c r="B92" s="13">
        <v>1.769028</v>
      </c>
      <c r="C92" s="14">
        <v>-6.6208450000000002E-4</v>
      </c>
      <c r="D92" s="15">
        <v>2093.4499999999998</v>
      </c>
      <c r="E92" s="14">
        <v>2.5299400000000001E-3</v>
      </c>
      <c r="F92" s="15">
        <v>28013.65</v>
      </c>
      <c r="G92" s="14">
        <v>-6.6060939999999996E-4</v>
      </c>
      <c r="H92" s="15">
        <v>2107.672</v>
      </c>
      <c r="I92" s="14">
        <v>2.5290320000000001E-3</v>
      </c>
      <c r="J92" s="15">
        <v>28008.52</v>
      </c>
      <c r="K92" s="14">
        <v>-6.6226390000000005E-4</v>
      </c>
      <c r="L92" s="15">
        <v>2089.7249999999999</v>
      </c>
      <c r="M92" s="14">
        <v>2.5295579999999999E-3</v>
      </c>
      <c r="N92" s="15">
        <v>28008.28</v>
      </c>
      <c r="P92" s="13"/>
      <c r="Q92" s="14"/>
      <c r="R92" s="15"/>
      <c r="S92" s="14"/>
      <c r="T92" s="15"/>
      <c r="U92" s="14"/>
      <c r="V92" s="15"/>
      <c r="W92" s="14"/>
      <c r="X92" s="15"/>
      <c r="Y92" s="14"/>
      <c r="Z92" s="15"/>
      <c r="AA92" s="14"/>
      <c r="AB92" s="15"/>
      <c r="AD92" s="13"/>
      <c r="AE92" s="14"/>
      <c r="AF92" s="15"/>
      <c r="AG92" s="14"/>
      <c r="AH92" s="15"/>
      <c r="AI92" s="14"/>
      <c r="AJ92" s="15"/>
      <c r="AK92" s="14"/>
      <c r="AL92" s="15"/>
    </row>
    <row r="93" spans="2:38" x14ac:dyDescent="0.25">
      <c r="B93" s="13">
        <v>1.864177</v>
      </c>
      <c r="C93" s="14">
        <v>-6.5420750000000003E-4</v>
      </c>
      <c r="D93" s="15">
        <v>2130.665</v>
      </c>
      <c r="E93" s="14">
        <v>2.5153710000000002E-3</v>
      </c>
      <c r="F93" s="15">
        <v>27868.59</v>
      </c>
      <c r="G93" s="14">
        <v>-6.527506E-4</v>
      </c>
      <c r="H93" s="15">
        <v>2144.9499999999998</v>
      </c>
      <c r="I93" s="14">
        <v>2.5145319999999999E-3</v>
      </c>
      <c r="J93" s="15">
        <v>27864.240000000002</v>
      </c>
      <c r="K93" s="14">
        <v>-6.5456110000000004E-4</v>
      </c>
      <c r="L93" s="15">
        <v>2125.3240000000001</v>
      </c>
      <c r="M93" s="14">
        <v>2.515111E-3</v>
      </c>
      <c r="N93" s="15">
        <v>27864.01</v>
      </c>
      <c r="P93" s="13"/>
      <c r="Q93" s="14"/>
      <c r="R93" s="15"/>
      <c r="S93" s="14"/>
      <c r="T93" s="15"/>
      <c r="U93" s="14"/>
      <c r="V93" s="15"/>
      <c r="W93" s="14"/>
      <c r="X93" s="15"/>
      <c r="Y93" s="14"/>
      <c r="Z93" s="15"/>
      <c r="AA93" s="14"/>
      <c r="AB93" s="15"/>
      <c r="AD93" s="13"/>
      <c r="AE93" s="14"/>
      <c r="AF93" s="15"/>
      <c r="AG93" s="14"/>
      <c r="AH93" s="15"/>
      <c r="AI93" s="14"/>
      <c r="AJ93" s="15"/>
      <c r="AK93" s="14"/>
      <c r="AL93" s="15"/>
    </row>
    <row r="94" spans="2:38" x14ac:dyDescent="0.25">
      <c r="B94" s="13">
        <v>1.959325</v>
      </c>
      <c r="C94" s="14">
        <v>-6.4679359999999999E-4</v>
      </c>
      <c r="D94" s="15">
        <v>2158.857</v>
      </c>
      <c r="E94" s="14">
        <v>2.4999570000000001E-3</v>
      </c>
      <c r="F94" s="15">
        <v>27711.42</v>
      </c>
      <c r="G94" s="14">
        <v>-6.4536119999999996E-4</v>
      </c>
      <c r="H94" s="15">
        <v>2173.1729999999998</v>
      </c>
      <c r="I94" s="14">
        <v>2.4992E-3</v>
      </c>
      <c r="J94" s="15">
        <v>27707.95</v>
      </c>
      <c r="K94" s="14">
        <v>-6.4733879999999996E-4</v>
      </c>
      <c r="L94" s="15">
        <v>2151.7350000000001</v>
      </c>
      <c r="M94" s="14">
        <v>2.499832E-3</v>
      </c>
      <c r="N94" s="15">
        <v>27707.71</v>
      </c>
      <c r="P94" s="13"/>
      <c r="Q94" s="14"/>
      <c r="R94" s="15"/>
      <c r="S94" s="14"/>
      <c r="T94" s="15"/>
      <c r="U94" s="14"/>
      <c r="V94" s="15"/>
      <c r="W94" s="14"/>
      <c r="X94" s="15"/>
      <c r="Y94" s="14"/>
      <c r="Z94" s="15"/>
      <c r="AA94" s="14"/>
      <c r="AB94" s="15"/>
      <c r="AD94" s="13"/>
      <c r="AE94" s="14"/>
      <c r="AF94" s="15"/>
      <c r="AG94" s="14"/>
      <c r="AH94" s="15"/>
      <c r="AI94" s="14"/>
      <c r="AJ94" s="15"/>
      <c r="AK94" s="14"/>
      <c r="AL94" s="15"/>
    </row>
    <row r="95" spans="2:38" x14ac:dyDescent="0.25">
      <c r="B95" s="13">
        <v>2.0544739999999999</v>
      </c>
      <c r="C95" s="14">
        <v>-6.3949389999999997E-4</v>
      </c>
      <c r="D95" s="15">
        <v>2181.9029999999998</v>
      </c>
      <c r="E95" s="14">
        <v>2.4836089999999999E-3</v>
      </c>
      <c r="F95" s="15">
        <v>27542.44</v>
      </c>
      <c r="G95" s="14">
        <v>-6.3809100000000003E-4</v>
      </c>
      <c r="H95" s="15">
        <v>2196.2280000000001</v>
      </c>
      <c r="I95" s="14">
        <v>2.4829420000000001E-3</v>
      </c>
      <c r="J95" s="15">
        <v>27539.95</v>
      </c>
      <c r="K95" s="14">
        <v>-6.4024730000000003E-4</v>
      </c>
      <c r="L95" s="15">
        <v>2172.8420000000001</v>
      </c>
      <c r="M95" s="14">
        <v>2.4836289999999998E-3</v>
      </c>
      <c r="N95" s="15">
        <v>27539.66</v>
      </c>
      <c r="P95" s="13"/>
      <c r="Q95" s="14"/>
      <c r="R95" s="15"/>
      <c r="S95" s="14"/>
      <c r="T95" s="15"/>
      <c r="U95" s="14"/>
      <c r="V95" s="15"/>
      <c r="W95" s="14"/>
      <c r="X95" s="15"/>
      <c r="Y95" s="14"/>
      <c r="Z95" s="15"/>
      <c r="AA95" s="14"/>
      <c r="AB95" s="15"/>
      <c r="AD95" s="13"/>
      <c r="AE95" s="14"/>
      <c r="AF95" s="15"/>
      <c r="AG95" s="14"/>
      <c r="AH95" s="15"/>
      <c r="AI95" s="14"/>
      <c r="AJ95" s="15"/>
      <c r="AK95" s="14"/>
      <c r="AL95" s="15"/>
    </row>
    <row r="96" spans="2:38" x14ac:dyDescent="0.25">
      <c r="B96" s="13">
        <v>2.1496219999999999</v>
      </c>
      <c r="C96" s="14">
        <v>-6.3187580000000001E-4</v>
      </c>
      <c r="D96" s="15">
        <v>2204.4560000000001</v>
      </c>
      <c r="E96" s="14">
        <v>2.4661750000000001E-3</v>
      </c>
      <c r="F96" s="15">
        <v>27361.56</v>
      </c>
      <c r="G96" s="14">
        <v>-6.3050580000000001E-4</v>
      </c>
      <c r="H96" s="15">
        <v>2218.7800000000002</v>
      </c>
      <c r="I96" s="14">
        <v>2.4656090000000001E-3</v>
      </c>
      <c r="J96" s="15">
        <v>27360.16</v>
      </c>
      <c r="K96" s="14">
        <v>-6.3285170000000005E-4</v>
      </c>
      <c r="L96" s="15">
        <v>2193.3119999999999</v>
      </c>
      <c r="M96" s="14">
        <v>2.4663490000000001E-3</v>
      </c>
      <c r="N96" s="15">
        <v>27359.75</v>
      </c>
      <c r="P96" s="13"/>
      <c r="Q96" s="14"/>
      <c r="R96" s="15"/>
      <c r="S96" s="14"/>
      <c r="T96" s="15"/>
      <c r="U96" s="14"/>
      <c r="V96" s="15"/>
      <c r="W96" s="14"/>
      <c r="X96" s="15"/>
      <c r="Y96" s="14"/>
      <c r="Z96" s="15"/>
      <c r="AA96" s="14"/>
      <c r="AB96" s="15"/>
      <c r="AD96" s="13"/>
      <c r="AE96" s="14"/>
      <c r="AF96" s="15"/>
      <c r="AG96" s="14"/>
      <c r="AH96" s="15"/>
      <c r="AI96" s="14"/>
      <c r="AJ96" s="15"/>
      <c r="AK96" s="14"/>
      <c r="AL96" s="15"/>
    </row>
    <row r="97" spans="2:38" x14ac:dyDescent="0.25">
      <c r="B97" s="13">
        <v>2.2447710000000001</v>
      </c>
      <c r="C97" s="14">
        <v>-6.2343900000000005E-4</v>
      </c>
      <c r="D97" s="15">
        <v>2231.79</v>
      </c>
      <c r="E97" s="14">
        <v>2.4474589999999999E-3</v>
      </c>
      <c r="F97" s="15">
        <v>27168.400000000001</v>
      </c>
      <c r="G97" s="14">
        <v>-6.2210360000000003E-4</v>
      </c>
      <c r="H97" s="15">
        <v>2246.1260000000002</v>
      </c>
      <c r="I97" s="14">
        <v>2.4470009999999999E-3</v>
      </c>
      <c r="J97" s="15">
        <v>27168.18</v>
      </c>
      <c r="K97" s="14">
        <v>-6.2464910000000005E-4</v>
      </c>
      <c r="L97" s="15">
        <v>2218.4380000000001</v>
      </c>
      <c r="M97" s="14">
        <v>2.4477919999999998E-3</v>
      </c>
      <c r="N97" s="15">
        <v>27167.58</v>
      </c>
      <c r="P97" s="13"/>
      <c r="Q97" s="14"/>
      <c r="R97" s="15"/>
      <c r="S97" s="14"/>
      <c r="T97" s="15"/>
      <c r="U97" s="14"/>
      <c r="V97" s="15"/>
      <c r="W97" s="14"/>
      <c r="X97" s="15"/>
      <c r="Y97" s="14"/>
      <c r="Z97" s="15"/>
      <c r="AA97" s="14"/>
      <c r="AB97" s="15"/>
      <c r="AD97" s="13"/>
      <c r="AE97" s="14"/>
      <c r="AF97" s="15"/>
      <c r="AG97" s="14"/>
      <c r="AH97" s="15"/>
      <c r="AI97" s="14"/>
      <c r="AJ97" s="15"/>
      <c r="AK97" s="14"/>
      <c r="AL97" s="15"/>
    </row>
    <row r="98" spans="2:38" x14ac:dyDescent="0.25">
      <c r="B98" s="13">
        <v>2.3399200000000002</v>
      </c>
      <c r="C98" s="14">
        <v>-6.1363140000000004E-4</v>
      </c>
      <c r="D98" s="15">
        <v>2269.665</v>
      </c>
      <c r="E98" s="14">
        <v>2.4272260000000002E-3</v>
      </c>
      <c r="F98" s="15">
        <v>26962.34</v>
      </c>
      <c r="G98" s="14">
        <v>-6.1232949999999995E-4</v>
      </c>
      <c r="H98" s="15">
        <v>2284.0419999999999</v>
      </c>
      <c r="I98" s="14">
        <v>2.4268829999999999E-3</v>
      </c>
      <c r="J98" s="15">
        <v>26963.360000000001</v>
      </c>
      <c r="K98" s="14">
        <v>-6.1508410000000004E-4</v>
      </c>
      <c r="L98" s="15">
        <v>2254.0039999999999</v>
      </c>
      <c r="M98" s="14">
        <v>2.4277190000000001E-3</v>
      </c>
      <c r="N98" s="15">
        <v>26962.48</v>
      </c>
      <c r="P98" s="13"/>
      <c r="Q98" s="14"/>
      <c r="R98" s="15"/>
      <c r="S98" s="14"/>
      <c r="T98" s="15"/>
      <c r="U98" s="14"/>
      <c r="V98" s="15"/>
      <c r="W98" s="14"/>
      <c r="X98" s="15"/>
      <c r="Y98" s="14"/>
      <c r="Z98" s="15"/>
      <c r="AA98" s="14"/>
      <c r="AB98" s="15"/>
      <c r="AD98" s="13"/>
      <c r="AE98" s="14"/>
      <c r="AF98" s="15"/>
      <c r="AG98" s="14"/>
      <c r="AH98" s="15"/>
      <c r="AI98" s="14"/>
      <c r="AJ98" s="15"/>
      <c r="AK98" s="14"/>
      <c r="AL98" s="15"/>
    </row>
    <row r="99" spans="2:38" x14ac:dyDescent="0.25">
      <c r="B99" s="13">
        <v>2.4350679999999998</v>
      </c>
      <c r="C99" s="14">
        <v>-6.0186270000000001E-4</v>
      </c>
      <c r="D99" s="15">
        <v>2324.1759999999999</v>
      </c>
      <c r="E99" s="14">
        <v>2.4052100000000001E-3</v>
      </c>
      <c r="F99" s="15">
        <v>26742.51</v>
      </c>
      <c r="G99" s="14">
        <v>-6.0059169999999995E-4</v>
      </c>
      <c r="H99" s="15">
        <v>2338.645</v>
      </c>
      <c r="I99" s="14">
        <v>2.4049879999999998E-3</v>
      </c>
      <c r="J99" s="15">
        <v>26744.84</v>
      </c>
      <c r="K99" s="14">
        <v>-6.0356220000000005E-4</v>
      </c>
      <c r="L99" s="15">
        <v>2306.1320000000001</v>
      </c>
      <c r="M99" s="14">
        <v>2.4058600000000001E-3</v>
      </c>
      <c r="N99" s="15">
        <v>26743.54</v>
      </c>
      <c r="P99" s="13"/>
      <c r="Q99" s="14"/>
      <c r="R99" s="15"/>
      <c r="S99" s="14"/>
      <c r="T99" s="15"/>
      <c r="U99" s="14"/>
      <c r="V99" s="15"/>
      <c r="W99" s="14"/>
      <c r="X99" s="15"/>
      <c r="Y99" s="14"/>
      <c r="Z99" s="15"/>
      <c r="AA99" s="14"/>
      <c r="AB99" s="15"/>
      <c r="AD99" s="13"/>
      <c r="AE99" s="14"/>
      <c r="AF99" s="15"/>
      <c r="AG99" s="14"/>
      <c r="AH99" s="15"/>
      <c r="AI99" s="14"/>
      <c r="AJ99" s="15"/>
      <c r="AK99" s="14"/>
      <c r="AL99" s="15"/>
    </row>
    <row r="100" spans="2:38" x14ac:dyDescent="0.25">
      <c r="B100" s="13">
        <v>2.5302169999999999</v>
      </c>
      <c r="C100" s="14">
        <v>-5.8751850000000004E-4</v>
      </c>
      <c r="D100" s="15">
        <v>2401.6170000000002</v>
      </c>
      <c r="E100" s="14">
        <v>2.381125E-3</v>
      </c>
      <c r="F100" s="15">
        <v>26507.9</v>
      </c>
      <c r="G100" s="14">
        <v>-5.8627379999999995E-4</v>
      </c>
      <c r="H100" s="15">
        <v>2416.248</v>
      </c>
      <c r="I100" s="14">
        <v>2.381027E-3</v>
      </c>
      <c r="J100" s="15">
        <v>26511.62</v>
      </c>
      <c r="K100" s="14">
        <v>-5.8946499999999995E-4</v>
      </c>
      <c r="L100" s="15">
        <v>2381.1489999999999</v>
      </c>
      <c r="M100" s="14">
        <v>2.3819219999999999E-3</v>
      </c>
      <c r="N100" s="15">
        <v>26509.7</v>
      </c>
      <c r="P100" s="13"/>
      <c r="Q100" s="14"/>
      <c r="R100" s="15"/>
      <c r="S100" s="14"/>
      <c r="T100" s="15"/>
      <c r="U100" s="14"/>
      <c r="V100" s="15"/>
      <c r="W100" s="14"/>
      <c r="X100" s="15"/>
      <c r="Y100" s="14"/>
      <c r="Z100" s="15"/>
      <c r="AA100" s="14"/>
      <c r="AB100" s="15"/>
      <c r="AD100" s="13"/>
      <c r="AE100" s="14"/>
      <c r="AF100" s="15"/>
      <c r="AG100" s="14"/>
      <c r="AH100" s="15"/>
      <c r="AI100" s="14"/>
      <c r="AJ100" s="15"/>
      <c r="AK100" s="14"/>
      <c r="AL100" s="15"/>
    </row>
    <row r="101" spans="2:38" x14ac:dyDescent="0.25">
      <c r="B101" s="13">
        <v>2.6253649999999999</v>
      </c>
      <c r="C101" s="14">
        <v>-5.6997540000000005E-4</v>
      </c>
      <c r="D101" s="15">
        <v>2508.337</v>
      </c>
      <c r="E101" s="14">
        <v>2.3546679999999999E-3</v>
      </c>
      <c r="F101" s="15">
        <v>26257.32</v>
      </c>
      <c r="G101" s="14">
        <v>-5.6875100000000004E-4</v>
      </c>
      <c r="H101" s="15">
        <v>2523.2139999999999</v>
      </c>
      <c r="I101" s="14">
        <v>2.3546980000000001E-3</v>
      </c>
      <c r="J101" s="15">
        <v>26262.5</v>
      </c>
      <c r="K101" s="14">
        <v>-5.721643E-4</v>
      </c>
      <c r="L101" s="15">
        <v>2485.4340000000002</v>
      </c>
      <c r="M101" s="14">
        <v>2.3555970000000001E-3</v>
      </c>
      <c r="N101" s="15">
        <v>26259.73</v>
      </c>
      <c r="P101" s="13"/>
      <c r="Q101" s="14"/>
      <c r="R101" s="15"/>
      <c r="S101" s="14"/>
      <c r="T101" s="15"/>
      <c r="U101" s="14"/>
      <c r="V101" s="15"/>
      <c r="W101" s="14"/>
      <c r="X101" s="15"/>
      <c r="Y101" s="14"/>
      <c r="Z101" s="15"/>
      <c r="AA101" s="14"/>
      <c r="AB101" s="15"/>
      <c r="AD101" s="13"/>
      <c r="AE101" s="14"/>
      <c r="AF101" s="15"/>
      <c r="AG101" s="14"/>
      <c r="AH101" s="15"/>
      <c r="AI101" s="14"/>
      <c r="AJ101" s="15"/>
      <c r="AK101" s="14"/>
      <c r="AL101" s="15"/>
    </row>
    <row r="102" spans="2:38" x14ac:dyDescent="0.25">
      <c r="B102" s="13">
        <v>2.7205140000000001</v>
      </c>
      <c r="C102" s="14">
        <v>-5.4861639999999995E-4</v>
      </c>
      <c r="D102" s="15">
        <v>2650.5749999999998</v>
      </c>
      <c r="E102" s="14">
        <v>2.3255289999999998E-3</v>
      </c>
      <c r="F102" s="15">
        <v>25989.5</v>
      </c>
      <c r="G102" s="14">
        <v>-5.4740599999999996E-4</v>
      </c>
      <c r="H102" s="15">
        <v>2665.7939999999999</v>
      </c>
      <c r="I102" s="14">
        <v>2.3256930000000002E-3</v>
      </c>
      <c r="J102" s="15">
        <v>25996.22</v>
      </c>
      <c r="K102" s="14">
        <v>-5.5103759999999998E-4</v>
      </c>
      <c r="L102" s="15">
        <v>2625.2739999999999</v>
      </c>
      <c r="M102" s="14">
        <v>2.3265680000000002E-3</v>
      </c>
      <c r="N102" s="15">
        <v>25992.3</v>
      </c>
      <c r="P102" s="13"/>
      <c r="Q102" s="14"/>
      <c r="R102" s="15"/>
      <c r="S102" s="14"/>
      <c r="T102" s="15"/>
      <c r="U102" s="14"/>
      <c r="V102" s="15"/>
      <c r="W102" s="14"/>
      <c r="X102" s="15"/>
      <c r="Y102" s="14"/>
      <c r="Z102" s="15"/>
      <c r="AA102" s="14"/>
      <c r="AB102" s="15"/>
      <c r="AD102" s="13"/>
      <c r="AE102" s="14"/>
      <c r="AF102" s="15"/>
      <c r="AG102" s="14"/>
      <c r="AH102" s="15"/>
      <c r="AI102" s="14"/>
      <c r="AJ102" s="15"/>
      <c r="AK102" s="14"/>
      <c r="AL102" s="15"/>
    </row>
    <row r="103" spans="2:38" x14ac:dyDescent="0.25">
      <c r="B103" s="13">
        <v>2.8156629999999998</v>
      </c>
      <c r="C103" s="14">
        <v>-5.2284979999999998E-4</v>
      </c>
      <c r="D103" s="15">
        <v>2834.2910000000002</v>
      </c>
      <c r="E103" s="14">
        <v>2.293406E-3</v>
      </c>
      <c r="F103" s="15">
        <v>25703.13</v>
      </c>
      <c r="G103" s="14">
        <v>-5.2164710000000001E-4</v>
      </c>
      <c r="H103" s="15">
        <v>2849.9549999999999</v>
      </c>
      <c r="I103" s="14">
        <v>2.29371E-3</v>
      </c>
      <c r="J103" s="15">
        <v>25711.5</v>
      </c>
      <c r="K103" s="14">
        <v>-5.2548730000000004E-4</v>
      </c>
      <c r="L103" s="15">
        <v>2806.6660000000002</v>
      </c>
      <c r="M103" s="14">
        <v>2.2945270000000002E-3</v>
      </c>
      <c r="N103" s="15">
        <v>25706.02</v>
      </c>
      <c r="P103" s="13"/>
      <c r="Q103" s="14"/>
      <c r="R103" s="15"/>
      <c r="S103" s="14"/>
      <c r="T103" s="15"/>
      <c r="U103" s="14"/>
      <c r="V103" s="15"/>
      <c r="W103" s="14"/>
      <c r="X103" s="15"/>
      <c r="Y103" s="14"/>
      <c r="Z103" s="15"/>
      <c r="AA103" s="14"/>
      <c r="AB103" s="15"/>
      <c r="AD103" s="13"/>
      <c r="AE103" s="14"/>
      <c r="AF103" s="15"/>
      <c r="AG103" s="14"/>
      <c r="AH103" s="15"/>
      <c r="AI103" s="14"/>
      <c r="AJ103" s="15"/>
      <c r="AK103" s="14"/>
      <c r="AL103" s="15"/>
    </row>
    <row r="104" spans="2:38" x14ac:dyDescent="0.25">
      <c r="B104" s="13">
        <v>2.9108109999999998</v>
      </c>
      <c r="C104" s="14">
        <v>-4.9212840000000002E-4</v>
      </c>
      <c r="D104" s="15">
        <v>3064.9780000000001</v>
      </c>
      <c r="E104" s="14">
        <v>2.2580130000000001E-3</v>
      </c>
      <c r="F104" s="15">
        <v>25396.95</v>
      </c>
      <c r="G104" s="14">
        <v>-4.9092829999999995E-4</v>
      </c>
      <c r="H104" s="15">
        <v>3081.183</v>
      </c>
      <c r="I104" s="14">
        <v>2.2584670000000001E-3</v>
      </c>
      <c r="J104" s="15">
        <v>25407.1</v>
      </c>
      <c r="K104" s="14">
        <v>-4.9495919999999996E-4</v>
      </c>
      <c r="L104" s="15">
        <v>3035.1619999999998</v>
      </c>
      <c r="M104" s="14">
        <v>2.259179E-3</v>
      </c>
      <c r="N104" s="15">
        <v>25399.59</v>
      </c>
      <c r="P104" s="13"/>
      <c r="Q104" s="14"/>
      <c r="R104" s="15"/>
      <c r="S104" s="14"/>
      <c r="T104" s="15"/>
      <c r="U104" s="14"/>
      <c r="V104" s="15"/>
      <c r="W104" s="14"/>
      <c r="X104" s="15"/>
      <c r="Y104" s="14"/>
      <c r="Z104" s="15"/>
      <c r="AA104" s="14"/>
      <c r="AB104" s="15"/>
      <c r="AD104" s="13"/>
      <c r="AE104" s="14"/>
      <c r="AF104" s="15"/>
      <c r="AG104" s="14"/>
      <c r="AH104" s="15"/>
      <c r="AI104" s="14"/>
      <c r="AJ104" s="15"/>
      <c r="AK104" s="14"/>
      <c r="AL104" s="15"/>
    </row>
    <row r="105" spans="2:38" x14ac:dyDescent="0.25">
      <c r="B105" s="13">
        <v>3.00596</v>
      </c>
      <c r="C105" s="14">
        <v>-4.5597269999999999E-4</v>
      </c>
      <c r="D105" s="15">
        <v>3347.4479999999999</v>
      </c>
      <c r="E105" s="14">
        <v>2.2191009999999998E-3</v>
      </c>
      <c r="F105" s="15">
        <v>25069.85</v>
      </c>
      <c r="G105" s="14">
        <v>-4.5477279999999999E-4</v>
      </c>
      <c r="H105" s="15">
        <v>3364.288</v>
      </c>
      <c r="I105" s="14">
        <v>2.219717E-3</v>
      </c>
      <c r="J105" s="15">
        <v>25081.95</v>
      </c>
      <c r="K105" s="14">
        <v>-4.5896769999999998E-4</v>
      </c>
      <c r="L105" s="15">
        <v>3315.614</v>
      </c>
      <c r="M105" s="14">
        <v>2.220264E-3</v>
      </c>
      <c r="N105" s="15">
        <v>25071.78</v>
      </c>
      <c r="P105" s="13"/>
      <c r="Q105" s="14"/>
      <c r="R105" s="15"/>
      <c r="S105" s="14"/>
      <c r="T105" s="15"/>
      <c r="U105" s="14"/>
      <c r="V105" s="15"/>
      <c r="W105" s="14"/>
      <c r="X105" s="15"/>
      <c r="Y105" s="14"/>
      <c r="Z105" s="15"/>
      <c r="AA105" s="14"/>
      <c r="AB105" s="15"/>
      <c r="AD105" s="13"/>
      <c r="AE105" s="14"/>
      <c r="AF105" s="15"/>
      <c r="AG105" s="14"/>
      <c r="AH105" s="15"/>
      <c r="AI105" s="14"/>
      <c r="AJ105" s="15"/>
      <c r="AK105" s="14"/>
      <c r="AL105" s="15"/>
    </row>
    <row r="106" spans="2:38" x14ac:dyDescent="0.25">
      <c r="B106" s="13">
        <v>3.1011090000000001</v>
      </c>
      <c r="C106" s="14">
        <v>-4.1399379999999998E-4</v>
      </c>
      <c r="D106" s="15">
        <v>3685.6149999999998</v>
      </c>
      <c r="E106" s="14">
        <v>2.1764649999999998E-3</v>
      </c>
      <c r="F106" s="15">
        <v>24720.92</v>
      </c>
      <c r="G106" s="14">
        <v>-4.1279210000000002E-4</v>
      </c>
      <c r="H106" s="15">
        <v>3703.2</v>
      </c>
      <c r="I106" s="14">
        <v>2.1772710000000002E-3</v>
      </c>
      <c r="J106" s="15">
        <v>24735.29</v>
      </c>
      <c r="K106" s="14">
        <v>-4.1711260000000002E-4</v>
      </c>
      <c r="L106" s="15">
        <v>3652.0790000000002</v>
      </c>
      <c r="M106" s="14">
        <v>2.1775879999999998E-3</v>
      </c>
      <c r="N106" s="15">
        <v>24721.83</v>
      </c>
      <c r="P106" s="13"/>
      <c r="Q106" s="14"/>
      <c r="R106" s="15"/>
      <c r="S106" s="14"/>
      <c r="T106" s="15"/>
      <c r="U106" s="14"/>
      <c r="V106" s="15"/>
      <c r="W106" s="14"/>
      <c r="X106" s="15"/>
      <c r="Y106" s="14"/>
      <c r="Z106" s="15"/>
      <c r="AA106" s="14"/>
      <c r="AB106" s="15"/>
      <c r="AD106" s="13"/>
      <c r="AE106" s="14"/>
      <c r="AF106" s="15"/>
      <c r="AG106" s="14"/>
      <c r="AH106" s="15"/>
      <c r="AI106" s="14"/>
      <c r="AJ106" s="15"/>
      <c r="AK106" s="14"/>
      <c r="AL106" s="15"/>
    </row>
    <row r="107" spans="2:38" x14ac:dyDescent="0.25">
      <c r="B107" s="13">
        <v>3.1962570000000001</v>
      </c>
      <c r="C107" s="14">
        <v>-3.6591759999999999E-4</v>
      </c>
      <c r="D107" s="15">
        <v>4082.3130000000001</v>
      </c>
      <c r="E107" s="14">
        <v>2.1299790000000002E-3</v>
      </c>
      <c r="F107" s="15">
        <v>24349.74</v>
      </c>
      <c r="G107" s="14">
        <v>-3.6472829999999998E-4</v>
      </c>
      <c r="H107" s="15">
        <v>4100.6279999999997</v>
      </c>
      <c r="I107" s="14">
        <v>2.1310080000000002E-3</v>
      </c>
      <c r="J107" s="15">
        <v>24366.76</v>
      </c>
      <c r="K107" s="14">
        <v>-3.6912540000000001E-4</v>
      </c>
      <c r="L107" s="15">
        <v>4047.2829999999999</v>
      </c>
      <c r="M107" s="14">
        <v>2.1310019999999999E-3</v>
      </c>
      <c r="N107" s="15">
        <v>24349.08</v>
      </c>
      <c r="P107" s="13"/>
      <c r="Q107" s="14"/>
      <c r="R107" s="15"/>
      <c r="S107" s="14"/>
      <c r="T107" s="15"/>
      <c r="U107" s="14"/>
      <c r="V107" s="15"/>
      <c r="W107" s="14"/>
      <c r="X107" s="15"/>
      <c r="Y107" s="14"/>
      <c r="Z107" s="15"/>
      <c r="AA107" s="14"/>
      <c r="AB107" s="15"/>
      <c r="AD107" s="13"/>
      <c r="AE107" s="14"/>
      <c r="AF107" s="15"/>
      <c r="AG107" s="14"/>
      <c r="AH107" s="15"/>
      <c r="AI107" s="14"/>
      <c r="AJ107" s="15"/>
      <c r="AK107" s="14"/>
      <c r="AL107" s="15"/>
    </row>
    <row r="108" spans="2:38" x14ac:dyDescent="0.25">
      <c r="B108" s="13">
        <v>3.2914059999999998</v>
      </c>
      <c r="C108" s="14">
        <v>-3.116048E-4</v>
      </c>
      <c r="D108" s="15">
        <v>4539.1279999999997</v>
      </c>
      <c r="E108" s="14">
        <v>2.0796920000000002E-3</v>
      </c>
      <c r="F108" s="15">
        <v>23957.17</v>
      </c>
      <c r="G108" s="14">
        <v>-3.1040119999999999E-4</v>
      </c>
      <c r="H108" s="15">
        <v>4558.1760000000004</v>
      </c>
      <c r="I108" s="14">
        <v>2.0808509999999999E-3</v>
      </c>
      <c r="J108" s="15">
        <v>23975.86</v>
      </c>
      <c r="K108" s="14">
        <v>-3.1480629999999999E-4</v>
      </c>
      <c r="L108" s="15">
        <v>4503.0749999999998</v>
      </c>
      <c r="M108" s="14">
        <v>2.080447E-3</v>
      </c>
      <c r="N108" s="15">
        <v>23953.25</v>
      </c>
      <c r="P108" s="13"/>
      <c r="Q108" s="14"/>
      <c r="R108" s="15"/>
      <c r="S108" s="14"/>
      <c r="T108" s="15"/>
      <c r="U108" s="14"/>
      <c r="V108" s="15"/>
      <c r="W108" s="14"/>
      <c r="X108" s="15"/>
      <c r="Y108" s="14"/>
      <c r="Z108" s="15"/>
      <c r="AA108" s="14"/>
      <c r="AB108" s="15"/>
      <c r="AD108" s="13"/>
      <c r="AE108" s="14"/>
      <c r="AF108" s="15"/>
      <c r="AG108" s="14"/>
      <c r="AH108" s="15"/>
      <c r="AI108" s="14"/>
      <c r="AJ108" s="15"/>
      <c r="AK108" s="14"/>
      <c r="AL108" s="15"/>
    </row>
    <row r="109" spans="2:38" x14ac:dyDescent="0.25">
      <c r="B109" s="13">
        <v>3.3865539999999998</v>
      </c>
      <c r="C109" s="14">
        <v>-2.5109969999999998E-4</v>
      </c>
      <c r="D109" s="15">
        <v>5055.8069999999998</v>
      </c>
      <c r="E109" s="14">
        <v>2.0257610000000001E-3</v>
      </c>
      <c r="F109" s="15">
        <v>23544.6</v>
      </c>
      <c r="G109" s="14">
        <v>-2.5006019999999999E-4</v>
      </c>
      <c r="H109" s="15">
        <v>5073.509</v>
      </c>
      <c r="I109" s="14">
        <v>2.0268069999999998E-3</v>
      </c>
      <c r="J109" s="15">
        <v>23562.35</v>
      </c>
      <c r="K109" s="14">
        <v>-2.5438659999999999E-4</v>
      </c>
      <c r="L109" s="15">
        <v>5017.1120000000001</v>
      </c>
      <c r="M109" s="14">
        <v>2.02579E-3</v>
      </c>
      <c r="N109" s="15">
        <v>23532.83</v>
      </c>
      <c r="P109" s="13"/>
      <c r="Q109" s="14"/>
      <c r="R109" s="15"/>
      <c r="S109" s="14"/>
      <c r="T109" s="15"/>
      <c r="U109" s="14"/>
      <c r="V109" s="15"/>
      <c r="W109" s="14"/>
      <c r="X109" s="15"/>
      <c r="Y109" s="14"/>
      <c r="Z109" s="15"/>
      <c r="AA109" s="14"/>
      <c r="AB109" s="15"/>
      <c r="AD109" s="13"/>
      <c r="AE109" s="14"/>
      <c r="AF109" s="15"/>
      <c r="AG109" s="14"/>
      <c r="AH109" s="15"/>
      <c r="AI109" s="14"/>
      <c r="AJ109" s="15"/>
      <c r="AK109" s="14"/>
      <c r="AL109" s="15"/>
    </row>
    <row r="110" spans="2:38" x14ac:dyDescent="0.25">
      <c r="B110" s="13">
        <v>3.481703</v>
      </c>
      <c r="C110" s="14">
        <v>-1.8442940000000001E-4</v>
      </c>
      <c r="D110" s="15">
        <v>5632.3810000000003</v>
      </c>
      <c r="E110" s="14">
        <v>1.9677409999999998E-3</v>
      </c>
      <c r="F110" s="15">
        <v>23108.65</v>
      </c>
      <c r="G110" s="14">
        <v>-1.8300219999999999E-4</v>
      </c>
      <c r="H110" s="15">
        <v>5652.6540000000005</v>
      </c>
      <c r="I110" s="14">
        <v>1.9684379999999999E-3</v>
      </c>
      <c r="J110" s="15">
        <v>23123</v>
      </c>
      <c r="K110" s="14">
        <v>-1.8703090000000001E-4</v>
      </c>
      <c r="L110" s="15">
        <v>5596.4350000000004</v>
      </c>
      <c r="M110" s="14">
        <v>1.9667959999999998E-3</v>
      </c>
      <c r="N110" s="15">
        <v>23086.15</v>
      </c>
      <c r="P110" s="13"/>
      <c r="Q110" s="14"/>
      <c r="R110" s="15"/>
      <c r="S110" s="14"/>
      <c r="T110" s="15"/>
      <c r="U110" s="14"/>
      <c r="V110" s="15"/>
      <c r="W110" s="14"/>
      <c r="X110" s="15"/>
      <c r="Y110" s="14"/>
      <c r="Z110" s="15"/>
      <c r="AA110" s="14"/>
      <c r="AB110" s="15"/>
      <c r="AD110" s="13"/>
      <c r="AE110" s="14"/>
      <c r="AF110" s="15"/>
      <c r="AG110" s="14"/>
      <c r="AH110" s="15"/>
      <c r="AI110" s="14"/>
      <c r="AJ110" s="15"/>
      <c r="AK110" s="14"/>
      <c r="AL110" s="15"/>
    </row>
    <row r="111" spans="2:38" x14ac:dyDescent="0.25">
      <c r="B111" s="13">
        <v>3.576851</v>
      </c>
      <c r="C111" s="14">
        <v>-1.13152E-4</v>
      </c>
      <c r="D111" s="15">
        <v>6265.3860000000004</v>
      </c>
      <c r="E111" s="14">
        <v>1.9051459999999999E-3</v>
      </c>
      <c r="F111" s="15">
        <v>22654.57</v>
      </c>
      <c r="G111" s="14">
        <v>-1.137674E-4</v>
      </c>
      <c r="H111" s="15">
        <v>6263.4470000000001</v>
      </c>
      <c r="I111" s="14">
        <v>1.910548E-3</v>
      </c>
      <c r="J111" s="15">
        <v>22701.49</v>
      </c>
      <c r="K111" s="14">
        <v>-1.172067E-4</v>
      </c>
      <c r="L111" s="15">
        <v>6211.1639999999998</v>
      </c>
      <c r="M111" s="14">
        <v>1.907373E-3</v>
      </c>
      <c r="N111" s="15">
        <v>22651.35</v>
      </c>
      <c r="P111" s="13"/>
      <c r="Q111" s="14"/>
      <c r="R111" s="15"/>
      <c r="S111" s="14"/>
      <c r="T111" s="15"/>
      <c r="U111" s="14"/>
      <c r="V111" s="15"/>
      <c r="W111" s="14"/>
      <c r="X111" s="15"/>
      <c r="Y111" s="14"/>
      <c r="Z111" s="15"/>
      <c r="AA111" s="14"/>
      <c r="AB111" s="15"/>
      <c r="AD111" s="13"/>
      <c r="AE111" s="14"/>
      <c r="AF111" s="15"/>
      <c r="AG111" s="14"/>
      <c r="AH111" s="15"/>
      <c r="AI111" s="14"/>
      <c r="AJ111" s="15"/>
      <c r="AK111" s="14"/>
      <c r="AL111" s="15"/>
    </row>
    <row r="112" spans="2:38" x14ac:dyDescent="0.25">
      <c r="B112" s="13">
        <v>3.6720000000000002</v>
      </c>
      <c r="C112" s="18">
        <v>-5.0817540000000002E-5</v>
      </c>
      <c r="D112" s="15">
        <v>6845.991</v>
      </c>
      <c r="E112" s="14">
        <v>1.8460320000000001E-3</v>
      </c>
      <c r="F112" s="15">
        <v>22248.98</v>
      </c>
      <c r="G112" s="18">
        <v>-1.594962E-6</v>
      </c>
      <c r="H112" s="15">
        <v>7360.5429999999997</v>
      </c>
      <c r="I112" s="14">
        <v>1.8383850000000001E-3</v>
      </c>
      <c r="J112" s="15">
        <v>22301.73</v>
      </c>
      <c r="K112" s="18">
        <v>-1.65799E-6</v>
      </c>
      <c r="L112" s="15">
        <v>7328.5460000000003</v>
      </c>
      <c r="M112" s="14">
        <v>1.8329329999999999E-3</v>
      </c>
      <c r="N112" s="15">
        <v>22225.97</v>
      </c>
      <c r="P112" s="13"/>
      <c r="Q112" s="14"/>
      <c r="R112" s="15"/>
      <c r="S112" s="14"/>
      <c r="T112" s="15"/>
      <c r="U112" s="14"/>
      <c r="V112" s="15"/>
      <c r="W112" s="14"/>
      <c r="X112" s="15"/>
      <c r="Y112" s="14"/>
      <c r="Z112" s="15"/>
      <c r="AA112" s="14"/>
      <c r="AB112" s="15"/>
      <c r="AD112" s="13"/>
      <c r="AE112" s="14"/>
      <c r="AF112" s="15"/>
      <c r="AG112" s="14"/>
      <c r="AH112" s="15"/>
      <c r="AI112" s="14"/>
      <c r="AJ112" s="15"/>
      <c r="AK112" s="14"/>
      <c r="AL112" s="15"/>
    </row>
    <row r="113" spans="2:38" x14ac:dyDescent="0.25">
      <c r="B113" s="13">
        <v>3.7729650000000001</v>
      </c>
      <c r="C113" s="18">
        <v>-1.6373400000000001E-5</v>
      </c>
      <c r="D113" s="15">
        <v>7106.7179999999998</v>
      </c>
      <c r="E113" s="14">
        <v>1.8131E-3</v>
      </c>
      <c r="F113" s="15">
        <v>21962.6</v>
      </c>
      <c r="G113" s="18">
        <v>5.5870309999999996E-7</v>
      </c>
      <c r="H113" s="15">
        <v>7296.2610000000004</v>
      </c>
      <c r="I113" s="14">
        <v>1.8162250000000001E-3</v>
      </c>
      <c r="J113" s="15">
        <v>22040.02</v>
      </c>
      <c r="K113" s="18">
        <v>5.690287E-7</v>
      </c>
      <c r="L113" s="15">
        <v>7259.9930000000004</v>
      </c>
      <c r="M113" s="14">
        <v>1.8101549999999999E-3</v>
      </c>
      <c r="N113" s="15">
        <v>21954.38</v>
      </c>
      <c r="P113" s="13"/>
      <c r="Q113" s="14"/>
      <c r="R113" s="15"/>
      <c r="S113" s="14"/>
      <c r="T113" s="15"/>
      <c r="U113" s="14"/>
      <c r="V113" s="15"/>
      <c r="W113" s="14"/>
      <c r="X113" s="15"/>
      <c r="Y113" s="14"/>
      <c r="Z113" s="15"/>
      <c r="AA113" s="14"/>
      <c r="AB113" s="15"/>
      <c r="AD113" s="13"/>
      <c r="AE113" s="14"/>
      <c r="AF113" s="15"/>
      <c r="AG113" s="14"/>
      <c r="AH113" s="15"/>
      <c r="AI113" s="14"/>
      <c r="AJ113" s="15"/>
      <c r="AK113" s="14"/>
      <c r="AL113" s="15"/>
    </row>
    <row r="114" spans="2:38" x14ac:dyDescent="0.25">
      <c r="B114" s="13">
        <v>3.8739309999999998</v>
      </c>
      <c r="C114" s="18">
        <v>-5.9422069999999996E-6</v>
      </c>
      <c r="D114" s="15">
        <v>7138.1540000000005</v>
      </c>
      <c r="E114" s="14">
        <v>1.797103E-3</v>
      </c>
      <c r="F114" s="15">
        <v>21779.43</v>
      </c>
      <c r="G114" s="18">
        <v>-1.001383E-7</v>
      </c>
      <c r="H114" s="15">
        <v>7209.89</v>
      </c>
      <c r="I114" s="14">
        <v>1.7996589999999999E-3</v>
      </c>
      <c r="J114" s="15">
        <v>21824.48</v>
      </c>
      <c r="K114" s="18">
        <v>-1.05012E-7</v>
      </c>
      <c r="L114" s="15">
        <v>7180.6559999999999</v>
      </c>
      <c r="M114" s="14">
        <v>1.794627E-3</v>
      </c>
      <c r="N114" s="15">
        <v>21754.42</v>
      </c>
      <c r="P114" s="13"/>
      <c r="Q114" s="14"/>
      <c r="R114" s="15"/>
      <c r="S114" s="14"/>
      <c r="T114" s="15"/>
      <c r="U114" s="14"/>
      <c r="V114" s="15"/>
      <c r="W114" s="14"/>
      <c r="X114" s="15"/>
      <c r="Y114" s="14"/>
      <c r="Z114" s="15"/>
      <c r="AA114" s="14"/>
      <c r="AB114" s="15"/>
      <c r="AD114" s="13"/>
      <c r="AE114" s="14"/>
      <c r="AF114" s="15"/>
      <c r="AG114" s="14"/>
      <c r="AH114" s="15"/>
      <c r="AI114" s="14"/>
      <c r="AJ114" s="15"/>
      <c r="AK114" s="14"/>
      <c r="AL114" s="15"/>
    </row>
    <row r="115" spans="2:38" x14ac:dyDescent="0.25">
      <c r="B115" s="13">
        <v>3.9748969999999999</v>
      </c>
      <c r="C115" s="18">
        <v>-3.4104509999999999E-6</v>
      </c>
      <c r="D115" s="15">
        <v>7110.9440000000004</v>
      </c>
      <c r="E115" s="14">
        <v>1.785528E-3</v>
      </c>
      <c r="F115" s="15">
        <v>21637.66</v>
      </c>
      <c r="G115" s="18">
        <v>-1.0911740000000001E-7</v>
      </c>
      <c r="H115" s="15">
        <v>7151.5519999999997</v>
      </c>
      <c r="I115" s="14">
        <v>1.786709E-3</v>
      </c>
      <c r="J115" s="15">
        <v>21661.05</v>
      </c>
      <c r="K115" s="18">
        <v>-1.110078E-7</v>
      </c>
      <c r="L115" s="15">
        <v>7134.4160000000002</v>
      </c>
      <c r="M115" s="14">
        <v>1.783586E-3</v>
      </c>
      <c r="N115" s="15">
        <v>21618.57</v>
      </c>
      <c r="P115" s="13"/>
      <c r="Q115" s="14"/>
      <c r="R115" s="15"/>
      <c r="S115" s="14"/>
      <c r="T115" s="15"/>
      <c r="U115" s="14"/>
      <c r="V115" s="15"/>
      <c r="W115" s="14"/>
      <c r="X115" s="15"/>
      <c r="Y115" s="14"/>
      <c r="Z115" s="15"/>
      <c r="AA115" s="14"/>
      <c r="AB115" s="15"/>
      <c r="AD115" s="13"/>
      <c r="AE115" s="14"/>
      <c r="AF115" s="15"/>
      <c r="AG115" s="14"/>
      <c r="AH115" s="15"/>
      <c r="AI115" s="14"/>
      <c r="AJ115" s="15"/>
      <c r="AK115" s="14"/>
      <c r="AL115" s="15"/>
    </row>
    <row r="116" spans="2:38" x14ac:dyDescent="0.25">
      <c r="B116" s="13">
        <v>4.0758619999999999</v>
      </c>
      <c r="C116" s="18">
        <v>-2.6884069999999999E-6</v>
      </c>
      <c r="D116" s="15">
        <v>7073.9380000000001</v>
      </c>
      <c r="E116" s="14">
        <v>1.7747920000000001E-3</v>
      </c>
      <c r="F116" s="15">
        <v>21507.62</v>
      </c>
      <c r="G116" s="18">
        <v>-1.3400840000000001E-7</v>
      </c>
      <c r="H116" s="15">
        <v>7103.5969999999998</v>
      </c>
      <c r="I116" s="14">
        <v>1.775343E-3</v>
      </c>
      <c r="J116" s="15">
        <v>21521.01</v>
      </c>
      <c r="K116" s="18">
        <v>-1.35E-7</v>
      </c>
      <c r="L116" s="15">
        <v>7095.2110000000002</v>
      </c>
      <c r="M116" s="14">
        <v>1.7741020000000001E-3</v>
      </c>
      <c r="N116" s="15">
        <v>21502.55</v>
      </c>
      <c r="P116" s="13"/>
      <c r="Q116" s="14"/>
      <c r="R116" s="15"/>
      <c r="S116" s="14"/>
      <c r="T116" s="15"/>
      <c r="U116" s="14"/>
      <c r="V116" s="15"/>
      <c r="W116" s="14"/>
      <c r="X116" s="15"/>
      <c r="Y116" s="14"/>
      <c r="Z116" s="15"/>
      <c r="AA116" s="14"/>
      <c r="AB116" s="15"/>
      <c r="AD116" s="13"/>
      <c r="AE116" s="14"/>
      <c r="AF116" s="15"/>
      <c r="AG116" s="14"/>
      <c r="AH116" s="15"/>
      <c r="AI116" s="14"/>
      <c r="AJ116" s="15"/>
      <c r="AK116" s="14"/>
      <c r="AL116" s="15"/>
    </row>
    <row r="117" spans="2:38" x14ac:dyDescent="0.25">
      <c r="B117" s="13">
        <v>4.1768270000000003</v>
      </c>
      <c r="C117" s="18">
        <v>-2.4260810000000001E-6</v>
      </c>
      <c r="D117" s="15">
        <v>7036.7430000000004</v>
      </c>
      <c r="E117" s="14">
        <v>1.7647699999999999E-3</v>
      </c>
      <c r="F117" s="15">
        <v>21386.91</v>
      </c>
      <c r="G117" s="18">
        <v>-1.3135209999999999E-7</v>
      </c>
      <c r="H117" s="15">
        <v>7062.3069999999998</v>
      </c>
      <c r="I117" s="14">
        <v>1.7649530000000001E-3</v>
      </c>
      <c r="J117" s="15">
        <v>21395.32</v>
      </c>
      <c r="K117" s="18">
        <v>-1.316895E-7</v>
      </c>
      <c r="L117" s="15">
        <v>7058.5219999999999</v>
      </c>
      <c r="M117" s="14">
        <v>1.7649320000000001E-3</v>
      </c>
      <c r="N117" s="15">
        <v>21391.37</v>
      </c>
      <c r="P117" s="13"/>
      <c r="Q117" s="14"/>
      <c r="R117" s="15"/>
      <c r="S117" s="14"/>
      <c r="T117" s="15"/>
      <c r="U117" s="14"/>
      <c r="V117" s="15"/>
      <c r="W117" s="14"/>
      <c r="X117" s="15"/>
      <c r="Y117" s="14"/>
      <c r="Z117" s="15"/>
      <c r="AA117" s="14"/>
      <c r="AB117" s="15"/>
      <c r="AD117" s="13"/>
      <c r="AE117" s="14"/>
      <c r="AF117" s="15"/>
      <c r="AG117" s="14"/>
      <c r="AH117" s="15"/>
      <c r="AI117" s="14"/>
      <c r="AJ117" s="15"/>
      <c r="AK117" s="14"/>
      <c r="AL117" s="15"/>
    </row>
    <row r="118" spans="2:38" x14ac:dyDescent="0.25">
      <c r="B118" s="13">
        <v>4.277793</v>
      </c>
      <c r="C118" s="18">
        <v>-2.271998E-6</v>
      </c>
      <c r="D118" s="15">
        <v>7001.5450000000001</v>
      </c>
      <c r="E118" s="14">
        <v>1.755508E-3</v>
      </c>
      <c r="F118" s="15">
        <v>21275.24</v>
      </c>
      <c r="G118" s="18">
        <v>-1.2698099999999999E-7</v>
      </c>
      <c r="H118" s="15">
        <v>7024.8810000000003</v>
      </c>
      <c r="I118" s="14">
        <v>1.755454E-3</v>
      </c>
      <c r="J118" s="15">
        <v>21280.73</v>
      </c>
      <c r="K118" s="18">
        <v>-1.27038E-7</v>
      </c>
      <c r="L118" s="15">
        <v>7023.049</v>
      </c>
      <c r="M118" s="14">
        <v>1.756051E-3</v>
      </c>
      <c r="N118" s="15">
        <v>21283.74</v>
      </c>
      <c r="P118" s="13"/>
      <c r="Q118" s="14"/>
      <c r="R118" s="15"/>
      <c r="S118" s="14"/>
      <c r="T118" s="15"/>
      <c r="U118" s="14"/>
      <c r="V118" s="15"/>
      <c r="W118" s="14"/>
      <c r="X118" s="15"/>
      <c r="Y118" s="14"/>
      <c r="Z118" s="15"/>
      <c r="AA118" s="14"/>
      <c r="AB118" s="15"/>
      <c r="AD118" s="13"/>
      <c r="AE118" s="14"/>
      <c r="AF118" s="15"/>
      <c r="AG118" s="14"/>
      <c r="AH118" s="15"/>
      <c r="AI118" s="14"/>
      <c r="AJ118" s="15"/>
      <c r="AK118" s="14"/>
      <c r="AL118" s="15"/>
    </row>
    <row r="119" spans="2:38" x14ac:dyDescent="0.25">
      <c r="B119" s="13">
        <v>4.3787580000000004</v>
      </c>
      <c r="C119" s="18">
        <v>-2.1398269999999999E-6</v>
      </c>
      <c r="D119" s="15">
        <v>6968.6419999999998</v>
      </c>
      <c r="E119" s="14">
        <v>1.7469199999999999E-3</v>
      </c>
      <c r="F119" s="15">
        <v>21171.53</v>
      </c>
      <c r="G119" s="18">
        <v>-1.2072000000000001E-7</v>
      </c>
      <c r="H119" s="15">
        <v>6990.3890000000001</v>
      </c>
      <c r="I119" s="14">
        <v>1.746753E-3</v>
      </c>
      <c r="J119" s="15">
        <v>21175.53</v>
      </c>
      <c r="K119" s="18">
        <v>-1.206403E-7</v>
      </c>
      <c r="L119" s="15">
        <v>6989.2039999999997</v>
      </c>
      <c r="M119" s="14">
        <v>1.7475699999999999E-3</v>
      </c>
      <c r="N119" s="15">
        <v>21180.98</v>
      </c>
      <c r="P119" s="13"/>
      <c r="Q119" s="14"/>
      <c r="R119" s="15"/>
      <c r="S119" s="14"/>
      <c r="T119" s="15"/>
      <c r="U119" s="14"/>
      <c r="V119" s="15"/>
      <c r="W119" s="14"/>
      <c r="X119" s="15"/>
      <c r="Y119" s="14"/>
      <c r="Z119" s="15"/>
      <c r="AA119" s="14"/>
      <c r="AB119" s="15"/>
      <c r="AD119" s="13"/>
      <c r="AE119" s="14"/>
      <c r="AF119" s="15"/>
      <c r="AG119" s="14"/>
      <c r="AH119" s="15"/>
      <c r="AI119" s="14"/>
      <c r="AJ119" s="15"/>
      <c r="AK119" s="14"/>
      <c r="AL119" s="15"/>
    </row>
    <row r="120" spans="2:38" x14ac:dyDescent="0.25">
      <c r="B120" s="13">
        <v>4.479724</v>
      </c>
      <c r="C120" s="18">
        <v>-2.0100069999999998E-6</v>
      </c>
      <c r="D120" s="15">
        <v>6937.9859999999999</v>
      </c>
      <c r="E120" s="14">
        <v>1.738943E-3</v>
      </c>
      <c r="F120" s="15">
        <v>21075.05</v>
      </c>
      <c r="G120" s="18">
        <v>-1.140069E-7</v>
      </c>
      <c r="H120" s="15">
        <v>6958.3379999999997</v>
      </c>
      <c r="I120" s="14">
        <v>1.7387419999999999E-3</v>
      </c>
      <c r="J120" s="15">
        <v>21078.38</v>
      </c>
      <c r="K120" s="18">
        <v>-1.1385640000000001E-7</v>
      </c>
      <c r="L120" s="15">
        <v>6957.3209999999999</v>
      </c>
      <c r="M120" s="14">
        <v>1.7395889999999999E-3</v>
      </c>
      <c r="N120" s="15">
        <v>21084.23</v>
      </c>
      <c r="P120" s="13"/>
      <c r="Q120" s="14"/>
      <c r="R120" s="15"/>
      <c r="S120" s="14"/>
      <c r="T120" s="15"/>
      <c r="U120" s="14"/>
      <c r="V120" s="15"/>
      <c r="W120" s="14"/>
      <c r="X120" s="15"/>
      <c r="Y120" s="14"/>
      <c r="Z120" s="15"/>
      <c r="AA120" s="14"/>
      <c r="AB120" s="15"/>
      <c r="AD120" s="13"/>
      <c r="AE120" s="14"/>
      <c r="AF120" s="15"/>
      <c r="AG120" s="14"/>
      <c r="AH120" s="15"/>
      <c r="AI120" s="14"/>
      <c r="AJ120" s="15"/>
      <c r="AK120" s="14"/>
      <c r="AL120" s="15"/>
    </row>
    <row r="121" spans="2:38" x14ac:dyDescent="0.25">
      <c r="B121" s="13">
        <v>4.5806889999999996</v>
      </c>
      <c r="C121" s="18">
        <v>-1.8789849999999999E-6</v>
      </c>
      <c r="D121" s="15">
        <v>6909.4930000000004</v>
      </c>
      <c r="E121" s="14">
        <v>1.731532E-3</v>
      </c>
      <c r="F121" s="15">
        <v>20985.31</v>
      </c>
      <c r="G121" s="18">
        <v>-1.069801E-7</v>
      </c>
      <c r="H121" s="15">
        <v>6928.5069999999996</v>
      </c>
      <c r="I121" s="14">
        <v>1.731333E-3</v>
      </c>
      <c r="J121" s="15">
        <v>20988.32</v>
      </c>
      <c r="K121" s="18">
        <v>-1.067802E-7</v>
      </c>
      <c r="L121" s="15">
        <v>6927.5280000000002</v>
      </c>
      <c r="M121" s="14">
        <v>1.732134E-3</v>
      </c>
      <c r="N121" s="15">
        <v>20993.85</v>
      </c>
      <c r="P121" s="13"/>
      <c r="Q121" s="14"/>
      <c r="R121" s="15"/>
      <c r="S121" s="14"/>
      <c r="T121" s="15"/>
      <c r="U121" s="14"/>
      <c r="V121" s="15"/>
      <c r="W121" s="14"/>
      <c r="X121" s="15"/>
      <c r="Y121" s="14"/>
      <c r="Z121" s="15"/>
      <c r="AA121" s="14"/>
      <c r="AB121" s="15"/>
      <c r="AD121" s="13"/>
      <c r="AE121" s="14"/>
      <c r="AF121" s="15"/>
      <c r="AG121" s="14"/>
      <c r="AH121" s="15"/>
      <c r="AI121" s="14"/>
      <c r="AJ121" s="15"/>
      <c r="AK121" s="14"/>
      <c r="AL121" s="15"/>
    </row>
    <row r="122" spans="2:38" x14ac:dyDescent="0.25">
      <c r="B122" s="13">
        <v>4.6816550000000001</v>
      </c>
      <c r="C122" s="18">
        <v>-1.7472209999999999E-6</v>
      </c>
      <c r="D122" s="15">
        <v>6883.0529999999999</v>
      </c>
      <c r="E122" s="14">
        <v>1.724642E-3</v>
      </c>
      <c r="F122" s="15">
        <v>20901.849999999999</v>
      </c>
      <c r="G122" s="18">
        <v>-9.9830589999999997E-8</v>
      </c>
      <c r="H122" s="15">
        <v>6900.7340000000004</v>
      </c>
      <c r="I122" s="14">
        <v>1.724457E-3</v>
      </c>
      <c r="J122" s="15">
        <v>20904.650000000001</v>
      </c>
      <c r="K122" s="18">
        <v>-9.9591860000000004E-8</v>
      </c>
      <c r="L122" s="15">
        <v>6899.7870000000003</v>
      </c>
      <c r="M122" s="14">
        <v>1.7251949999999999E-3</v>
      </c>
      <c r="N122" s="15">
        <v>20909.7</v>
      </c>
      <c r="P122" s="13"/>
      <c r="Q122" s="14"/>
      <c r="R122" s="15"/>
      <c r="S122" s="14"/>
      <c r="T122" s="15"/>
      <c r="U122" s="14"/>
      <c r="V122" s="15"/>
      <c r="W122" s="14"/>
      <c r="X122" s="15"/>
      <c r="Y122" s="14"/>
      <c r="Z122" s="15"/>
      <c r="AA122" s="14"/>
      <c r="AB122" s="15"/>
      <c r="AD122" s="13"/>
      <c r="AE122" s="14"/>
      <c r="AF122" s="15"/>
      <c r="AG122" s="14"/>
      <c r="AH122" s="15"/>
      <c r="AI122" s="14"/>
      <c r="AJ122" s="15"/>
      <c r="AK122" s="14"/>
      <c r="AL122" s="15"/>
    </row>
    <row r="123" spans="2:38" x14ac:dyDescent="0.25">
      <c r="B123" s="13">
        <v>4.7826209999999998</v>
      </c>
      <c r="C123" s="18">
        <v>-1.615982E-6</v>
      </c>
      <c r="D123" s="15">
        <v>6858.5330000000004</v>
      </c>
      <c r="E123" s="14">
        <v>1.7182370000000001E-3</v>
      </c>
      <c r="F123" s="15">
        <v>20824.259999999998</v>
      </c>
      <c r="G123" s="18">
        <v>-9.2647550000000006E-8</v>
      </c>
      <c r="H123" s="15">
        <v>6874.89</v>
      </c>
      <c r="I123" s="14">
        <v>1.718069E-3</v>
      </c>
      <c r="J123" s="15">
        <v>20826.88</v>
      </c>
      <c r="K123" s="18">
        <v>-9.2375700000000003E-8</v>
      </c>
      <c r="L123" s="15">
        <v>6873.991</v>
      </c>
      <c r="M123" s="14">
        <v>1.7187420000000001E-3</v>
      </c>
      <c r="N123" s="15">
        <v>20831.45</v>
      </c>
      <c r="P123" s="13"/>
      <c r="Q123" s="14"/>
      <c r="R123" s="15"/>
      <c r="S123" s="14"/>
      <c r="T123" s="15"/>
      <c r="U123" s="14"/>
      <c r="V123" s="15"/>
      <c r="W123" s="14"/>
      <c r="X123" s="15"/>
      <c r="Y123" s="14"/>
      <c r="Z123" s="15"/>
      <c r="AA123" s="14"/>
      <c r="AB123" s="15"/>
      <c r="AD123" s="13"/>
      <c r="AE123" s="14"/>
      <c r="AF123" s="15"/>
      <c r="AG123" s="14"/>
      <c r="AH123" s="15"/>
      <c r="AI123" s="14"/>
      <c r="AJ123" s="15"/>
      <c r="AK123" s="14"/>
      <c r="AL123" s="15"/>
    </row>
    <row r="124" spans="2:38" x14ac:dyDescent="0.25">
      <c r="B124" s="13">
        <v>4.8835860000000002</v>
      </c>
      <c r="C124" s="18">
        <v>-1.4865699999999999E-6</v>
      </c>
      <c r="D124" s="15">
        <v>6835.79</v>
      </c>
      <c r="E124" s="14">
        <v>1.712281E-3</v>
      </c>
      <c r="F124" s="15">
        <v>20752.099999999999</v>
      </c>
      <c r="G124" s="18">
        <v>-8.5520479999999995E-8</v>
      </c>
      <c r="H124" s="15">
        <v>6850.8329999999996</v>
      </c>
      <c r="I124" s="14">
        <v>1.712128E-3</v>
      </c>
      <c r="J124" s="15">
        <v>20754.52</v>
      </c>
      <c r="K124" s="18">
        <v>-8.5221710000000001E-8</v>
      </c>
      <c r="L124" s="15">
        <v>6850.0020000000004</v>
      </c>
      <c r="M124" s="14">
        <v>1.712741E-3</v>
      </c>
      <c r="N124" s="15">
        <v>20758.669999999998</v>
      </c>
      <c r="P124" s="13"/>
      <c r="Q124" s="14"/>
      <c r="R124" s="15"/>
      <c r="S124" s="14"/>
      <c r="T124" s="15"/>
      <c r="U124" s="14"/>
      <c r="V124" s="15"/>
      <c r="W124" s="14"/>
      <c r="X124" s="15"/>
      <c r="Y124" s="14"/>
      <c r="Z124" s="15"/>
      <c r="AA124" s="14"/>
      <c r="AB124" s="15"/>
      <c r="AD124" s="13"/>
      <c r="AE124" s="14"/>
      <c r="AF124" s="15"/>
      <c r="AG124" s="14"/>
      <c r="AH124" s="15"/>
      <c r="AI124" s="14"/>
      <c r="AJ124" s="15"/>
      <c r="AK124" s="14"/>
      <c r="AL124" s="15"/>
    </row>
    <row r="125" spans="2:38" x14ac:dyDescent="0.25">
      <c r="B125" s="13">
        <v>4.9845519999999999</v>
      </c>
      <c r="C125" s="18">
        <v>-1.3601229999999999E-6</v>
      </c>
      <c r="D125" s="15">
        <v>6814.6760000000004</v>
      </c>
      <c r="E125" s="14">
        <v>1.7067370000000001E-3</v>
      </c>
      <c r="F125" s="15">
        <v>20684.939999999999</v>
      </c>
      <c r="G125" s="18">
        <v>-7.8514750000000005E-8</v>
      </c>
      <c r="H125" s="15">
        <v>6828.4359999999997</v>
      </c>
      <c r="I125" s="14">
        <v>1.706599E-3</v>
      </c>
      <c r="J125" s="15">
        <v>20687.169999999998</v>
      </c>
      <c r="K125" s="18">
        <v>-7.8194930000000004E-8</v>
      </c>
      <c r="L125" s="15">
        <v>6827.6760000000004</v>
      </c>
      <c r="M125" s="14">
        <v>1.707156E-3</v>
      </c>
      <c r="N125" s="15">
        <v>20690.93</v>
      </c>
      <c r="P125" s="13"/>
      <c r="Q125" s="14"/>
      <c r="R125" s="15"/>
      <c r="S125" s="14"/>
      <c r="T125" s="15"/>
      <c r="U125" s="14"/>
      <c r="V125" s="15"/>
      <c r="W125" s="14"/>
      <c r="X125" s="15"/>
      <c r="Y125" s="14"/>
      <c r="Z125" s="15"/>
      <c r="AA125" s="14"/>
      <c r="AB125" s="15"/>
      <c r="AD125" s="13"/>
      <c r="AE125" s="14"/>
      <c r="AF125" s="15"/>
      <c r="AG125" s="14"/>
      <c r="AH125" s="15"/>
      <c r="AI125" s="14"/>
      <c r="AJ125" s="15"/>
      <c r="AK125" s="14"/>
      <c r="AL125" s="15"/>
    </row>
    <row r="126" spans="2:38" x14ac:dyDescent="0.25">
      <c r="B126" s="13">
        <v>5.0855170000000003</v>
      </c>
      <c r="C126" s="18">
        <v>-1.2375659999999999E-6</v>
      </c>
      <c r="D126" s="15">
        <v>6795.0450000000001</v>
      </c>
      <c r="E126" s="14">
        <v>1.7015719999999999E-3</v>
      </c>
      <c r="F126" s="15">
        <v>20622.37</v>
      </c>
      <c r="G126" s="18">
        <v>-7.1687889999999998E-8</v>
      </c>
      <c r="H126" s="15">
        <v>6807.5619999999999</v>
      </c>
      <c r="I126" s="14">
        <v>1.701447E-3</v>
      </c>
      <c r="J126" s="15">
        <v>20624.400000000001</v>
      </c>
      <c r="K126" s="18">
        <v>-7.1352709999999997E-8</v>
      </c>
      <c r="L126" s="15">
        <v>6806.8739999999998</v>
      </c>
      <c r="M126" s="14">
        <v>1.7019509999999999E-3</v>
      </c>
      <c r="N126" s="15">
        <v>20627.810000000001</v>
      </c>
      <c r="P126" s="13"/>
      <c r="Q126" s="14"/>
      <c r="R126" s="15"/>
      <c r="S126" s="14"/>
      <c r="T126" s="15"/>
      <c r="U126" s="14"/>
      <c r="V126" s="15"/>
      <c r="W126" s="14"/>
      <c r="X126" s="15"/>
      <c r="Y126" s="14"/>
      <c r="Z126" s="15"/>
      <c r="AA126" s="14"/>
      <c r="AB126" s="15"/>
      <c r="AD126" s="13"/>
      <c r="AE126" s="14"/>
      <c r="AF126" s="15"/>
      <c r="AG126" s="14"/>
      <c r="AH126" s="15"/>
      <c r="AI126" s="14"/>
      <c r="AJ126" s="15"/>
      <c r="AK126" s="14"/>
      <c r="AL126" s="15"/>
    </row>
    <row r="127" spans="2:38" x14ac:dyDescent="0.25">
      <c r="B127" s="13">
        <v>5.186483</v>
      </c>
      <c r="C127" s="18">
        <v>-1.119613E-6</v>
      </c>
      <c r="D127" s="15">
        <v>6776.7569999999996</v>
      </c>
      <c r="E127" s="14">
        <v>1.6967519999999999E-3</v>
      </c>
      <c r="F127" s="15">
        <v>20563.98</v>
      </c>
      <c r="G127" s="18">
        <v>-6.5082380000000002E-8</v>
      </c>
      <c r="H127" s="15">
        <v>6788.0789999999997</v>
      </c>
      <c r="I127" s="14">
        <v>1.696639E-3</v>
      </c>
      <c r="J127" s="15">
        <v>20565.830000000002</v>
      </c>
      <c r="K127" s="18">
        <v>-6.4737149999999994E-8</v>
      </c>
      <c r="L127" s="15">
        <v>6787.46</v>
      </c>
      <c r="M127" s="14">
        <v>1.6970939999999999E-3</v>
      </c>
      <c r="N127" s="15">
        <v>20568.900000000001</v>
      </c>
      <c r="P127" s="13"/>
      <c r="Q127" s="14"/>
      <c r="R127" s="15"/>
      <c r="S127" s="14"/>
      <c r="T127" s="15"/>
      <c r="U127" s="14"/>
      <c r="V127" s="15"/>
      <c r="W127" s="14"/>
      <c r="X127" s="15"/>
      <c r="Y127" s="14"/>
      <c r="Z127" s="15"/>
      <c r="AA127" s="14"/>
      <c r="AB127" s="15"/>
      <c r="AD127" s="13"/>
      <c r="AE127" s="14"/>
      <c r="AF127" s="15"/>
      <c r="AG127" s="14"/>
      <c r="AH127" s="15"/>
      <c r="AI127" s="14"/>
      <c r="AJ127" s="15"/>
      <c r="AK127" s="14"/>
      <c r="AL127" s="15"/>
    </row>
    <row r="128" spans="2:38" x14ac:dyDescent="0.25">
      <c r="B128" s="13">
        <v>5.2874480000000004</v>
      </c>
      <c r="C128" s="18">
        <v>-1.006768E-6</v>
      </c>
      <c r="D128" s="15">
        <v>6759.6779999999999</v>
      </c>
      <c r="E128" s="14">
        <v>1.6922440000000001E-3</v>
      </c>
      <c r="F128" s="15">
        <v>20509.38</v>
      </c>
      <c r="G128" s="18">
        <v>-5.873082E-8</v>
      </c>
      <c r="H128" s="15">
        <v>6769.8559999999998</v>
      </c>
      <c r="I128" s="14">
        <v>1.692144E-3</v>
      </c>
      <c r="J128" s="15">
        <v>20511.05</v>
      </c>
      <c r="K128" s="18">
        <v>-5.8380229999999998E-8</v>
      </c>
      <c r="L128" s="15">
        <v>6769.3019999999997</v>
      </c>
      <c r="M128" s="14">
        <v>1.692551E-3</v>
      </c>
      <c r="N128" s="15">
        <v>20513.8</v>
      </c>
      <c r="P128" s="13"/>
      <c r="Q128" s="14"/>
      <c r="R128" s="15"/>
      <c r="S128" s="14"/>
      <c r="T128" s="15"/>
      <c r="U128" s="14"/>
      <c r="V128" s="15"/>
      <c r="W128" s="14"/>
      <c r="X128" s="15"/>
      <c r="Y128" s="14"/>
      <c r="Z128" s="15"/>
      <c r="AA128" s="14"/>
      <c r="AB128" s="15"/>
      <c r="AD128" s="13"/>
      <c r="AE128" s="14"/>
      <c r="AF128" s="15"/>
      <c r="AG128" s="14"/>
      <c r="AH128" s="15"/>
      <c r="AI128" s="14"/>
      <c r="AJ128" s="15"/>
      <c r="AK128" s="14"/>
      <c r="AL128" s="15"/>
    </row>
    <row r="129" spans="2:38" x14ac:dyDescent="0.25">
      <c r="B129" s="13">
        <v>5.388414</v>
      </c>
      <c r="C129" s="18">
        <v>-8.9934770000000004E-7</v>
      </c>
      <c r="D129" s="15">
        <v>6743.6819999999998</v>
      </c>
      <c r="E129" s="14">
        <v>1.6880179999999999E-3</v>
      </c>
      <c r="F129" s="15">
        <v>20458.2</v>
      </c>
      <c r="G129" s="18">
        <v>-5.265422E-8</v>
      </c>
      <c r="H129" s="15">
        <v>6752.7719999999999</v>
      </c>
      <c r="I129" s="14">
        <v>1.6879289999999999E-3</v>
      </c>
      <c r="J129" s="15">
        <v>20459.689999999999</v>
      </c>
      <c r="K129" s="18">
        <v>-5.230264E-8</v>
      </c>
      <c r="L129" s="15">
        <v>6752.2809999999999</v>
      </c>
      <c r="M129" s="14">
        <v>1.688291E-3</v>
      </c>
      <c r="N129" s="15">
        <v>20462.14</v>
      </c>
      <c r="P129" s="13"/>
      <c r="Q129" s="14"/>
      <c r="R129" s="15"/>
      <c r="S129" s="14"/>
      <c r="T129" s="15"/>
      <c r="U129" s="14"/>
      <c r="V129" s="15"/>
      <c r="W129" s="14"/>
      <c r="X129" s="15"/>
      <c r="Y129" s="14"/>
      <c r="Z129" s="15"/>
      <c r="AA129" s="14"/>
      <c r="AB129" s="15"/>
      <c r="AD129" s="13"/>
      <c r="AE129" s="14"/>
      <c r="AF129" s="15"/>
      <c r="AG129" s="14"/>
      <c r="AH129" s="15"/>
      <c r="AI129" s="14"/>
      <c r="AJ129" s="15"/>
      <c r="AK129" s="14"/>
      <c r="AL129" s="15"/>
    </row>
    <row r="130" spans="2:38" x14ac:dyDescent="0.25">
      <c r="B130" s="13">
        <v>5.4893789999999996</v>
      </c>
      <c r="C130" s="18">
        <v>-7.9749560000000001E-7</v>
      </c>
      <c r="D130" s="15">
        <v>6728.6459999999997</v>
      </c>
      <c r="E130" s="14">
        <v>1.684044E-3</v>
      </c>
      <c r="F130" s="15">
        <v>20410.07</v>
      </c>
      <c r="G130" s="18">
        <v>-4.6863980000000002E-8</v>
      </c>
      <c r="H130" s="15">
        <v>6736.7030000000004</v>
      </c>
      <c r="I130" s="14">
        <v>1.6839649999999999E-3</v>
      </c>
      <c r="J130" s="15">
        <v>20411.39</v>
      </c>
      <c r="K130" s="18">
        <v>-4.6515479999999997E-8</v>
      </c>
      <c r="L130" s="15">
        <v>6736.2730000000001</v>
      </c>
      <c r="M130" s="14">
        <v>1.6842859999999999E-3</v>
      </c>
      <c r="N130" s="15">
        <v>20413.560000000001</v>
      </c>
      <c r="P130" s="13"/>
      <c r="Q130" s="14"/>
      <c r="R130" s="15"/>
      <c r="S130" s="14"/>
      <c r="T130" s="15"/>
      <c r="U130" s="14"/>
      <c r="V130" s="15"/>
      <c r="W130" s="14"/>
      <c r="X130" s="15"/>
      <c r="Y130" s="14"/>
      <c r="Z130" s="15"/>
      <c r="AA130" s="14"/>
      <c r="AB130" s="15"/>
      <c r="AD130" s="13"/>
      <c r="AE130" s="14"/>
      <c r="AF130" s="15"/>
      <c r="AG130" s="14"/>
      <c r="AH130" s="15"/>
      <c r="AI130" s="14"/>
      <c r="AJ130" s="15"/>
      <c r="AK130" s="14"/>
      <c r="AL130" s="15"/>
    </row>
    <row r="131" spans="2:38" x14ac:dyDescent="0.25">
      <c r="B131" s="13">
        <v>5.5903450000000001</v>
      </c>
      <c r="C131" s="18">
        <v>-7.0119900000000003E-7</v>
      </c>
      <c r="D131" s="15">
        <v>6714.46</v>
      </c>
      <c r="E131" s="14">
        <v>1.6802939999999999E-3</v>
      </c>
      <c r="F131" s="15">
        <v>20364.64</v>
      </c>
      <c r="G131" s="18">
        <v>-4.1362709999999998E-8</v>
      </c>
      <c r="H131" s="15">
        <v>6721.5410000000002</v>
      </c>
      <c r="I131" s="14">
        <v>1.6802239999999999E-3</v>
      </c>
      <c r="J131" s="15">
        <v>20365.810000000001</v>
      </c>
      <c r="K131" s="18">
        <v>-4.1021440000000002E-8</v>
      </c>
      <c r="L131" s="15">
        <v>6721.17</v>
      </c>
      <c r="M131" s="14">
        <v>1.680506E-3</v>
      </c>
      <c r="N131" s="15">
        <v>20367.72</v>
      </c>
      <c r="P131" s="13"/>
      <c r="Q131" s="14"/>
      <c r="R131" s="15"/>
      <c r="S131" s="14"/>
      <c r="T131" s="15"/>
      <c r="U131" s="14"/>
      <c r="V131" s="15"/>
      <c r="W131" s="14"/>
      <c r="X131" s="15"/>
      <c r="Y131" s="14"/>
      <c r="Z131" s="15"/>
      <c r="AA131" s="14"/>
      <c r="AB131" s="15"/>
      <c r="AD131" s="13"/>
      <c r="AE131" s="14"/>
      <c r="AF131" s="15"/>
      <c r="AG131" s="14"/>
      <c r="AH131" s="15"/>
      <c r="AI131" s="14"/>
      <c r="AJ131" s="15"/>
      <c r="AK131" s="14"/>
      <c r="AL131" s="15"/>
    </row>
    <row r="132" spans="2:38" x14ac:dyDescent="0.25">
      <c r="B132" s="13">
        <v>5.6913099999999996</v>
      </c>
      <c r="C132" s="18">
        <v>-6.103136E-7</v>
      </c>
      <c r="D132" s="15">
        <v>6701.0140000000001</v>
      </c>
      <c r="E132" s="14">
        <v>1.6767399999999999E-3</v>
      </c>
      <c r="F132" s="15">
        <v>20321.61</v>
      </c>
      <c r="G132" s="18">
        <v>-3.6144120000000001E-8</v>
      </c>
      <c r="H132" s="15">
        <v>6707.1760000000004</v>
      </c>
      <c r="I132" s="14">
        <v>1.676681E-3</v>
      </c>
      <c r="J132" s="15">
        <v>20322.62</v>
      </c>
      <c r="K132" s="18">
        <v>-3.5813439999999999E-8</v>
      </c>
      <c r="L132" s="15">
        <v>6706.8580000000002</v>
      </c>
      <c r="M132" s="14">
        <v>1.6769249999999999E-3</v>
      </c>
      <c r="N132" s="15">
        <v>20324.28</v>
      </c>
      <c r="P132" s="13"/>
      <c r="Q132" s="14"/>
      <c r="R132" s="15"/>
      <c r="S132" s="14"/>
      <c r="T132" s="15"/>
      <c r="U132" s="14"/>
      <c r="V132" s="15"/>
      <c r="W132" s="14"/>
      <c r="X132" s="15"/>
      <c r="Y132" s="14"/>
      <c r="Z132" s="15"/>
      <c r="AA132" s="14"/>
      <c r="AB132" s="15"/>
      <c r="AD132" s="13"/>
      <c r="AE132" s="14"/>
      <c r="AF132" s="15"/>
      <c r="AG132" s="14"/>
      <c r="AH132" s="15"/>
      <c r="AI132" s="14"/>
      <c r="AJ132" s="15"/>
      <c r="AK132" s="14"/>
      <c r="AL132" s="15"/>
    </row>
    <row r="133" spans="2:38" x14ac:dyDescent="0.25">
      <c r="B133" s="13">
        <v>5.7922760000000002</v>
      </c>
      <c r="C133" s="18">
        <v>-5.2460890000000002E-7</v>
      </c>
      <c r="D133" s="15">
        <v>6688.2079999999996</v>
      </c>
      <c r="E133" s="14">
        <v>1.6733589999999999E-3</v>
      </c>
      <c r="F133" s="15">
        <v>20280.650000000001</v>
      </c>
      <c r="G133" s="18">
        <v>-3.1196200000000001E-8</v>
      </c>
      <c r="H133" s="15">
        <v>6693.5050000000001</v>
      </c>
      <c r="I133" s="14">
        <v>1.673311E-3</v>
      </c>
      <c r="J133" s="15">
        <v>20281.54</v>
      </c>
      <c r="K133" s="18">
        <v>-3.0878420000000002E-8</v>
      </c>
      <c r="L133" s="15">
        <v>6693.2340000000004</v>
      </c>
      <c r="M133" s="14">
        <v>1.673517E-3</v>
      </c>
      <c r="N133" s="15">
        <v>20282.95</v>
      </c>
      <c r="P133" s="13"/>
      <c r="Q133" s="14"/>
      <c r="R133" s="15"/>
      <c r="S133" s="14"/>
      <c r="T133" s="15"/>
      <c r="U133" s="14"/>
      <c r="V133" s="15"/>
      <c r="W133" s="14"/>
      <c r="X133" s="15"/>
      <c r="Y133" s="14"/>
      <c r="Z133" s="15"/>
      <c r="AA133" s="14"/>
      <c r="AB133" s="15"/>
      <c r="AD133" s="13"/>
      <c r="AE133" s="14"/>
      <c r="AF133" s="15"/>
      <c r="AG133" s="14"/>
      <c r="AH133" s="15"/>
      <c r="AI133" s="14"/>
      <c r="AJ133" s="15"/>
      <c r="AK133" s="14"/>
      <c r="AL133" s="15"/>
    </row>
    <row r="134" spans="2:38" x14ac:dyDescent="0.25">
      <c r="B134" s="13">
        <v>5.8932409999999997</v>
      </c>
      <c r="C134" s="18">
        <v>-4.4389710000000001E-7</v>
      </c>
      <c r="D134" s="15">
        <v>6675.9430000000002</v>
      </c>
      <c r="E134" s="14">
        <v>1.670127E-3</v>
      </c>
      <c r="F134" s="15">
        <v>20241.47</v>
      </c>
      <c r="G134" s="18">
        <v>-2.6491630000000001E-8</v>
      </c>
      <c r="H134" s="15">
        <v>6680.4350000000004</v>
      </c>
      <c r="I134" s="14">
        <v>1.670092E-3</v>
      </c>
      <c r="J134" s="15">
        <v>20242.3</v>
      </c>
      <c r="K134" s="18">
        <v>-2.6181739999999999E-8</v>
      </c>
      <c r="L134" s="15">
        <v>6680.1859999999997</v>
      </c>
      <c r="M134" s="14">
        <v>1.670253E-3</v>
      </c>
      <c r="N134" s="15">
        <v>20243.349999999999</v>
      </c>
      <c r="P134" s="13"/>
      <c r="Q134" s="14"/>
      <c r="R134" s="15"/>
      <c r="S134" s="14"/>
      <c r="T134" s="15"/>
      <c r="U134" s="14"/>
      <c r="V134" s="15"/>
      <c r="W134" s="14"/>
      <c r="X134" s="15"/>
      <c r="Y134" s="14"/>
      <c r="Z134" s="15"/>
      <c r="AA134" s="14"/>
      <c r="AB134" s="15"/>
      <c r="AD134" s="13"/>
      <c r="AE134" s="14"/>
      <c r="AF134" s="15"/>
      <c r="AG134" s="14"/>
      <c r="AH134" s="15"/>
      <c r="AI134" s="14"/>
      <c r="AJ134" s="15"/>
      <c r="AK134" s="14"/>
      <c r="AL134" s="15"/>
    </row>
    <row r="135" spans="2:38" x14ac:dyDescent="0.25">
      <c r="B135" s="13">
        <v>5.9942070000000003</v>
      </c>
      <c r="C135" s="18">
        <v>-3.6852589999999998E-7</v>
      </c>
      <c r="D135" s="15">
        <v>6664.1270000000004</v>
      </c>
      <c r="E135" s="14">
        <v>1.6670210000000001E-3</v>
      </c>
      <c r="F135" s="15">
        <v>20203.84</v>
      </c>
      <c r="G135" s="18">
        <v>-2.2005570000000001E-8</v>
      </c>
      <c r="H135" s="15">
        <v>6667.8959999999997</v>
      </c>
      <c r="I135" s="14">
        <v>1.6670120000000001E-3</v>
      </c>
      <c r="J135" s="15">
        <v>20204.71</v>
      </c>
      <c r="K135" s="18">
        <v>-2.1686700000000001E-8</v>
      </c>
      <c r="L135" s="15">
        <v>6667.5969999999998</v>
      </c>
      <c r="M135" s="14">
        <v>1.6671030000000001E-3</v>
      </c>
      <c r="N135" s="15">
        <v>20205.16</v>
      </c>
      <c r="P135" s="13"/>
      <c r="Q135" s="14"/>
      <c r="R135" s="15"/>
      <c r="S135" s="14"/>
      <c r="T135" s="15"/>
      <c r="U135" s="14"/>
      <c r="V135" s="15"/>
      <c r="W135" s="14"/>
      <c r="X135" s="15"/>
      <c r="Y135" s="14"/>
      <c r="Z135" s="15"/>
      <c r="AA135" s="14"/>
      <c r="AB135" s="15"/>
      <c r="AD135" s="13"/>
      <c r="AE135" s="14"/>
      <c r="AF135" s="15"/>
      <c r="AG135" s="14"/>
      <c r="AH135" s="15"/>
      <c r="AI135" s="14"/>
      <c r="AJ135" s="15"/>
      <c r="AK135" s="14"/>
      <c r="AL135" s="15"/>
    </row>
    <row r="136" spans="2:38" x14ac:dyDescent="0.25">
      <c r="B136" s="13">
        <v>6.0951719999999998</v>
      </c>
      <c r="C136" s="18">
        <v>-3.011706E-7</v>
      </c>
      <c r="D136" s="15">
        <v>6652.6689999999999</v>
      </c>
      <c r="E136" s="14">
        <v>1.6640260000000001E-3</v>
      </c>
      <c r="F136" s="15">
        <v>20167.5</v>
      </c>
      <c r="G136" s="18">
        <v>-1.7558399999999999E-8</v>
      </c>
      <c r="H136" s="15">
        <v>6655.8360000000002</v>
      </c>
      <c r="I136" s="14">
        <v>1.6640470000000001E-3</v>
      </c>
      <c r="J136" s="15">
        <v>20168.54</v>
      </c>
      <c r="K136" s="18">
        <v>-1.7177680000000001E-8</v>
      </c>
      <c r="L136" s="15">
        <v>6655.3209999999999</v>
      </c>
      <c r="M136" s="14">
        <v>1.664032E-3</v>
      </c>
      <c r="N136" s="15">
        <v>20167.900000000001</v>
      </c>
      <c r="P136" s="13"/>
      <c r="Q136" s="14"/>
      <c r="R136" s="15"/>
      <c r="S136" s="14"/>
      <c r="T136" s="15"/>
      <c r="U136" s="14"/>
      <c r="V136" s="15"/>
      <c r="W136" s="14"/>
      <c r="X136" s="15"/>
      <c r="Y136" s="14"/>
      <c r="Z136" s="15"/>
      <c r="AA136" s="14"/>
      <c r="AB136" s="15"/>
      <c r="AD136" s="13"/>
      <c r="AE136" s="14"/>
      <c r="AF136" s="15"/>
      <c r="AG136" s="14"/>
      <c r="AH136" s="15"/>
      <c r="AI136" s="14"/>
      <c r="AJ136" s="15"/>
      <c r="AK136" s="14"/>
      <c r="AL136" s="15"/>
    </row>
    <row r="137" spans="2:38" x14ac:dyDescent="0.25">
      <c r="B137" s="13">
        <v>6.1961380000000004</v>
      </c>
      <c r="C137" s="18">
        <v>-2.5416089999999998E-7</v>
      </c>
      <c r="D137" s="15">
        <v>6641.4309999999996</v>
      </c>
      <c r="E137" s="14">
        <v>1.661123E-3</v>
      </c>
      <c r="F137" s="15">
        <v>20132.310000000001</v>
      </c>
      <c r="G137" s="18">
        <v>-1.31436E-8</v>
      </c>
      <c r="H137" s="15">
        <v>6644.2920000000004</v>
      </c>
      <c r="I137" s="14">
        <v>1.661189E-3</v>
      </c>
      <c r="J137" s="15">
        <v>20133.759999999998</v>
      </c>
      <c r="K137" s="18">
        <v>-1.2618840000000001E-8</v>
      </c>
      <c r="L137" s="15">
        <v>6643.2830000000004</v>
      </c>
      <c r="M137" s="14">
        <v>1.661013E-3</v>
      </c>
      <c r="N137" s="15">
        <v>20131.3</v>
      </c>
      <c r="P137" s="13"/>
      <c r="Q137" s="14"/>
      <c r="R137" s="15"/>
      <c r="S137" s="14"/>
      <c r="T137" s="15"/>
      <c r="U137" s="14"/>
      <c r="V137" s="15"/>
      <c r="W137" s="14"/>
      <c r="X137" s="15"/>
      <c r="Y137" s="14"/>
      <c r="Z137" s="15"/>
      <c r="AA137" s="14"/>
      <c r="AB137" s="15"/>
      <c r="AD137" s="13"/>
      <c r="AE137" s="14"/>
      <c r="AF137" s="15"/>
      <c r="AG137" s="14"/>
      <c r="AH137" s="15"/>
      <c r="AI137" s="14"/>
      <c r="AJ137" s="15"/>
      <c r="AK137" s="14"/>
      <c r="AL137" s="15"/>
    </row>
    <row r="138" spans="2:38" x14ac:dyDescent="0.25">
      <c r="B138" s="13">
        <v>6.2971029999999999</v>
      </c>
      <c r="C138" s="18">
        <v>-2.7820689999999998E-7</v>
      </c>
      <c r="D138" s="15">
        <v>6629.9970000000003</v>
      </c>
      <c r="E138" s="14">
        <v>1.6582820000000001E-3</v>
      </c>
      <c r="F138" s="15">
        <v>20098.009999999998</v>
      </c>
      <c r="G138" s="18">
        <v>-5.5346529999999998E-9</v>
      </c>
      <c r="H138" s="15">
        <v>6633.4830000000002</v>
      </c>
      <c r="I138" s="14">
        <v>1.65839E-3</v>
      </c>
      <c r="J138" s="15">
        <v>20100.16</v>
      </c>
      <c r="K138" s="18">
        <v>-4.7098449999999999E-9</v>
      </c>
      <c r="L138" s="15">
        <v>6631.6</v>
      </c>
      <c r="M138" s="14">
        <v>1.6580430000000001E-3</v>
      </c>
      <c r="N138" s="15">
        <v>20095.45</v>
      </c>
      <c r="P138" s="13"/>
      <c r="Q138" s="14"/>
      <c r="R138" s="15"/>
      <c r="S138" s="14"/>
      <c r="T138" s="15"/>
      <c r="U138" s="14"/>
      <c r="V138" s="15"/>
      <c r="W138" s="14"/>
      <c r="X138" s="15"/>
      <c r="Y138" s="14"/>
      <c r="Z138" s="15"/>
      <c r="AA138" s="14"/>
      <c r="AB138" s="15"/>
      <c r="AD138" s="13"/>
      <c r="AE138" s="14"/>
      <c r="AF138" s="15"/>
      <c r="AG138" s="14"/>
      <c r="AH138" s="15"/>
      <c r="AI138" s="14"/>
      <c r="AJ138" s="15"/>
      <c r="AK138" s="14"/>
      <c r="AL138" s="15"/>
    </row>
    <row r="139" spans="2:38" x14ac:dyDescent="0.25">
      <c r="B139" s="13">
        <v>6.3980689999999996</v>
      </c>
      <c r="C139" s="18">
        <v>-5.7036070000000003E-7</v>
      </c>
      <c r="D139" s="15">
        <v>6616.8090000000002</v>
      </c>
      <c r="E139" s="14">
        <v>1.6555210000000001E-3</v>
      </c>
      <c r="F139" s="15">
        <v>20064.759999999998</v>
      </c>
      <c r="G139" s="18">
        <v>7.4221250000000004E-10</v>
      </c>
      <c r="H139" s="15">
        <v>6623.77</v>
      </c>
      <c r="I139" s="14">
        <v>1.655768E-3</v>
      </c>
      <c r="J139" s="15">
        <v>20069.099999999999</v>
      </c>
      <c r="K139" s="18">
        <v>1.7658060000000001E-9</v>
      </c>
      <c r="L139" s="15">
        <v>6621.0959999999995</v>
      </c>
      <c r="M139" s="14">
        <v>1.6553290000000001E-3</v>
      </c>
      <c r="N139" s="15">
        <v>20062.849999999999</v>
      </c>
      <c r="P139" s="13"/>
      <c r="Q139" s="14"/>
      <c r="R139" s="15"/>
      <c r="S139" s="14"/>
      <c r="T139" s="15"/>
      <c r="U139" s="14"/>
      <c r="V139" s="15"/>
      <c r="W139" s="14"/>
      <c r="X139" s="15"/>
      <c r="Y139" s="14"/>
      <c r="Z139" s="15"/>
      <c r="AA139" s="14"/>
      <c r="AB139" s="15"/>
      <c r="AD139" s="13"/>
      <c r="AE139" s="14"/>
      <c r="AF139" s="15"/>
      <c r="AG139" s="14"/>
      <c r="AH139" s="15"/>
      <c r="AI139" s="14"/>
      <c r="AJ139" s="15"/>
      <c r="AK139" s="14"/>
      <c r="AL139" s="15"/>
    </row>
    <row r="140" spans="2:38" x14ac:dyDescent="0.25">
      <c r="B140" s="13">
        <v>6.499034</v>
      </c>
      <c r="C140" s="18">
        <v>-2.0164540000000001E-6</v>
      </c>
      <c r="D140" s="15">
        <v>6594.4459999999999</v>
      </c>
      <c r="E140" s="14">
        <v>1.653355E-3</v>
      </c>
      <c r="F140" s="15">
        <v>20036.560000000001</v>
      </c>
      <c r="G140" s="18">
        <v>9.0705070000000006E-8</v>
      </c>
      <c r="H140" s="15">
        <v>6617.1480000000001</v>
      </c>
      <c r="I140" s="14">
        <v>1.653468E-3</v>
      </c>
      <c r="J140" s="15">
        <v>20043.07</v>
      </c>
      <c r="K140" s="18">
        <v>9.2690789999999999E-8</v>
      </c>
      <c r="L140" s="15">
        <v>6614.6310000000003</v>
      </c>
      <c r="M140" s="14">
        <v>1.6531670000000001E-3</v>
      </c>
      <c r="N140" s="15">
        <v>20038.09</v>
      </c>
      <c r="P140" s="13"/>
      <c r="Q140" s="14"/>
      <c r="R140" s="15"/>
      <c r="S140" s="14"/>
      <c r="T140" s="15"/>
      <c r="U140" s="14"/>
      <c r="V140" s="15"/>
      <c r="W140" s="14"/>
      <c r="X140" s="15"/>
      <c r="Y140" s="14"/>
      <c r="Z140" s="15"/>
      <c r="AA140" s="14"/>
      <c r="AB140" s="15"/>
      <c r="AD140" s="13"/>
      <c r="AE140" s="14"/>
      <c r="AF140" s="15"/>
      <c r="AG140" s="14"/>
      <c r="AH140" s="15"/>
      <c r="AI140" s="14"/>
      <c r="AJ140" s="15"/>
      <c r="AK140" s="14"/>
      <c r="AL140" s="15"/>
    </row>
    <row r="141" spans="2:38" x14ac:dyDescent="0.25">
      <c r="B141" s="13">
        <v>6.6</v>
      </c>
      <c r="C141" s="18">
        <v>-7.19538E-6</v>
      </c>
      <c r="D141" s="15">
        <v>6537.2</v>
      </c>
      <c r="E141" s="14">
        <v>1.6537609999999999E-3</v>
      </c>
      <c r="F141" s="15">
        <v>20024.669999999998</v>
      </c>
      <c r="G141" s="18">
        <v>-2.1885999999999999E-7</v>
      </c>
      <c r="H141" s="15">
        <v>6606.3419999999996</v>
      </c>
      <c r="I141" s="14">
        <v>1.6526679999999999E-3</v>
      </c>
      <c r="J141" s="15">
        <v>20028.28</v>
      </c>
      <c r="K141" s="18">
        <v>-2.2108380000000001E-7</v>
      </c>
      <c r="L141" s="15">
        <v>6607.8339999999998</v>
      </c>
      <c r="M141" s="14">
        <v>1.652066E-3</v>
      </c>
      <c r="N141" s="15">
        <v>20024.91</v>
      </c>
      <c r="P141" s="13"/>
      <c r="Q141" s="14"/>
      <c r="R141" s="15"/>
      <c r="S141" s="14"/>
      <c r="T141" s="15"/>
      <c r="U141" s="14"/>
      <c r="V141" s="15"/>
      <c r="W141" s="14"/>
      <c r="X141" s="15"/>
      <c r="Y141" s="14"/>
      <c r="Z141" s="15"/>
      <c r="AA141" s="14"/>
      <c r="AB141" s="15"/>
      <c r="AD141" s="13"/>
      <c r="AE141" s="14"/>
      <c r="AF141" s="15"/>
      <c r="AG141" s="14"/>
      <c r="AH141" s="15"/>
      <c r="AI141" s="14"/>
      <c r="AJ141" s="15"/>
      <c r="AK141" s="14"/>
      <c r="AL141" s="15"/>
    </row>
    <row r="142" spans="2:38" x14ac:dyDescent="0.25">
      <c r="B142" s="13"/>
      <c r="C142" s="14"/>
      <c r="D142" s="15"/>
      <c r="E142" s="14"/>
      <c r="F142" s="15"/>
      <c r="G142" s="14"/>
      <c r="H142" s="15"/>
      <c r="I142" s="14"/>
      <c r="J142" s="15"/>
      <c r="K142" s="14"/>
      <c r="L142" s="15"/>
      <c r="M142" s="14"/>
      <c r="N142" s="15"/>
      <c r="P142" s="13"/>
      <c r="Q142" s="14"/>
      <c r="R142" s="15"/>
      <c r="S142" s="14"/>
      <c r="T142" s="15"/>
      <c r="U142" s="14"/>
      <c r="V142" s="15"/>
      <c r="W142" s="14"/>
      <c r="X142" s="15"/>
      <c r="Y142" s="14"/>
      <c r="Z142" s="15"/>
      <c r="AA142" s="14"/>
      <c r="AB142" s="15"/>
      <c r="AD142" s="13"/>
      <c r="AE142" s="14"/>
      <c r="AF142" s="15"/>
      <c r="AG142" s="14"/>
      <c r="AH142" s="15"/>
      <c r="AI142" s="14"/>
      <c r="AJ142" s="15"/>
      <c r="AK142" s="14"/>
      <c r="AL142" s="15"/>
    </row>
    <row r="143" spans="2:38" x14ac:dyDescent="0.25">
      <c r="B143" s="13"/>
      <c r="C143" s="14"/>
      <c r="D143" s="15"/>
      <c r="E143" s="14"/>
      <c r="F143" s="15"/>
      <c r="G143" s="14"/>
      <c r="H143" s="15"/>
      <c r="I143" s="14"/>
      <c r="J143" s="15"/>
      <c r="K143" s="14"/>
      <c r="L143" s="15"/>
      <c r="M143" s="14"/>
      <c r="N143" s="15"/>
      <c r="P143" s="13"/>
      <c r="Q143" s="14"/>
      <c r="R143" s="15"/>
      <c r="S143" s="14"/>
      <c r="T143" s="15"/>
      <c r="U143" s="14"/>
      <c r="V143" s="15"/>
      <c r="W143" s="14"/>
      <c r="X143" s="15"/>
      <c r="Y143" s="14"/>
      <c r="Z143" s="15"/>
      <c r="AA143" s="14"/>
      <c r="AB143" s="15"/>
      <c r="AD143" s="13"/>
      <c r="AE143" s="14"/>
      <c r="AF143" s="15"/>
      <c r="AG143" s="14"/>
      <c r="AH143" s="15"/>
      <c r="AI143" s="14"/>
      <c r="AJ143" s="15"/>
      <c r="AK143" s="14"/>
      <c r="AL143" s="15"/>
    </row>
    <row r="144" spans="2:38" x14ac:dyDescent="0.25">
      <c r="B144" s="13"/>
      <c r="C144" s="14"/>
      <c r="D144" s="15"/>
      <c r="E144" s="14"/>
      <c r="F144" s="15"/>
      <c r="G144" s="14"/>
      <c r="H144" s="15"/>
      <c r="I144" s="14"/>
      <c r="J144" s="15"/>
      <c r="K144" s="14"/>
      <c r="L144" s="15"/>
      <c r="M144" s="14"/>
      <c r="N144" s="15"/>
      <c r="P144" s="13"/>
      <c r="Q144" s="14"/>
      <c r="R144" s="15"/>
      <c r="S144" s="14"/>
      <c r="T144" s="15"/>
      <c r="U144" s="14"/>
      <c r="V144" s="15"/>
      <c r="W144" s="14"/>
      <c r="X144" s="15"/>
      <c r="Y144" s="14"/>
      <c r="Z144" s="15"/>
      <c r="AA144" s="14"/>
      <c r="AB144" s="15"/>
      <c r="AD144" s="13"/>
      <c r="AE144" s="14"/>
      <c r="AF144" s="15"/>
      <c r="AG144" s="14"/>
      <c r="AH144" s="15"/>
      <c r="AI144" s="14"/>
      <c r="AJ144" s="15"/>
      <c r="AK144" s="14"/>
      <c r="AL144" s="15"/>
    </row>
    <row r="145" spans="2:38" x14ac:dyDescent="0.25">
      <c r="B145" s="13"/>
      <c r="C145" s="14"/>
      <c r="D145" s="15"/>
      <c r="E145" s="14"/>
      <c r="F145" s="15"/>
      <c r="G145" s="14"/>
      <c r="H145" s="15"/>
      <c r="I145" s="14"/>
      <c r="J145" s="15"/>
      <c r="K145" s="14"/>
      <c r="L145" s="15"/>
      <c r="M145" s="14"/>
      <c r="N145" s="15"/>
      <c r="P145" s="13"/>
      <c r="Q145" s="14"/>
      <c r="R145" s="15"/>
      <c r="S145" s="14"/>
      <c r="T145" s="15"/>
      <c r="U145" s="14"/>
      <c r="V145" s="15"/>
      <c r="W145" s="14"/>
      <c r="X145" s="15"/>
      <c r="Y145" s="14"/>
      <c r="Z145" s="15"/>
      <c r="AA145" s="14"/>
      <c r="AB145" s="15"/>
      <c r="AD145" s="13"/>
      <c r="AE145" s="14"/>
      <c r="AF145" s="15"/>
      <c r="AG145" s="14"/>
      <c r="AH145" s="15"/>
      <c r="AI145" s="14"/>
      <c r="AJ145" s="15"/>
      <c r="AK145" s="14"/>
      <c r="AL145" s="15"/>
    </row>
    <row r="146" spans="2:38" x14ac:dyDescent="0.25">
      <c r="B146" s="13"/>
      <c r="C146" s="14"/>
      <c r="D146" s="15"/>
      <c r="E146" s="14"/>
      <c r="F146" s="15"/>
      <c r="G146" s="14"/>
      <c r="H146" s="15"/>
      <c r="I146" s="14"/>
      <c r="J146" s="15"/>
      <c r="K146" s="14"/>
      <c r="L146" s="15"/>
      <c r="M146" s="14"/>
      <c r="N146" s="15"/>
      <c r="P146" s="13"/>
      <c r="Q146" s="14"/>
      <c r="R146" s="15"/>
      <c r="S146" s="14"/>
      <c r="T146" s="15"/>
      <c r="U146" s="14"/>
      <c r="V146" s="15"/>
      <c r="W146" s="14"/>
      <c r="X146" s="15"/>
      <c r="Y146" s="14"/>
      <c r="Z146" s="15"/>
      <c r="AA146" s="14"/>
      <c r="AB146" s="15"/>
      <c r="AD146" s="13"/>
      <c r="AE146" s="14"/>
      <c r="AF146" s="15"/>
      <c r="AG146" s="14"/>
      <c r="AH146" s="15"/>
      <c r="AI146" s="14"/>
      <c r="AJ146" s="15"/>
      <c r="AK146" s="14"/>
      <c r="AL146" s="15"/>
    </row>
    <row r="147" spans="2:38" x14ac:dyDescent="0.25">
      <c r="B147" s="13"/>
      <c r="C147" s="14"/>
      <c r="D147" s="15"/>
      <c r="E147" s="14"/>
      <c r="F147" s="15"/>
      <c r="G147" s="14"/>
      <c r="H147" s="15"/>
      <c r="I147" s="14"/>
      <c r="J147" s="15"/>
      <c r="K147" s="14"/>
      <c r="L147" s="15"/>
      <c r="M147" s="14"/>
      <c r="N147" s="15"/>
      <c r="P147" s="13"/>
      <c r="Q147" s="14"/>
      <c r="R147" s="15"/>
      <c r="S147" s="14"/>
      <c r="T147" s="15"/>
      <c r="U147" s="14"/>
      <c r="V147" s="15"/>
      <c r="W147" s="14"/>
      <c r="X147" s="15"/>
      <c r="Y147" s="14"/>
      <c r="Z147" s="15"/>
      <c r="AA147" s="14"/>
      <c r="AB147" s="15"/>
      <c r="AD147" s="13"/>
      <c r="AE147" s="14"/>
      <c r="AF147" s="15"/>
      <c r="AG147" s="14"/>
      <c r="AH147" s="15"/>
      <c r="AI147" s="14"/>
      <c r="AJ147" s="15"/>
      <c r="AK147" s="14"/>
      <c r="AL147" s="15"/>
    </row>
    <row r="148" spans="2:38" x14ac:dyDescent="0.25">
      <c r="B148" s="13"/>
      <c r="C148" s="14"/>
      <c r="D148" s="15"/>
      <c r="E148" s="14"/>
      <c r="F148" s="15"/>
      <c r="G148" s="14"/>
      <c r="H148" s="15"/>
      <c r="I148" s="14"/>
      <c r="J148" s="15"/>
      <c r="K148" s="14"/>
      <c r="L148" s="15"/>
      <c r="M148" s="14"/>
      <c r="N148" s="15"/>
      <c r="P148" s="13"/>
      <c r="Q148" s="14"/>
      <c r="R148" s="15"/>
      <c r="S148" s="14"/>
      <c r="T148" s="15"/>
      <c r="U148" s="14"/>
      <c r="V148" s="15"/>
      <c r="W148" s="14"/>
      <c r="X148" s="15"/>
      <c r="Y148" s="14"/>
      <c r="Z148" s="15"/>
      <c r="AA148" s="14"/>
      <c r="AB148" s="15"/>
      <c r="AD148" s="13"/>
      <c r="AE148" s="14"/>
      <c r="AF148" s="15"/>
      <c r="AG148" s="14"/>
      <c r="AH148" s="15"/>
      <c r="AI148" s="14"/>
      <c r="AJ148" s="15"/>
      <c r="AK148" s="14"/>
      <c r="AL148" s="15"/>
    </row>
    <row r="149" spans="2:38" x14ac:dyDescent="0.25">
      <c r="B149" s="13"/>
      <c r="C149" s="14"/>
      <c r="D149" s="15"/>
      <c r="E149" s="14"/>
      <c r="F149" s="15"/>
      <c r="G149" s="14"/>
      <c r="H149" s="15"/>
      <c r="I149" s="14"/>
      <c r="J149" s="15"/>
      <c r="K149" s="14"/>
      <c r="L149" s="15"/>
      <c r="M149" s="14"/>
      <c r="N149" s="15"/>
      <c r="P149" s="13"/>
      <c r="Q149" s="14"/>
      <c r="R149" s="15"/>
      <c r="S149" s="14"/>
      <c r="T149" s="15"/>
      <c r="U149" s="14"/>
      <c r="V149" s="15"/>
      <c r="W149" s="14"/>
      <c r="X149" s="15"/>
      <c r="Y149" s="14"/>
      <c r="Z149" s="15"/>
      <c r="AA149" s="14"/>
      <c r="AB149" s="15"/>
      <c r="AD149" s="13"/>
      <c r="AE149" s="14"/>
      <c r="AF149" s="15"/>
      <c r="AG149" s="14"/>
      <c r="AH149" s="15"/>
      <c r="AI149" s="14"/>
      <c r="AJ149" s="15"/>
      <c r="AK149" s="14"/>
      <c r="AL149" s="15"/>
    </row>
    <row r="150" spans="2:38" x14ac:dyDescent="0.25">
      <c r="B150" s="13"/>
      <c r="C150" s="14"/>
      <c r="D150" s="15"/>
      <c r="E150" s="14"/>
      <c r="F150" s="15"/>
      <c r="G150" s="14"/>
      <c r="H150" s="15"/>
      <c r="I150" s="14"/>
      <c r="J150" s="15"/>
      <c r="K150" s="14"/>
      <c r="L150" s="15"/>
      <c r="M150" s="14"/>
      <c r="N150" s="15"/>
      <c r="P150" s="13"/>
      <c r="Q150" s="14"/>
      <c r="R150" s="15"/>
      <c r="S150" s="14"/>
      <c r="T150" s="15"/>
      <c r="U150" s="14"/>
      <c r="V150" s="15"/>
      <c r="W150" s="14"/>
      <c r="X150" s="15"/>
      <c r="Y150" s="14"/>
      <c r="Z150" s="15"/>
      <c r="AA150" s="14"/>
      <c r="AB150" s="15"/>
      <c r="AD150" s="13"/>
      <c r="AE150" s="14"/>
      <c r="AF150" s="15"/>
      <c r="AG150" s="14"/>
      <c r="AH150" s="15"/>
      <c r="AI150" s="14"/>
      <c r="AJ150" s="15"/>
      <c r="AK150" s="14"/>
      <c r="AL150" s="15"/>
    </row>
    <row r="151" spans="2:38" x14ac:dyDescent="0.25">
      <c r="B151" s="13"/>
      <c r="C151" s="14"/>
      <c r="D151" s="15"/>
      <c r="E151" s="14"/>
      <c r="F151" s="15"/>
      <c r="G151" s="14"/>
      <c r="H151" s="15"/>
      <c r="I151" s="14"/>
      <c r="J151" s="15"/>
      <c r="K151" s="14"/>
      <c r="L151" s="15"/>
      <c r="M151" s="14"/>
      <c r="N151" s="15"/>
      <c r="P151" s="13"/>
      <c r="Q151" s="14"/>
      <c r="R151" s="15"/>
      <c r="S151" s="14"/>
      <c r="T151" s="15"/>
      <c r="U151" s="14"/>
      <c r="V151" s="15"/>
      <c r="W151" s="14"/>
      <c r="X151" s="15"/>
      <c r="Y151" s="14"/>
      <c r="Z151" s="15"/>
      <c r="AA151" s="14"/>
      <c r="AB151" s="15"/>
      <c r="AD151" s="13"/>
      <c r="AE151" s="14"/>
      <c r="AF151" s="15"/>
      <c r="AG151" s="14"/>
      <c r="AH151" s="15"/>
      <c r="AI151" s="14"/>
      <c r="AJ151" s="15"/>
      <c r="AK151" s="14"/>
      <c r="AL151" s="15"/>
    </row>
    <row r="152" spans="2:38" x14ac:dyDescent="0.25">
      <c r="B152" s="13"/>
      <c r="C152" s="14"/>
      <c r="D152" s="15"/>
      <c r="E152" s="14"/>
      <c r="F152" s="15"/>
      <c r="G152" s="14"/>
      <c r="H152" s="15"/>
      <c r="I152" s="14"/>
      <c r="J152" s="15"/>
      <c r="K152" s="14"/>
      <c r="L152" s="15"/>
      <c r="M152" s="14"/>
      <c r="N152" s="15"/>
      <c r="P152" s="13"/>
      <c r="Q152" s="14"/>
      <c r="R152" s="15"/>
      <c r="S152" s="14"/>
      <c r="T152" s="15"/>
      <c r="U152" s="14"/>
      <c r="V152" s="15"/>
      <c r="W152" s="14"/>
      <c r="X152" s="15"/>
      <c r="Y152" s="14"/>
      <c r="Z152" s="15"/>
      <c r="AA152" s="14"/>
      <c r="AB152" s="15"/>
      <c r="AD152" s="13"/>
      <c r="AE152" s="14"/>
      <c r="AF152" s="15"/>
      <c r="AG152" s="14"/>
      <c r="AH152" s="15"/>
      <c r="AI152" s="14"/>
      <c r="AJ152" s="15"/>
      <c r="AK152" s="14"/>
      <c r="AL152" s="15"/>
    </row>
    <row r="153" spans="2:38" x14ac:dyDescent="0.25">
      <c r="B153" s="13"/>
      <c r="C153" s="14"/>
      <c r="D153" s="15"/>
      <c r="E153" s="14"/>
      <c r="F153" s="15"/>
      <c r="G153" s="14"/>
      <c r="H153" s="15"/>
      <c r="I153" s="14"/>
      <c r="J153" s="15"/>
      <c r="K153" s="14"/>
      <c r="L153" s="15"/>
      <c r="M153" s="14"/>
      <c r="N153" s="15"/>
      <c r="P153" s="13"/>
      <c r="Q153" s="14"/>
      <c r="R153" s="15"/>
      <c r="S153" s="14"/>
      <c r="T153" s="15"/>
      <c r="U153" s="14"/>
      <c r="V153" s="15"/>
      <c r="W153" s="14"/>
      <c r="X153" s="15"/>
      <c r="Y153" s="14"/>
      <c r="Z153" s="15"/>
      <c r="AA153" s="14"/>
      <c r="AB153" s="15"/>
      <c r="AD153" s="13"/>
      <c r="AE153" s="14"/>
      <c r="AF153" s="15"/>
      <c r="AG153" s="14"/>
      <c r="AH153" s="15"/>
      <c r="AI153" s="14"/>
      <c r="AJ153" s="15"/>
      <c r="AK153" s="14"/>
      <c r="AL153" s="15"/>
    </row>
    <row r="154" spans="2:38" x14ac:dyDescent="0.25">
      <c r="B154" s="13"/>
      <c r="C154" s="14"/>
      <c r="D154" s="15"/>
      <c r="E154" s="14"/>
      <c r="F154" s="15"/>
      <c r="G154" s="14"/>
      <c r="H154" s="15"/>
      <c r="I154" s="14"/>
      <c r="J154" s="15"/>
      <c r="K154" s="14"/>
      <c r="L154" s="15"/>
      <c r="M154" s="14"/>
      <c r="N154" s="15"/>
      <c r="P154" s="13"/>
      <c r="Q154" s="14"/>
      <c r="R154" s="15"/>
      <c r="S154" s="14"/>
      <c r="T154" s="15"/>
      <c r="U154" s="14"/>
      <c r="V154" s="15"/>
      <c r="W154" s="14"/>
      <c r="X154" s="15"/>
      <c r="Y154" s="14"/>
      <c r="Z154" s="15"/>
      <c r="AA154" s="14"/>
      <c r="AB154" s="15"/>
      <c r="AD154" s="13"/>
      <c r="AE154" s="14"/>
      <c r="AF154" s="15"/>
      <c r="AG154" s="14"/>
      <c r="AH154" s="15"/>
      <c r="AI154" s="14"/>
      <c r="AJ154" s="15"/>
      <c r="AK154" s="14"/>
      <c r="AL154" s="15"/>
    </row>
    <row r="155" spans="2:38" x14ac:dyDescent="0.25">
      <c r="B155" s="13"/>
      <c r="C155" s="14"/>
      <c r="D155" s="15"/>
      <c r="E155" s="14"/>
      <c r="F155" s="15"/>
      <c r="G155" s="14"/>
      <c r="H155" s="15"/>
      <c r="I155" s="14"/>
      <c r="J155" s="15"/>
      <c r="K155" s="14"/>
      <c r="L155" s="15"/>
      <c r="M155" s="14"/>
      <c r="N155" s="15"/>
      <c r="P155" s="13"/>
      <c r="Q155" s="14"/>
      <c r="R155" s="15"/>
      <c r="S155" s="14"/>
      <c r="T155" s="15"/>
      <c r="U155" s="14"/>
      <c r="V155" s="15"/>
      <c r="W155" s="14"/>
      <c r="X155" s="15"/>
      <c r="Y155" s="14"/>
      <c r="Z155" s="15"/>
      <c r="AA155" s="14"/>
      <c r="AB155" s="15"/>
      <c r="AD155" s="13"/>
      <c r="AE155" s="14"/>
      <c r="AF155" s="15"/>
      <c r="AG155" s="14"/>
      <c r="AH155" s="15"/>
      <c r="AI155" s="14"/>
      <c r="AJ155" s="15"/>
      <c r="AK155" s="14"/>
      <c r="AL155" s="15"/>
    </row>
    <row r="156" spans="2:38" x14ac:dyDescent="0.25">
      <c r="B156" s="13"/>
      <c r="C156" s="14"/>
      <c r="D156" s="15"/>
      <c r="E156" s="14"/>
      <c r="F156" s="15"/>
      <c r="G156" s="14"/>
      <c r="H156" s="15"/>
      <c r="I156" s="14"/>
      <c r="J156" s="15"/>
      <c r="K156" s="14"/>
      <c r="L156" s="15"/>
      <c r="M156" s="14"/>
      <c r="N156" s="15"/>
      <c r="P156" s="13"/>
      <c r="Q156" s="14"/>
      <c r="R156" s="15"/>
      <c r="S156" s="14"/>
      <c r="T156" s="15"/>
      <c r="U156" s="14"/>
      <c r="V156" s="15"/>
      <c r="W156" s="14"/>
      <c r="X156" s="15"/>
      <c r="Y156" s="14"/>
      <c r="Z156" s="15"/>
      <c r="AA156" s="14"/>
      <c r="AB156" s="15"/>
      <c r="AD156" s="13"/>
      <c r="AE156" s="14"/>
      <c r="AF156" s="15"/>
      <c r="AG156" s="14"/>
      <c r="AH156" s="15"/>
      <c r="AI156" s="14"/>
      <c r="AJ156" s="15"/>
      <c r="AK156" s="14"/>
      <c r="AL156" s="15"/>
    </row>
    <row r="157" spans="2:38" x14ac:dyDescent="0.25">
      <c r="B157" s="13"/>
      <c r="C157" s="14"/>
      <c r="D157" s="15"/>
      <c r="E157" s="14"/>
      <c r="F157" s="15"/>
      <c r="G157" s="14"/>
      <c r="H157" s="15"/>
      <c r="I157" s="14"/>
      <c r="J157" s="15"/>
      <c r="K157" s="14"/>
      <c r="L157" s="15"/>
      <c r="M157" s="14"/>
      <c r="N157" s="15"/>
      <c r="P157" s="13"/>
      <c r="Q157" s="14"/>
      <c r="R157" s="15"/>
      <c r="S157" s="14"/>
      <c r="T157" s="15"/>
      <c r="U157" s="14"/>
      <c r="V157" s="15"/>
      <c r="W157" s="14"/>
      <c r="X157" s="15"/>
      <c r="Y157" s="14"/>
      <c r="Z157" s="15"/>
      <c r="AA157" s="14"/>
      <c r="AB157" s="15"/>
      <c r="AD157" s="13"/>
      <c r="AE157" s="14"/>
      <c r="AF157" s="15"/>
      <c r="AG157" s="14"/>
      <c r="AH157" s="15"/>
      <c r="AI157" s="14"/>
      <c r="AJ157" s="15"/>
      <c r="AK157" s="14"/>
      <c r="AL157" s="15"/>
    </row>
    <row r="158" spans="2:38" x14ac:dyDescent="0.25">
      <c r="B158" s="13"/>
      <c r="C158" s="14"/>
      <c r="D158" s="15"/>
      <c r="E158" s="14"/>
      <c r="F158" s="15"/>
      <c r="G158" s="14"/>
      <c r="H158" s="15"/>
      <c r="I158" s="14"/>
      <c r="J158" s="15"/>
      <c r="K158" s="14"/>
      <c r="L158" s="15"/>
      <c r="M158" s="14"/>
      <c r="N158" s="15"/>
      <c r="P158" s="13"/>
      <c r="Q158" s="14"/>
      <c r="R158" s="15"/>
      <c r="S158" s="14"/>
      <c r="T158" s="15"/>
      <c r="U158" s="14"/>
      <c r="V158" s="15"/>
      <c r="W158" s="14"/>
      <c r="X158" s="15"/>
      <c r="Y158" s="14"/>
      <c r="Z158" s="15"/>
      <c r="AA158" s="14"/>
      <c r="AB158" s="15"/>
      <c r="AD158" s="13"/>
      <c r="AE158" s="14"/>
      <c r="AF158" s="15"/>
      <c r="AG158" s="14"/>
      <c r="AH158" s="15"/>
      <c r="AI158" s="14"/>
      <c r="AJ158" s="15"/>
      <c r="AK158" s="14"/>
      <c r="AL158" s="15"/>
    </row>
    <row r="159" spans="2:38" x14ac:dyDescent="0.25">
      <c r="B159" s="13"/>
      <c r="C159" s="14"/>
      <c r="D159" s="15"/>
      <c r="E159" s="14"/>
      <c r="F159" s="15"/>
      <c r="G159" s="14"/>
      <c r="H159" s="15"/>
      <c r="I159" s="14"/>
      <c r="J159" s="15"/>
      <c r="K159" s="14"/>
      <c r="L159" s="15"/>
      <c r="M159" s="14"/>
      <c r="N159" s="15"/>
      <c r="P159" s="13"/>
      <c r="Q159" s="14"/>
      <c r="R159" s="15"/>
      <c r="S159" s="14"/>
      <c r="T159" s="15"/>
      <c r="U159" s="14"/>
      <c r="V159" s="15"/>
      <c r="W159" s="14"/>
      <c r="X159" s="15"/>
      <c r="Y159" s="14"/>
      <c r="Z159" s="15"/>
      <c r="AA159" s="14"/>
      <c r="AB159" s="15"/>
      <c r="AD159" s="13"/>
      <c r="AE159" s="14"/>
      <c r="AF159" s="15"/>
      <c r="AG159" s="14"/>
      <c r="AH159" s="15"/>
      <c r="AI159" s="14"/>
      <c r="AJ159" s="15"/>
      <c r="AK159" s="14"/>
      <c r="AL159" s="15"/>
    </row>
    <row r="160" spans="2:38" x14ac:dyDescent="0.25">
      <c r="B160" s="13"/>
      <c r="C160" s="14"/>
      <c r="D160" s="15"/>
      <c r="E160" s="14"/>
      <c r="F160" s="15"/>
      <c r="G160" s="14"/>
      <c r="H160" s="15"/>
      <c r="I160" s="14"/>
      <c r="J160" s="15"/>
      <c r="K160" s="14"/>
      <c r="L160" s="15"/>
      <c r="M160" s="14"/>
      <c r="N160" s="15"/>
      <c r="P160" s="13"/>
      <c r="Q160" s="14"/>
      <c r="R160" s="15"/>
      <c r="S160" s="14"/>
      <c r="T160" s="15"/>
      <c r="U160" s="14"/>
      <c r="V160" s="15"/>
      <c r="W160" s="14"/>
      <c r="X160" s="15"/>
      <c r="Y160" s="14"/>
      <c r="Z160" s="15"/>
      <c r="AA160" s="14"/>
      <c r="AB160" s="15"/>
      <c r="AD160" s="13"/>
      <c r="AE160" s="14"/>
      <c r="AF160" s="15"/>
      <c r="AG160" s="14"/>
      <c r="AH160" s="15"/>
      <c r="AI160" s="14"/>
      <c r="AJ160" s="15"/>
      <c r="AK160" s="14"/>
      <c r="AL160" s="15"/>
    </row>
    <row r="161" spans="2:38" x14ac:dyDescent="0.25">
      <c r="B161" s="13"/>
      <c r="C161" s="14"/>
      <c r="D161" s="15"/>
      <c r="E161" s="14"/>
      <c r="F161" s="15"/>
      <c r="G161" s="14"/>
      <c r="H161" s="15"/>
      <c r="I161" s="14"/>
      <c r="J161" s="15"/>
      <c r="K161" s="14"/>
      <c r="L161" s="15"/>
      <c r="M161" s="14"/>
      <c r="N161" s="15"/>
      <c r="P161" s="13"/>
      <c r="Q161" s="14"/>
      <c r="R161" s="15"/>
      <c r="S161" s="14"/>
      <c r="T161" s="15"/>
      <c r="U161" s="14"/>
      <c r="V161" s="15"/>
      <c r="W161" s="14"/>
      <c r="X161" s="15"/>
      <c r="Y161" s="14"/>
      <c r="Z161" s="15"/>
      <c r="AA161" s="14"/>
      <c r="AB161" s="15"/>
      <c r="AD161" s="13"/>
      <c r="AE161" s="14"/>
      <c r="AF161" s="15"/>
      <c r="AG161" s="14"/>
      <c r="AH161" s="15"/>
      <c r="AI161" s="14"/>
      <c r="AJ161" s="15"/>
      <c r="AK161" s="14"/>
      <c r="AL161" s="15"/>
    </row>
    <row r="162" spans="2:38" x14ac:dyDescent="0.25">
      <c r="B162" s="13"/>
      <c r="C162" s="14"/>
      <c r="D162" s="15"/>
      <c r="E162" s="14"/>
      <c r="F162" s="15"/>
      <c r="G162" s="14"/>
      <c r="H162" s="15"/>
      <c r="I162" s="14"/>
      <c r="J162" s="15"/>
      <c r="K162" s="14"/>
      <c r="L162" s="15"/>
      <c r="M162" s="14"/>
      <c r="N162" s="15"/>
      <c r="P162" s="13"/>
      <c r="Q162" s="14"/>
      <c r="R162" s="15"/>
      <c r="S162" s="14"/>
      <c r="T162" s="15"/>
      <c r="U162" s="14"/>
      <c r="V162" s="15"/>
      <c r="W162" s="14"/>
      <c r="X162" s="15"/>
      <c r="Y162" s="14"/>
      <c r="Z162" s="15"/>
      <c r="AA162" s="14"/>
      <c r="AB162" s="15"/>
      <c r="AD162" s="13"/>
      <c r="AE162" s="14"/>
      <c r="AF162" s="15"/>
      <c r="AG162" s="14"/>
      <c r="AH162" s="15"/>
      <c r="AI162" s="14"/>
      <c r="AJ162" s="15"/>
      <c r="AK162" s="14"/>
      <c r="AL162" s="15"/>
    </row>
    <row r="163" spans="2:38" x14ac:dyDescent="0.25">
      <c r="B163" s="13"/>
      <c r="C163" s="14"/>
      <c r="D163" s="15"/>
      <c r="E163" s="14"/>
      <c r="F163" s="15"/>
      <c r="G163" s="14"/>
      <c r="H163" s="15"/>
      <c r="I163" s="14"/>
      <c r="J163" s="15"/>
      <c r="K163" s="14"/>
      <c r="L163" s="15"/>
      <c r="M163" s="14"/>
      <c r="N163" s="15"/>
      <c r="P163" s="13"/>
      <c r="Q163" s="14"/>
      <c r="R163" s="15"/>
      <c r="S163" s="14"/>
      <c r="T163" s="15"/>
      <c r="U163" s="14"/>
      <c r="V163" s="15"/>
      <c r="W163" s="14"/>
      <c r="X163" s="15"/>
      <c r="Y163" s="14"/>
      <c r="Z163" s="15"/>
      <c r="AA163" s="14"/>
      <c r="AB163" s="15"/>
      <c r="AD163" s="13"/>
      <c r="AE163" s="14"/>
      <c r="AF163" s="15"/>
      <c r="AG163" s="14"/>
      <c r="AH163" s="15"/>
      <c r="AI163" s="14"/>
      <c r="AJ163" s="15"/>
      <c r="AK163" s="14"/>
      <c r="AL163" s="15"/>
    </row>
    <row r="164" spans="2:38" x14ac:dyDescent="0.25">
      <c r="B164" s="13"/>
      <c r="C164" s="14"/>
      <c r="D164" s="15"/>
      <c r="E164" s="14"/>
      <c r="F164" s="15"/>
      <c r="G164" s="14"/>
      <c r="H164" s="15"/>
      <c r="I164" s="14"/>
      <c r="J164" s="15"/>
      <c r="K164" s="14"/>
      <c r="L164" s="15"/>
      <c r="M164" s="14"/>
      <c r="N164" s="15"/>
      <c r="P164" s="13"/>
      <c r="Q164" s="14"/>
      <c r="R164" s="15"/>
      <c r="S164" s="14"/>
      <c r="T164" s="15"/>
      <c r="U164" s="14"/>
      <c r="V164" s="15"/>
      <c r="W164" s="14"/>
      <c r="X164" s="15"/>
      <c r="Y164" s="14"/>
      <c r="Z164" s="15"/>
      <c r="AA164" s="14"/>
      <c r="AB164" s="15"/>
      <c r="AD164" s="13"/>
      <c r="AE164" s="14"/>
      <c r="AF164" s="15"/>
      <c r="AG164" s="14"/>
      <c r="AH164" s="15"/>
      <c r="AI164" s="14"/>
      <c r="AJ164" s="15"/>
      <c r="AK164" s="14"/>
      <c r="AL164" s="15"/>
    </row>
    <row r="165" spans="2:38" x14ac:dyDescent="0.25">
      <c r="B165" s="13"/>
      <c r="C165" s="14"/>
      <c r="D165" s="15"/>
      <c r="E165" s="14"/>
      <c r="F165" s="15"/>
      <c r="G165" s="14"/>
      <c r="H165" s="15"/>
      <c r="I165" s="14"/>
      <c r="J165" s="15"/>
      <c r="K165" s="14"/>
      <c r="L165" s="15"/>
      <c r="M165" s="14"/>
      <c r="N165" s="15"/>
      <c r="P165" s="13"/>
      <c r="Q165" s="14"/>
      <c r="R165" s="15"/>
      <c r="S165" s="14"/>
      <c r="T165" s="15"/>
      <c r="U165" s="14"/>
      <c r="V165" s="15"/>
      <c r="W165" s="14"/>
      <c r="X165" s="15"/>
      <c r="Y165" s="14"/>
      <c r="Z165" s="15"/>
      <c r="AA165" s="14"/>
      <c r="AB165" s="15"/>
      <c r="AD165" s="13"/>
      <c r="AE165" s="14"/>
      <c r="AF165" s="15"/>
      <c r="AG165" s="14"/>
      <c r="AH165" s="15"/>
      <c r="AI165" s="14"/>
      <c r="AJ165" s="15"/>
      <c r="AK165" s="14"/>
      <c r="AL165" s="15"/>
    </row>
    <row r="166" spans="2:38" x14ac:dyDescent="0.25">
      <c r="B166" s="13"/>
      <c r="C166" s="14"/>
      <c r="D166" s="15"/>
      <c r="E166" s="14"/>
      <c r="F166" s="15"/>
      <c r="G166" s="14"/>
      <c r="H166" s="15"/>
      <c r="I166" s="14"/>
      <c r="J166" s="15"/>
      <c r="K166" s="14"/>
      <c r="L166" s="15"/>
      <c r="M166" s="14"/>
      <c r="N166" s="15"/>
      <c r="P166" s="13"/>
      <c r="Q166" s="14"/>
      <c r="R166" s="15"/>
      <c r="S166" s="14"/>
      <c r="T166" s="15"/>
      <c r="U166" s="14"/>
      <c r="V166" s="15"/>
      <c r="W166" s="14"/>
      <c r="X166" s="15"/>
      <c r="Y166" s="14"/>
      <c r="Z166" s="15"/>
      <c r="AA166" s="14"/>
      <c r="AB166" s="15"/>
      <c r="AD166" s="13"/>
      <c r="AE166" s="14"/>
      <c r="AF166" s="15"/>
      <c r="AG166" s="14"/>
      <c r="AH166" s="15"/>
      <c r="AI166" s="14"/>
      <c r="AJ166" s="15"/>
      <c r="AK166" s="14"/>
      <c r="AL166" s="15"/>
    </row>
    <row r="167" spans="2:38" x14ac:dyDescent="0.25">
      <c r="B167" s="13"/>
      <c r="C167" s="14"/>
      <c r="D167" s="15"/>
      <c r="E167" s="14"/>
      <c r="F167" s="15"/>
      <c r="G167" s="14"/>
      <c r="H167" s="15"/>
      <c r="I167" s="14"/>
      <c r="J167" s="15"/>
      <c r="K167" s="14"/>
      <c r="L167" s="15"/>
      <c r="M167" s="14"/>
      <c r="N167" s="15"/>
      <c r="P167" s="13"/>
      <c r="Q167" s="14"/>
      <c r="R167" s="15"/>
      <c r="S167" s="14"/>
      <c r="T167" s="15"/>
      <c r="U167" s="14"/>
      <c r="V167" s="15"/>
      <c r="W167" s="14"/>
      <c r="X167" s="15"/>
      <c r="Y167" s="14"/>
      <c r="Z167" s="15"/>
      <c r="AA167" s="14"/>
      <c r="AB167" s="15"/>
      <c r="AD167" s="13"/>
      <c r="AE167" s="14"/>
      <c r="AF167" s="15"/>
      <c r="AG167" s="14"/>
      <c r="AH167" s="15"/>
      <c r="AI167" s="14"/>
      <c r="AJ167" s="15"/>
      <c r="AK167" s="14"/>
      <c r="AL167" s="15"/>
    </row>
    <row r="168" spans="2:38" x14ac:dyDescent="0.25">
      <c r="B168" s="13"/>
      <c r="C168" s="14"/>
      <c r="D168" s="15"/>
      <c r="E168" s="14"/>
      <c r="F168" s="15"/>
      <c r="G168" s="14"/>
      <c r="H168" s="15"/>
      <c r="I168" s="14"/>
      <c r="J168" s="15"/>
      <c r="K168" s="14"/>
      <c r="L168" s="15"/>
      <c r="M168" s="14"/>
      <c r="N168" s="15"/>
      <c r="P168" s="13"/>
      <c r="Q168" s="14"/>
      <c r="R168" s="15"/>
      <c r="S168" s="14"/>
      <c r="T168" s="15"/>
      <c r="U168" s="14"/>
      <c r="V168" s="15"/>
      <c r="W168" s="14"/>
      <c r="X168" s="15"/>
      <c r="Y168" s="14"/>
      <c r="Z168" s="15"/>
      <c r="AA168" s="14"/>
      <c r="AB168" s="15"/>
      <c r="AD168" s="13"/>
      <c r="AE168" s="14"/>
      <c r="AF168" s="15"/>
      <c r="AG168" s="14"/>
      <c r="AH168" s="15"/>
      <c r="AI168" s="14"/>
      <c r="AJ168" s="15"/>
      <c r="AK168" s="14"/>
      <c r="AL168" s="15"/>
    </row>
    <row r="169" spans="2:38" x14ac:dyDescent="0.25">
      <c r="B169" s="13"/>
      <c r="C169" s="14"/>
      <c r="D169" s="15"/>
      <c r="E169" s="14"/>
      <c r="F169" s="15"/>
      <c r="G169" s="14"/>
      <c r="H169" s="15"/>
      <c r="I169" s="14"/>
      <c r="J169" s="15"/>
      <c r="K169" s="14"/>
      <c r="L169" s="15"/>
      <c r="M169" s="14"/>
      <c r="N169" s="15"/>
      <c r="P169" s="13"/>
      <c r="Q169" s="14"/>
      <c r="R169" s="15"/>
      <c r="S169" s="14"/>
      <c r="T169" s="15"/>
      <c r="U169" s="14"/>
      <c r="V169" s="15"/>
      <c r="W169" s="14"/>
      <c r="X169" s="15"/>
      <c r="Y169" s="14"/>
      <c r="Z169" s="15"/>
      <c r="AA169" s="14"/>
      <c r="AB169" s="15"/>
      <c r="AD169" s="13"/>
      <c r="AE169" s="14"/>
      <c r="AF169" s="15"/>
      <c r="AG169" s="14"/>
      <c r="AH169" s="15"/>
      <c r="AI169" s="14"/>
      <c r="AJ169" s="15"/>
      <c r="AK169" s="14"/>
      <c r="AL169" s="15"/>
    </row>
    <row r="170" spans="2:38" x14ac:dyDescent="0.25">
      <c r="B170" s="13"/>
      <c r="C170" s="14"/>
      <c r="D170" s="15"/>
      <c r="E170" s="14"/>
      <c r="F170" s="15"/>
      <c r="G170" s="14"/>
      <c r="H170" s="15"/>
      <c r="I170" s="14"/>
      <c r="J170" s="15"/>
      <c r="K170" s="14"/>
      <c r="L170" s="15"/>
      <c r="M170" s="14"/>
      <c r="N170" s="15"/>
      <c r="P170" s="13"/>
      <c r="Q170" s="14"/>
      <c r="R170" s="15"/>
      <c r="S170" s="14"/>
      <c r="T170" s="15"/>
      <c r="U170" s="14"/>
      <c r="V170" s="15"/>
      <c r="W170" s="14"/>
      <c r="X170" s="15"/>
      <c r="Y170" s="14"/>
      <c r="Z170" s="15"/>
      <c r="AA170" s="14"/>
      <c r="AB170" s="15"/>
      <c r="AD170" s="13"/>
      <c r="AE170" s="14"/>
      <c r="AF170" s="15"/>
      <c r="AG170" s="14"/>
      <c r="AH170" s="15"/>
      <c r="AI170" s="14"/>
      <c r="AJ170" s="15"/>
      <c r="AK170" s="14"/>
      <c r="AL170" s="15"/>
    </row>
    <row r="171" spans="2:38" x14ac:dyDescent="0.25">
      <c r="B171" s="13"/>
      <c r="C171" s="14"/>
      <c r="D171" s="15"/>
      <c r="E171" s="14"/>
      <c r="F171" s="15"/>
      <c r="G171" s="14"/>
      <c r="H171" s="15"/>
      <c r="I171" s="14"/>
      <c r="J171" s="15"/>
      <c r="K171" s="14"/>
      <c r="L171" s="15"/>
      <c r="M171" s="14"/>
      <c r="N171" s="15"/>
      <c r="P171" s="13"/>
      <c r="Q171" s="14"/>
      <c r="R171" s="15"/>
      <c r="S171" s="14"/>
      <c r="T171" s="15"/>
      <c r="U171" s="14"/>
      <c r="V171" s="15"/>
      <c r="W171" s="14"/>
      <c r="X171" s="15"/>
      <c r="Y171" s="14"/>
      <c r="Z171" s="15"/>
      <c r="AA171" s="14"/>
      <c r="AB171" s="15"/>
      <c r="AD171" s="13"/>
      <c r="AE171" s="14"/>
      <c r="AF171" s="15"/>
      <c r="AG171" s="14"/>
      <c r="AH171" s="15"/>
      <c r="AI171" s="14"/>
      <c r="AJ171" s="15"/>
      <c r="AK171" s="14"/>
      <c r="AL171" s="15"/>
    </row>
    <row r="172" spans="2:38" x14ac:dyDescent="0.25">
      <c r="B172" s="13"/>
      <c r="C172" s="14"/>
      <c r="D172" s="15"/>
      <c r="E172" s="14"/>
      <c r="F172" s="15"/>
      <c r="G172" s="14"/>
      <c r="H172" s="15"/>
      <c r="I172" s="14"/>
      <c r="J172" s="15"/>
      <c r="K172" s="14"/>
      <c r="L172" s="15"/>
      <c r="M172" s="14"/>
      <c r="N172" s="15"/>
      <c r="P172" s="13"/>
      <c r="Q172" s="14"/>
      <c r="R172" s="15"/>
      <c r="S172" s="14"/>
      <c r="T172" s="15"/>
      <c r="U172" s="14"/>
      <c r="V172" s="15"/>
      <c r="W172" s="14"/>
      <c r="X172" s="15"/>
      <c r="Y172" s="14"/>
      <c r="Z172" s="15"/>
      <c r="AA172" s="14"/>
      <c r="AB172" s="15"/>
      <c r="AD172" s="13"/>
      <c r="AE172" s="14"/>
      <c r="AF172" s="15"/>
      <c r="AG172" s="14"/>
      <c r="AH172" s="15"/>
      <c r="AI172" s="14"/>
      <c r="AJ172" s="15"/>
      <c r="AK172" s="14"/>
      <c r="AL172" s="15"/>
    </row>
    <row r="173" spans="2:38" x14ac:dyDescent="0.25">
      <c r="B173" s="13"/>
      <c r="C173" s="14"/>
      <c r="D173" s="15"/>
      <c r="E173" s="14"/>
      <c r="F173" s="15"/>
      <c r="G173" s="14"/>
      <c r="H173" s="15"/>
      <c r="I173" s="14"/>
      <c r="J173" s="15"/>
      <c r="K173" s="14"/>
      <c r="L173" s="15"/>
      <c r="M173" s="14"/>
      <c r="N173" s="15"/>
      <c r="P173" s="13"/>
      <c r="Q173" s="14"/>
      <c r="R173" s="15"/>
      <c r="S173" s="14"/>
      <c r="T173" s="15"/>
      <c r="U173" s="14"/>
      <c r="V173" s="15"/>
      <c r="W173" s="14"/>
      <c r="X173" s="15"/>
      <c r="Y173" s="14"/>
      <c r="Z173" s="15"/>
      <c r="AA173" s="14"/>
      <c r="AB173" s="15"/>
      <c r="AD173" s="13"/>
      <c r="AE173" s="14"/>
      <c r="AF173" s="15"/>
      <c r="AG173" s="14"/>
      <c r="AH173" s="15"/>
      <c r="AI173" s="14"/>
      <c r="AJ173" s="15"/>
      <c r="AK173" s="14"/>
      <c r="AL173" s="15"/>
    </row>
    <row r="174" spans="2:38" x14ac:dyDescent="0.25">
      <c r="B174" s="13"/>
      <c r="C174" s="14"/>
      <c r="D174" s="15"/>
      <c r="E174" s="14"/>
      <c r="F174" s="15"/>
      <c r="G174" s="14"/>
      <c r="H174" s="15"/>
      <c r="I174" s="14"/>
      <c r="J174" s="15"/>
      <c r="K174" s="14"/>
      <c r="L174" s="15"/>
      <c r="M174" s="14"/>
      <c r="N174" s="15"/>
      <c r="P174" s="13"/>
      <c r="Q174" s="14"/>
      <c r="R174" s="15"/>
      <c r="S174" s="14"/>
      <c r="T174" s="15"/>
      <c r="U174" s="14"/>
      <c r="V174" s="15"/>
      <c r="W174" s="14"/>
      <c r="X174" s="15"/>
      <c r="Y174" s="14"/>
      <c r="Z174" s="15"/>
      <c r="AA174" s="14"/>
      <c r="AB174" s="15"/>
      <c r="AD174" s="13"/>
      <c r="AE174" s="14"/>
      <c r="AF174" s="15"/>
      <c r="AG174" s="14"/>
      <c r="AH174" s="15"/>
      <c r="AI174" s="14"/>
      <c r="AJ174" s="15"/>
      <c r="AK174" s="14"/>
      <c r="AL174" s="15"/>
    </row>
    <row r="175" spans="2:38" x14ac:dyDescent="0.25">
      <c r="B175" s="13"/>
      <c r="C175" s="14"/>
      <c r="D175" s="15"/>
      <c r="E175" s="14"/>
      <c r="F175" s="15"/>
      <c r="G175" s="14"/>
      <c r="H175" s="15"/>
      <c r="I175" s="14"/>
      <c r="J175" s="15"/>
      <c r="K175" s="14"/>
      <c r="L175" s="15"/>
      <c r="M175" s="14"/>
      <c r="N175" s="15"/>
      <c r="P175" s="13"/>
      <c r="Q175" s="14"/>
      <c r="R175" s="15"/>
      <c r="S175" s="14"/>
      <c r="T175" s="15"/>
      <c r="U175" s="14"/>
      <c r="V175" s="15"/>
      <c r="W175" s="14"/>
      <c r="X175" s="15"/>
      <c r="Y175" s="14"/>
      <c r="Z175" s="15"/>
      <c r="AA175" s="14"/>
      <c r="AB175" s="15"/>
      <c r="AD175" s="13"/>
      <c r="AE175" s="14"/>
      <c r="AF175" s="15"/>
      <c r="AG175" s="14"/>
      <c r="AH175" s="15"/>
      <c r="AI175" s="14"/>
      <c r="AJ175" s="15"/>
      <c r="AK175" s="14"/>
      <c r="AL175" s="15"/>
    </row>
    <row r="176" spans="2:38" x14ac:dyDescent="0.25">
      <c r="B176" s="13"/>
      <c r="C176" s="14"/>
      <c r="D176" s="15"/>
      <c r="E176" s="14"/>
      <c r="F176" s="15"/>
      <c r="G176" s="14"/>
      <c r="H176" s="15"/>
      <c r="I176" s="14"/>
      <c r="J176" s="15"/>
      <c r="K176" s="14"/>
      <c r="L176" s="15"/>
      <c r="M176" s="14"/>
      <c r="N176" s="15"/>
      <c r="P176" s="13"/>
      <c r="Q176" s="14"/>
      <c r="R176" s="15"/>
      <c r="S176" s="14"/>
      <c r="T176" s="15"/>
      <c r="U176" s="14"/>
      <c r="V176" s="15"/>
      <c r="W176" s="14"/>
      <c r="X176" s="15"/>
      <c r="Y176" s="14"/>
      <c r="Z176" s="15"/>
      <c r="AA176" s="14"/>
      <c r="AB176" s="15"/>
      <c r="AD176" s="13"/>
      <c r="AE176" s="14"/>
      <c r="AF176" s="15"/>
      <c r="AG176" s="14"/>
      <c r="AH176" s="15"/>
      <c r="AI176" s="14"/>
      <c r="AJ176" s="15"/>
      <c r="AK176" s="14"/>
      <c r="AL176" s="15"/>
    </row>
    <row r="177" spans="2:38" x14ac:dyDescent="0.25">
      <c r="B177" s="13"/>
      <c r="C177" s="14"/>
      <c r="D177" s="15"/>
      <c r="E177" s="14"/>
      <c r="F177" s="15"/>
      <c r="G177" s="14"/>
      <c r="H177" s="15"/>
      <c r="I177" s="14"/>
      <c r="J177" s="15"/>
      <c r="K177" s="14"/>
      <c r="L177" s="15"/>
      <c r="M177" s="14"/>
      <c r="N177" s="15"/>
      <c r="P177" s="13"/>
      <c r="Q177" s="14"/>
      <c r="R177" s="15"/>
      <c r="S177" s="14"/>
      <c r="T177" s="15"/>
      <c r="U177" s="14"/>
      <c r="V177" s="15"/>
      <c r="W177" s="14"/>
      <c r="X177" s="15"/>
      <c r="Y177" s="14"/>
      <c r="Z177" s="15"/>
      <c r="AA177" s="14"/>
      <c r="AB177" s="15"/>
      <c r="AD177" s="13"/>
      <c r="AE177" s="14"/>
      <c r="AF177" s="15"/>
      <c r="AG177" s="14"/>
      <c r="AH177" s="15"/>
      <c r="AI177" s="14"/>
      <c r="AJ177" s="15"/>
      <c r="AK177" s="14"/>
      <c r="AL177" s="15"/>
    </row>
    <row r="178" spans="2:38" x14ac:dyDescent="0.25">
      <c r="B178" s="13"/>
      <c r="C178" s="14"/>
      <c r="D178" s="15"/>
      <c r="E178" s="14"/>
      <c r="F178" s="15"/>
      <c r="G178" s="14"/>
      <c r="H178" s="15"/>
      <c r="I178" s="14"/>
      <c r="J178" s="15"/>
      <c r="K178" s="14"/>
      <c r="L178" s="15"/>
      <c r="M178" s="14"/>
      <c r="N178" s="15"/>
      <c r="P178" s="13"/>
      <c r="Q178" s="14"/>
      <c r="R178" s="15"/>
      <c r="S178" s="14"/>
      <c r="T178" s="15"/>
      <c r="U178" s="14"/>
      <c r="V178" s="15"/>
      <c r="W178" s="14"/>
      <c r="X178" s="15"/>
      <c r="Y178" s="14"/>
      <c r="Z178" s="15"/>
      <c r="AA178" s="14"/>
      <c r="AB178" s="15"/>
      <c r="AD178" s="13"/>
      <c r="AE178" s="14"/>
      <c r="AF178" s="15"/>
      <c r="AG178" s="14"/>
      <c r="AH178" s="15"/>
      <c r="AI178" s="14"/>
      <c r="AJ178" s="15"/>
      <c r="AK178" s="14"/>
      <c r="AL178" s="15"/>
    </row>
    <row r="179" spans="2:38" x14ac:dyDescent="0.25">
      <c r="B179" s="13"/>
      <c r="C179" s="14"/>
      <c r="D179" s="15"/>
      <c r="E179" s="14"/>
      <c r="F179" s="15"/>
      <c r="G179" s="14"/>
      <c r="H179" s="15"/>
      <c r="I179" s="14"/>
      <c r="J179" s="15"/>
      <c r="K179" s="14"/>
      <c r="L179" s="15"/>
      <c r="M179" s="14"/>
      <c r="N179" s="15"/>
      <c r="P179" s="13"/>
      <c r="Q179" s="14"/>
      <c r="R179" s="15"/>
      <c r="S179" s="14"/>
      <c r="T179" s="15"/>
      <c r="U179" s="14"/>
      <c r="V179" s="15"/>
      <c r="W179" s="14"/>
      <c r="X179" s="15"/>
      <c r="Y179" s="14"/>
      <c r="Z179" s="15"/>
      <c r="AA179" s="14"/>
      <c r="AB179" s="15"/>
      <c r="AD179" s="13"/>
      <c r="AE179" s="14"/>
      <c r="AF179" s="15"/>
      <c r="AG179" s="14"/>
      <c r="AH179" s="15"/>
      <c r="AI179" s="14"/>
      <c r="AJ179" s="15"/>
      <c r="AK179" s="14"/>
      <c r="AL179" s="15"/>
    </row>
    <row r="180" spans="2:38" x14ac:dyDescent="0.25">
      <c r="B180" s="13"/>
      <c r="C180" s="14"/>
      <c r="D180" s="15"/>
      <c r="E180" s="14"/>
      <c r="F180" s="15"/>
      <c r="G180" s="14"/>
      <c r="H180" s="15"/>
      <c r="I180" s="14"/>
      <c r="J180" s="15"/>
      <c r="K180" s="14"/>
      <c r="L180" s="15"/>
      <c r="M180" s="14"/>
      <c r="N180" s="15"/>
      <c r="P180" s="13"/>
      <c r="Q180" s="14"/>
      <c r="R180" s="15"/>
      <c r="S180" s="14"/>
      <c r="T180" s="15"/>
      <c r="U180" s="14"/>
      <c r="V180" s="15"/>
      <c r="W180" s="14"/>
      <c r="X180" s="15"/>
      <c r="Y180" s="14"/>
      <c r="Z180" s="15"/>
      <c r="AA180" s="14"/>
      <c r="AB180" s="15"/>
      <c r="AD180" s="13"/>
      <c r="AE180" s="14"/>
      <c r="AF180" s="15"/>
      <c r="AG180" s="14"/>
      <c r="AH180" s="15"/>
      <c r="AI180" s="14"/>
      <c r="AJ180" s="15"/>
      <c r="AK180" s="14"/>
      <c r="AL180" s="15"/>
    </row>
    <row r="181" spans="2:38" x14ac:dyDescent="0.25">
      <c r="B181" s="13"/>
      <c r="C181" s="14"/>
      <c r="D181" s="15"/>
      <c r="E181" s="14"/>
      <c r="F181" s="15"/>
      <c r="G181" s="14"/>
      <c r="H181" s="15"/>
      <c r="I181" s="14"/>
      <c r="J181" s="15"/>
      <c r="K181" s="14"/>
      <c r="L181" s="15"/>
      <c r="M181" s="14"/>
      <c r="N181" s="15"/>
      <c r="P181" s="13"/>
      <c r="Q181" s="14"/>
      <c r="R181" s="15"/>
      <c r="S181" s="14"/>
      <c r="T181" s="15"/>
      <c r="U181" s="14"/>
      <c r="V181" s="15"/>
      <c r="W181" s="14"/>
      <c r="X181" s="15"/>
      <c r="Y181" s="14"/>
      <c r="Z181" s="15"/>
      <c r="AA181" s="14"/>
      <c r="AB181" s="15"/>
      <c r="AD181" s="13"/>
      <c r="AE181" s="14"/>
      <c r="AF181" s="15"/>
      <c r="AG181" s="14"/>
      <c r="AH181" s="15"/>
      <c r="AI181" s="14"/>
      <c r="AJ181" s="15"/>
      <c r="AK181" s="14"/>
      <c r="AL181" s="15"/>
    </row>
    <row r="182" spans="2:38" x14ac:dyDescent="0.25">
      <c r="B182" s="13"/>
      <c r="C182" s="14"/>
      <c r="D182" s="15"/>
      <c r="E182" s="14"/>
      <c r="F182" s="15"/>
      <c r="G182" s="14"/>
      <c r="H182" s="15"/>
      <c r="I182" s="14"/>
      <c r="J182" s="15"/>
      <c r="K182" s="14"/>
      <c r="L182" s="15"/>
      <c r="M182" s="14"/>
      <c r="N182" s="15"/>
      <c r="P182" s="13"/>
      <c r="Q182" s="14"/>
      <c r="R182" s="15"/>
      <c r="S182" s="14"/>
      <c r="T182" s="15"/>
      <c r="U182" s="14"/>
      <c r="V182" s="15"/>
      <c r="W182" s="14"/>
      <c r="X182" s="15"/>
      <c r="Y182" s="14"/>
      <c r="Z182" s="15"/>
      <c r="AA182" s="14"/>
      <c r="AB182" s="15"/>
      <c r="AD182" s="13"/>
      <c r="AE182" s="14"/>
      <c r="AF182" s="15"/>
      <c r="AG182" s="14"/>
      <c r="AH182" s="15"/>
      <c r="AI182" s="14"/>
      <c r="AJ182" s="15"/>
      <c r="AK182" s="14"/>
      <c r="AL182" s="15"/>
    </row>
    <row r="183" spans="2:38" x14ac:dyDescent="0.25">
      <c r="B183" s="13"/>
      <c r="C183" s="14"/>
      <c r="D183" s="15"/>
      <c r="E183" s="14"/>
      <c r="F183" s="15"/>
      <c r="G183" s="14"/>
      <c r="H183" s="15"/>
      <c r="I183" s="14"/>
      <c r="J183" s="15"/>
      <c r="K183" s="14"/>
      <c r="L183" s="15"/>
      <c r="M183" s="14"/>
      <c r="N183" s="15"/>
      <c r="P183" s="13"/>
      <c r="Q183" s="14"/>
      <c r="R183" s="15"/>
      <c r="S183" s="14"/>
      <c r="T183" s="15"/>
      <c r="U183" s="14"/>
      <c r="V183" s="15"/>
      <c r="W183" s="14"/>
      <c r="X183" s="15"/>
      <c r="Y183" s="14"/>
      <c r="Z183" s="15"/>
      <c r="AA183" s="14"/>
      <c r="AB183" s="15"/>
      <c r="AD183" s="13"/>
      <c r="AE183" s="14"/>
      <c r="AF183" s="15"/>
      <c r="AG183" s="14"/>
      <c r="AH183" s="15"/>
      <c r="AI183" s="14"/>
      <c r="AJ183" s="15"/>
      <c r="AK183" s="14"/>
      <c r="AL183" s="15"/>
    </row>
    <row r="184" spans="2:38" x14ac:dyDescent="0.25">
      <c r="B184" s="13"/>
      <c r="C184" s="14"/>
      <c r="D184" s="15"/>
      <c r="E184" s="14"/>
      <c r="F184" s="15"/>
      <c r="G184" s="14"/>
      <c r="H184" s="15"/>
      <c r="I184" s="14"/>
      <c r="J184" s="15"/>
      <c r="K184" s="14"/>
      <c r="L184" s="15"/>
      <c r="M184" s="14"/>
      <c r="N184" s="15"/>
      <c r="P184" s="13"/>
      <c r="Q184" s="14"/>
      <c r="R184" s="15"/>
      <c r="S184" s="14"/>
      <c r="T184" s="15"/>
      <c r="U184" s="14"/>
      <c r="V184" s="15"/>
      <c r="W184" s="14"/>
      <c r="X184" s="15"/>
      <c r="Y184" s="14"/>
      <c r="Z184" s="15"/>
      <c r="AA184" s="14"/>
      <c r="AB184" s="15"/>
      <c r="AD184" s="13"/>
      <c r="AE184" s="14"/>
      <c r="AF184" s="15"/>
      <c r="AG184" s="14"/>
      <c r="AH184" s="15"/>
      <c r="AI184" s="14"/>
      <c r="AJ184" s="15"/>
      <c r="AK184" s="14"/>
      <c r="AL184" s="15"/>
    </row>
    <row r="185" spans="2:38" x14ac:dyDescent="0.25">
      <c r="B185" s="13"/>
      <c r="C185" s="14"/>
      <c r="D185" s="15"/>
      <c r="E185" s="14"/>
      <c r="F185" s="15"/>
      <c r="G185" s="14"/>
      <c r="H185" s="15"/>
      <c r="I185" s="14"/>
      <c r="J185" s="15"/>
      <c r="K185" s="14"/>
      <c r="L185" s="15"/>
      <c r="M185" s="14"/>
      <c r="N185" s="15"/>
      <c r="P185" s="13"/>
      <c r="Q185" s="14"/>
      <c r="R185" s="15"/>
      <c r="S185" s="14"/>
      <c r="T185" s="15"/>
      <c r="U185" s="14"/>
      <c r="V185" s="15"/>
      <c r="W185" s="14"/>
      <c r="X185" s="15"/>
      <c r="Y185" s="14"/>
      <c r="Z185" s="15"/>
      <c r="AA185" s="14"/>
      <c r="AB185" s="15"/>
      <c r="AD185" s="13"/>
      <c r="AE185" s="14"/>
      <c r="AF185" s="15"/>
      <c r="AG185" s="14"/>
      <c r="AH185" s="15"/>
      <c r="AI185" s="14"/>
      <c r="AJ185" s="15"/>
      <c r="AK185" s="14"/>
      <c r="AL185" s="15"/>
    </row>
    <row r="186" spans="2:38" x14ac:dyDescent="0.25">
      <c r="B186" s="13"/>
      <c r="C186" s="14"/>
      <c r="D186" s="15"/>
      <c r="E186" s="14"/>
      <c r="F186" s="15"/>
      <c r="G186" s="14"/>
      <c r="H186" s="15"/>
      <c r="I186" s="14"/>
      <c r="J186" s="15"/>
      <c r="K186" s="14"/>
      <c r="L186" s="15"/>
      <c r="M186" s="14"/>
      <c r="N186" s="15"/>
      <c r="P186" s="13"/>
      <c r="Q186" s="14"/>
      <c r="R186" s="15"/>
      <c r="S186" s="14"/>
      <c r="T186" s="15"/>
      <c r="U186" s="14"/>
      <c r="V186" s="15"/>
      <c r="W186" s="14"/>
      <c r="X186" s="15"/>
      <c r="Y186" s="14"/>
      <c r="Z186" s="15"/>
      <c r="AA186" s="14"/>
      <c r="AB186" s="15"/>
      <c r="AD186" s="13"/>
      <c r="AE186" s="14"/>
      <c r="AF186" s="15"/>
      <c r="AG186" s="14"/>
      <c r="AH186" s="15"/>
      <c r="AI186" s="14"/>
      <c r="AJ186" s="15"/>
      <c r="AK186" s="14"/>
      <c r="AL186" s="15"/>
    </row>
    <row r="187" spans="2:38" x14ac:dyDescent="0.25">
      <c r="B187" s="13"/>
      <c r="C187" s="14"/>
      <c r="D187" s="15"/>
      <c r="E187" s="14"/>
      <c r="F187" s="15"/>
      <c r="G187" s="14"/>
      <c r="H187" s="15"/>
      <c r="I187" s="14"/>
      <c r="J187" s="15"/>
      <c r="K187" s="14"/>
      <c r="L187" s="15"/>
      <c r="M187" s="14"/>
      <c r="N187" s="15"/>
      <c r="P187" s="13"/>
      <c r="Q187" s="14"/>
      <c r="R187" s="15"/>
      <c r="S187" s="14"/>
      <c r="T187" s="15"/>
      <c r="U187" s="14"/>
      <c r="V187" s="15"/>
      <c r="W187" s="14"/>
      <c r="X187" s="15"/>
      <c r="Y187" s="14"/>
      <c r="Z187" s="15"/>
      <c r="AA187" s="14"/>
      <c r="AB187" s="15"/>
      <c r="AD187" s="13"/>
      <c r="AE187" s="14"/>
      <c r="AF187" s="15"/>
      <c r="AG187" s="14"/>
      <c r="AH187" s="15"/>
      <c r="AI187" s="14"/>
      <c r="AJ187" s="15"/>
      <c r="AK187" s="14"/>
      <c r="AL187" s="15"/>
    </row>
    <row r="188" spans="2:38" x14ac:dyDescent="0.25">
      <c r="B188" s="13"/>
      <c r="C188" s="14"/>
      <c r="D188" s="15"/>
      <c r="E188" s="14"/>
      <c r="F188" s="15"/>
      <c r="G188" s="14"/>
      <c r="H188" s="15"/>
      <c r="I188" s="14"/>
      <c r="J188" s="15"/>
      <c r="K188" s="14"/>
      <c r="L188" s="15"/>
      <c r="M188" s="14"/>
      <c r="N188" s="15"/>
      <c r="P188" s="13"/>
      <c r="Q188" s="14"/>
      <c r="R188" s="15"/>
      <c r="S188" s="14"/>
      <c r="T188" s="15"/>
      <c r="U188" s="14"/>
      <c r="V188" s="15"/>
      <c r="W188" s="14"/>
      <c r="X188" s="15"/>
      <c r="Y188" s="14"/>
      <c r="Z188" s="15"/>
      <c r="AA188" s="14"/>
      <c r="AB188" s="15"/>
      <c r="AD188" s="13"/>
      <c r="AE188" s="14"/>
      <c r="AF188" s="15"/>
      <c r="AG188" s="14"/>
      <c r="AH188" s="15"/>
      <c r="AI188" s="14"/>
      <c r="AJ188" s="15"/>
      <c r="AK188" s="14"/>
      <c r="AL188" s="15"/>
    </row>
    <row r="189" spans="2:38" x14ac:dyDescent="0.25">
      <c r="B189" s="13"/>
      <c r="C189" s="14"/>
      <c r="D189" s="15"/>
      <c r="E189" s="14"/>
      <c r="F189" s="15"/>
      <c r="G189" s="14"/>
      <c r="H189" s="15"/>
      <c r="I189" s="14"/>
      <c r="J189" s="15"/>
      <c r="K189" s="14"/>
      <c r="L189" s="15"/>
      <c r="M189" s="14"/>
      <c r="N189" s="15"/>
      <c r="P189" s="13"/>
      <c r="Q189" s="14"/>
      <c r="R189" s="15"/>
      <c r="S189" s="14"/>
      <c r="T189" s="15"/>
      <c r="U189" s="14"/>
      <c r="V189" s="15"/>
      <c r="W189" s="14"/>
      <c r="X189" s="15"/>
      <c r="Y189" s="14"/>
      <c r="Z189" s="15"/>
      <c r="AA189" s="14"/>
      <c r="AB189" s="15"/>
      <c r="AD189" s="13"/>
      <c r="AE189" s="14"/>
      <c r="AF189" s="15"/>
      <c r="AG189" s="14"/>
      <c r="AH189" s="15"/>
      <c r="AI189" s="14"/>
      <c r="AJ189" s="15"/>
      <c r="AK189" s="14"/>
      <c r="AL189" s="15"/>
    </row>
    <row r="190" spans="2:38" x14ac:dyDescent="0.25">
      <c r="B190" s="13"/>
      <c r="C190" s="14"/>
      <c r="D190" s="15"/>
      <c r="E190" s="14"/>
      <c r="F190" s="15"/>
      <c r="G190" s="14"/>
      <c r="H190" s="15"/>
      <c r="I190" s="14"/>
      <c r="J190" s="15"/>
      <c r="K190" s="14"/>
      <c r="L190" s="15"/>
      <c r="M190" s="14"/>
      <c r="N190" s="15"/>
      <c r="P190" s="13"/>
      <c r="Q190" s="14"/>
      <c r="R190" s="15"/>
      <c r="S190" s="14"/>
      <c r="T190" s="15"/>
      <c r="U190" s="14"/>
      <c r="V190" s="15"/>
      <c r="W190" s="14"/>
      <c r="X190" s="15"/>
      <c r="Y190" s="14"/>
      <c r="Z190" s="15"/>
      <c r="AA190" s="14"/>
      <c r="AB190" s="15"/>
      <c r="AD190" s="13"/>
      <c r="AE190" s="14"/>
      <c r="AF190" s="15"/>
      <c r="AG190" s="14"/>
      <c r="AH190" s="15"/>
      <c r="AI190" s="14"/>
      <c r="AJ190" s="15"/>
      <c r="AK190" s="14"/>
      <c r="AL190" s="15"/>
    </row>
    <row r="191" spans="2:38" x14ac:dyDescent="0.25">
      <c r="B191" s="13"/>
      <c r="C191" s="14"/>
      <c r="D191" s="15"/>
      <c r="E191" s="14"/>
      <c r="F191" s="15"/>
      <c r="G191" s="14"/>
      <c r="H191" s="15"/>
      <c r="I191" s="14"/>
      <c r="J191" s="15"/>
      <c r="K191" s="14"/>
      <c r="L191" s="15"/>
      <c r="M191" s="14"/>
      <c r="N191" s="15"/>
      <c r="P191" s="13"/>
      <c r="Q191" s="14"/>
      <c r="R191" s="15"/>
      <c r="S191" s="14"/>
      <c r="T191" s="15"/>
      <c r="U191" s="14"/>
      <c r="V191" s="15"/>
      <c r="W191" s="14"/>
      <c r="X191" s="15"/>
      <c r="Y191" s="14"/>
      <c r="Z191" s="15"/>
      <c r="AA191" s="14"/>
      <c r="AB191" s="15"/>
      <c r="AD191" s="13"/>
      <c r="AE191" s="14"/>
      <c r="AF191" s="15"/>
      <c r="AG191" s="14"/>
      <c r="AH191" s="15"/>
      <c r="AI191" s="14"/>
      <c r="AJ191" s="15"/>
      <c r="AK191" s="14"/>
      <c r="AL191" s="15"/>
    </row>
    <row r="192" spans="2:38" x14ac:dyDescent="0.25">
      <c r="B192" s="13"/>
      <c r="C192" s="14"/>
      <c r="D192" s="15"/>
      <c r="E192" s="14"/>
      <c r="F192" s="15"/>
      <c r="G192" s="14"/>
      <c r="H192" s="15"/>
      <c r="I192" s="14"/>
      <c r="J192" s="15"/>
      <c r="K192" s="14"/>
      <c r="L192" s="15"/>
      <c r="M192" s="14"/>
      <c r="N192" s="15"/>
      <c r="P192" s="13"/>
      <c r="Q192" s="14"/>
      <c r="R192" s="15"/>
      <c r="S192" s="14"/>
      <c r="T192" s="15"/>
      <c r="U192" s="14"/>
      <c r="V192" s="15"/>
      <c r="W192" s="14"/>
      <c r="X192" s="15"/>
      <c r="Y192" s="14"/>
      <c r="Z192" s="15"/>
      <c r="AA192" s="14"/>
      <c r="AB192" s="15"/>
      <c r="AD192" s="13"/>
      <c r="AE192" s="14"/>
      <c r="AF192" s="15"/>
      <c r="AG192" s="14"/>
      <c r="AH192" s="15"/>
      <c r="AI192" s="14"/>
      <c r="AJ192" s="15"/>
      <c r="AK192" s="14"/>
      <c r="AL192" s="15"/>
    </row>
    <row r="193" spans="2:38" x14ac:dyDescent="0.25">
      <c r="B193" s="13"/>
      <c r="C193" s="14"/>
      <c r="D193" s="15"/>
      <c r="E193" s="14"/>
      <c r="F193" s="15"/>
      <c r="G193" s="14"/>
      <c r="H193" s="15"/>
      <c r="I193" s="14"/>
      <c r="J193" s="15"/>
      <c r="K193" s="14"/>
      <c r="L193" s="15"/>
      <c r="M193" s="14"/>
      <c r="N193" s="15"/>
      <c r="P193" s="13"/>
      <c r="Q193" s="14"/>
      <c r="R193" s="15"/>
      <c r="S193" s="14"/>
      <c r="T193" s="15"/>
      <c r="U193" s="14"/>
      <c r="V193" s="15"/>
      <c r="W193" s="14"/>
      <c r="X193" s="15"/>
      <c r="Y193" s="14"/>
      <c r="Z193" s="15"/>
      <c r="AA193" s="14"/>
      <c r="AB193" s="15"/>
      <c r="AD193" s="13"/>
      <c r="AE193" s="14"/>
      <c r="AF193" s="15"/>
      <c r="AG193" s="14"/>
      <c r="AH193" s="15"/>
      <c r="AI193" s="14"/>
      <c r="AJ193" s="15"/>
      <c r="AK193" s="14"/>
      <c r="AL193" s="15"/>
    </row>
    <row r="194" spans="2:38" x14ac:dyDescent="0.25">
      <c r="B194" s="13"/>
      <c r="C194" s="14"/>
      <c r="D194" s="15"/>
      <c r="E194" s="14"/>
      <c r="F194" s="15"/>
      <c r="G194" s="14"/>
      <c r="H194" s="15"/>
      <c r="I194" s="14"/>
      <c r="J194" s="15"/>
      <c r="K194" s="14"/>
      <c r="L194" s="15"/>
      <c r="M194" s="14"/>
      <c r="N194" s="15"/>
      <c r="P194" s="13"/>
      <c r="Q194" s="14"/>
      <c r="R194" s="15"/>
      <c r="S194" s="14"/>
      <c r="T194" s="15"/>
      <c r="U194" s="14"/>
      <c r="V194" s="15"/>
      <c r="W194" s="14"/>
      <c r="X194" s="15"/>
      <c r="Y194" s="14"/>
      <c r="Z194" s="15"/>
      <c r="AA194" s="14"/>
      <c r="AB194" s="15"/>
      <c r="AD194" s="13"/>
      <c r="AE194" s="14"/>
      <c r="AF194" s="15"/>
      <c r="AG194" s="14"/>
      <c r="AH194" s="15"/>
      <c r="AI194" s="14"/>
      <c r="AJ194" s="15"/>
      <c r="AK194" s="14"/>
      <c r="AL194" s="15"/>
    </row>
    <row r="195" spans="2:38" x14ac:dyDescent="0.25">
      <c r="B195" s="13"/>
      <c r="C195" s="14"/>
      <c r="D195" s="15"/>
      <c r="E195" s="14"/>
      <c r="F195" s="15"/>
      <c r="G195" s="14"/>
      <c r="H195" s="15"/>
      <c r="I195" s="14"/>
      <c r="J195" s="15"/>
      <c r="K195" s="14"/>
      <c r="L195" s="15"/>
      <c r="M195" s="14"/>
      <c r="N195" s="15"/>
      <c r="P195" s="13"/>
      <c r="Q195" s="14"/>
      <c r="R195" s="15"/>
      <c r="S195" s="14"/>
      <c r="T195" s="15"/>
      <c r="U195" s="14"/>
      <c r="V195" s="15"/>
      <c r="W195" s="14"/>
      <c r="X195" s="15"/>
      <c r="Y195" s="14"/>
      <c r="Z195" s="15"/>
      <c r="AA195" s="14"/>
      <c r="AB195" s="15"/>
      <c r="AD195" s="13"/>
      <c r="AE195" s="14"/>
      <c r="AF195" s="15"/>
      <c r="AG195" s="14"/>
      <c r="AH195" s="15"/>
      <c r="AI195" s="14"/>
      <c r="AJ195" s="15"/>
      <c r="AK195" s="14"/>
      <c r="AL195" s="15"/>
    </row>
    <row r="196" spans="2:38" x14ac:dyDescent="0.25">
      <c r="B196" s="13"/>
      <c r="C196" s="14"/>
      <c r="D196" s="15"/>
      <c r="E196" s="14"/>
      <c r="F196" s="15"/>
      <c r="G196" s="14"/>
      <c r="H196" s="15"/>
      <c r="I196" s="14"/>
      <c r="J196" s="15"/>
      <c r="K196" s="14"/>
      <c r="L196" s="15"/>
      <c r="M196" s="14"/>
      <c r="N196" s="15"/>
      <c r="P196" s="13"/>
      <c r="Q196" s="14"/>
      <c r="R196" s="15"/>
      <c r="S196" s="14"/>
      <c r="T196" s="15"/>
      <c r="U196" s="14"/>
      <c r="V196" s="15"/>
      <c r="W196" s="14"/>
      <c r="X196" s="15"/>
      <c r="Y196" s="14"/>
      <c r="Z196" s="15"/>
      <c r="AA196" s="14"/>
      <c r="AB196" s="15"/>
      <c r="AD196" s="13"/>
      <c r="AE196" s="14"/>
      <c r="AF196" s="15"/>
      <c r="AG196" s="14"/>
      <c r="AH196" s="15"/>
      <c r="AI196" s="14"/>
      <c r="AJ196" s="15"/>
      <c r="AK196" s="14"/>
      <c r="AL196" s="15"/>
    </row>
    <row r="197" spans="2:38" x14ac:dyDescent="0.25">
      <c r="B197" s="13"/>
      <c r="C197" s="14"/>
      <c r="D197" s="15"/>
      <c r="E197" s="14"/>
      <c r="F197" s="15"/>
      <c r="G197" s="14"/>
      <c r="H197" s="15"/>
      <c r="I197" s="14"/>
      <c r="J197" s="15"/>
      <c r="K197" s="14"/>
      <c r="L197" s="15"/>
      <c r="M197" s="14"/>
      <c r="N197" s="15"/>
      <c r="P197" s="13"/>
      <c r="Q197" s="14"/>
      <c r="R197" s="15"/>
      <c r="S197" s="14"/>
      <c r="T197" s="15"/>
      <c r="U197" s="14"/>
      <c r="V197" s="15"/>
      <c r="W197" s="14"/>
      <c r="X197" s="15"/>
      <c r="Y197" s="14"/>
      <c r="Z197" s="15"/>
      <c r="AA197" s="14"/>
      <c r="AB197" s="15"/>
      <c r="AD197" s="13"/>
      <c r="AE197" s="14"/>
      <c r="AF197" s="15"/>
      <c r="AG197" s="14"/>
      <c r="AH197" s="15"/>
      <c r="AI197" s="14"/>
      <c r="AJ197" s="15"/>
      <c r="AK197" s="14"/>
      <c r="AL197" s="15"/>
    </row>
    <row r="198" spans="2:38" x14ac:dyDescent="0.25">
      <c r="B198" s="13"/>
      <c r="C198" s="14"/>
      <c r="D198" s="15"/>
      <c r="E198" s="14"/>
      <c r="F198" s="15"/>
      <c r="G198" s="14"/>
      <c r="H198" s="15"/>
      <c r="I198" s="14"/>
      <c r="J198" s="15"/>
      <c r="K198" s="14"/>
      <c r="L198" s="15"/>
      <c r="M198" s="14"/>
      <c r="N198" s="15"/>
      <c r="P198" s="13"/>
      <c r="Q198" s="14"/>
      <c r="R198" s="15"/>
      <c r="S198" s="14"/>
      <c r="T198" s="15"/>
      <c r="U198" s="14"/>
      <c r="V198" s="15"/>
      <c r="W198" s="14"/>
      <c r="X198" s="15"/>
      <c r="Y198" s="14"/>
      <c r="Z198" s="15"/>
      <c r="AA198" s="14"/>
      <c r="AB198" s="15"/>
      <c r="AD198" s="13"/>
      <c r="AE198" s="14"/>
      <c r="AF198" s="15"/>
      <c r="AG198" s="14"/>
      <c r="AH198" s="15"/>
      <c r="AI198" s="14"/>
      <c r="AJ198" s="15"/>
      <c r="AK198" s="14"/>
      <c r="AL198" s="15"/>
    </row>
    <row r="199" spans="2:38" x14ac:dyDescent="0.25">
      <c r="B199" s="13"/>
      <c r="C199" s="14"/>
      <c r="D199" s="15"/>
      <c r="E199" s="14"/>
      <c r="F199" s="15"/>
      <c r="G199" s="14"/>
      <c r="H199" s="15"/>
      <c r="I199" s="14"/>
      <c r="J199" s="15"/>
      <c r="K199" s="14"/>
      <c r="L199" s="15"/>
      <c r="M199" s="14"/>
      <c r="N199" s="15"/>
      <c r="P199" s="13"/>
      <c r="Q199" s="14"/>
      <c r="R199" s="15"/>
      <c r="S199" s="14"/>
      <c r="T199" s="15"/>
      <c r="U199" s="14"/>
      <c r="V199" s="15"/>
      <c r="W199" s="14"/>
      <c r="X199" s="15"/>
      <c r="Y199" s="14"/>
      <c r="Z199" s="15"/>
      <c r="AA199" s="14"/>
      <c r="AB199" s="15"/>
      <c r="AD199" s="13"/>
      <c r="AE199" s="14"/>
      <c r="AF199" s="15"/>
      <c r="AG199" s="14"/>
      <c r="AH199" s="15"/>
      <c r="AI199" s="14"/>
      <c r="AJ199" s="15"/>
      <c r="AK199" s="14"/>
      <c r="AL199" s="15"/>
    </row>
    <row r="200" spans="2:38" x14ac:dyDescent="0.25">
      <c r="B200" s="13"/>
      <c r="C200" s="14"/>
      <c r="D200" s="15"/>
      <c r="E200" s="14"/>
      <c r="F200" s="15"/>
      <c r="G200" s="14"/>
      <c r="H200" s="15"/>
      <c r="I200" s="14"/>
      <c r="J200" s="15"/>
      <c r="K200" s="14"/>
      <c r="L200" s="15"/>
      <c r="M200" s="14"/>
      <c r="N200" s="15"/>
      <c r="P200" s="13"/>
      <c r="Q200" s="14"/>
      <c r="R200" s="15"/>
      <c r="S200" s="14"/>
      <c r="T200" s="15"/>
      <c r="U200" s="14"/>
      <c r="V200" s="15"/>
      <c r="W200" s="14"/>
      <c r="X200" s="15"/>
      <c r="Y200" s="14"/>
      <c r="Z200" s="15"/>
      <c r="AA200" s="14"/>
      <c r="AB200" s="15"/>
      <c r="AD200" s="13"/>
      <c r="AE200" s="14"/>
      <c r="AF200" s="15"/>
      <c r="AG200" s="14"/>
      <c r="AH200" s="15"/>
      <c r="AI200" s="14"/>
      <c r="AJ200" s="15"/>
      <c r="AK200" s="14"/>
      <c r="AL200" s="15"/>
    </row>
    <row r="201" spans="2:38" x14ac:dyDescent="0.25">
      <c r="B201" s="13"/>
      <c r="C201" s="14"/>
      <c r="D201" s="15"/>
      <c r="E201" s="14"/>
      <c r="F201" s="15"/>
      <c r="G201" s="14"/>
      <c r="H201" s="15"/>
      <c r="I201" s="14"/>
      <c r="J201" s="15"/>
      <c r="K201" s="14"/>
      <c r="L201" s="15"/>
      <c r="M201" s="14"/>
      <c r="N201" s="15"/>
      <c r="P201" s="13"/>
      <c r="Q201" s="14"/>
      <c r="R201" s="15"/>
      <c r="S201" s="14"/>
      <c r="T201" s="15"/>
      <c r="U201" s="14"/>
      <c r="V201" s="15"/>
      <c r="W201" s="14"/>
      <c r="X201" s="15"/>
      <c r="Y201" s="14"/>
      <c r="Z201" s="15"/>
      <c r="AA201" s="14"/>
      <c r="AB201" s="15"/>
      <c r="AD201" s="13"/>
      <c r="AE201" s="14"/>
      <c r="AF201" s="15"/>
      <c r="AG201" s="14"/>
      <c r="AH201" s="15"/>
      <c r="AI201" s="14"/>
      <c r="AJ201" s="15"/>
      <c r="AK201" s="14"/>
      <c r="AL201" s="15"/>
    </row>
    <row r="202" spans="2:38" x14ac:dyDescent="0.25">
      <c r="B202" s="13"/>
      <c r="C202" s="14"/>
      <c r="D202" s="15"/>
      <c r="E202" s="14"/>
      <c r="F202" s="15"/>
      <c r="G202" s="14"/>
      <c r="H202" s="15"/>
      <c r="I202" s="14"/>
      <c r="J202" s="15"/>
      <c r="K202" s="14"/>
      <c r="L202" s="15"/>
      <c r="M202" s="14"/>
      <c r="N202" s="15"/>
      <c r="P202" s="13"/>
      <c r="Q202" s="14"/>
      <c r="R202" s="15"/>
      <c r="S202" s="14"/>
      <c r="T202" s="15"/>
      <c r="U202" s="14"/>
      <c r="V202" s="15"/>
      <c r="W202" s="14"/>
      <c r="X202" s="15"/>
      <c r="Y202" s="14"/>
      <c r="Z202" s="15"/>
      <c r="AA202" s="14"/>
      <c r="AB202" s="15"/>
      <c r="AD202" s="13"/>
      <c r="AE202" s="14"/>
      <c r="AF202" s="15"/>
      <c r="AG202" s="14"/>
      <c r="AH202" s="15"/>
      <c r="AI202" s="14"/>
      <c r="AJ202" s="15"/>
      <c r="AK202" s="14"/>
      <c r="AL202" s="15"/>
    </row>
    <row r="203" spans="2:38" x14ac:dyDescent="0.25">
      <c r="B203" s="13"/>
      <c r="C203" s="14"/>
      <c r="D203" s="15"/>
      <c r="E203" s="14"/>
      <c r="F203" s="15"/>
      <c r="G203" s="14"/>
      <c r="H203" s="15"/>
      <c r="I203" s="14"/>
      <c r="J203" s="15"/>
      <c r="K203" s="14"/>
      <c r="L203" s="15"/>
      <c r="M203" s="14"/>
      <c r="N203" s="15"/>
      <c r="P203" s="13"/>
      <c r="Q203" s="14"/>
      <c r="R203" s="15"/>
      <c r="S203" s="14"/>
      <c r="T203" s="15"/>
      <c r="U203" s="14"/>
      <c r="V203" s="15"/>
      <c r="W203" s="14"/>
      <c r="X203" s="15"/>
      <c r="Y203" s="14"/>
      <c r="Z203" s="15"/>
      <c r="AA203" s="14"/>
      <c r="AB203" s="15"/>
      <c r="AD203" s="13"/>
      <c r="AE203" s="14"/>
      <c r="AF203" s="15"/>
      <c r="AG203" s="14"/>
      <c r="AH203" s="15"/>
      <c r="AI203" s="14"/>
      <c r="AJ203" s="15"/>
      <c r="AK203" s="14"/>
      <c r="AL203" s="15"/>
    </row>
    <row r="204" spans="2:38" x14ac:dyDescent="0.25">
      <c r="B204" s="13"/>
      <c r="C204" s="14"/>
      <c r="D204" s="15"/>
      <c r="E204" s="14"/>
      <c r="F204" s="15"/>
      <c r="G204" s="14"/>
      <c r="H204" s="15"/>
      <c r="I204" s="14"/>
      <c r="J204" s="15"/>
      <c r="K204" s="14"/>
      <c r="L204" s="15"/>
      <c r="M204" s="14"/>
      <c r="N204" s="15"/>
      <c r="P204" s="13"/>
      <c r="Q204" s="14"/>
      <c r="R204" s="15"/>
      <c r="S204" s="14"/>
      <c r="T204" s="15"/>
      <c r="U204" s="14"/>
      <c r="V204" s="15"/>
      <c r="W204" s="14"/>
      <c r="X204" s="15"/>
      <c r="Y204" s="14"/>
      <c r="Z204" s="15"/>
      <c r="AA204" s="14"/>
      <c r="AB204" s="15"/>
      <c r="AD204" s="13"/>
      <c r="AE204" s="14"/>
      <c r="AF204" s="15"/>
      <c r="AG204" s="14"/>
      <c r="AH204" s="15"/>
      <c r="AI204" s="14"/>
      <c r="AJ204" s="15"/>
      <c r="AK204" s="14"/>
      <c r="AL204" s="15"/>
    </row>
    <row r="205" spans="2:38" x14ac:dyDescent="0.25">
      <c r="B205" s="13"/>
      <c r="C205" s="14"/>
      <c r="D205" s="15"/>
      <c r="E205" s="14"/>
      <c r="F205" s="15"/>
      <c r="G205" s="14"/>
      <c r="H205" s="15"/>
      <c r="I205" s="14"/>
      <c r="J205" s="15"/>
      <c r="K205" s="14"/>
      <c r="L205" s="15"/>
      <c r="M205" s="14"/>
      <c r="N205" s="15"/>
      <c r="P205" s="13"/>
      <c r="Q205" s="14"/>
      <c r="R205" s="15"/>
      <c r="S205" s="14"/>
      <c r="T205" s="15"/>
      <c r="U205" s="14"/>
      <c r="V205" s="15"/>
      <c r="W205" s="14"/>
      <c r="X205" s="15"/>
      <c r="Y205" s="14"/>
      <c r="Z205" s="15"/>
      <c r="AA205" s="14"/>
      <c r="AB205" s="15"/>
      <c r="AD205" s="13"/>
      <c r="AE205" s="14"/>
      <c r="AF205" s="15"/>
      <c r="AG205" s="14"/>
      <c r="AH205" s="15"/>
      <c r="AI205" s="14"/>
      <c r="AJ205" s="15"/>
      <c r="AK205" s="14"/>
      <c r="AL205" s="15"/>
    </row>
    <row r="206" spans="2:38" x14ac:dyDescent="0.25">
      <c r="B206" s="13"/>
      <c r="C206" s="14"/>
      <c r="D206" s="15"/>
      <c r="E206" s="14"/>
      <c r="F206" s="15"/>
      <c r="G206" s="14"/>
      <c r="H206" s="15"/>
      <c r="I206" s="14"/>
      <c r="J206" s="15"/>
      <c r="K206" s="14"/>
      <c r="L206" s="15"/>
      <c r="M206" s="14"/>
      <c r="N206" s="15"/>
      <c r="P206" s="13"/>
      <c r="Q206" s="14"/>
      <c r="R206" s="15"/>
      <c r="S206" s="14"/>
      <c r="T206" s="15"/>
      <c r="U206" s="14"/>
      <c r="V206" s="15"/>
      <c r="W206" s="14"/>
      <c r="X206" s="15"/>
      <c r="Y206" s="14"/>
      <c r="Z206" s="15"/>
      <c r="AA206" s="14"/>
      <c r="AB206" s="15"/>
      <c r="AD206" s="13"/>
      <c r="AE206" s="14"/>
      <c r="AF206" s="15"/>
      <c r="AG206" s="14"/>
      <c r="AH206" s="15"/>
      <c r="AI206" s="14"/>
      <c r="AJ206" s="15"/>
      <c r="AK206" s="14"/>
      <c r="AL206" s="15"/>
    </row>
    <row r="207" spans="2:38" x14ac:dyDescent="0.25">
      <c r="B207" s="13"/>
      <c r="C207" s="14"/>
      <c r="D207" s="15"/>
      <c r="E207" s="14"/>
      <c r="F207" s="15"/>
      <c r="G207" s="14"/>
      <c r="H207" s="15"/>
      <c r="I207" s="14"/>
      <c r="J207" s="15"/>
      <c r="K207" s="14"/>
      <c r="L207" s="15"/>
      <c r="M207" s="14"/>
      <c r="N207" s="15"/>
      <c r="P207" s="13"/>
      <c r="Q207" s="14"/>
      <c r="R207" s="15"/>
      <c r="S207" s="14"/>
      <c r="T207" s="15"/>
      <c r="U207" s="14"/>
      <c r="V207" s="15"/>
      <c r="W207" s="14"/>
      <c r="X207" s="15"/>
      <c r="Y207" s="14"/>
      <c r="Z207" s="15"/>
      <c r="AA207" s="14"/>
      <c r="AB207" s="15"/>
      <c r="AD207" s="13"/>
      <c r="AE207" s="14"/>
      <c r="AF207" s="15"/>
      <c r="AG207" s="14"/>
      <c r="AH207" s="15"/>
      <c r="AI207" s="14"/>
      <c r="AJ207" s="15"/>
      <c r="AK207" s="14"/>
      <c r="AL207" s="15"/>
    </row>
    <row r="208" spans="2:38" x14ac:dyDescent="0.25">
      <c r="B208" s="13"/>
      <c r="C208" s="14"/>
      <c r="D208" s="15"/>
      <c r="E208" s="14"/>
      <c r="F208" s="15"/>
      <c r="G208" s="14"/>
      <c r="H208" s="15"/>
      <c r="I208" s="14"/>
      <c r="J208" s="15"/>
      <c r="K208" s="14"/>
      <c r="L208" s="15"/>
      <c r="M208" s="14"/>
      <c r="N208" s="15"/>
      <c r="P208" s="13"/>
      <c r="Q208" s="14"/>
      <c r="R208" s="15"/>
      <c r="S208" s="14"/>
      <c r="T208" s="15"/>
      <c r="U208" s="14"/>
      <c r="V208" s="15"/>
      <c r="W208" s="14"/>
      <c r="X208" s="15"/>
      <c r="Y208" s="14"/>
      <c r="Z208" s="15"/>
      <c r="AA208" s="14"/>
      <c r="AB208" s="15"/>
      <c r="AD208" s="13"/>
      <c r="AE208" s="14"/>
      <c r="AF208" s="15"/>
      <c r="AG208" s="14"/>
      <c r="AH208" s="15"/>
      <c r="AI208" s="14"/>
      <c r="AJ208" s="15"/>
      <c r="AK208" s="14"/>
      <c r="AL208" s="15"/>
    </row>
    <row r="209" spans="2:38" x14ac:dyDescent="0.25">
      <c r="B209" s="13"/>
      <c r="C209" s="14"/>
      <c r="D209" s="15"/>
      <c r="E209" s="14"/>
      <c r="F209" s="15"/>
      <c r="G209" s="14"/>
      <c r="H209" s="15"/>
      <c r="I209" s="14"/>
      <c r="J209" s="15"/>
      <c r="K209" s="14"/>
      <c r="L209" s="15"/>
      <c r="M209" s="14"/>
      <c r="N209" s="15"/>
      <c r="P209" s="13"/>
      <c r="Q209" s="14"/>
      <c r="R209" s="15"/>
      <c r="S209" s="14"/>
      <c r="T209" s="15"/>
      <c r="U209" s="14"/>
      <c r="V209" s="15"/>
      <c r="W209" s="14"/>
      <c r="X209" s="15"/>
      <c r="Y209" s="14"/>
      <c r="Z209" s="15"/>
      <c r="AA209" s="14"/>
      <c r="AB209" s="15"/>
      <c r="AD209" s="13"/>
      <c r="AE209" s="14"/>
      <c r="AF209" s="15"/>
      <c r="AG209" s="14"/>
      <c r="AH209" s="15"/>
      <c r="AI209" s="14"/>
      <c r="AJ209" s="15"/>
      <c r="AK209" s="14"/>
      <c r="AL209" s="15"/>
    </row>
    <row r="210" spans="2:38" x14ac:dyDescent="0.25">
      <c r="B210" s="13"/>
      <c r="C210" s="14"/>
      <c r="D210" s="15"/>
      <c r="E210" s="14"/>
      <c r="F210" s="15"/>
      <c r="G210" s="14"/>
      <c r="H210" s="15"/>
      <c r="I210" s="14"/>
      <c r="J210" s="15"/>
      <c r="K210" s="14"/>
      <c r="L210" s="15"/>
      <c r="M210" s="14"/>
      <c r="N210" s="15"/>
      <c r="P210" s="13"/>
      <c r="Q210" s="14"/>
      <c r="R210" s="15"/>
      <c r="S210" s="14"/>
      <c r="T210" s="15"/>
      <c r="U210" s="14"/>
      <c r="V210" s="15"/>
      <c r="W210" s="14"/>
      <c r="X210" s="15"/>
      <c r="Y210" s="14"/>
      <c r="Z210" s="15"/>
      <c r="AA210" s="14"/>
      <c r="AB210" s="15"/>
      <c r="AD210" s="13"/>
      <c r="AE210" s="14"/>
      <c r="AF210" s="15"/>
      <c r="AG210" s="14"/>
      <c r="AH210" s="15"/>
      <c r="AI210" s="14"/>
      <c r="AJ210" s="15"/>
      <c r="AK210" s="14"/>
      <c r="AL210" s="15"/>
    </row>
    <row r="211" spans="2:38" x14ac:dyDescent="0.25">
      <c r="B211" s="13"/>
      <c r="C211" s="14"/>
      <c r="D211" s="15"/>
      <c r="E211" s="14"/>
      <c r="F211" s="15"/>
      <c r="G211" s="14"/>
      <c r="H211" s="15"/>
      <c r="I211" s="14"/>
      <c r="J211" s="15"/>
      <c r="K211" s="14"/>
      <c r="L211" s="15"/>
      <c r="M211" s="14"/>
      <c r="N211" s="15"/>
      <c r="P211" s="13"/>
      <c r="Q211" s="14"/>
      <c r="R211" s="15"/>
      <c r="S211" s="14"/>
      <c r="T211" s="15"/>
      <c r="U211" s="14"/>
      <c r="V211" s="15"/>
      <c r="W211" s="14"/>
      <c r="X211" s="15"/>
      <c r="Y211" s="14"/>
      <c r="Z211" s="15"/>
      <c r="AA211" s="14"/>
      <c r="AB211" s="15"/>
      <c r="AD211" s="13"/>
      <c r="AE211" s="14"/>
      <c r="AF211" s="15"/>
      <c r="AG211" s="14"/>
      <c r="AH211" s="15"/>
      <c r="AI211" s="14"/>
      <c r="AJ211" s="15"/>
      <c r="AK211" s="14"/>
      <c r="AL211" s="15"/>
    </row>
    <row r="212" spans="2:38" x14ac:dyDescent="0.25">
      <c r="B212" s="13"/>
      <c r="C212" s="14"/>
      <c r="D212" s="15"/>
      <c r="E212" s="14"/>
      <c r="F212" s="15"/>
      <c r="G212" s="14"/>
      <c r="H212" s="15"/>
      <c r="I212" s="14"/>
      <c r="J212" s="15"/>
      <c r="K212" s="14"/>
      <c r="L212" s="15"/>
      <c r="M212" s="14"/>
      <c r="N212" s="15"/>
      <c r="P212" s="13"/>
      <c r="Q212" s="14"/>
      <c r="R212" s="15"/>
      <c r="S212" s="14"/>
      <c r="T212" s="15"/>
      <c r="U212" s="14"/>
      <c r="V212" s="15"/>
      <c r="W212" s="14"/>
      <c r="X212" s="15"/>
      <c r="Y212" s="14"/>
      <c r="Z212" s="15"/>
      <c r="AA212" s="14"/>
      <c r="AB212" s="15"/>
      <c r="AD212" s="13"/>
      <c r="AE212" s="14"/>
      <c r="AF212" s="15"/>
      <c r="AG212" s="14"/>
      <c r="AH212" s="15"/>
      <c r="AI212" s="14"/>
      <c r="AJ212" s="15"/>
      <c r="AK212" s="14"/>
      <c r="AL212" s="15"/>
    </row>
    <row r="213" spans="2:38" x14ac:dyDescent="0.25">
      <c r="B213" s="13"/>
      <c r="C213" s="14"/>
      <c r="D213" s="15"/>
      <c r="E213" s="14"/>
      <c r="F213" s="15"/>
      <c r="G213" s="14"/>
      <c r="H213" s="15"/>
      <c r="I213" s="14"/>
      <c r="J213" s="15"/>
      <c r="K213" s="14"/>
      <c r="L213" s="15"/>
      <c r="M213" s="14"/>
      <c r="N213" s="15"/>
      <c r="P213" s="13"/>
      <c r="Q213" s="14"/>
      <c r="R213" s="15"/>
      <c r="S213" s="14"/>
      <c r="T213" s="15"/>
      <c r="U213" s="14"/>
      <c r="V213" s="15"/>
      <c r="W213" s="14"/>
      <c r="X213" s="15"/>
      <c r="Y213" s="14"/>
      <c r="Z213" s="15"/>
      <c r="AA213" s="14"/>
      <c r="AB213" s="15"/>
      <c r="AD213" s="13"/>
      <c r="AE213" s="14"/>
      <c r="AF213" s="15"/>
      <c r="AG213" s="14"/>
      <c r="AH213" s="15"/>
      <c r="AI213" s="14"/>
      <c r="AJ213" s="15"/>
      <c r="AK213" s="14"/>
      <c r="AL213" s="15"/>
    </row>
    <row r="214" spans="2:38" x14ac:dyDescent="0.25">
      <c r="B214" s="13"/>
      <c r="C214" s="14"/>
      <c r="D214" s="15"/>
      <c r="E214" s="14"/>
      <c r="F214" s="15"/>
      <c r="G214" s="14"/>
      <c r="H214" s="15"/>
      <c r="I214" s="14"/>
      <c r="J214" s="15"/>
      <c r="K214" s="14"/>
      <c r="L214" s="15"/>
      <c r="M214" s="14"/>
      <c r="N214" s="15"/>
      <c r="P214" s="13"/>
      <c r="Q214" s="14"/>
      <c r="R214" s="15"/>
      <c r="S214" s="14"/>
      <c r="T214" s="15"/>
      <c r="U214" s="14"/>
      <c r="V214" s="15"/>
      <c r="W214" s="14"/>
      <c r="X214" s="15"/>
      <c r="Y214" s="14"/>
      <c r="Z214" s="15"/>
      <c r="AA214" s="14"/>
      <c r="AB214" s="15"/>
      <c r="AD214" s="13"/>
      <c r="AE214" s="14"/>
      <c r="AF214" s="15"/>
      <c r="AG214" s="14"/>
      <c r="AH214" s="15"/>
      <c r="AI214" s="14"/>
      <c r="AJ214" s="15"/>
      <c r="AK214" s="14"/>
      <c r="AL214" s="15"/>
    </row>
    <row r="215" spans="2:38" x14ac:dyDescent="0.25">
      <c r="B215" s="13"/>
      <c r="C215" s="14"/>
      <c r="D215" s="15"/>
      <c r="E215" s="14"/>
      <c r="F215" s="15"/>
      <c r="G215" s="14"/>
      <c r="H215" s="15"/>
      <c r="I215" s="14"/>
      <c r="J215" s="15"/>
      <c r="K215" s="14"/>
      <c r="L215" s="15"/>
      <c r="M215" s="14"/>
      <c r="N215" s="15"/>
      <c r="P215" s="13"/>
      <c r="Q215" s="14"/>
      <c r="R215" s="15"/>
      <c r="S215" s="14"/>
      <c r="T215" s="15"/>
      <c r="U215" s="14"/>
      <c r="V215" s="15"/>
      <c r="W215" s="14"/>
      <c r="X215" s="15"/>
      <c r="Y215" s="14"/>
      <c r="Z215" s="15"/>
      <c r="AA215" s="14"/>
      <c r="AB215" s="15"/>
      <c r="AD215" s="13"/>
      <c r="AE215" s="14"/>
      <c r="AF215" s="15"/>
      <c r="AG215" s="14"/>
      <c r="AH215" s="15"/>
      <c r="AI215" s="14"/>
      <c r="AJ215" s="15"/>
      <c r="AK215" s="14"/>
      <c r="AL215" s="15"/>
    </row>
    <row r="216" spans="2:38" x14ac:dyDescent="0.25">
      <c r="B216" s="13"/>
      <c r="C216" s="14"/>
      <c r="D216" s="15"/>
      <c r="E216" s="14"/>
      <c r="F216" s="15"/>
      <c r="G216" s="14"/>
      <c r="H216" s="15"/>
      <c r="I216" s="14"/>
      <c r="J216" s="15"/>
      <c r="K216" s="14"/>
      <c r="L216" s="15"/>
      <c r="M216" s="14"/>
      <c r="N216" s="15"/>
      <c r="P216" s="13"/>
      <c r="Q216" s="14"/>
      <c r="R216" s="15"/>
      <c r="S216" s="14"/>
      <c r="T216" s="15"/>
      <c r="U216" s="14"/>
      <c r="V216" s="15"/>
      <c r="W216" s="14"/>
      <c r="X216" s="15"/>
      <c r="Y216" s="14"/>
      <c r="Z216" s="15"/>
      <c r="AA216" s="14"/>
      <c r="AB216" s="15"/>
      <c r="AD216" s="13"/>
      <c r="AE216" s="14"/>
      <c r="AF216" s="15"/>
      <c r="AG216" s="14"/>
      <c r="AH216" s="15"/>
      <c r="AI216" s="14"/>
      <c r="AJ216" s="15"/>
      <c r="AK216" s="14"/>
      <c r="AL216" s="15"/>
    </row>
    <row r="217" spans="2:38" x14ac:dyDescent="0.25">
      <c r="B217" s="13"/>
      <c r="C217" s="14"/>
      <c r="D217" s="15"/>
      <c r="E217" s="14"/>
      <c r="F217" s="15"/>
      <c r="G217" s="14"/>
      <c r="H217" s="15"/>
      <c r="I217" s="14"/>
      <c r="J217" s="15"/>
      <c r="K217" s="14"/>
      <c r="L217" s="15"/>
      <c r="M217" s="14"/>
      <c r="N217" s="15"/>
      <c r="P217" s="13"/>
      <c r="Q217" s="14"/>
      <c r="R217" s="15"/>
      <c r="S217" s="14"/>
      <c r="T217" s="15"/>
      <c r="U217" s="14"/>
      <c r="V217" s="15"/>
      <c r="W217" s="14"/>
      <c r="X217" s="15"/>
      <c r="Y217" s="14"/>
      <c r="Z217" s="15"/>
      <c r="AA217" s="14"/>
      <c r="AB217" s="15"/>
      <c r="AD217" s="13"/>
      <c r="AE217" s="14"/>
      <c r="AF217" s="15"/>
      <c r="AG217" s="14"/>
      <c r="AH217" s="15"/>
      <c r="AI217" s="14"/>
      <c r="AJ217" s="15"/>
      <c r="AK217" s="14"/>
      <c r="AL217" s="15"/>
    </row>
    <row r="218" spans="2:38" x14ac:dyDescent="0.25">
      <c r="B218" s="13"/>
      <c r="C218" s="14"/>
      <c r="D218" s="15"/>
      <c r="E218" s="14"/>
      <c r="F218" s="15"/>
      <c r="G218" s="14"/>
      <c r="H218" s="15"/>
      <c r="I218" s="14"/>
      <c r="J218" s="15"/>
      <c r="K218" s="14"/>
      <c r="L218" s="15"/>
      <c r="M218" s="14"/>
      <c r="N218" s="15"/>
      <c r="P218" s="13"/>
      <c r="Q218" s="14"/>
      <c r="R218" s="15"/>
      <c r="S218" s="14"/>
      <c r="T218" s="15"/>
      <c r="U218" s="14"/>
      <c r="V218" s="15"/>
      <c r="W218" s="14"/>
      <c r="X218" s="15"/>
      <c r="Y218" s="14"/>
      <c r="Z218" s="15"/>
      <c r="AA218" s="14"/>
      <c r="AB218" s="15"/>
      <c r="AD218" s="13"/>
      <c r="AE218" s="14"/>
      <c r="AF218" s="15"/>
      <c r="AG218" s="14"/>
      <c r="AH218" s="15"/>
      <c r="AI218" s="14"/>
      <c r="AJ218" s="15"/>
      <c r="AK218" s="14"/>
      <c r="AL218" s="15"/>
    </row>
    <row r="219" spans="2:38" x14ac:dyDescent="0.25">
      <c r="B219" s="13"/>
      <c r="C219" s="14"/>
      <c r="D219" s="15"/>
      <c r="E219" s="14"/>
      <c r="F219" s="15"/>
      <c r="G219" s="14"/>
      <c r="H219" s="15"/>
      <c r="I219" s="14"/>
      <c r="J219" s="15"/>
      <c r="K219" s="14"/>
      <c r="L219" s="15"/>
      <c r="M219" s="14"/>
      <c r="N219" s="15"/>
      <c r="P219" s="13"/>
      <c r="Q219" s="14"/>
      <c r="R219" s="15"/>
      <c r="S219" s="14"/>
      <c r="T219" s="15"/>
      <c r="U219" s="14"/>
      <c r="V219" s="15"/>
      <c r="W219" s="14"/>
      <c r="X219" s="15"/>
      <c r="Y219" s="14"/>
      <c r="Z219" s="15"/>
      <c r="AA219" s="14"/>
      <c r="AB219" s="15"/>
      <c r="AD219" s="13"/>
      <c r="AE219" s="14"/>
      <c r="AF219" s="15"/>
      <c r="AG219" s="14"/>
      <c r="AH219" s="15"/>
      <c r="AI219" s="14"/>
      <c r="AJ219" s="15"/>
      <c r="AK219" s="14"/>
      <c r="AL219" s="15"/>
    </row>
    <row r="220" spans="2:38" x14ac:dyDescent="0.25">
      <c r="B220" s="13"/>
      <c r="C220" s="14"/>
      <c r="D220" s="15"/>
      <c r="E220" s="14"/>
      <c r="F220" s="15"/>
      <c r="G220" s="14"/>
      <c r="H220" s="15"/>
      <c r="I220" s="14"/>
      <c r="J220" s="15"/>
      <c r="K220" s="14"/>
      <c r="L220" s="15"/>
      <c r="M220" s="14"/>
      <c r="N220" s="15"/>
      <c r="P220" s="13"/>
      <c r="Q220" s="14"/>
      <c r="R220" s="15"/>
      <c r="S220" s="14"/>
      <c r="T220" s="15"/>
      <c r="U220" s="14"/>
      <c r="V220" s="15"/>
      <c r="W220" s="14"/>
      <c r="X220" s="15"/>
      <c r="Y220" s="14"/>
      <c r="Z220" s="15"/>
      <c r="AA220" s="14"/>
      <c r="AB220" s="15"/>
      <c r="AD220" s="13"/>
      <c r="AE220" s="14"/>
      <c r="AF220" s="15"/>
      <c r="AG220" s="14"/>
      <c r="AH220" s="15"/>
      <c r="AI220" s="14"/>
      <c r="AJ220" s="15"/>
      <c r="AK220" s="14"/>
      <c r="AL220" s="15"/>
    </row>
    <row r="221" spans="2:38" x14ac:dyDescent="0.25">
      <c r="B221" s="13"/>
      <c r="C221" s="14"/>
      <c r="D221" s="15"/>
      <c r="E221" s="14"/>
      <c r="F221" s="15"/>
      <c r="G221" s="14"/>
      <c r="H221" s="15"/>
      <c r="I221" s="14"/>
      <c r="J221" s="15"/>
      <c r="K221" s="14"/>
      <c r="L221" s="15"/>
      <c r="M221" s="14"/>
      <c r="N221" s="15"/>
      <c r="P221" s="13"/>
      <c r="Q221" s="14"/>
      <c r="R221" s="15"/>
      <c r="S221" s="14"/>
      <c r="T221" s="15"/>
      <c r="U221" s="14"/>
      <c r="V221" s="15"/>
      <c r="W221" s="14"/>
      <c r="X221" s="15"/>
      <c r="Y221" s="14"/>
      <c r="Z221" s="15"/>
      <c r="AA221" s="14"/>
      <c r="AB221" s="15"/>
      <c r="AD221" s="13"/>
      <c r="AE221" s="14"/>
      <c r="AF221" s="15"/>
      <c r="AG221" s="14"/>
      <c r="AH221" s="15"/>
      <c r="AI221" s="14"/>
      <c r="AJ221" s="15"/>
      <c r="AK221" s="14"/>
      <c r="AL221" s="15"/>
    </row>
    <row r="222" spans="2:38" x14ac:dyDescent="0.25">
      <c r="B222" s="13"/>
      <c r="C222" s="14"/>
      <c r="D222" s="15"/>
      <c r="E222" s="14"/>
      <c r="F222" s="15"/>
      <c r="G222" s="14"/>
      <c r="H222" s="15"/>
      <c r="I222" s="14"/>
      <c r="J222" s="15"/>
      <c r="K222" s="14"/>
      <c r="L222" s="15"/>
      <c r="M222" s="14"/>
      <c r="N222" s="15"/>
      <c r="P222" s="13"/>
      <c r="Q222" s="14"/>
      <c r="R222" s="15"/>
      <c r="S222" s="14"/>
      <c r="T222" s="15"/>
      <c r="U222" s="14"/>
      <c r="V222" s="15"/>
      <c r="W222" s="14"/>
      <c r="X222" s="15"/>
      <c r="Y222" s="14"/>
      <c r="Z222" s="15"/>
      <c r="AA222" s="14"/>
      <c r="AB222" s="15"/>
      <c r="AD222" s="13"/>
      <c r="AE222" s="14"/>
      <c r="AF222" s="15"/>
      <c r="AG222" s="14"/>
      <c r="AH222" s="15"/>
      <c r="AI222" s="14"/>
      <c r="AJ222" s="15"/>
      <c r="AK222" s="14"/>
      <c r="AL222" s="15"/>
    </row>
    <row r="223" spans="2:38" x14ac:dyDescent="0.25">
      <c r="B223" s="13"/>
      <c r="C223" s="14"/>
      <c r="D223" s="15"/>
      <c r="E223" s="14"/>
      <c r="F223" s="15"/>
      <c r="G223" s="14"/>
      <c r="H223" s="15"/>
      <c r="I223" s="14"/>
      <c r="J223" s="15"/>
      <c r="K223" s="14"/>
      <c r="L223" s="15"/>
      <c r="M223" s="14"/>
      <c r="N223" s="15"/>
      <c r="P223" s="13"/>
      <c r="Q223" s="14"/>
      <c r="R223" s="15"/>
      <c r="S223" s="14"/>
      <c r="T223" s="15"/>
      <c r="U223" s="14"/>
      <c r="V223" s="15"/>
      <c r="W223" s="14"/>
      <c r="X223" s="15"/>
      <c r="Y223" s="14"/>
      <c r="Z223" s="15"/>
      <c r="AA223" s="14"/>
      <c r="AB223" s="15"/>
      <c r="AD223" s="13"/>
      <c r="AE223" s="14"/>
      <c r="AF223" s="15"/>
      <c r="AG223" s="14"/>
      <c r="AH223" s="15"/>
      <c r="AI223" s="14"/>
      <c r="AJ223" s="15"/>
      <c r="AK223" s="14"/>
      <c r="AL223" s="15"/>
    </row>
    <row r="224" spans="2:38" x14ac:dyDescent="0.25">
      <c r="B224" s="13"/>
      <c r="C224" s="14"/>
      <c r="D224" s="15"/>
      <c r="E224" s="14"/>
      <c r="F224" s="15"/>
      <c r="G224" s="14"/>
      <c r="H224" s="15"/>
      <c r="I224" s="14"/>
      <c r="J224" s="15"/>
      <c r="K224" s="14"/>
      <c r="L224" s="15"/>
      <c r="M224" s="14"/>
      <c r="N224" s="15"/>
      <c r="P224" s="13"/>
      <c r="Q224" s="14"/>
      <c r="R224" s="15"/>
      <c r="S224" s="14"/>
      <c r="T224" s="15"/>
      <c r="U224" s="14"/>
      <c r="V224" s="15"/>
      <c r="W224" s="14"/>
      <c r="X224" s="15"/>
      <c r="Y224" s="14"/>
      <c r="Z224" s="15"/>
      <c r="AA224" s="14"/>
      <c r="AB224" s="15"/>
      <c r="AD224" s="13"/>
      <c r="AE224" s="14"/>
      <c r="AF224" s="15"/>
      <c r="AG224" s="14"/>
      <c r="AH224" s="15"/>
      <c r="AI224" s="14"/>
      <c r="AJ224" s="15"/>
      <c r="AK224" s="14"/>
      <c r="AL224" s="15"/>
    </row>
    <row r="225" spans="2:38" x14ac:dyDescent="0.25">
      <c r="B225" s="13"/>
      <c r="C225" s="14"/>
      <c r="D225" s="15"/>
      <c r="E225" s="14"/>
      <c r="F225" s="15"/>
      <c r="G225" s="14"/>
      <c r="H225" s="15"/>
      <c r="I225" s="14"/>
      <c r="J225" s="15"/>
      <c r="K225" s="14"/>
      <c r="L225" s="15"/>
      <c r="M225" s="14"/>
      <c r="N225" s="15"/>
      <c r="P225" s="13"/>
      <c r="Q225" s="14"/>
      <c r="R225" s="15"/>
      <c r="S225" s="14"/>
      <c r="T225" s="15"/>
      <c r="U225" s="14"/>
      <c r="V225" s="15"/>
      <c r="W225" s="14"/>
      <c r="X225" s="15"/>
      <c r="Y225" s="14"/>
      <c r="Z225" s="15"/>
      <c r="AA225" s="14"/>
      <c r="AB225" s="15"/>
      <c r="AD225" s="13"/>
      <c r="AE225" s="14"/>
      <c r="AF225" s="15"/>
      <c r="AG225" s="14"/>
      <c r="AH225" s="15"/>
      <c r="AI225" s="14"/>
      <c r="AJ225" s="15"/>
      <c r="AK225" s="14"/>
      <c r="AL225" s="15"/>
    </row>
    <row r="226" spans="2:38" x14ac:dyDescent="0.25">
      <c r="B226" s="13"/>
      <c r="C226" s="14"/>
      <c r="D226" s="15"/>
      <c r="E226" s="14"/>
      <c r="F226" s="15"/>
      <c r="G226" s="14"/>
      <c r="H226" s="15"/>
      <c r="I226" s="14"/>
      <c r="J226" s="15"/>
      <c r="K226" s="14"/>
      <c r="L226" s="15"/>
      <c r="M226" s="14"/>
      <c r="N226" s="15"/>
      <c r="P226" s="13"/>
      <c r="Q226" s="14"/>
      <c r="R226" s="15"/>
      <c r="S226" s="14"/>
      <c r="T226" s="15"/>
      <c r="U226" s="14"/>
      <c r="V226" s="15"/>
      <c r="W226" s="14"/>
      <c r="X226" s="15"/>
      <c r="Y226" s="14"/>
      <c r="Z226" s="15"/>
      <c r="AA226" s="14"/>
      <c r="AB226" s="15"/>
      <c r="AD226" s="13"/>
      <c r="AE226" s="14"/>
      <c r="AF226" s="15"/>
      <c r="AG226" s="14"/>
      <c r="AH226" s="15"/>
      <c r="AI226" s="14"/>
      <c r="AJ226" s="15"/>
      <c r="AK226" s="14"/>
      <c r="AL226" s="15"/>
    </row>
    <row r="227" spans="2:38" x14ac:dyDescent="0.25">
      <c r="B227" s="13"/>
      <c r="C227" s="14"/>
      <c r="D227" s="15"/>
      <c r="E227" s="14"/>
      <c r="F227" s="15"/>
      <c r="G227" s="14"/>
      <c r="H227" s="15"/>
      <c r="I227" s="14"/>
      <c r="J227" s="15"/>
      <c r="K227" s="14"/>
      <c r="L227" s="15"/>
      <c r="M227" s="14"/>
      <c r="N227" s="15"/>
      <c r="P227" s="13"/>
      <c r="Q227" s="14"/>
      <c r="R227" s="15"/>
      <c r="S227" s="14"/>
      <c r="T227" s="15"/>
      <c r="U227" s="14"/>
      <c r="V227" s="15"/>
      <c r="W227" s="14"/>
      <c r="X227" s="15"/>
      <c r="Y227" s="14"/>
      <c r="Z227" s="15"/>
      <c r="AA227" s="14"/>
      <c r="AB227" s="15"/>
      <c r="AD227" s="13"/>
      <c r="AE227" s="14"/>
      <c r="AF227" s="15"/>
      <c r="AG227" s="14"/>
      <c r="AH227" s="15"/>
      <c r="AI227" s="14"/>
      <c r="AJ227" s="15"/>
      <c r="AK227" s="14"/>
      <c r="AL227" s="15"/>
    </row>
    <row r="228" spans="2:38" x14ac:dyDescent="0.25">
      <c r="B228" s="13"/>
      <c r="C228" s="14"/>
      <c r="D228" s="15"/>
      <c r="E228" s="14"/>
      <c r="F228" s="15"/>
      <c r="G228" s="14"/>
      <c r="H228" s="15"/>
      <c r="I228" s="14"/>
      <c r="J228" s="15"/>
      <c r="K228" s="14"/>
      <c r="L228" s="15"/>
      <c r="M228" s="14"/>
      <c r="N228" s="15"/>
      <c r="P228" s="13"/>
      <c r="Q228" s="14"/>
      <c r="R228" s="15"/>
      <c r="S228" s="14"/>
      <c r="T228" s="15"/>
      <c r="U228" s="14"/>
      <c r="V228" s="15"/>
      <c r="W228" s="14"/>
      <c r="X228" s="15"/>
      <c r="Y228" s="14"/>
      <c r="Z228" s="15"/>
      <c r="AA228" s="14"/>
      <c r="AB228" s="15"/>
      <c r="AD228" s="13"/>
      <c r="AE228" s="14"/>
      <c r="AF228" s="15"/>
      <c r="AG228" s="14"/>
      <c r="AH228" s="15"/>
      <c r="AI228" s="14"/>
      <c r="AJ228" s="15"/>
      <c r="AK228" s="14"/>
      <c r="AL228" s="15"/>
    </row>
    <row r="229" spans="2:38" x14ac:dyDescent="0.25">
      <c r="B229" s="13"/>
      <c r="C229" s="14"/>
      <c r="D229" s="15"/>
      <c r="E229" s="14"/>
      <c r="F229" s="15"/>
      <c r="G229" s="14"/>
      <c r="H229" s="15"/>
      <c r="I229" s="14"/>
      <c r="J229" s="15"/>
      <c r="K229" s="14"/>
      <c r="L229" s="15"/>
      <c r="M229" s="14"/>
      <c r="N229" s="15"/>
      <c r="P229" s="13"/>
      <c r="Q229" s="14"/>
      <c r="R229" s="15"/>
      <c r="S229" s="14"/>
      <c r="T229" s="15"/>
      <c r="U229" s="14"/>
      <c r="V229" s="15"/>
      <c r="W229" s="14"/>
      <c r="X229" s="15"/>
      <c r="Y229" s="14"/>
      <c r="Z229" s="15"/>
      <c r="AA229" s="14"/>
      <c r="AB229" s="15"/>
      <c r="AD229" s="13"/>
      <c r="AE229" s="14"/>
      <c r="AF229" s="15"/>
      <c r="AG229" s="14"/>
      <c r="AH229" s="15"/>
      <c r="AI229" s="14"/>
      <c r="AJ229" s="15"/>
      <c r="AK229" s="14"/>
      <c r="AL229" s="15"/>
    </row>
    <row r="230" spans="2:38" x14ac:dyDescent="0.25">
      <c r="B230" s="13"/>
      <c r="C230" s="14"/>
      <c r="D230" s="15"/>
      <c r="E230" s="14"/>
      <c r="F230" s="15"/>
      <c r="G230" s="14"/>
      <c r="H230" s="15"/>
      <c r="I230" s="14"/>
      <c r="J230" s="15"/>
      <c r="K230" s="14"/>
      <c r="L230" s="15"/>
      <c r="M230" s="14"/>
      <c r="N230" s="15"/>
      <c r="P230" s="13"/>
      <c r="Q230" s="14"/>
      <c r="R230" s="15"/>
      <c r="S230" s="14"/>
      <c r="T230" s="15"/>
      <c r="U230" s="14"/>
      <c r="V230" s="15"/>
      <c r="W230" s="14"/>
      <c r="X230" s="15"/>
      <c r="Y230" s="14"/>
      <c r="Z230" s="15"/>
      <c r="AA230" s="14"/>
      <c r="AB230" s="15"/>
      <c r="AD230" s="13"/>
      <c r="AE230" s="14"/>
      <c r="AF230" s="15"/>
      <c r="AG230" s="14"/>
      <c r="AH230" s="15"/>
      <c r="AI230" s="14"/>
      <c r="AJ230" s="15"/>
      <c r="AK230" s="14"/>
      <c r="AL230" s="15"/>
    </row>
    <row r="231" spans="2:38" x14ac:dyDescent="0.25">
      <c r="B231" s="13"/>
      <c r="C231" s="14"/>
      <c r="D231" s="15"/>
      <c r="E231" s="14"/>
      <c r="F231" s="15"/>
      <c r="G231" s="14"/>
      <c r="H231" s="15"/>
      <c r="I231" s="14"/>
      <c r="J231" s="15"/>
      <c r="K231" s="14"/>
      <c r="L231" s="15"/>
      <c r="M231" s="14"/>
      <c r="N231" s="15"/>
      <c r="P231" s="13"/>
      <c r="Q231" s="14"/>
      <c r="R231" s="15"/>
      <c r="S231" s="14"/>
      <c r="T231" s="15"/>
      <c r="U231" s="14"/>
      <c r="V231" s="15"/>
      <c r="W231" s="14"/>
      <c r="X231" s="15"/>
      <c r="Y231" s="14"/>
      <c r="Z231" s="15"/>
      <c r="AA231" s="14"/>
      <c r="AB231" s="15"/>
      <c r="AD231" s="13"/>
      <c r="AE231" s="14"/>
      <c r="AF231" s="15"/>
      <c r="AG231" s="14"/>
      <c r="AH231" s="15"/>
      <c r="AI231" s="14"/>
      <c r="AJ231" s="15"/>
      <c r="AK231" s="14"/>
      <c r="AL231" s="15"/>
    </row>
    <row r="232" spans="2:38" x14ac:dyDescent="0.25">
      <c r="B232" s="13"/>
      <c r="C232" s="14"/>
      <c r="D232" s="15"/>
      <c r="E232" s="14"/>
      <c r="F232" s="15"/>
      <c r="G232" s="14"/>
      <c r="H232" s="15"/>
      <c r="I232" s="14"/>
      <c r="J232" s="15"/>
      <c r="K232" s="14"/>
      <c r="L232" s="15"/>
      <c r="M232" s="14"/>
      <c r="N232" s="15"/>
      <c r="P232" s="13"/>
      <c r="Q232" s="14"/>
      <c r="R232" s="15"/>
      <c r="S232" s="14"/>
      <c r="T232" s="15"/>
      <c r="U232" s="14"/>
      <c r="V232" s="15"/>
      <c r="W232" s="14"/>
      <c r="X232" s="15"/>
      <c r="Y232" s="14"/>
      <c r="Z232" s="15"/>
      <c r="AA232" s="14"/>
      <c r="AB232" s="15"/>
      <c r="AD232" s="13"/>
      <c r="AE232" s="14"/>
      <c r="AF232" s="15"/>
      <c r="AG232" s="14"/>
      <c r="AH232" s="15"/>
      <c r="AI232" s="14"/>
      <c r="AJ232" s="15"/>
      <c r="AK232" s="14"/>
      <c r="AL232" s="15"/>
    </row>
    <row r="233" spans="2:38" x14ac:dyDescent="0.25">
      <c r="B233" s="13"/>
      <c r="C233" s="14"/>
      <c r="D233" s="15"/>
      <c r="E233" s="14"/>
      <c r="F233" s="15"/>
      <c r="G233" s="14"/>
      <c r="H233" s="15"/>
      <c r="I233" s="14"/>
      <c r="J233" s="15"/>
      <c r="K233" s="14"/>
      <c r="L233" s="15"/>
      <c r="M233" s="14"/>
      <c r="N233" s="15"/>
      <c r="P233" s="13"/>
      <c r="Q233" s="14"/>
      <c r="R233" s="15"/>
      <c r="S233" s="14"/>
      <c r="T233" s="15"/>
      <c r="U233" s="14"/>
      <c r="V233" s="15"/>
      <c r="W233" s="14"/>
      <c r="X233" s="15"/>
      <c r="Y233" s="14"/>
      <c r="Z233" s="15"/>
      <c r="AA233" s="14"/>
      <c r="AB233" s="15"/>
      <c r="AD233" s="13"/>
      <c r="AE233" s="14"/>
      <c r="AF233" s="15"/>
      <c r="AG233" s="14"/>
      <c r="AH233" s="15"/>
      <c r="AI233" s="14"/>
      <c r="AJ233" s="15"/>
      <c r="AK233" s="14"/>
      <c r="AL233" s="15"/>
    </row>
    <row r="234" spans="2:38" x14ac:dyDescent="0.25">
      <c r="B234" s="13"/>
      <c r="C234" s="14"/>
      <c r="D234" s="15"/>
      <c r="E234" s="14"/>
      <c r="F234" s="15"/>
      <c r="G234" s="14"/>
      <c r="H234" s="15"/>
      <c r="I234" s="14"/>
      <c r="J234" s="15"/>
      <c r="K234" s="14"/>
      <c r="L234" s="15"/>
      <c r="M234" s="14"/>
      <c r="N234" s="15"/>
      <c r="P234" s="13"/>
      <c r="Q234" s="14"/>
      <c r="R234" s="15"/>
      <c r="S234" s="14"/>
      <c r="T234" s="15"/>
      <c r="U234" s="14"/>
      <c r="V234" s="15"/>
      <c r="W234" s="14"/>
      <c r="X234" s="15"/>
      <c r="Y234" s="14"/>
      <c r="Z234" s="15"/>
      <c r="AA234" s="14"/>
      <c r="AB234" s="15"/>
      <c r="AD234" s="13"/>
      <c r="AE234" s="14"/>
      <c r="AF234" s="15"/>
      <c r="AG234" s="14"/>
      <c r="AH234" s="15"/>
      <c r="AI234" s="14"/>
      <c r="AJ234" s="15"/>
      <c r="AK234" s="14"/>
      <c r="AL234" s="15"/>
    </row>
    <row r="235" spans="2:38" x14ac:dyDescent="0.25">
      <c r="B235" s="13"/>
      <c r="C235" s="14"/>
      <c r="D235" s="15"/>
      <c r="E235" s="14"/>
      <c r="F235" s="15"/>
      <c r="G235" s="14"/>
      <c r="H235" s="15"/>
      <c r="I235" s="14"/>
      <c r="J235" s="15"/>
      <c r="K235" s="14"/>
      <c r="L235" s="15"/>
      <c r="M235" s="14"/>
      <c r="N235" s="15"/>
      <c r="P235" s="13"/>
      <c r="Q235" s="14"/>
      <c r="R235" s="15"/>
      <c r="S235" s="14"/>
      <c r="T235" s="15"/>
      <c r="U235" s="14"/>
      <c r="V235" s="15"/>
      <c r="W235" s="14"/>
      <c r="X235" s="15"/>
      <c r="Y235" s="14"/>
      <c r="Z235" s="15"/>
      <c r="AA235" s="14"/>
      <c r="AB235" s="15"/>
      <c r="AD235" s="13"/>
      <c r="AE235" s="14"/>
      <c r="AF235" s="15"/>
      <c r="AG235" s="14"/>
      <c r="AH235" s="15"/>
      <c r="AI235" s="14"/>
      <c r="AJ235" s="15"/>
      <c r="AK235" s="14"/>
      <c r="AL235" s="15"/>
    </row>
    <row r="236" spans="2:38" x14ac:dyDescent="0.25">
      <c r="B236" s="13"/>
      <c r="C236" s="14"/>
      <c r="D236" s="15"/>
      <c r="E236" s="14"/>
      <c r="F236" s="15"/>
      <c r="G236" s="14"/>
      <c r="H236" s="15"/>
      <c r="I236" s="14"/>
      <c r="J236" s="15"/>
      <c r="K236" s="14"/>
      <c r="L236" s="15"/>
      <c r="M236" s="14"/>
      <c r="N236" s="15"/>
      <c r="P236" s="13"/>
      <c r="Q236" s="14"/>
      <c r="R236" s="15"/>
      <c r="S236" s="14"/>
      <c r="T236" s="15"/>
      <c r="U236" s="14"/>
      <c r="V236" s="15"/>
      <c r="W236" s="14"/>
      <c r="X236" s="15"/>
      <c r="Y236" s="14"/>
      <c r="Z236" s="15"/>
      <c r="AA236" s="14"/>
      <c r="AB236" s="15"/>
      <c r="AD236" s="13"/>
      <c r="AE236" s="14"/>
      <c r="AF236" s="15"/>
      <c r="AG236" s="14"/>
      <c r="AH236" s="15"/>
      <c r="AI236" s="14"/>
      <c r="AJ236" s="15"/>
      <c r="AK236" s="14"/>
      <c r="AL236" s="15"/>
    </row>
    <row r="237" spans="2:38" x14ac:dyDescent="0.25">
      <c r="B237" s="13"/>
      <c r="C237" s="14"/>
      <c r="D237" s="15"/>
      <c r="E237" s="14"/>
      <c r="F237" s="15"/>
      <c r="G237" s="14"/>
      <c r="H237" s="15"/>
      <c r="I237" s="14"/>
      <c r="J237" s="15"/>
      <c r="K237" s="14"/>
      <c r="L237" s="15"/>
      <c r="M237" s="14"/>
      <c r="N237" s="15"/>
      <c r="P237" s="13"/>
      <c r="Q237" s="14"/>
      <c r="R237" s="15"/>
      <c r="S237" s="14"/>
      <c r="T237" s="15"/>
      <c r="U237" s="14"/>
      <c r="V237" s="15"/>
      <c r="W237" s="14"/>
      <c r="X237" s="15"/>
      <c r="Y237" s="14"/>
      <c r="Z237" s="15"/>
      <c r="AA237" s="14"/>
      <c r="AB237" s="15"/>
      <c r="AD237" s="13"/>
      <c r="AE237" s="14"/>
      <c r="AF237" s="15"/>
      <c r="AG237" s="14"/>
      <c r="AH237" s="15"/>
      <c r="AI237" s="14"/>
      <c r="AJ237" s="15"/>
      <c r="AK237" s="14"/>
      <c r="AL237" s="15"/>
    </row>
    <row r="238" spans="2:38" x14ac:dyDescent="0.25">
      <c r="B238" s="13"/>
      <c r="C238" s="14"/>
      <c r="D238" s="15"/>
      <c r="E238" s="14"/>
      <c r="F238" s="15"/>
      <c r="G238" s="14"/>
      <c r="H238" s="15"/>
      <c r="I238" s="14"/>
      <c r="J238" s="15"/>
      <c r="K238" s="14"/>
      <c r="L238" s="15"/>
      <c r="M238" s="14"/>
      <c r="N238" s="15"/>
      <c r="P238" s="13"/>
      <c r="Q238" s="14"/>
      <c r="R238" s="15"/>
      <c r="S238" s="14"/>
      <c r="T238" s="15"/>
      <c r="U238" s="14"/>
      <c r="V238" s="15"/>
      <c r="W238" s="14"/>
      <c r="X238" s="15"/>
      <c r="Y238" s="14"/>
      <c r="Z238" s="15"/>
      <c r="AA238" s="14"/>
      <c r="AB238" s="15"/>
      <c r="AD238" s="13"/>
      <c r="AE238" s="14"/>
      <c r="AF238" s="15"/>
      <c r="AG238" s="14"/>
      <c r="AH238" s="15"/>
      <c r="AI238" s="14"/>
      <c r="AJ238" s="15"/>
      <c r="AK238" s="14"/>
      <c r="AL238" s="15"/>
    </row>
    <row r="239" spans="2:38" x14ac:dyDescent="0.25">
      <c r="B239" s="13"/>
      <c r="C239" s="14"/>
      <c r="D239" s="15"/>
      <c r="E239" s="14"/>
      <c r="F239" s="15"/>
      <c r="G239" s="14"/>
      <c r="H239" s="15"/>
      <c r="I239" s="14"/>
      <c r="J239" s="15"/>
      <c r="K239" s="14"/>
      <c r="L239" s="15"/>
      <c r="M239" s="14"/>
      <c r="N239" s="15"/>
      <c r="P239" s="13"/>
      <c r="Q239" s="14"/>
      <c r="R239" s="15"/>
      <c r="S239" s="14"/>
      <c r="T239" s="15"/>
      <c r="U239" s="14"/>
      <c r="V239" s="15"/>
      <c r="W239" s="14"/>
      <c r="X239" s="15"/>
      <c r="Y239" s="14"/>
      <c r="Z239" s="15"/>
      <c r="AA239" s="14"/>
      <c r="AB239" s="15"/>
      <c r="AD239" s="13"/>
      <c r="AE239" s="14"/>
      <c r="AF239" s="15"/>
      <c r="AG239" s="14"/>
      <c r="AH239" s="15"/>
      <c r="AI239" s="14"/>
      <c r="AJ239" s="15"/>
      <c r="AK239" s="14"/>
      <c r="AL239" s="15"/>
    </row>
    <row r="240" spans="2:38" x14ac:dyDescent="0.25">
      <c r="B240" s="13"/>
      <c r="C240" s="14"/>
      <c r="D240" s="15"/>
      <c r="E240" s="14"/>
      <c r="F240" s="15"/>
      <c r="G240" s="14"/>
      <c r="H240" s="15"/>
      <c r="I240" s="14"/>
      <c r="J240" s="15"/>
      <c r="K240" s="14"/>
      <c r="L240" s="15"/>
      <c r="M240" s="14"/>
      <c r="N240" s="15"/>
      <c r="P240" s="13"/>
      <c r="Q240" s="14"/>
      <c r="R240" s="15"/>
      <c r="S240" s="14"/>
      <c r="T240" s="15"/>
      <c r="U240" s="14"/>
      <c r="V240" s="15"/>
      <c r="W240" s="14"/>
      <c r="X240" s="15"/>
      <c r="Y240" s="14"/>
      <c r="Z240" s="15"/>
      <c r="AA240" s="14"/>
      <c r="AB240" s="15"/>
      <c r="AD240" s="13"/>
      <c r="AE240" s="14"/>
      <c r="AF240" s="15"/>
      <c r="AG240" s="14"/>
      <c r="AH240" s="15"/>
      <c r="AI240" s="14"/>
      <c r="AJ240" s="15"/>
      <c r="AK240" s="14"/>
      <c r="AL240" s="15"/>
    </row>
    <row r="241" spans="2:38" x14ac:dyDescent="0.25">
      <c r="B241" s="13"/>
      <c r="C241" s="14"/>
      <c r="D241" s="15"/>
      <c r="E241" s="14"/>
      <c r="F241" s="15"/>
      <c r="G241" s="14"/>
      <c r="H241" s="15"/>
      <c r="I241" s="14"/>
      <c r="J241" s="15"/>
      <c r="K241" s="14"/>
      <c r="L241" s="15"/>
      <c r="M241" s="14"/>
      <c r="N241" s="15"/>
      <c r="P241" s="13"/>
      <c r="Q241" s="14"/>
      <c r="R241" s="15"/>
      <c r="S241" s="14"/>
      <c r="T241" s="15"/>
      <c r="U241" s="14"/>
      <c r="V241" s="15"/>
      <c r="W241" s="14"/>
      <c r="X241" s="15"/>
      <c r="Y241" s="14"/>
      <c r="Z241" s="15"/>
      <c r="AA241" s="14"/>
      <c r="AB241" s="15"/>
      <c r="AD241" s="13"/>
      <c r="AE241" s="14"/>
      <c r="AF241" s="15"/>
      <c r="AG241" s="14"/>
      <c r="AH241" s="15"/>
      <c r="AI241" s="14"/>
      <c r="AJ241" s="15"/>
      <c r="AK241" s="14"/>
      <c r="AL241" s="15"/>
    </row>
    <row r="242" spans="2:38" x14ac:dyDescent="0.25">
      <c r="B242" s="13"/>
      <c r="C242" s="14"/>
      <c r="D242" s="15"/>
      <c r="E242" s="14"/>
      <c r="F242" s="15"/>
      <c r="G242" s="14"/>
      <c r="H242" s="15"/>
      <c r="I242" s="14"/>
      <c r="J242" s="15"/>
      <c r="K242" s="14"/>
      <c r="L242" s="15"/>
      <c r="M242" s="14"/>
      <c r="N242" s="15"/>
      <c r="P242" s="13"/>
      <c r="Q242" s="14"/>
      <c r="R242" s="15"/>
      <c r="S242" s="14"/>
      <c r="T242" s="15"/>
      <c r="U242" s="14"/>
      <c r="V242" s="15"/>
      <c r="W242" s="14"/>
      <c r="X242" s="15"/>
      <c r="Y242" s="14"/>
      <c r="Z242" s="15"/>
      <c r="AA242" s="14"/>
      <c r="AB242" s="15"/>
      <c r="AD242" s="13"/>
      <c r="AE242" s="14"/>
      <c r="AF242" s="15"/>
      <c r="AG242" s="14"/>
      <c r="AH242" s="15"/>
      <c r="AI242" s="14"/>
      <c r="AJ242" s="15"/>
      <c r="AK242" s="14"/>
      <c r="AL242" s="15"/>
    </row>
    <row r="243" spans="2:38" x14ac:dyDescent="0.25">
      <c r="B243" s="13"/>
      <c r="C243" s="14"/>
      <c r="D243" s="15"/>
      <c r="E243" s="14"/>
      <c r="F243" s="15"/>
      <c r="G243" s="14"/>
      <c r="H243" s="15"/>
      <c r="I243" s="14"/>
      <c r="J243" s="15"/>
      <c r="K243" s="14"/>
      <c r="L243" s="15"/>
      <c r="M243" s="14"/>
      <c r="N243" s="15"/>
      <c r="P243" s="13"/>
      <c r="Q243" s="14"/>
      <c r="R243" s="15"/>
      <c r="S243" s="14"/>
      <c r="T243" s="15"/>
      <c r="U243" s="14"/>
      <c r="V243" s="15"/>
      <c r="W243" s="14"/>
      <c r="X243" s="15"/>
      <c r="Y243" s="14"/>
      <c r="Z243" s="15"/>
      <c r="AA243" s="14"/>
      <c r="AB243" s="15"/>
      <c r="AD243" s="13"/>
      <c r="AE243" s="14"/>
      <c r="AF243" s="15"/>
      <c r="AG243" s="14"/>
      <c r="AH243" s="15"/>
      <c r="AI243" s="14"/>
      <c r="AJ243" s="15"/>
      <c r="AK243" s="14"/>
      <c r="AL243" s="15"/>
    </row>
    <row r="244" spans="2:38" x14ac:dyDescent="0.25">
      <c r="B244" s="13"/>
      <c r="C244" s="14"/>
      <c r="D244" s="15"/>
      <c r="E244" s="14"/>
      <c r="F244" s="15"/>
      <c r="G244" s="14"/>
      <c r="H244" s="15"/>
      <c r="I244" s="14"/>
      <c r="J244" s="15"/>
      <c r="K244" s="14"/>
      <c r="L244" s="15"/>
      <c r="M244" s="14"/>
      <c r="N244" s="15"/>
      <c r="P244" s="13"/>
      <c r="Q244" s="14"/>
      <c r="R244" s="15"/>
      <c r="S244" s="14"/>
      <c r="T244" s="15"/>
      <c r="U244" s="14"/>
      <c r="V244" s="15"/>
      <c r="W244" s="14"/>
      <c r="X244" s="15"/>
      <c r="Y244" s="14"/>
      <c r="Z244" s="15"/>
      <c r="AA244" s="14"/>
      <c r="AB244" s="15"/>
      <c r="AD244" s="13"/>
      <c r="AE244" s="14"/>
      <c r="AF244" s="15"/>
      <c r="AG244" s="14"/>
      <c r="AH244" s="15"/>
      <c r="AI244" s="14"/>
      <c r="AJ244" s="15"/>
      <c r="AK244" s="14"/>
      <c r="AL244" s="15"/>
    </row>
    <row r="245" spans="2:38" x14ac:dyDescent="0.25">
      <c r="B245" s="13"/>
      <c r="C245" s="14"/>
      <c r="D245" s="15"/>
      <c r="E245" s="14"/>
      <c r="F245" s="15"/>
      <c r="G245" s="14"/>
      <c r="H245" s="15"/>
      <c r="I245" s="14"/>
      <c r="J245" s="15"/>
      <c r="K245" s="14"/>
      <c r="L245" s="15"/>
      <c r="M245" s="14"/>
      <c r="N245" s="15"/>
      <c r="P245" s="13"/>
      <c r="Q245" s="14"/>
      <c r="R245" s="15"/>
      <c r="S245" s="14"/>
      <c r="T245" s="15"/>
      <c r="U245" s="14"/>
      <c r="V245" s="15"/>
      <c r="W245" s="14"/>
      <c r="X245" s="15"/>
      <c r="Y245" s="14"/>
      <c r="Z245" s="15"/>
      <c r="AA245" s="14"/>
      <c r="AB245" s="15"/>
      <c r="AD245" s="13"/>
      <c r="AE245" s="14"/>
      <c r="AF245" s="15"/>
      <c r="AG245" s="14"/>
      <c r="AH245" s="15"/>
      <c r="AI245" s="14"/>
      <c r="AJ245" s="15"/>
      <c r="AK245" s="14"/>
      <c r="AL245" s="15"/>
    </row>
    <row r="246" spans="2:38" x14ac:dyDescent="0.25">
      <c r="B246" s="13"/>
      <c r="C246" s="14"/>
      <c r="D246" s="15"/>
      <c r="E246" s="14"/>
      <c r="F246" s="15"/>
      <c r="G246" s="14"/>
      <c r="H246" s="15"/>
      <c r="I246" s="14"/>
      <c r="J246" s="15"/>
      <c r="K246" s="14"/>
      <c r="L246" s="15"/>
      <c r="M246" s="14"/>
      <c r="N246" s="15"/>
      <c r="P246" s="13"/>
      <c r="Q246" s="14"/>
      <c r="R246" s="15"/>
      <c r="S246" s="14"/>
      <c r="T246" s="15"/>
      <c r="U246" s="14"/>
      <c r="V246" s="15"/>
      <c r="W246" s="14"/>
      <c r="X246" s="15"/>
      <c r="Y246" s="14"/>
      <c r="Z246" s="15"/>
      <c r="AA246" s="14"/>
      <c r="AB246" s="15"/>
      <c r="AD246" s="13"/>
      <c r="AE246" s="14"/>
      <c r="AF246" s="15"/>
      <c r="AG246" s="14"/>
      <c r="AH246" s="15"/>
      <c r="AI246" s="14"/>
      <c r="AJ246" s="15"/>
      <c r="AK246" s="14"/>
      <c r="AL246" s="15"/>
    </row>
    <row r="247" spans="2:38" x14ac:dyDescent="0.25">
      <c r="B247" s="13"/>
      <c r="C247" s="14"/>
      <c r="D247" s="15"/>
      <c r="E247" s="14"/>
      <c r="F247" s="15"/>
      <c r="G247" s="14"/>
      <c r="H247" s="15"/>
      <c r="I247" s="14"/>
      <c r="J247" s="15"/>
      <c r="K247" s="14"/>
      <c r="L247" s="15"/>
      <c r="M247" s="14"/>
      <c r="N247" s="15"/>
      <c r="P247" s="13"/>
      <c r="Q247" s="14"/>
      <c r="R247" s="15"/>
      <c r="S247" s="14"/>
      <c r="T247" s="15"/>
      <c r="U247" s="14"/>
      <c r="V247" s="15"/>
      <c r="W247" s="14"/>
      <c r="X247" s="15"/>
      <c r="Y247" s="14"/>
      <c r="Z247" s="15"/>
      <c r="AA247" s="14"/>
      <c r="AB247" s="15"/>
      <c r="AD247" s="13"/>
      <c r="AE247" s="14"/>
      <c r="AF247" s="15"/>
      <c r="AG247" s="14"/>
      <c r="AH247" s="15"/>
      <c r="AI247" s="14"/>
      <c r="AJ247" s="15"/>
      <c r="AK247" s="14"/>
      <c r="AL247" s="15"/>
    </row>
    <row r="248" spans="2:38" x14ac:dyDescent="0.25">
      <c r="B248" s="13"/>
      <c r="C248" s="14"/>
      <c r="D248" s="15"/>
      <c r="E248" s="14"/>
      <c r="F248" s="15"/>
      <c r="G248" s="14"/>
      <c r="H248" s="15"/>
      <c r="I248" s="14"/>
      <c r="J248" s="15"/>
      <c r="K248" s="14"/>
      <c r="L248" s="15"/>
      <c r="M248" s="14"/>
      <c r="N248" s="15"/>
      <c r="P248" s="13"/>
      <c r="Q248" s="14"/>
      <c r="R248" s="15"/>
      <c r="S248" s="14"/>
      <c r="T248" s="15"/>
      <c r="U248" s="14"/>
      <c r="V248" s="15"/>
      <c r="W248" s="14"/>
      <c r="X248" s="15"/>
      <c r="Y248" s="14"/>
      <c r="Z248" s="15"/>
      <c r="AA248" s="14"/>
      <c r="AB248" s="15"/>
      <c r="AD248" s="13"/>
      <c r="AE248" s="14"/>
      <c r="AF248" s="15"/>
      <c r="AG248" s="14"/>
      <c r="AH248" s="15"/>
      <c r="AI248" s="14"/>
      <c r="AJ248" s="15"/>
      <c r="AK248" s="14"/>
      <c r="AL248" s="15"/>
    </row>
    <row r="249" spans="2:38" x14ac:dyDescent="0.25">
      <c r="B249" s="13"/>
      <c r="C249" s="14"/>
      <c r="D249" s="15"/>
      <c r="E249" s="14"/>
      <c r="F249" s="15"/>
      <c r="G249" s="14"/>
      <c r="H249" s="15"/>
      <c r="I249" s="14"/>
      <c r="J249" s="15"/>
      <c r="K249" s="14"/>
      <c r="L249" s="15"/>
      <c r="M249" s="14"/>
      <c r="N249" s="15"/>
      <c r="P249" s="13"/>
      <c r="Q249" s="14"/>
      <c r="R249" s="15"/>
      <c r="S249" s="14"/>
      <c r="T249" s="15"/>
      <c r="U249" s="14"/>
      <c r="V249" s="15"/>
      <c r="W249" s="14"/>
      <c r="X249" s="15"/>
      <c r="Y249" s="14"/>
      <c r="Z249" s="15"/>
      <c r="AA249" s="14"/>
      <c r="AB249" s="15"/>
      <c r="AD249" s="13"/>
      <c r="AE249" s="14"/>
      <c r="AF249" s="15"/>
      <c r="AG249" s="14"/>
      <c r="AH249" s="15"/>
      <c r="AI249" s="14"/>
      <c r="AJ249" s="15"/>
      <c r="AK249" s="14"/>
      <c r="AL249" s="15"/>
    </row>
    <row r="250" spans="2:38" x14ac:dyDescent="0.25">
      <c r="B250" s="13"/>
      <c r="C250" s="14"/>
      <c r="D250" s="15"/>
      <c r="E250" s="14"/>
      <c r="F250" s="15"/>
      <c r="G250" s="14"/>
      <c r="H250" s="15"/>
      <c r="I250" s="14"/>
      <c r="J250" s="15"/>
      <c r="K250" s="14"/>
      <c r="L250" s="15"/>
      <c r="M250" s="14"/>
      <c r="N250" s="15"/>
      <c r="P250" s="13"/>
      <c r="Q250" s="14"/>
      <c r="R250" s="15"/>
      <c r="S250" s="14"/>
      <c r="T250" s="15"/>
      <c r="U250" s="14"/>
      <c r="V250" s="15"/>
      <c r="W250" s="14"/>
      <c r="X250" s="15"/>
      <c r="Y250" s="14"/>
      <c r="Z250" s="15"/>
      <c r="AA250" s="14"/>
      <c r="AB250" s="15"/>
      <c r="AD250" s="13"/>
      <c r="AE250" s="14"/>
      <c r="AF250" s="15"/>
      <c r="AG250" s="14"/>
      <c r="AH250" s="15"/>
      <c r="AI250" s="14"/>
      <c r="AJ250" s="15"/>
      <c r="AK250" s="14"/>
      <c r="AL250" s="15"/>
    </row>
    <row r="251" spans="2:38" x14ac:dyDescent="0.25">
      <c r="B251" s="13"/>
      <c r="C251" s="14"/>
      <c r="D251" s="15"/>
      <c r="E251" s="14"/>
      <c r="F251" s="15"/>
      <c r="G251" s="14"/>
      <c r="H251" s="15"/>
      <c r="I251" s="14"/>
      <c r="J251" s="15"/>
      <c r="K251" s="14"/>
      <c r="L251" s="15"/>
      <c r="M251" s="14"/>
      <c r="N251" s="15"/>
      <c r="P251" s="13"/>
      <c r="Q251" s="14"/>
      <c r="R251" s="15"/>
      <c r="S251" s="14"/>
      <c r="T251" s="15"/>
      <c r="U251" s="14"/>
      <c r="V251" s="15"/>
      <c r="W251" s="14"/>
      <c r="X251" s="15"/>
      <c r="Y251" s="14"/>
      <c r="Z251" s="15"/>
      <c r="AA251" s="14"/>
      <c r="AB251" s="15"/>
      <c r="AD251" s="13"/>
      <c r="AE251" s="14"/>
      <c r="AF251" s="15"/>
      <c r="AG251" s="14"/>
      <c r="AH251" s="15"/>
      <c r="AI251" s="14"/>
      <c r="AJ251" s="15"/>
      <c r="AK251" s="14"/>
      <c r="AL251" s="15"/>
    </row>
  </sheetData>
  <mergeCells count="44">
    <mergeCell ref="B2:AL2"/>
    <mergeCell ref="B3:N3"/>
    <mergeCell ref="P3:AB3"/>
    <mergeCell ref="AD3:AL3"/>
    <mergeCell ref="B4:F4"/>
    <mergeCell ref="G4:J4"/>
    <mergeCell ref="K4:N4"/>
    <mergeCell ref="P4:T4"/>
    <mergeCell ref="U4:X4"/>
    <mergeCell ref="Y4:AB4"/>
    <mergeCell ref="AD4:AH4"/>
    <mergeCell ref="AI4:AL4"/>
    <mergeCell ref="C5:D5"/>
    <mergeCell ref="E5:F5"/>
    <mergeCell ref="G5:H5"/>
    <mergeCell ref="I5:J5"/>
    <mergeCell ref="K5:L5"/>
    <mergeCell ref="AI5:AJ5"/>
    <mergeCell ref="AK5:AL5"/>
    <mergeCell ref="Y5:Z5"/>
    <mergeCell ref="AA5:AB5"/>
    <mergeCell ref="AE5:AF5"/>
    <mergeCell ref="AG5:AH5"/>
    <mergeCell ref="C6:D6"/>
    <mergeCell ref="E6:F6"/>
    <mergeCell ref="G6:H6"/>
    <mergeCell ref="I6:J6"/>
    <mergeCell ref="K6:L6"/>
    <mergeCell ref="M6:N6"/>
    <mergeCell ref="Q6:R6"/>
    <mergeCell ref="S6:T6"/>
    <mergeCell ref="U5:V5"/>
    <mergeCell ref="W5:X5"/>
    <mergeCell ref="M5:N5"/>
    <mergeCell ref="Q5:R5"/>
    <mergeCell ref="S5:T5"/>
    <mergeCell ref="AI6:AJ6"/>
    <mergeCell ref="AK6:AL6"/>
    <mergeCell ref="U6:V6"/>
    <mergeCell ref="W6:X6"/>
    <mergeCell ref="Y6:Z6"/>
    <mergeCell ref="AA6:AB6"/>
    <mergeCell ref="AE6:AF6"/>
    <mergeCell ref="AG6:AH6"/>
  </mergeCells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849916-2B49-4654-A517-50C7A072C89E}">
  <dimension ref="B1:AL251"/>
  <sheetViews>
    <sheetView topLeftCell="F14" zoomScale="80" zoomScaleNormal="80" workbookViewId="0">
      <selection activeCell="AF9" sqref="AF9"/>
    </sheetView>
  </sheetViews>
  <sheetFormatPr defaultRowHeight="15" x14ac:dyDescent="0.25"/>
  <cols>
    <col min="1" max="1" width="1.7109375" customWidth="1"/>
    <col min="2" max="14" width="10.7109375" customWidth="1"/>
    <col min="15" max="15" width="1.7109375" customWidth="1"/>
    <col min="16" max="28" width="10.7109375" customWidth="1"/>
    <col min="29" max="29" width="1.85546875" customWidth="1"/>
    <col min="30" max="30" width="13.28515625" bestFit="1" customWidth="1"/>
    <col min="36" max="36" width="11.42578125" customWidth="1"/>
    <col min="38" max="38" width="12.5703125" customWidth="1"/>
  </cols>
  <sheetData>
    <row r="1" spans="2:38" ht="8.1" customHeight="1" thickBot="1" x14ac:dyDescent="0.3"/>
    <row r="2" spans="2:38" ht="52.5" customHeight="1" thickBot="1" x14ac:dyDescent="0.3">
      <c r="B2" s="44" t="s">
        <v>18</v>
      </c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  <c r="R2" s="45"/>
      <c r="S2" s="45"/>
      <c r="T2" s="45"/>
      <c r="U2" s="45"/>
      <c r="V2" s="45"/>
      <c r="W2" s="45"/>
      <c r="X2" s="45"/>
      <c r="Y2" s="45"/>
      <c r="Z2" s="45"/>
      <c r="AA2" s="45"/>
      <c r="AB2" s="45"/>
      <c r="AC2" s="45"/>
      <c r="AD2" s="45"/>
      <c r="AE2" s="45"/>
      <c r="AF2" s="45"/>
      <c r="AG2" s="45"/>
      <c r="AH2" s="45"/>
      <c r="AI2" s="45"/>
      <c r="AJ2" s="45"/>
      <c r="AK2" s="45"/>
      <c r="AL2" s="46"/>
    </row>
    <row r="3" spans="2:38" ht="24" customHeight="1" thickBot="1" x14ac:dyDescent="0.3">
      <c r="B3" s="47" t="s">
        <v>1</v>
      </c>
      <c r="C3" s="48"/>
      <c r="D3" s="48"/>
      <c r="E3" s="48"/>
      <c r="F3" s="48"/>
      <c r="G3" s="48"/>
      <c r="H3" s="48"/>
      <c r="I3" s="48"/>
      <c r="J3" s="48"/>
      <c r="K3" s="48"/>
      <c r="L3" s="48"/>
      <c r="M3" s="48"/>
      <c r="N3" s="49"/>
      <c r="P3" s="47" t="s">
        <v>2</v>
      </c>
      <c r="Q3" s="48"/>
      <c r="R3" s="48"/>
      <c r="S3" s="48"/>
      <c r="T3" s="48"/>
      <c r="U3" s="48"/>
      <c r="V3" s="48"/>
      <c r="W3" s="48"/>
      <c r="X3" s="48"/>
      <c r="Y3" s="48"/>
      <c r="Z3" s="48"/>
      <c r="AA3" s="48"/>
      <c r="AB3" s="49"/>
      <c r="AD3" s="50" t="s">
        <v>3</v>
      </c>
      <c r="AE3" s="51"/>
      <c r="AF3" s="51"/>
      <c r="AG3" s="51"/>
      <c r="AH3" s="51"/>
      <c r="AI3" s="51"/>
      <c r="AJ3" s="51"/>
      <c r="AK3" s="51"/>
      <c r="AL3" s="52"/>
    </row>
    <row r="4" spans="2:38" ht="189.75" customHeight="1" thickBot="1" x14ac:dyDescent="0.3">
      <c r="B4" s="53"/>
      <c r="C4" s="54"/>
      <c r="D4" s="54"/>
      <c r="E4" s="54"/>
      <c r="F4" s="55"/>
      <c r="G4" s="54"/>
      <c r="H4" s="54"/>
      <c r="I4" s="54"/>
      <c r="J4" s="55"/>
      <c r="K4" s="54"/>
      <c r="L4" s="54"/>
      <c r="M4" s="54"/>
      <c r="N4" s="55"/>
      <c r="P4" s="53"/>
      <c r="Q4" s="54"/>
      <c r="R4" s="54"/>
      <c r="S4" s="54"/>
      <c r="T4" s="55"/>
      <c r="U4" s="54"/>
      <c r="V4" s="54"/>
      <c r="W4" s="54"/>
      <c r="X4" s="55"/>
      <c r="Y4" s="54"/>
      <c r="Z4" s="54"/>
      <c r="AA4" s="54"/>
      <c r="AB4" s="55"/>
      <c r="AD4" s="53"/>
      <c r="AE4" s="54"/>
      <c r="AF4" s="54"/>
      <c r="AG4" s="54"/>
      <c r="AH4" s="55"/>
      <c r="AI4" s="54"/>
      <c r="AJ4" s="54"/>
      <c r="AK4" s="54"/>
      <c r="AL4" s="55"/>
    </row>
    <row r="5" spans="2:38" ht="15" customHeight="1" x14ac:dyDescent="0.25">
      <c r="B5" s="2"/>
      <c r="C5" s="42" t="s">
        <v>4</v>
      </c>
      <c r="D5" s="43"/>
      <c r="E5" s="42" t="s">
        <v>4</v>
      </c>
      <c r="F5" s="43"/>
      <c r="G5" s="42" t="s">
        <v>5</v>
      </c>
      <c r="H5" s="43"/>
      <c r="I5" s="42" t="s">
        <v>5</v>
      </c>
      <c r="J5" s="43"/>
      <c r="K5" s="42" t="s">
        <v>6</v>
      </c>
      <c r="L5" s="43"/>
      <c r="M5" s="42" t="s">
        <v>6</v>
      </c>
      <c r="N5" s="43"/>
      <c r="P5" s="2"/>
      <c r="Q5" s="42" t="s">
        <v>4</v>
      </c>
      <c r="R5" s="43"/>
      <c r="S5" s="42" t="s">
        <v>4</v>
      </c>
      <c r="T5" s="43"/>
      <c r="U5" s="42" t="s">
        <v>5</v>
      </c>
      <c r="V5" s="43"/>
      <c r="W5" s="42" t="s">
        <v>5</v>
      </c>
      <c r="X5" s="43"/>
      <c r="Y5" s="42" t="s">
        <v>6</v>
      </c>
      <c r="Z5" s="43"/>
      <c r="AA5" s="42" t="s">
        <v>6</v>
      </c>
      <c r="AB5" s="43"/>
      <c r="AD5" s="2"/>
      <c r="AE5" s="42" t="s">
        <v>7</v>
      </c>
      <c r="AF5" s="43"/>
      <c r="AG5" s="42" t="s">
        <v>7</v>
      </c>
      <c r="AH5" s="43"/>
      <c r="AI5" s="42" t="s">
        <v>8</v>
      </c>
      <c r="AJ5" s="43"/>
      <c r="AK5" s="42" t="s">
        <v>8</v>
      </c>
      <c r="AL5" s="43"/>
    </row>
    <row r="6" spans="2:38" ht="15" customHeight="1" thickBot="1" x14ac:dyDescent="0.3">
      <c r="B6" s="3"/>
      <c r="C6" s="40" t="s">
        <v>9</v>
      </c>
      <c r="D6" s="41"/>
      <c r="E6" s="40" t="s">
        <v>10</v>
      </c>
      <c r="F6" s="41"/>
      <c r="G6" s="40" t="s">
        <v>9</v>
      </c>
      <c r="H6" s="41"/>
      <c r="I6" s="40" t="s">
        <v>10</v>
      </c>
      <c r="J6" s="41"/>
      <c r="K6" s="40" t="s">
        <v>9</v>
      </c>
      <c r="L6" s="41"/>
      <c r="M6" s="40" t="s">
        <v>10</v>
      </c>
      <c r="N6" s="41"/>
      <c r="P6" s="3"/>
      <c r="Q6" s="40" t="s">
        <v>9</v>
      </c>
      <c r="R6" s="41"/>
      <c r="S6" s="40" t="s">
        <v>10</v>
      </c>
      <c r="T6" s="41"/>
      <c r="U6" s="40" t="s">
        <v>9</v>
      </c>
      <c r="V6" s="41"/>
      <c r="W6" s="40" t="s">
        <v>10</v>
      </c>
      <c r="X6" s="41"/>
      <c r="Y6" s="40" t="s">
        <v>9</v>
      </c>
      <c r="Z6" s="41"/>
      <c r="AA6" s="40" t="s">
        <v>10</v>
      </c>
      <c r="AB6" s="41"/>
      <c r="AD6" s="3"/>
      <c r="AE6" s="40" t="s">
        <v>9</v>
      </c>
      <c r="AF6" s="41"/>
      <c r="AG6" s="40" t="s">
        <v>10</v>
      </c>
      <c r="AH6" s="41"/>
      <c r="AI6" s="40" t="s">
        <v>9</v>
      </c>
      <c r="AJ6" s="41"/>
      <c r="AK6" s="40" t="s">
        <v>10</v>
      </c>
      <c r="AL6" s="41"/>
    </row>
    <row r="7" spans="2:38" ht="15" customHeight="1" x14ac:dyDescent="0.25">
      <c r="B7" s="4" t="s">
        <v>10</v>
      </c>
      <c r="C7" s="5" t="s">
        <v>11</v>
      </c>
      <c r="D7" s="6" t="s">
        <v>12</v>
      </c>
      <c r="E7" s="5" t="s">
        <v>11</v>
      </c>
      <c r="F7" s="6" t="s">
        <v>12</v>
      </c>
      <c r="G7" s="5" t="s">
        <v>11</v>
      </c>
      <c r="H7" s="6" t="s">
        <v>12</v>
      </c>
      <c r="I7" s="5" t="s">
        <v>11</v>
      </c>
      <c r="J7" s="6" t="s">
        <v>12</v>
      </c>
      <c r="K7" s="5" t="s">
        <v>11</v>
      </c>
      <c r="L7" s="6" t="s">
        <v>12</v>
      </c>
      <c r="M7" s="5" t="s">
        <v>11</v>
      </c>
      <c r="N7" s="6" t="s">
        <v>12</v>
      </c>
      <c r="P7" s="4" t="s">
        <v>10</v>
      </c>
      <c r="Q7" s="5" t="s">
        <v>11</v>
      </c>
      <c r="R7" s="6" t="s">
        <v>12</v>
      </c>
      <c r="S7" s="5" t="s">
        <v>11</v>
      </c>
      <c r="T7" s="6" t="s">
        <v>12</v>
      </c>
      <c r="U7" s="5" t="s">
        <v>11</v>
      </c>
      <c r="V7" s="6" t="s">
        <v>12</v>
      </c>
      <c r="W7" s="5" t="s">
        <v>11</v>
      </c>
      <c r="X7" s="6" t="s">
        <v>12</v>
      </c>
      <c r="Y7" s="5" t="s">
        <v>11</v>
      </c>
      <c r="Z7" s="6" t="s">
        <v>12</v>
      </c>
      <c r="AA7" s="5" t="s">
        <v>11</v>
      </c>
      <c r="AB7" s="6" t="s">
        <v>12</v>
      </c>
      <c r="AD7" s="4" t="s">
        <v>13</v>
      </c>
      <c r="AE7" s="5" t="s">
        <v>11</v>
      </c>
      <c r="AF7" s="6" t="s">
        <v>12</v>
      </c>
      <c r="AG7" s="5" t="s">
        <v>11</v>
      </c>
      <c r="AH7" s="6" t="s">
        <v>12</v>
      </c>
      <c r="AI7" s="5" t="s">
        <v>11</v>
      </c>
      <c r="AJ7" s="6" t="s">
        <v>12</v>
      </c>
      <c r="AK7" s="5" t="s">
        <v>11</v>
      </c>
      <c r="AL7" s="6" t="s">
        <v>12</v>
      </c>
    </row>
    <row r="8" spans="2:38" ht="15" customHeight="1" thickBot="1" x14ac:dyDescent="0.3">
      <c r="B8" s="7" t="s">
        <v>14</v>
      </c>
      <c r="C8" s="8" t="s">
        <v>15</v>
      </c>
      <c r="D8" s="9" t="s">
        <v>16</v>
      </c>
      <c r="E8" s="8" t="s">
        <v>15</v>
      </c>
      <c r="F8" s="9" t="s">
        <v>16</v>
      </c>
      <c r="G8" s="8" t="s">
        <v>15</v>
      </c>
      <c r="H8" s="9" t="s">
        <v>16</v>
      </c>
      <c r="I8" s="8" t="s">
        <v>15</v>
      </c>
      <c r="J8" s="9" t="s">
        <v>16</v>
      </c>
      <c r="K8" s="8" t="s">
        <v>15</v>
      </c>
      <c r="L8" s="9" t="s">
        <v>16</v>
      </c>
      <c r="M8" s="8" t="s">
        <v>15</v>
      </c>
      <c r="N8" s="9" t="s">
        <v>16</v>
      </c>
      <c r="P8" s="7" t="s">
        <v>14</v>
      </c>
      <c r="Q8" s="8" t="s">
        <v>15</v>
      </c>
      <c r="R8" s="9" t="s">
        <v>16</v>
      </c>
      <c r="S8" s="8" t="s">
        <v>15</v>
      </c>
      <c r="T8" s="9" t="s">
        <v>16</v>
      </c>
      <c r="U8" s="8" t="s">
        <v>15</v>
      </c>
      <c r="V8" s="9" t="s">
        <v>16</v>
      </c>
      <c r="W8" s="8" t="s">
        <v>15</v>
      </c>
      <c r="X8" s="9" t="s">
        <v>16</v>
      </c>
      <c r="Y8" s="8" t="s">
        <v>15</v>
      </c>
      <c r="Z8" s="9" t="s">
        <v>16</v>
      </c>
      <c r="AA8" s="8" t="s">
        <v>15</v>
      </c>
      <c r="AB8" s="9" t="s">
        <v>16</v>
      </c>
      <c r="AD8" s="7" t="s">
        <v>17</v>
      </c>
      <c r="AE8" s="8" t="s">
        <v>15</v>
      </c>
      <c r="AF8" s="9" t="s">
        <v>16</v>
      </c>
      <c r="AG8" s="8" t="s">
        <v>15</v>
      </c>
      <c r="AH8" s="9" t="s">
        <v>16</v>
      </c>
      <c r="AI8" s="8" t="s">
        <v>15</v>
      </c>
      <c r="AJ8" s="9" t="s">
        <v>16</v>
      </c>
      <c r="AK8" s="8" t="s">
        <v>15</v>
      </c>
      <c r="AL8" s="9" t="s">
        <v>16</v>
      </c>
    </row>
    <row r="9" spans="2:38" ht="15" customHeight="1" x14ac:dyDescent="0.25">
      <c r="B9" s="10">
        <v>0.125</v>
      </c>
      <c r="C9" s="20">
        <v>-6.0106509999999999E-5</v>
      </c>
      <c r="D9" s="12">
        <v>-567.72239999999999</v>
      </c>
      <c r="E9" s="20">
        <v>7.9814240000000002E-6</v>
      </c>
      <c r="F9" s="12">
        <v>-14.84967</v>
      </c>
      <c r="G9" s="20">
        <v>-5.1286719999999999E-5</v>
      </c>
      <c r="H9" s="12">
        <v>-558.41139999999996</v>
      </c>
      <c r="I9" s="20">
        <v>1.5846759999999999E-5</v>
      </c>
      <c r="J9" s="12">
        <v>-13.245369999999999</v>
      </c>
      <c r="K9" s="20">
        <v>-5.1286760000000002E-5</v>
      </c>
      <c r="L9" s="12">
        <v>-558.41189999999995</v>
      </c>
      <c r="M9" s="20">
        <v>1.5846799999999999E-5</v>
      </c>
      <c r="N9" s="12">
        <v>-13.24512</v>
      </c>
      <c r="P9" s="10">
        <v>0.125</v>
      </c>
      <c r="Q9" s="11">
        <v>2.4034220000000001E-3</v>
      </c>
      <c r="R9" s="12">
        <v>-35215.370000000003</v>
      </c>
      <c r="S9" s="11">
        <v>-3.0279059999999999E-3</v>
      </c>
      <c r="T9" s="12">
        <v>-550.80010000000004</v>
      </c>
      <c r="U9" s="11">
        <v>1.0899600000000001E-3</v>
      </c>
      <c r="V9" s="12">
        <v>-27945.24</v>
      </c>
      <c r="W9" s="11">
        <v>-1.002724E-3</v>
      </c>
      <c r="X9" s="12">
        <v>-658.77700000000004</v>
      </c>
      <c r="Y9" s="11">
        <v>1.089944E-3</v>
      </c>
      <c r="Z9" s="12">
        <v>-27944.31</v>
      </c>
      <c r="AA9" s="11">
        <v>-1.0027020000000001E-3</v>
      </c>
      <c r="AB9" s="12">
        <v>-658.77110000000005</v>
      </c>
      <c r="AD9" s="10">
        <v>0</v>
      </c>
      <c r="AE9" s="11">
        <v>1.0899600000000001E-3</v>
      </c>
      <c r="AF9" s="12">
        <v>-27945.24</v>
      </c>
      <c r="AG9" s="11">
        <v>-1.002724E-3</v>
      </c>
      <c r="AH9" s="12">
        <v>-658.77700000000004</v>
      </c>
      <c r="AI9" s="11">
        <v>6.8377140000000004E-4</v>
      </c>
      <c r="AJ9" s="12">
        <v>-4120.799</v>
      </c>
      <c r="AK9" s="11">
        <v>-4.6563689999999999E-4</v>
      </c>
      <c r="AL9" s="12">
        <v>-1876.1769999999999</v>
      </c>
    </row>
    <row r="10" spans="2:38" ht="15" customHeight="1" x14ac:dyDescent="0.25">
      <c r="B10" s="13">
        <v>0.13</v>
      </c>
      <c r="C10" s="18">
        <v>-6.3437300000000003E-5</v>
      </c>
      <c r="D10" s="15">
        <v>-615.17679999999996</v>
      </c>
      <c r="E10" s="18">
        <v>8.5074329999999995E-6</v>
      </c>
      <c r="F10" s="15">
        <v>-30.973299999999998</v>
      </c>
      <c r="G10" s="18">
        <v>-5.462094E-5</v>
      </c>
      <c r="H10" s="15">
        <v>-598.48720000000003</v>
      </c>
      <c r="I10" s="18">
        <v>1.567551E-5</v>
      </c>
      <c r="J10" s="15">
        <v>-27.614999999999998</v>
      </c>
      <c r="K10" s="18">
        <v>-5.4620039999999998E-5</v>
      </c>
      <c r="L10" s="15">
        <v>-598.47720000000004</v>
      </c>
      <c r="M10" s="18">
        <v>1.5675280000000001E-5</v>
      </c>
      <c r="N10" s="15">
        <v>-27.614159999999998</v>
      </c>
      <c r="P10" s="13">
        <v>0.13</v>
      </c>
      <c r="Q10" s="14">
        <v>2.4042719999999998E-3</v>
      </c>
      <c r="R10" s="15">
        <v>-26003.7</v>
      </c>
      <c r="S10" s="14">
        <v>-2.7108319999999998E-3</v>
      </c>
      <c r="T10" s="15">
        <v>-897.59159999999997</v>
      </c>
      <c r="U10" s="14">
        <v>9.6297560000000002E-4</v>
      </c>
      <c r="V10" s="15">
        <v>-19822.32</v>
      </c>
      <c r="W10" s="14">
        <v>-8.2246330000000005E-4</v>
      </c>
      <c r="X10" s="15">
        <v>-1147.739</v>
      </c>
      <c r="Y10" s="14">
        <v>9.6295539999999996E-4</v>
      </c>
      <c r="Z10" s="15">
        <v>-19821.099999999999</v>
      </c>
      <c r="AA10" s="14">
        <v>-8.2243710000000001E-4</v>
      </c>
      <c r="AB10" s="15">
        <v>-1147.7139999999999</v>
      </c>
      <c r="AD10" s="13">
        <v>5.0000000000000001E-3</v>
      </c>
      <c r="AE10" s="14">
        <v>1.574364E-3</v>
      </c>
      <c r="AF10" s="15">
        <v>-29779.96</v>
      </c>
      <c r="AG10" s="14">
        <v>-1.2612299999999999E-3</v>
      </c>
      <c r="AH10" s="15">
        <v>-482.76679999999999</v>
      </c>
      <c r="AI10" s="14">
        <v>1.0043439999999999E-3</v>
      </c>
      <c r="AJ10" s="15">
        <v>-4786.5029999999997</v>
      </c>
      <c r="AK10" s="14">
        <v>-5.5268009999999998E-4</v>
      </c>
      <c r="AL10" s="15">
        <v>-1231.78</v>
      </c>
    </row>
    <row r="11" spans="2:38" ht="15" customHeight="1" x14ac:dyDescent="0.25">
      <c r="B11" s="13">
        <v>0.13500000000000001</v>
      </c>
      <c r="C11" s="18">
        <v>-6.4566210000000006E-5</v>
      </c>
      <c r="D11" s="15">
        <v>-646.2183</v>
      </c>
      <c r="E11" s="18">
        <v>6.8025959999999998E-6</v>
      </c>
      <c r="F11" s="15">
        <v>-66.683520000000001</v>
      </c>
      <c r="G11" s="18">
        <v>-5.5639159999999998E-5</v>
      </c>
      <c r="H11" s="15">
        <v>-619.46479999999997</v>
      </c>
      <c r="I11" s="18">
        <v>1.355522E-5</v>
      </c>
      <c r="J11" s="15">
        <v>-57.517270000000003</v>
      </c>
      <c r="K11" s="18">
        <v>-5.5637660000000002E-5</v>
      </c>
      <c r="L11" s="15">
        <v>-619.4479</v>
      </c>
      <c r="M11" s="18">
        <v>1.355493E-5</v>
      </c>
      <c r="N11" s="15">
        <v>-57.514890000000001</v>
      </c>
      <c r="P11" s="13">
        <v>0.13500000000000001</v>
      </c>
      <c r="Q11" s="14">
        <v>2.3126750000000001E-3</v>
      </c>
      <c r="R11" s="15">
        <v>-18198.38</v>
      </c>
      <c r="S11" s="14">
        <v>-2.3655820000000002E-3</v>
      </c>
      <c r="T11" s="15">
        <v>-1321.0239999999999</v>
      </c>
      <c r="U11" s="14">
        <v>8.7594340000000004E-4</v>
      </c>
      <c r="V11" s="15">
        <v>-13328.9</v>
      </c>
      <c r="W11" s="14">
        <v>-7.1199659999999999E-4</v>
      </c>
      <c r="X11" s="15">
        <v>-1936.9829999999999</v>
      </c>
      <c r="Y11" s="14">
        <v>8.7592309999999995E-4</v>
      </c>
      <c r="Z11" s="15">
        <v>-13327.51</v>
      </c>
      <c r="AA11" s="14">
        <v>-7.1196889999999998E-4</v>
      </c>
      <c r="AB11" s="15">
        <v>-1936.921</v>
      </c>
      <c r="AD11" s="13">
        <v>0.01</v>
      </c>
      <c r="AE11" s="14">
        <v>1.9112420000000001E-3</v>
      </c>
      <c r="AF11" s="15">
        <v>-31210.82</v>
      </c>
      <c r="AG11" s="14">
        <v>-1.484335E-3</v>
      </c>
      <c r="AH11" s="15">
        <v>-454.77690000000001</v>
      </c>
      <c r="AI11" s="14">
        <v>1.271569E-3</v>
      </c>
      <c r="AJ11" s="15">
        <v>-5272.5630000000001</v>
      </c>
      <c r="AK11" s="14">
        <v>-6.7440670000000003E-4</v>
      </c>
      <c r="AL11" s="15">
        <v>-1001.5940000000001</v>
      </c>
    </row>
    <row r="12" spans="2:38" ht="15" customHeight="1" x14ac:dyDescent="0.25">
      <c r="B12" s="13">
        <v>0.14000000000000001</v>
      </c>
      <c r="C12" s="18">
        <v>-6.4020270000000006E-5</v>
      </c>
      <c r="D12" s="15">
        <v>-660.1893</v>
      </c>
      <c r="E12" s="18">
        <v>4.0010170000000002E-6</v>
      </c>
      <c r="F12" s="15">
        <v>-107.8361</v>
      </c>
      <c r="G12" s="18">
        <v>-5.5063969999999998E-5</v>
      </c>
      <c r="H12" s="15">
        <v>-624.04920000000004</v>
      </c>
      <c r="I12" s="18">
        <v>1.0719399999999999E-5</v>
      </c>
      <c r="J12" s="15">
        <v>-89.790189999999996</v>
      </c>
      <c r="K12" s="18">
        <v>-5.5062129999999998E-5</v>
      </c>
      <c r="L12" s="15">
        <v>-624.02769999999998</v>
      </c>
      <c r="M12" s="18">
        <v>1.071916E-5</v>
      </c>
      <c r="N12" s="15">
        <v>-89.785669999999996</v>
      </c>
      <c r="P12" s="13">
        <v>0.14000000000000001</v>
      </c>
      <c r="Q12" s="14">
        <v>2.154273E-3</v>
      </c>
      <c r="R12" s="15">
        <v>-11770.63</v>
      </c>
      <c r="S12" s="14">
        <v>-2.0002800000000001E-3</v>
      </c>
      <c r="T12" s="15">
        <v>-1288.52</v>
      </c>
      <c r="U12" s="14">
        <v>7.8491970000000005E-4</v>
      </c>
      <c r="V12" s="15">
        <v>-8211.2790000000005</v>
      </c>
      <c r="W12" s="14">
        <v>-5.9676209999999996E-4</v>
      </c>
      <c r="X12" s="15">
        <v>-2160.7730000000001</v>
      </c>
      <c r="Y12" s="14">
        <v>7.8488959999999997E-4</v>
      </c>
      <c r="Z12" s="15">
        <v>-8209.9619999999995</v>
      </c>
      <c r="AA12" s="14">
        <v>-5.9672619999999997E-4</v>
      </c>
      <c r="AB12" s="15">
        <v>-2160.5970000000002</v>
      </c>
      <c r="AD12" s="13">
        <v>1.4999999999999999E-2</v>
      </c>
      <c r="AE12" s="14">
        <v>2.149218E-3</v>
      </c>
      <c r="AF12" s="15">
        <v>-32282.84</v>
      </c>
      <c r="AG12" s="14">
        <v>-1.686756E-3</v>
      </c>
      <c r="AH12" s="15">
        <v>-468.22120000000001</v>
      </c>
      <c r="AI12" s="14">
        <v>1.486219E-3</v>
      </c>
      <c r="AJ12" s="15">
        <v>-5771.1779999999999</v>
      </c>
      <c r="AK12" s="14">
        <v>-8.0457870000000004E-4</v>
      </c>
      <c r="AL12" s="15">
        <v>-907.01949999999999</v>
      </c>
    </row>
    <row r="13" spans="2:38" ht="15" customHeight="1" x14ac:dyDescent="0.25">
      <c r="B13" s="13">
        <v>0.14499999999999999</v>
      </c>
      <c r="C13" s="18">
        <v>-6.221965E-5</v>
      </c>
      <c r="D13" s="15">
        <v>-660.86329999999998</v>
      </c>
      <c r="E13" s="18">
        <v>4.5977100000000002E-7</v>
      </c>
      <c r="F13" s="15">
        <v>-151.8895</v>
      </c>
      <c r="G13" s="18">
        <v>-5.3336649999999997E-5</v>
      </c>
      <c r="H13" s="15">
        <v>-616.78470000000004</v>
      </c>
      <c r="I13" s="18">
        <v>7.3183260000000002E-6</v>
      </c>
      <c r="J13" s="15">
        <v>-124.17140000000001</v>
      </c>
      <c r="K13" s="18">
        <v>-5.3334619999999997E-5</v>
      </c>
      <c r="L13" s="15">
        <v>-616.76059999999995</v>
      </c>
      <c r="M13" s="18">
        <v>7.318244E-6</v>
      </c>
      <c r="N13" s="15">
        <v>-124.1643</v>
      </c>
      <c r="P13" s="13">
        <v>0.14499999999999999</v>
      </c>
      <c r="Q13" s="14">
        <v>1.9537140000000001E-3</v>
      </c>
      <c r="R13" s="15">
        <v>-6529.26</v>
      </c>
      <c r="S13" s="14">
        <v>-1.6371230000000001E-3</v>
      </c>
      <c r="T13" s="15">
        <v>-955.25310000000002</v>
      </c>
      <c r="U13" s="14">
        <v>6.8377140000000004E-4</v>
      </c>
      <c r="V13" s="15">
        <v>-4120.799</v>
      </c>
      <c r="W13" s="14">
        <v>-4.6563689999999999E-4</v>
      </c>
      <c r="X13" s="15">
        <v>-1876.1769999999999</v>
      </c>
      <c r="Y13" s="14">
        <v>6.8373559999999997E-4</v>
      </c>
      <c r="Z13" s="15">
        <v>-4119.3950000000004</v>
      </c>
      <c r="AA13" s="14">
        <v>-4.6559370000000001E-4</v>
      </c>
      <c r="AB13" s="15">
        <v>-1875.903</v>
      </c>
      <c r="AD13" s="13">
        <v>0.02</v>
      </c>
      <c r="AE13" s="14">
        <v>2.3147210000000001E-3</v>
      </c>
      <c r="AF13" s="15">
        <v>-33062.120000000003</v>
      </c>
      <c r="AG13" s="14">
        <v>-1.872439E-3</v>
      </c>
      <c r="AH13" s="15">
        <v>-486.06259999999997</v>
      </c>
      <c r="AI13" s="14">
        <v>1.651937E-3</v>
      </c>
      <c r="AJ13" s="15">
        <v>-6191.1480000000001</v>
      </c>
      <c r="AK13" s="14">
        <v>-9.28413E-4</v>
      </c>
      <c r="AL13" s="15">
        <v>-872.89930000000004</v>
      </c>
    </row>
    <row r="14" spans="2:38" x14ac:dyDescent="0.25">
      <c r="B14" s="13">
        <v>0.15</v>
      </c>
      <c r="C14" s="18">
        <v>-5.9504859999999997E-5</v>
      </c>
      <c r="D14" s="15">
        <v>-651.35530000000006</v>
      </c>
      <c r="E14" s="18">
        <v>-3.5403019999999999E-6</v>
      </c>
      <c r="F14" s="15">
        <v>-196.91130000000001</v>
      </c>
      <c r="G14" s="18">
        <v>-5.0783689999999999E-5</v>
      </c>
      <c r="H14" s="15">
        <v>-601.0557</v>
      </c>
      <c r="I14" s="18">
        <v>3.52349E-6</v>
      </c>
      <c r="J14" s="15">
        <v>-159.99529999999999</v>
      </c>
      <c r="K14" s="18">
        <v>-5.0781610000000003E-5</v>
      </c>
      <c r="L14" s="15">
        <v>-601.03009999999995</v>
      </c>
      <c r="M14" s="18">
        <v>3.5236180000000001E-6</v>
      </c>
      <c r="N14" s="15">
        <v>-159.9855</v>
      </c>
      <c r="P14" s="13">
        <v>0.15</v>
      </c>
      <c r="Q14" s="14">
        <v>1.730257E-3</v>
      </c>
      <c r="R14" s="15">
        <v>-2294.4209999999998</v>
      </c>
      <c r="S14" s="14">
        <v>-1.291817E-3</v>
      </c>
      <c r="T14" s="15">
        <v>-442.32769999999999</v>
      </c>
      <c r="U14" s="14">
        <v>5.737982E-4</v>
      </c>
      <c r="V14" s="15">
        <v>-558.63570000000004</v>
      </c>
      <c r="W14" s="14">
        <v>-3.202112E-4</v>
      </c>
      <c r="X14" s="15">
        <v>-1101.739</v>
      </c>
      <c r="Y14" s="14">
        <v>5.7375609999999995E-4</v>
      </c>
      <c r="Z14" s="15">
        <v>-557.21019999999999</v>
      </c>
      <c r="AA14" s="14">
        <v>-3.2015590000000001E-4</v>
      </c>
      <c r="AB14" s="15">
        <v>-1101.325</v>
      </c>
      <c r="AD14" s="13">
        <v>2.5000000000000001E-2</v>
      </c>
      <c r="AE14" s="14">
        <v>2.4266050000000001E-3</v>
      </c>
      <c r="AF14" s="15">
        <v>-33621.599999999999</v>
      </c>
      <c r="AG14" s="14">
        <v>-2.0410229999999999E-3</v>
      </c>
      <c r="AH14" s="15">
        <v>-501.53280000000001</v>
      </c>
      <c r="AI14" s="14">
        <v>1.777224E-3</v>
      </c>
      <c r="AJ14" s="15">
        <v>-6459.4070000000002</v>
      </c>
      <c r="AK14" s="14">
        <v>-1.0396719999999999E-3</v>
      </c>
      <c r="AL14" s="15">
        <v>-873.09299999999996</v>
      </c>
    </row>
    <row r="15" spans="2:38" x14ac:dyDescent="0.25">
      <c r="B15" s="13">
        <v>0.155</v>
      </c>
      <c r="C15" s="18">
        <v>-5.6149079999999999E-5</v>
      </c>
      <c r="D15" s="15">
        <v>-634.21339999999998</v>
      </c>
      <c r="E15" s="18">
        <v>-7.7813609999999997E-6</v>
      </c>
      <c r="F15" s="15">
        <v>-241.4615</v>
      </c>
      <c r="G15" s="18">
        <v>-4.7656479999999999E-5</v>
      </c>
      <c r="H15" s="15">
        <v>-579.32410000000004</v>
      </c>
      <c r="I15" s="18">
        <v>-5.1747610000000004E-7</v>
      </c>
      <c r="J15" s="15">
        <v>-196.48060000000001</v>
      </c>
      <c r="K15" s="18">
        <v>-4.7654429999999998E-5</v>
      </c>
      <c r="L15" s="15">
        <v>-579.29780000000005</v>
      </c>
      <c r="M15" s="18">
        <v>-5.1710509999999996E-7</v>
      </c>
      <c r="N15" s="15">
        <v>-196.46799999999999</v>
      </c>
      <c r="P15" s="13">
        <v>0.155</v>
      </c>
      <c r="Q15" s="14">
        <v>1.4974739999999999E-3</v>
      </c>
      <c r="R15" s="15">
        <v>859.26170000000002</v>
      </c>
      <c r="S15" s="14">
        <v>-9.803959000000001E-4</v>
      </c>
      <c r="T15" s="15">
        <v>147.429</v>
      </c>
      <c r="U15" s="14">
        <v>4.5736339999999999E-4</v>
      </c>
      <c r="V15" s="15">
        <v>2523.1880000000001</v>
      </c>
      <c r="W15" s="14">
        <v>-1.57403E-4</v>
      </c>
      <c r="X15" s="15">
        <v>52.454619999999998</v>
      </c>
      <c r="Y15" s="14">
        <v>4.5730960000000002E-4</v>
      </c>
      <c r="Z15" s="15">
        <v>2524.645</v>
      </c>
      <c r="AA15" s="14">
        <v>-1.5733359999999999E-4</v>
      </c>
      <c r="AB15" s="15">
        <v>53.046080000000003</v>
      </c>
      <c r="AD15" s="13">
        <v>0.03</v>
      </c>
      <c r="AE15" s="14">
        <v>2.4978840000000001E-3</v>
      </c>
      <c r="AF15" s="15">
        <v>-34023.51</v>
      </c>
      <c r="AG15" s="14">
        <v>-2.1909030000000001E-3</v>
      </c>
      <c r="AH15" s="15">
        <v>-513.18280000000004</v>
      </c>
      <c r="AI15" s="14">
        <v>1.86801E-3</v>
      </c>
      <c r="AJ15" s="15">
        <v>-6631.107</v>
      </c>
      <c r="AK15" s="14">
        <v>-1.1362620000000001E-3</v>
      </c>
      <c r="AL15" s="15">
        <v>-874.0557</v>
      </c>
    </row>
    <row r="16" spans="2:38" x14ac:dyDescent="0.25">
      <c r="B16" s="13">
        <v>0.16</v>
      </c>
      <c r="C16" s="18">
        <v>-5.2369259999999997E-5</v>
      </c>
      <c r="D16" s="15">
        <v>-611.50400000000002</v>
      </c>
      <c r="E16" s="18">
        <v>-1.2097119999999999E-5</v>
      </c>
      <c r="F16" s="15">
        <v>-284.49380000000002</v>
      </c>
      <c r="G16" s="18">
        <v>-4.4150680000000003E-5</v>
      </c>
      <c r="H16" s="15">
        <v>-553.47389999999996</v>
      </c>
      <c r="I16" s="18">
        <v>-4.6782810000000003E-6</v>
      </c>
      <c r="J16" s="15">
        <v>-232.89519999999999</v>
      </c>
      <c r="K16" s="18">
        <v>-4.4148720000000001E-5</v>
      </c>
      <c r="L16" s="15">
        <v>-553.44770000000005</v>
      </c>
      <c r="M16" s="18">
        <v>-4.67765E-6</v>
      </c>
      <c r="N16" s="15">
        <v>-232.87970000000001</v>
      </c>
      <c r="P16" s="13">
        <v>0.16</v>
      </c>
      <c r="Q16" s="14">
        <v>1.273286E-3</v>
      </c>
      <c r="R16" s="15">
        <v>3052.326</v>
      </c>
      <c r="S16" s="14">
        <v>-7.145729E-4</v>
      </c>
      <c r="T16" s="15">
        <v>738.05740000000003</v>
      </c>
      <c r="U16" s="14">
        <v>3.3504120000000002E-4</v>
      </c>
      <c r="V16" s="15">
        <v>4678.34</v>
      </c>
      <c r="W16" s="18">
        <v>8.6571090000000001E-6</v>
      </c>
      <c r="X16" s="15">
        <v>1387.3389999999999</v>
      </c>
      <c r="Y16" s="14">
        <v>3.3497600000000001E-4</v>
      </c>
      <c r="Z16" s="15">
        <v>4678.4589999999998</v>
      </c>
      <c r="AA16" s="18">
        <v>8.7358660000000008E-6</v>
      </c>
      <c r="AB16" s="15">
        <v>1388.1289999999999</v>
      </c>
      <c r="AD16" s="13">
        <v>3.5000000000000003E-2</v>
      </c>
      <c r="AE16" s="14">
        <v>2.5387249999999999E-3</v>
      </c>
      <c r="AF16" s="15">
        <v>-34314.230000000003</v>
      </c>
      <c r="AG16" s="14">
        <v>-2.3218100000000001E-3</v>
      </c>
      <c r="AH16" s="15">
        <v>-521.41060000000004</v>
      </c>
      <c r="AI16" s="14">
        <v>1.931421E-3</v>
      </c>
      <c r="AJ16" s="15">
        <v>-6735.9089999999997</v>
      </c>
      <c r="AK16" s="14">
        <v>-1.2189639999999999E-3</v>
      </c>
      <c r="AL16" s="15">
        <v>-873.86630000000002</v>
      </c>
    </row>
    <row r="17" spans="2:38" x14ac:dyDescent="0.25">
      <c r="B17" s="13">
        <v>0.16500000000000001</v>
      </c>
      <c r="C17" s="18">
        <v>-4.8335850000000002E-5</v>
      </c>
      <c r="D17" s="15">
        <v>-584.88869999999997</v>
      </c>
      <c r="E17" s="18">
        <v>-1.6363070000000001E-5</v>
      </c>
      <c r="F17" s="15">
        <v>-325.27449999999999</v>
      </c>
      <c r="G17" s="18">
        <v>-4.0418579999999998E-5</v>
      </c>
      <c r="H17" s="15">
        <v>-524.94619999999998</v>
      </c>
      <c r="I17" s="18">
        <v>-8.8564420000000003E-6</v>
      </c>
      <c r="J17" s="15">
        <v>-268.61040000000003</v>
      </c>
      <c r="K17" s="18">
        <v>-4.041676E-5</v>
      </c>
      <c r="L17" s="15">
        <v>-524.92049999999995</v>
      </c>
      <c r="M17" s="18">
        <v>-8.8555489999999992E-6</v>
      </c>
      <c r="N17" s="15">
        <v>-268.59230000000002</v>
      </c>
      <c r="P17" s="13">
        <v>0.16500000000000001</v>
      </c>
      <c r="Q17" s="14">
        <v>1.0642270000000001E-3</v>
      </c>
      <c r="R17" s="15">
        <v>4677.4260000000004</v>
      </c>
      <c r="S17" s="14">
        <v>-4.8892610000000002E-4</v>
      </c>
      <c r="T17" s="15">
        <v>1275.981</v>
      </c>
      <c r="U17" s="14">
        <v>2.2449260000000001E-4</v>
      </c>
      <c r="V17" s="15">
        <v>3260.625</v>
      </c>
      <c r="W17" s="14">
        <v>1.4314690000000001E-4</v>
      </c>
      <c r="X17" s="15">
        <v>2646.1579999999999</v>
      </c>
      <c r="Y17" s="14">
        <v>2.2443100000000001E-4</v>
      </c>
      <c r="Z17" s="15">
        <v>3260.0659999999998</v>
      </c>
      <c r="AA17" s="14">
        <v>1.4320580000000001E-4</v>
      </c>
      <c r="AB17" s="15">
        <v>2646.4650000000001</v>
      </c>
      <c r="AD17" s="13">
        <v>0.04</v>
      </c>
      <c r="AE17" s="14">
        <v>2.557438E-3</v>
      </c>
      <c r="AF17" s="15">
        <v>-34526.699999999997</v>
      </c>
      <c r="AG17" s="14">
        <v>-2.434889E-3</v>
      </c>
      <c r="AH17" s="15">
        <v>-527.15039999999999</v>
      </c>
      <c r="AI17" s="14">
        <v>1.9733760000000002E-3</v>
      </c>
      <c r="AJ17" s="15">
        <v>-6794.7749999999996</v>
      </c>
      <c r="AK17" s="14">
        <v>-1.2895039999999999E-3</v>
      </c>
      <c r="AL17" s="15">
        <v>-876.05719999999997</v>
      </c>
    </row>
    <row r="18" spans="2:38" x14ac:dyDescent="0.25">
      <c r="B18" s="13">
        <v>0.17</v>
      </c>
      <c r="C18" s="18">
        <v>-4.4181180000000002E-5</v>
      </c>
      <c r="D18" s="15">
        <v>-555.69230000000005</v>
      </c>
      <c r="E18" s="18">
        <v>-2.0488200000000001E-5</v>
      </c>
      <c r="F18" s="15">
        <v>-363.31479999999999</v>
      </c>
      <c r="G18" s="18">
        <v>-3.6578120000000003E-5</v>
      </c>
      <c r="H18" s="15">
        <v>-494.8501</v>
      </c>
      <c r="I18" s="18">
        <v>-1.2970869999999999E-5</v>
      </c>
      <c r="J18" s="15">
        <v>-303.1189</v>
      </c>
      <c r="K18" s="18">
        <v>-3.657644E-5</v>
      </c>
      <c r="L18" s="15">
        <v>-494.82530000000003</v>
      </c>
      <c r="M18" s="18">
        <v>-1.296972E-5</v>
      </c>
      <c r="N18" s="15">
        <v>-303.09820000000002</v>
      </c>
      <c r="P18" s="13">
        <v>0.17</v>
      </c>
      <c r="Q18" s="14">
        <v>8.7254200000000002E-4</v>
      </c>
      <c r="R18" s="15">
        <v>5887.2150000000001</v>
      </c>
      <c r="S18" s="14">
        <v>-2.9538619999999998E-4</v>
      </c>
      <c r="T18" s="15">
        <v>1741.0360000000001</v>
      </c>
      <c r="U18" s="14">
        <v>1.4138439999999999E-4</v>
      </c>
      <c r="V18" s="15">
        <v>2590.4960000000001</v>
      </c>
      <c r="W18" s="14">
        <v>2.26507E-4</v>
      </c>
      <c r="X18" s="15">
        <v>3282.0320000000002</v>
      </c>
      <c r="Y18" s="14">
        <v>1.413276E-4</v>
      </c>
      <c r="Z18" s="15">
        <v>2589.9989999999998</v>
      </c>
      <c r="AA18" s="14">
        <v>2.2654859999999999E-4</v>
      </c>
      <c r="AB18" s="15">
        <v>3282.335</v>
      </c>
      <c r="AD18" s="13">
        <v>4.4999999999999998E-2</v>
      </c>
      <c r="AE18" s="14">
        <v>2.5607440000000002E-3</v>
      </c>
      <c r="AF18" s="15">
        <v>-34683.589999999997</v>
      </c>
      <c r="AG18" s="14">
        <v>-2.5317680000000002E-3</v>
      </c>
      <c r="AH18" s="15">
        <v>-531.2681</v>
      </c>
      <c r="AI18" s="14">
        <v>1.99848E-3</v>
      </c>
      <c r="AJ18" s="15">
        <v>-6822.076</v>
      </c>
      <c r="AK18" s="14">
        <v>-1.3490830000000001E-3</v>
      </c>
      <c r="AL18" s="15">
        <v>-881.16899999999998</v>
      </c>
    </row>
    <row r="19" spans="2:38" x14ac:dyDescent="0.25">
      <c r="B19" s="13">
        <v>0.17499999999999999</v>
      </c>
      <c r="C19" s="18">
        <v>-4.0006560000000001E-5</v>
      </c>
      <c r="D19" s="15">
        <v>-524.96109999999999</v>
      </c>
      <c r="E19" s="18">
        <v>-2.440823E-5</v>
      </c>
      <c r="F19" s="15">
        <v>-398.31630000000001</v>
      </c>
      <c r="G19" s="18">
        <v>-3.271963E-5</v>
      </c>
      <c r="H19" s="15">
        <v>-464.0335</v>
      </c>
      <c r="I19" s="18">
        <v>-1.6959340000000002E-5</v>
      </c>
      <c r="J19" s="15">
        <v>-336.02940000000001</v>
      </c>
      <c r="K19" s="18">
        <v>-3.2718139999999997E-5</v>
      </c>
      <c r="L19" s="15">
        <v>-464.00959999999998</v>
      </c>
      <c r="M19" s="18">
        <v>-1.6957939999999998E-5</v>
      </c>
      <c r="N19" s="15">
        <v>-336.00639999999999</v>
      </c>
      <c r="P19" s="13">
        <v>0.17499999999999999</v>
      </c>
      <c r="Q19" s="14">
        <v>6.9914659999999998E-4</v>
      </c>
      <c r="R19" s="15">
        <v>6722.9629999999997</v>
      </c>
      <c r="S19" s="14">
        <v>-1.3552240000000001E-4</v>
      </c>
      <c r="T19" s="15">
        <v>2120.895</v>
      </c>
      <c r="U19" s="18">
        <v>8.1552510000000003E-5</v>
      </c>
      <c r="V19" s="15">
        <v>2065.3519999999999</v>
      </c>
      <c r="W19" s="14">
        <v>2.7371790000000002E-4</v>
      </c>
      <c r="X19" s="15">
        <v>3626.0149999999999</v>
      </c>
      <c r="Y19" s="18">
        <v>8.1504820000000001E-5</v>
      </c>
      <c r="Z19" s="15">
        <v>2064.8919999999998</v>
      </c>
      <c r="AA19" s="14">
        <v>2.7374730000000001E-4</v>
      </c>
      <c r="AB19" s="15">
        <v>3626.181</v>
      </c>
      <c r="AD19" s="13">
        <v>0.05</v>
      </c>
      <c r="AE19" s="14">
        <v>2.553947E-3</v>
      </c>
      <c r="AF19" s="15">
        <v>-34801.39</v>
      </c>
      <c r="AG19" s="14">
        <v>-2.6139739999999998E-3</v>
      </c>
      <c r="AH19" s="15">
        <v>-536.57730000000004</v>
      </c>
      <c r="AI19" s="14">
        <v>2.011124E-3</v>
      </c>
      <c r="AJ19" s="15">
        <v>-6828.2619999999997</v>
      </c>
      <c r="AK19" s="14">
        <v>-1.3991979999999999E-3</v>
      </c>
      <c r="AL19" s="15">
        <v>-889.08370000000002</v>
      </c>
    </row>
    <row r="20" spans="2:38" x14ac:dyDescent="0.25">
      <c r="B20" s="13">
        <v>0.18</v>
      </c>
      <c r="C20" s="18">
        <v>-3.58882E-5</v>
      </c>
      <c r="D20" s="15">
        <v>-493.51229999999998</v>
      </c>
      <c r="E20" s="18">
        <v>-2.8079930000000001E-5</v>
      </c>
      <c r="F20" s="15">
        <v>-430.12630000000001</v>
      </c>
      <c r="G20" s="18">
        <v>-2.8911439999999998E-5</v>
      </c>
      <c r="H20" s="15">
        <v>-433.1397</v>
      </c>
      <c r="I20" s="18">
        <v>-2.0775590000000001E-5</v>
      </c>
      <c r="J20" s="15">
        <v>-367.05509999999998</v>
      </c>
      <c r="K20" s="18">
        <v>-2.8910130000000002E-5</v>
      </c>
      <c r="L20" s="15">
        <v>-433.1173</v>
      </c>
      <c r="M20" s="18">
        <v>-2.0773950000000001E-5</v>
      </c>
      <c r="N20" s="15">
        <v>-367.03</v>
      </c>
      <c r="P20" s="13">
        <v>0.18</v>
      </c>
      <c r="Q20" s="14">
        <v>5.4586119999999998E-4</v>
      </c>
      <c r="R20" s="15">
        <v>7102.2420000000002</v>
      </c>
      <c r="S20" s="18">
        <v>-1.042319E-5</v>
      </c>
      <c r="T20" s="15">
        <v>2400.3209999999999</v>
      </c>
      <c r="U20" s="18">
        <v>4.029723E-5</v>
      </c>
      <c r="V20" s="15">
        <v>1665.3579999999999</v>
      </c>
      <c r="W20" s="14">
        <v>2.9662090000000002E-4</v>
      </c>
      <c r="X20" s="15">
        <v>3746.9450000000002</v>
      </c>
      <c r="Y20" s="18">
        <v>4.0257309999999999E-5</v>
      </c>
      <c r="Z20" s="15">
        <v>1664.962</v>
      </c>
      <c r="AA20" s="14">
        <v>2.9664140000000002E-4</v>
      </c>
      <c r="AB20" s="15">
        <v>3747.038</v>
      </c>
      <c r="AD20" s="13">
        <v>5.5E-2</v>
      </c>
      <c r="AE20" s="14">
        <v>2.5407239999999998E-3</v>
      </c>
      <c r="AF20" s="15">
        <v>-34890.86</v>
      </c>
      <c r="AG20" s="14">
        <v>-2.684044E-3</v>
      </c>
      <c r="AH20" s="15">
        <v>-540.04489999999998</v>
      </c>
      <c r="AI20" s="14">
        <v>2.015139E-3</v>
      </c>
      <c r="AJ20" s="15">
        <v>-6820.5749999999998</v>
      </c>
      <c r="AK20" s="14">
        <v>-1.441337E-3</v>
      </c>
      <c r="AL20" s="15">
        <v>-899.01790000000005</v>
      </c>
    </row>
    <row r="21" spans="2:38" x14ac:dyDescent="0.25">
      <c r="B21" s="13">
        <v>0.185</v>
      </c>
      <c r="C21" s="18">
        <v>-3.1882219999999999E-5</v>
      </c>
      <c r="D21" s="15">
        <v>-461.9769</v>
      </c>
      <c r="E21" s="18">
        <v>-3.1476470000000001E-5</v>
      </c>
      <c r="F21" s="15">
        <v>-458.70240000000001</v>
      </c>
      <c r="G21" s="18">
        <v>-2.5204209999999999E-5</v>
      </c>
      <c r="H21" s="15">
        <v>-402.65140000000002</v>
      </c>
      <c r="I21" s="18">
        <v>-2.438658E-5</v>
      </c>
      <c r="J21" s="15">
        <v>-395.99849999999998</v>
      </c>
      <c r="K21" s="18">
        <v>-2.5203080000000001E-5</v>
      </c>
      <c r="L21" s="15">
        <v>-402.63029999999998</v>
      </c>
      <c r="M21" s="18">
        <v>-2.4384710000000001E-5</v>
      </c>
      <c r="N21" s="15">
        <v>-395.97149999999999</v>
      </c>
      <c r="P21" s="13">
        <v>0.185</v>
      </c>
      <c r="Q21" s="14">
        <v>4.2691190000000001E-4</v>
      </c>
      <c r="R21" s="15">
        <v>5618.6189999999997</v>
      </c>
      <c r="S21" s="18">
        <v>4.8860650000000001E-5</v>
      </c>
      <c r="T21" s="15">
        <v>2548.7269999999999</v>
      </c>
      <c r="U21" s="18">
        <v>1.266295E-5</v>
      </c>
      <c r="V21" s="15">
        <v>1362.37</v>
      </c>
      <c r="W21" s="14">
        <v>3.0356220000000002E-4</v>
      </c>
      <c r="X21" s="15">
        <v>3724.6779999999999</v>
      </c>
      <c r="Y21" s="18">
        <v>1.26296E-5</v>
      </c>
      <c r="Z21" s="15">
        <v>1362.027</v>
      </c>
      <c r="AA21" s="14">
        <v>3.0357689999999999E-4</v>
      </c>
      <c r="AB21" s="15">
        <v>3724.7249999999999</v>
      </c>
      <c r="AD21" s="13">
        <v>0.06</v>
      </c>
      <c r="AE21" s="14">
        <v>2.524208E-3</v>
      </c>
      <c r="AF21" s="15">
        <v>-34960.22</v>
      </c>
      <c r="AG21" s="14">
        <v>-2.7437989999999999E-3</v>
      </c>
      <c r="AH21" s="15">
        <v>-542.86419999999998</v>
      </c>
      <c r="AI21" s="14">
        <v>2.0134910000000001E-3</v>
      </c>
      <c r="AJ21" s="15">
        <v>-6803.808</v>
      </c>
      <c r="AK21" s="14">
        <v>-1.4767879999999999E-3</v>
      </c>
      <c r="AL21" s="15">
        <v>-909.93039999999996</v>
      </c>
    </row>
    <row r="22" spans="2:38" x14ac:dyDescent="0.25">
      <c r="B22" s="13">
        <v>0.19</v>
      </c>
      <c r="C22" s="18">
        <v>-2.8028690000000001E-5</v>
      </c>
      <c r="D22" s="15">
        <v>-430.8338</v>
      </c>
      <c r="E22" s="18">
        <v>-3.4583730000000001E-5</v>
      </c>
      <c r="F22" s="15">
        <v>-484.08339999999998</v>
      </c>
      <c r="G22" s="18">
        <v>-2.1634510000000002E-5</v>
      </c>
      <c r="H22" s="15">
        <v>-372.92270000000002</v>
      </c>
      <c r="I22" s="18">
        <v>-2.7770119999999998E-5</v>
      </c>
      <c r="J22" s="15">
        <v>-422.7373</v>
      </c>
      <c r="K22" s="18">
        <v>-2.163356E-5</v>
      </c>
      <c r="L22" s="15">
        <v>-372.90300000000002</v>
      </c>
      <c r="M22" s="18">
        <v>-2.7768049999999999E-5</v>
      </c>
      <c r="N22" s="15">
        <v>-422.70830000000001</v>
      </c>
      <c r="P22" s="13">
        <v>0.19</v>
      </c>
      <c r="Q22" s="14">
        <v>3.4232750000000003E-4</v>
      </c>
      <c r="R22" s="15">
        <v>4648.7939999999999</v>
      </c>
      <c r="S22" s="18">
        <v>8.6026249999999996E-5</v>
      </c>
      <c r="T22" s="15">
        <v>2567.549</v>
      </c>
      <c r="U22" s="18">
        <v>-5.2967649999999999E-6</v>
      </c>
      <c r="V22" s="15">
        <v>1135.9559999999999</v>
      </c>
      <c r="W22" s="18">
        <v>3.0056620000000001E-4</v>
      </c>
      <c r="X22" s="15">
        <v>3619.7440000000001</v>
      </c>
      <c r="Y22" s="18">
        <v>-5.3247099999999999E-6</v>
      </c>
      <c r="Z22" s="15">
        <v>1135.6610000000001</v>
      </c>
      <c r="AA22" s="18">
        <v>3.0057690000000003E-4</v>
      </c>
      <c r="AB22" s="15">
        <v>3619.7640000000001</v>
      </c>
      <c r="AD22" s="13">
        <v>6.5000000000000002E-2</v>
      </c>
      <c r="AE22" s="14">
        <v>2.5065270000000001E-3</v>
      </c>
      <c r="AF22" s="15">
        <v>-35014.9</v>
      </c>
      <c r="AG22" s="14">
        <v>-2.7947509999999998E-3</v>
      </c>
      <c r="AH22" s="15">
        <v>-545.2115</v>
      </c>
      <c r="AI22" s="14">
        <v>2.00841E-3</v>
      </c>
      <c r="AJ22" s="15">
        <v>-6781.1670000000004</v>
      </c>
      <c r="AK22" s="14">
        <v>-1.5066439999999999E-3</v>
      </c>
      <c r="AL22" s="15">
        <v>-920.82010000000002</v>
      </c>
    </row>
    <row r="23" spans="2:38" x14ac:dyDescent="0.25">
      <c r="B23" s="13">
        <v>0.19500000000000001</v>
      </c>
      <c r="C23" s="18">
        <v>-2.4355020000000001E-5</v>
      </c>
      <c r="D23" s="15">
        <v>-400.44</v>
      </c>
      <c r="E23" s="18">
        <v>-3.7397249999999998E-5</v>
      </c>
      <c r="F23" s="15">
        <v>-506.36770000000001</v>
      </c>
      <c r="G23" s="18">
        <v>-1.8227740000000001E-5</v>
      </c>
      <c r="H23" s="15">
        <v>-344.20769999999999</v>
      </c>
      <c r="I23" s="18">
        <v>-3.0912779999999998E-5</v>
      </c>
      <c r="J23" s="15">
        <v>-447.20960000000002</v>
      </c>
      <c r="K23" s="18">
        <v>-1.8226970000000001E-5</v>
      </c>
      <c r="L23" s="15">
        <v>-344.1893</v>
      </c>
      <c r="M23" s="18">
        <v>-3.0910490000000001E-5</v>
      </c>
      <c r="N23" s="15">
        <v>-447.17880000000002</v>
      </c>
      <c r="P23" s="13">
        <v>0.19500000000000001</v>
      </c>
      <c r="Q23" s="14">
        <v>2.8020319999999999E-4</v>
      </c>
      <c r="R23" s="15">
        <v>3910.5070000000001</v>
      </c>
      <c r="S23" s="14">
        <v>1.069275E-4</v>
      </c>
      <c r="T23" s="15">
        <v>2503.4549999999999</v>
      </c>
      <c r="U23" s="18">
        <v>-1.6547049999999999E-5</v>
      </c>
      <c r="V23" s="15">
        <v>965.69439999999997</v>
      </c>
      <c r="W23" s="18">
        <v>2.916622E-4</v>
      </c>
      <c r="X23" s="15">
        <v>3468.5149999999999</v>
      </c>
      <c r="Y23" s="18">
        <v>-1.657069E-5</v>
      </c>
      <c r="Z23" s="15">
        <v>965.44069999999999</v>
      </c>
      <c r="AA23" s="18">
        <v>2.916703E-4</v>
      </c>
      <c r="AB23" s="15">
        <v>3468.5189999999998</v>
      </c>
      <c r="AD23" s="13">
        <v>7.0000000000000007E-2</v>
      </c>
      <c r="AE23" s="14">
        <v>2.4890709999999998E-3</v>
      </c>
      <c r="AF23" s="15">
        <v>-35058.61</v>
      </c>
      <c r="AG23" s="14">
        <v>-2.8382540000000001E-3</v>
      </c>
      <c r="AH23" s="15">
        <v>-547.0874</v>
      </c>
      <c r="AI23" s="14">
        <v>2.0015319999999999E-3</v>
      </c>
      <c r="AJ23" s="15">
        <v>-6754.7950000000001</v>
      </c>
      <c r="AK23" s="14">
        <v>-1.5318300000000001E-3</v>
      </c>
      <c r="AL23" s="15">
        <v>-930.78989999999999</v>
      </c>
    </row>
    <row r="24" spans="2:38" x14ac:dyDescent="0.25">
      <c r="B24" s="13">
        <v>0.2</v>
      </c>
      <c r="C24" s="18">
        <v>-2.0878660000000001E-5</v>
      </c>
      <c r="D24" s="15">
        <v>-371.05399999999997</v>
      </c>
      <c r="E24" s="18">
        <v>-3.9919729999999999E-5</v>
      </c>
      <c r="F24" s="15">
        <v>-525.69389999999999</v>
      </c>
      <c r="G24" s="18">
        <v>-1.500051E-5</v>
      </c>
      <c r="H24" s="15">
        <v>-316.68110000000001</v>
      </c>
      <c r="I24" s="18">
        <v>-3.380802E-5</v>
      </c>
      <c r="J24" s="15">
        <v>-469.40260000000001</v>
      </c>
      <c r="K24" s="18">
        <v>-1.4999909999999999E-5</v>
      </c>
      <c r="L24" s="15">
        <v>-316.66370000000001</v>
      </c>
      <c r="M24" s="18">
        <v>-3.3805510000000001E-5</v>
      </c>
      <c r="N24" s="15">
        <v>-469.36989999999997</v>
      </c>
      <c r="P24" s="13">
        <v>0.2</v>
      </c>
      <c r="Q24" s="14">
        <v>2.336099E-4</v>
      </c>
      <c r="R24" s="15">
        <v>3338.4720000000002</v>
      </c>
      <c r="S24" s="14">
        <v>1.17528E-4</v>
      </c>
      <c r="T24" s="15">
        <v>2395.85</v>
      </c>
      <c r="U24" s="18">
        <v>-2.320681E-5</v>
      </c>
      <c r="V24" s="15">
        <v>837.19420000000002</v>
      </c>
      <c r="W24" s="18">
        <v>2.7946150000000001E-4</v>
      </c>
      <c r="X24" s="15">
        <v>3295.0059999999999</v>
      </c>
      <c r="Y24" s="18">
        <v>-2.3227060000000001E-5</v>
      </c>
      <c r="Z24" s="15">
        <v>836.97239999999999</v>
      </c>
      <c r="AA24" s="18">
        <v>2.7946759999999997E-4</v>
      </c>
      <c r="AB24" s="15">
        <v>3294.998</v>
      </c>
      <c r="AD24" s="13">
        <v>7.4999999999999997E-2</v>
      </c>
      <c r="AE24" s="14">
        <v>2.4727899999999999E-3</v>
      </c>
      <c r="AF24" s="15">
        <v>-35093.910000000003</v>
      </c>
      <c r="AG24" s="14">
        <v>-2.8754570000000001E-3</v>
      </c>
      <c r="AH24" s="15">
        <v>-548.50670000000002</v>
      </c>
      <c r="AI24" s="14">
        <v>1.9939810000000001E-3</v>
      </c>
      <c r="AJ24" s="15">
        <v>-6726.232</v>
      </c>
      <c r="AK24" s="14">
        <v>-1.553107E-3</v>
      </c>
      <c r="AL24" s="15">
        <v>-939.23990000000003</v>
      </c>
    </row>
    <row r="25" spans="2:38" x14ac:dyDescent="0.25">
      <c r="B25" s="13">
        <v>0.20499999999999999</v>
      </c>
      <c r="C25" s="18">
        <v>-1.760939E-5</v>
      </c>
      <c r="D25" s="15">
        <v>-342.85660000000001</v>
      </c>
      <c r="E25" s="18">
        <v>-4.215918E-5</v>
      </c>
      <c r="F25" s="15">
        <v>-542.22889999999995</v>
      </c>
      <c r="G25" s="18">
        <v>-1.196255E-5</v>
      </c>
      <c r="H25" s="15">
        <v>-290.45589999999999</v>
      </c>
      <c r="I25" s="18">
        <v>-3.6454700000000002E-5</v>
      </c>
      <c r="J25" s="15">
        <v>-489.34129999999999</v>
      </c>
      <c r="K25" s="18">
        <v>-1.196209E-5</v>
      </c>
      <c r="L25" s="15">
        <v>-290.43950000000001</v>
      </c>
      <c r="M25" s="18">
        <v>-3.6451980000000001E-5</v>
      </c>
      <c r="N25" s="15">
        <v>-489.30650000000003</v>
      </c>
      <c r="P25" s="13">
        <v>0.20499999999999999</v>
      </c>
      <c r="Q25" s="14">
        <v>1.979374E-4</v>
      </c>
      <c r="R25" s="15">
        <v>2887.0030000000002</v>
      </c>
      <c r="S25" s="14">
        <v>1.215392E-4</v>
      </c>
      <c r="T25" s="15">
        <v>2266.625</v>
      </c>
      <c r="U25" s="18">
        <v>-2.6756719999999999E-5</v>
      </c>
      <c r="V25" s="15">
        <v>739.37080000000003</v>
      </c>
      <c r="W25" s="14">
        <v>2.656267E-4</v>
      </c>
      <c r="X25" s="15">
        <v>3113.6550000000002</v>
      </c>
      <c r="Y25" s="18">
        <v>-2.6774349999999999E-5</v>
      </c>
      <c r="Z25" s="15">
        <v>739.17070000000001</v>
      </c>
      <c r="AA25" s="14">
        <v>2.6563070000000001E-4</v>
      </c>
      <c r="AB25" s="15">
        <v>3113.63</v>
      </c>
      <c r="AD25" s="13">
        <v>0.08</v>
      </c>
      <c r="AE25" s="14">
        <v>2.4582050000000002E-3</v>
      </c>
      <c r="AF25" s="15">
        <v>-35122.559999999998</v>
      </c>
      <c r="AG25" s="14">
        <v>-2.9072809999999998E-3</v>
      </c>
      <c r="AH25" s="15">
        <v>-549.52059999999994</v>
      </c>
      <c r="AI25" s="14">
        <v>1.9864879999999998E-3</v>
      </c>
      <c r="AJ25" s="15">
        <v>-6696.7089999999998</v>
      </c>
      <c r="AK25" s="14">
        <v>-1.571088E-3</v>
      </c>
      <c r="AL25" s="15">
        <v>-945.88419999999996</v>
      </c>
    </row>
    <row r="26" spans="2:38" x14ac:dyDescent="0.25">
      <c r="B26" s="13">
        <v>0.21</v>
      </c>
      <c r="C26" s="18">
        <v>-1.455104E-5</v>
      </c>
      <c r="D26" s="15">
        <v>-315.9665</v>
      </c>
      <c r="E26" s="18">
        <v>-4.4127330000000002E-5</v>
      </c>
      <c r="F26" s="15">
        <v>-556.15509999999995</v>
      </c>
      <c r="G26" s="18">
        <v>-9.1182270000000007E-6</v>
      </c>
      <c r="H26" s="15">
        <v>-265.59690000000001</v>
      </c>
      <c r="I26" s="18">
        <v>-3.885587E-5</v>
      </c>
      <c r="J26" s="15">
        <v>-507.07979999999998</v>
      </c>
      <c r="K26" s="18">
        <v>-9.1178969999999997E-6</v>
      </c>
      <c r="L26" s="15">
        <v>-265.5813</v>
      </c>
      <c r="M26" s="18">
        <v>-3.8852949999999999E-5</v>
      </c>
      <c r="N26" s="15">
        <v>-507.04309999999998</v>
      </c>
      <c r="P26" s="13">
        <v>0.21</v>
      </c>
      <c r="Q26" s="14">
        <v>1.7008370000000001E-4</v>
      </c>
      <c r="R26" s="15">
        <v>2524.759</v>
      </c>
      <c r="S26" s="14">
        <v>1.214012E-4</v>
      </c>
      <c r="T26" s="15">
        <v>2129.44</v>
      </c>
      <c r="U26" s="18">
        <v>-2.8220340000000001E-5</v>
      </c>
      <c r="V26" s="15">
        <v>664.13940000000002</v>
      </c>
      <c r="W26" s="14">
        <v>2.5118649999999998E-4</v>
      </c>
      <c r="X26" s="15">
        <v>2933.0410000000002</v>
      </c>
      <c r="Y26" s="18">
        <v>-2.8236030000000001E-5</v>
      </c>
      <c r="Z26" s="15">
        <v>663.94830000000002</v>
      </c>
      <c r="AA26" s="14">
        <v>2.5118740000000002E-4</v>
      </c>
      <c r="AB26" s="15">
        <v>2932.9839999999999</v>
      </c>
      <c r="AD26" s="13">
        <v>8.5000000000000006E-2</v>
      </c>
      <c r="AE26" s="14">
        <v>2.4455269999999999E-3</v>
      </c>
      <c r="AF26" s="15">
        <v>-35145.82</v>
      </c>
      <c r="AG26" s="14">
        <v>-2.9344470000000002E-3</v>
      </c>
      <c r="AH26" s="15">
        <v>-550.1979</v>
      </c>
      <c r="AI26" s="14">
        <v>1.979504E-3</v>
      </c>
      <c r="AJ26" s="15">
        <v>-6667.277</v>
      </c>
      <c r="AK26" s="14">
        <v>-1.5862630000000001E-3</v>
      </c>
      <c r="AL26" s="15">
        <v>-950.69069999999999</v>
      </c>
    </row>
    <row r="27" spans="2:38" x14ac:dyDescent="0.25">
      <c r="B27" s="13">
        <v>0.215</v>
      </c>
      <c r="C27" s="18">
        <v>-1.1702990000000001E-5</v>
      </c>
      <c r="D27" s="15">
        <v>-290.45409999999998</v>
      </c>
      <c r="E27" s="18">
        <v>-4.5838419999999999E-5</v>
      </c>
      <c r="F27" s="15">
        <v>-567.66369999999995</v>
      </c>
      <c r="G27" s="18">
        <v>-6.4678409999999998E-6</v>
      </c>
      <c r="H27" s="15">
        <v>-242.13239999999999</v>
      </c>
      <c r="I27" s="18">
        <v>-4.1017730000000001E-5</v>
      </c>
      <c r="J27" s="15">
        <v>-522.69410000000005</v>
      </c>
      <c r="K27" s="18">
        <v>-6.4676050000000001E-6</v>
      </c>
      <c r="L27" s="15">
        <v>-242.1174</v>
      </c>
      <c r="M27" s="18">
        <v>-4.1014660000000003E-5</v>
      </c>
      <c r="N27" s="15">
        <v>-522.65610000000004</v>
      </c>
      <c r="P27" s="13">
        <v>0.215</v>
      </c>
      <c r="Q27" s="14">
        <v>1.479343E-4</v>
      </c>
      <c r="R27" s="15">
        <v>2229.7220000000002</v>
      </c>
      <c r="S27" s="14">
        <v>1.187016E-4</v>
      </c>
      <c r="T27" s="15">
        <v>1992.3409999999999</v>
      </c>
      <c r="U27" s="18">
        <v>-2.830314E-5</v>
      </c>
      <c r="V27" s="15">
        <v>605.57929999999999</v>
      </c>
      <c r="W27" s="14">
        <v>2.3677179999999999E-4</v>
      </c>
      <c r="X27" s="15">
        <v>2758.0940000000001</v>
      </c>
      <c r="Y27" s="18">
        <v>-2.831749E-5</v>
      </c>
      <c r="Z27" s="15">
        <v>605.37869999999998</v>
      </c>
      <c r="AA27" s="14">
        <v>2.3676700000000001E-4</v>
      </c>
      <c r="AB27" s="15">
        <v>2757.971</v>
      </c>
      <c r="AD27" s="13">
        <v>0.09</v>
      </c>
      <c r="AE27" s="14">
        <v>2.4347700000000002E-3</v>
      </c>
      <c r="AF27" s="15">
        <v>-35164.61</v>
      </c>
      <c r="AG27" s="14">
        <v>-2.957501E-3</v>
      </c>
      <c r="AH27" s="15">
        <v>-550.61120000000005</v>
      </c>
      <c r="AI27" s="14">
        <v>1.9732730000000002E-3</v>
      </c>
      <c r="AJ27" s="15">
        <v>-6638.8710000000001</v>
      </c>
      <c r="AK27" s="14">
        <v>-1.5990080000000001E-3</v>
      </c>
      <c r="AL27" s="15">
        <v>-953.84469999999999</v>
      </c>
    </row>
    <row r="28" spans="2:38" x14ac:dyDescent="0.25">
      <c r="B28" s="13">
        <v>0.22</v>
      </c>
      <c r="C28" s="18">
        <v>-9.0613189999999994E-6</v>
      </c>
      <c r="D28" s="15">
        <v>-266.35210000000001</v>
      </c>
      <c r="E28" s="18">
        <v>-4.730827E-5</v>
      </c>
      <c r="F28" s="15">
        <v>-576.94799999999998</v>
      </c>
      <c r="G28" s="18">
        <v>-4.0086409999999997E-6</v>
      </c>
      <c r="H28" s="15">
        <v>-220.06219999999999</v>
      </c>
      <c r="I28" s="18">
        <v>-4.2948719999999999E-5</v>
      </c>
      <c r="J28" s="15">
        <v>-536.27499999999998</v>
      </c>
      <c r="K28" s="18">
        <v>-4.0084499999999997E-6</v>
      </c>
      <c r="L28" s="15">
        <v>-220.04830000000001</v>
      </c>
      <c r="M28" s="18">
        <v>-4.2945670000000002E-5</v>
      </c>
      <c r="N28" s="15">
        <v>-536.23800000000006</v>
      </c>
      <c r="P28" s="13">
        <v>0.22</v>
      </c>
      <c r="Q28" s="14">
        <v>1.3002320000000001E-4</v>
      </c>
      <c r="R28" s="15">
        <v>1986.162</v>
      </c>
      <c r="S28" s="14">
        <v>1.1448239999999999E-4</v>
      </c>
      <c r="T28" s="15">
        <v>1859.963</v>
      </c>
      <c r="U28" s="18">
        <v>-2.7490410000000001E-5</v>
      </c>
      <c r="V28" s="15">
        <v>559.37829999999997</v>
      </c>
      <c r="W28" s="14">
        <v>2.2275769999999999E-4</v>
      </c>
      <c r="X28" s="15">
        <v>2591.489</v>
      </c>
      <c r="Y28" s="18">
        <v>-2.750401E-5</v>
      </c>
      <c r="Z28" s="15">
        <v>559.14179999999999</v>
      </c>
      <c r="AA28" s="14">
        <v>2.2274259999999999E-4</v>
      </c>
      <c r="AB28" s="15">
        <v>2591.2399999999998</v>
      </c>
      <c r="AD28" s="13">
        <v>9.5000000000000001E-2</v>
      </c>
      <c r="AE28" s="14">
        <v>2.4258470000000001E-3</v>
      </c>
      <c r="AF28" s="15">
        <v>-35179.629999999997</v>
      </c>
      <c r="AG28" s="14">
        <v>-2.9768609999999999E-3</v>
      </c>
      <c r="AH28" s="15">
        <v>-550.82950000000005</v>
      </c>
      <c r="AI28" s="14">
        <v>1.9679099999999998E-3</v>
      </c>
      <c r="AJ28" s="15">
        <v>-6612.3450000000003</v>
      </c>
      <c r="AK28" s="14">
        <v>-1.609613E-3</v>
      </c>
      <c r="AL28" s="15">
        <v>-955.62360000000001</v>
      </c>
    </row>
    <row r="29" spans="2:38" x14ac:dyDescent="0.25">
      <c r="B29" s="13">
        <v>0.22500000000000001</v>
      </c>
      <c r="C29" s="18">
        <v>-6.6196589999999998E-6</v>
      </c>
      <c r="D29" s="15">
        <v>-243.66409999999999</v>
      </c>
      <c r="E29" s="18">
        <v>-4.8553580000000001E-5</v>
      </c>
      <c r="F29" s="15">
        <v>-584.19849999999997</v>
      </c>
      <c r="G29" s="18">
        <v>-1.735562E-6</v>
      </c>
      <c r="H29" s="15">
        <v>-199.36500000000001</v>
      </c>
      <c r="I29" s="18">
        <v>-4.4658830000000002E-5</v>
      </c>
      <c r="J29" s="15">
        <v>-547.92359999999996</v>
      </c>
      <c r="K29" s="18">
        <v>-1.7353510000000001E-6</v>
      </c>
      <c r="L29" s="15">
        <v>-199.35380000000001</v>
      </c>
      <c r="M29" s="18">
        <v>-4.4656359999999999E-5</v>
      </c>
      <c r="N29" s="15">
        <v>-547.89419999999996</v>
      </c>
      <c r="P29" s="13">
        <v>0.22500000000000001</v>
      </c>
      <c r="Q29" s="14">
        <v>1.153161E-4</v>
      </c>
      <c r="R29" s="15">
        <v>1782.6379999999999</v>
      </c>
      <c r="S29" s="18">
        <v>1.0942890000000001E-4</v>
      </c>
      <c r="T29" s="15">
        <v>1734.828</v>
      </c>
      <c r="U29" s="18">
        <v>-2.6115790000000001E-5</v>
      </c>
      <c r="V29" s="15">
        <v>522.3931</v>
      </c>
      <c r="W29" s="14">
        <v>2.093574E-4</v>
      </c>
      <c r="X29" s="15">
        <v>2434.5230000000001</v>
      </c>
      <c r="Y29" s="18">
        <v>-2.6129219999999998E-5</v>
      </c>
      <c r="Z29" s="15">
        <v>522.07680000000005</v>
      </c>
      <c r="AA29" s="14">
        <v>2.0932390000000001E-4</v>
      </c>
      <c r="AB29" s="15">
        <v>2434.0439999999999</v>
      </c>
      <c r="AD29" s="13">
        <v>0.1</v>
      </c>
      <c r="AE29" s="14">
        <v>2.4186250000000002E-3</v>
      </c>
      <c r="AF29" s="15">
        <v>-35191.47</v>
      </c>
      <c r="AG29" s="14">
        <v>-2.9928329999999999E-3</v>
      </c>
      <c r="AH29" s="15">
        <v>-550.91520000000003</v>
      </c>
      <c r="AI29" s="14">
        <v>1.963448E-3</v>
      </c>
      <c r="AJ29" s="15">
        <v>-6588.48</v>
      </c>
      <c r="AK29" s="14">
        <v>-1.6182919999999999E-3</v>
      </c>
      <c r="AL29" s="15">
        <v>-956.36400000000003</v>
      </c>
    </row>
    <row r="30" spans="2:38" x14ac:dyDescent="0.25">
      <c r="B30" s="13">
        <v>0.23</v>
      </c>
      <c r="C30" s="18">
        <v>-4.3699829999999998E-6</v>
      </c>
      <c r="D30" s="15">
        <v>-222.3717</v>
      </c>
      <c r="E30" s="18">
        <v>-4.9591320000000002E-5</v>
      </c>
      <c r="F30" s="15">
        <v>-589.60029999999995</v>
      </c>
      <c r="G30" s="18">
        <v>3.5807830000000001E-7</v>
      </c>
      <c r="H30" s="15">
        <v>-180.00129999999999</v>
      </c>
      <c r="I30" s="18">
        <v>-4.6159000000000003E-5</v>
      </c>
      <c r="J30" s="15">
        <v>-557.74369999999999</v>
      </c>
      <c r="K30" s="18">
        <v>3.5839389999999998E-7</v>
      </c>
      <c r="L30" s="15">
        <v>-179.99979999999999</v>
      </c>
      <c r="M30" s="18">
        <v>-4.6158449999999998E-5</v>
      </c>
      <c r="N30" s="15">
        <v>-557.74059999999997</v>
      </c>
      <c r="P30" s="13">
        <v>0.23</v>
      </c>
      <c r="Q30" s="14">
        <v>1.030714E-4</v>
      </c>
      <c r="R30" s="15">
        <v>1610.692</v>
      </c>
      <c r="S30" s="18">
        <v>1.039918E-4</v>
      </c>
      <c r="T30" s="15">
        <v>1618.162</v>
      </c>
      <c r="U30" s="18">
        <v>-2.4408190000000001E-5</v>
      </c>
      <c r="V30" s="15">
        <v>492.30689999999998</v>
      </c>
      <c r="W30" s="14">
        <v>1.966832E-4</v>
      </c>
      <c r="X30" s="15">
        <v>2287.6480000000001</v>
      </c>
      <c r="Y30" s="18">
        <v>-2.4422019999999999E-5</v>
      </c>
      <c r="Z30" s="15">
        <v>491.86590000000001</v>
      </c>
      <c r="AA30" s="14">
        <v>1.9661869999999999E-4</v>
      </c>
      <c r="AB30" s="15">
        <v>2286.797</v>
      </c>
      <c r="AD30" s="13">
        <v>0.105</v>
      </c>
      <c r="AE30" s="14">
        <v>2.4129540000000001E-3</v>
      </c>
      <c r="AF30" s="15">
        <v>-35200.550000000003</v>
      </c>
      <c r="AG30" s="14">
        <v>-3.0056459999999998E-3</v>
      </c>
      <c r="AH30" s="15">
        <v>-550.92039999999997</v>
      </c>
      <c r="AI30" s="14">
        <v>1.9598689999999999E-3</v>
      </c>
      <c r="AJ30" s="15">
        <v>-6567.9690000000001</v>
      </c>
      <c r="AK30" s="14">
        <v>-1.625207E-3</v>
      </c>
      <c r="AL30" s="15">
        <v>-956.41849999999999</v>
      </c>
    </row>
    <row r="31" spans="2:38" x14ac:dyDescent="0.25">
      <c r="B31" s="13">
        <v>0.23499999999999999</v>
      </c>
      <c r="C31" s="18">
        <v>-2.303153E-6</v>
      </c>
      <c r="D31" s="15">
        <v>-202.44040000000001</v>
      </c>
      <c r="E31" s="18">
        <v>-5.0438439999999997E-5</v>
      </c>
      <c r="F31" s="15">
        <v>-593.33040000000005</v>
      </c>
      <c r="G31" s="18">
        <v>2.2800939999999998E-6</v>
      </c>
      <c r="H31" s="15">
        <v>-161.9213</v>
      </c>
      <c r="I31" s="18">
        <v>-4.7459339999999997E-5</v>
      </c>
      <c r="J31" s="15">
        <v>-565.83090000000004</v>
      </c>
      <c r="K31" s="18">
        <v>2.2806019999999999E-6</v>
      </c>
      <c r="L31" s="15">
        <v>-161.9435</v>
      </c>
      <c r="M31" s="18">
        <v>-4.7464920000000002E-5</v>
      </c>
      <c r="N31" s="15">
        <v>-565.90300000000002</v>
      </c>
      <c r="P31" s="13">
        <v>0.23499999999999999</v>
      </c>
      <c r="Q31" s="18">
        <v>9.2748640000000004E-5</v>
      </c>
      <c r="R31" s="15">
        <v>1463.9780000000001</v>
      </c>
      <c r="S31" s="18">
        <v>9.8465349999999997E-5</v>
      </c>
      <c r="T31" s="15">
        <v>1510.396</v>
      </c>
      <c r="U31" s="18">
        <v>-2.2524110000000001E-5</v>
      </c>
      <c r="V31" s="15">
        <v>467.46420000000001</v>
      </c>
      <c r="W31" s="14">
        <v>1.847803E-4</v>
      </c>
      <c r="X31" s="15">
        <v>2150.8490000000002</v>
      </c>
      <c r="Y31" s="18">
        <v>-2.253873E-5</v>
      </c>
      <c r="Z31" s="15">
        <v>466.85270000000003</v>
      </c>
      <c r="AA31" s="14">
        <v>1.8467510000000001E-4</v>
      </c>
      <c r="AB31" s="15">
        <v>2149.502</v>
      </c>
      <c r="AD31" s="13">
        <v>0.11</v>
      </c>
      <c r="AE31" s="14">
        <v>2.408697E-3</v>
      </c>
      <c r="AF31" s="15">
        <v>-35207.230000000003</v>
      </c>
      <c r="AG31" s="14">
        <v>-3.015462E-3</v>
      </c>
      <c r="AH31" s="15">
        <v>-550.88679999999999</v>
      </c>
      <c r="AI31" s="14">
        <v>1.9571419999999998E-3</v>
      </c>
      <c r="AJ31" s="15">
        <v>-6551.3950000000004</v>
      </c>
      <c r="AK31" s="14">
        <v>-1.6304780000000001E-3</v>
      </c>
      <c r="AL31" s="15">
        <v>-956.11090000000002</v>
      </c>
    </row>
    <row r="32" spans="2:38" x14ac:dyDescent="0.25">
      <c r="B32" s="13">
        <v>0.24</v>
      </c>
      <c r="C32" s="18">
        <v>-4.0932319999999998E-7</v>
      </c>
      <c r="D32" s="15">
        <v>-183.82400000000001</v>
      </c>
      <c r="E32" s="18">
        <v>-5.1111740000000003E-5</v>
      </c>
      <c r="F32" s="15">
        <v>-595.55930000000001</v>
      </c>
      <c r="G32" s="18">
        <v>4.0391010000000002E-6</v>
      </c>
      <c r="H32" s="15">
        <v>-145.03620000000001</v>
      </c>
      <c r="I32" s="18">
        <v>-4.8569989999999997E-5</v>
      </c>
      <c r="J32" s="15">
        <v>-572.24890000000005</v>
      </c>
      <c r="K32" s="18">
        <v>4.0398179999999999E-6</v>
      </c>
      <c r="L32" s="15">
        <v>-145.13300000000001</v>
      </c>
      <c r="M32" s="18">
        <v>-4.8589109999999999E-5</v>
      </c>
      <c r="N32" s="15">
        <v>-572.50689999999997</v>
      </c>
      <c r="P32" s="13">
        <v>0.24</v>
      </c>
      <c r="Q32" s="18">
        <v>8.3948020000000005E-5</v>
      </c>
      <c r="R32" s="15">
        <v>1337.6610000000001</v>
      </c>
      <c r="S32" s="18">
        <v>9.3038240000000003E-5</v>
      </c>
      <c r="T32" s="15">
        <v>1411.473</v>
      </c>
      <c r="U32" s="18">
        <v>-2.0569679999999999E-5</v>
      </c>
      <c r="V32" s="15">
        <v>446.21969999999999</v>
      </c>
      <c r="W32" s="14">
        <v>1.7360330000000001E-4</v>
      </c>
      <c r="X32" s="15">
        <v>2022.97</v>
      </c>
      <c r="Y32" s="18">
        <v>-2.0584720000000001E-5</v>
      </c>
      <c r="Z32" s="15">
        <v>445.90320000000003</v>
      </c>
      <c r="AA32" s="14">
        <v>1.7353170000000001E-4</v>
      </c>
      <c r="AB32" s="15">
        <v>2022.1949999999999</v>
      </c>
      <c r="AD32" s="13">
        <v>0.115</v>
      </c>
      <c r="AE32" s="14">
        <v>2.4057390000000001E-3</v>
      </c>
      <c r="AF32" s="15">
        <v>-35211.81</v>
      </c>
      <c r="AG32" s="14">
        <v>-3.0223989999999998E-3</v>
      </c>
      <c r="AH32" s="15">
        <v>-550.84429999999998</v>
      </c>
      <c r="AI32" s="14">
        <v>1.955226E-3</v>
      </c>
      <c r="AJ32" s="15">
        <v>-6539.2219999999998</v>
      </c>
      <c r="AK32" s="14">
        <v>-1.6341870000000001E-3</v>
      </c>
      <c r="AL32" s="15">
        <v>-955.70039999999995</v>
      </c>
    </row>
    <row r="33" spans="2:38" x14ac:dyDescent="0.25">
      <c r="B33" s="13">
        <v>0.245</v>
      </c>
      <c r="C33" s="18">
        <v>1.321725E-6</v>
      </c>
      <c r="D33" s="15">
        <v>-166.46600000000001</v>
      </c>
      <c r="E33" s="18">
        <v>-5.162798E-5</v>
      </c>
      <c r="F33" s="15">
        <v>-596.44929999999999</v>
      </c>
      <c r="G33" s="18">
        <v>5.6442509999999996E-6</v>
      </c>
      <c r="H33" s="15">
        <v>-129.4033</v>
      </c>
      <c r="I33" s="18">
        <v>-4.9509599999999998E-5</v>
      </c>
      <c r="J33" s="15">
        <v>-577.28089999999997</v>
      </c>
      <c r="K33" s="18">
        <v>5.6449659999999996E-6</v>
      </c>
      <c r="L33" s="15">
        <v>-129.4847</v>
      </c>
      <c r="M33" s="18">
        <v>-4.9540309999999998E-5</v>
      </c>
      <c r="N33" s="15">
        <v>-577.61710000000005</v>
      </c>
      <c r="P33" s="13">
        <v>0.245</v>
      </c>
      <c r="Q33" s="18">
        <v>7.6369569999999999E-5</v>
      </c>
      <c r="R33" s="15">
        <v>1228.02</v>
      </c>
      <c r="S33" s="18">
        <v>8.7826120000000004E-5</v>
      </c>
      <c r="T33" s="15">
        <v>1321.047</v>
      </c>
      <c r="U33" s="18">
        <v>-1.8619420000000001E-5</v>
      </c>
      <c r="V33" s="15">
        <v>426.97</v>
      </c>
      <c r="W33" s="14">
        <v>1.6303739999999999E-4</v>
      </c>
      <c r="X33" s="15">
        <v>1902.0830000000001</v>
      </c>
      <c r="Y33" s="18">
        <v>-1.862913E-5</v>
      </c>
      <c r="Z33" s="15">
        <v>428.28800000000001</v>
      </c>
      <c r="AA33" s="14">
        <v>1.6315899999999999E-4</v>
      </c>
      <c r="AB33" s="15">
        <v>1904.4680000000001</v>
      </c>
      <c r="AD33" s="13">
        <v>0.12</v>
      </c>
      <c r="AE33" s="14">
        <v>2.4039970000000002E-3</v>
      </c>
      <c r="AF33" s="15">
        <v>-35214.480000000003</v>
      </c>
      <c r="AG33" s="14">
        <v>-3.0265320000000002E-3</v>
      </c>
      <c r="AH33" s="15">
        <v>-550.81200000000001</v>
      </c>
      <c r="AI33" s="14">
        <v>1.9540899999999999E-3</v>
      </c>
      <c r="AJ33" s="15">
        <v>-6531.777</v>
      </c>
      <c r="AK33" s="14">
        <v>-1.636392E-3</v>
      </c>
      <c r="AL33" s="15">
        <v>-955.37630000000001</v>
      </c>
    </row>
    <row r="34" spans="2:38" x14ac:dyDescent="0.25">
      <c r="B34" s="13">
        <v>0.25</v>
      </c>
      <c r="C34" s="18">
        <v>2.8989669999999998E-6</v>
      </c>
      <c r="D34" s="15">
        <v>-150.3142</v>
      </c>
      <c r="E34" s="18">
        <v>-5.2001340000000002E-5</v>
      </c>
      <c r="F34" s="15">
        <v>-596.13630000000001</v>
      </c>
      <c r="G34" s="18">
        <v>7.1041549999999999E-6</v>
      </c>
      <c r="H34" s="15">
        <v>-115.033</v>
      </c>
      <c r="I34" s="18">
        <v>-5.032776E-5</v>
      </c>
      <c r="J34" s="15">
        <v>-581.40949999999998</v>
      </c>
      <c r="K34" s="18">
        <v>7.0903310000000003E-6</v>
      </c>
      <c r="L34" s="15">
        <v>-115.1255</v>
      </c>
      <c r="M34" s="18">
        <v>-5.032466E-5</v>
      </c>
      <c r="N34" s="15">
        <v>-581.36379999999997</v>
      </c>
      <c r="P34" s="13">
        <v>0.25</v>
      </c>
      <c r="Q34" s="18">
        <v>6.9789710000000001E-5</v>
      </c>
      <c r="R34" s="15">
        <v>1132.163</v>
      </c>
      <c r="S34" s="18">
        <v>8.2892479999999998E-5</v>
      </c>
      <c r="T34" s="15">
        <v>1238.559</v>
      </c>
      <c r="U34" s="18">
        <v>-1.6863699999999999E-5</v>
      </c>
      <c r="V34" s="15">
        <v>409.5652</v>
      </c>
      <c r="W34" s="14">
        <v>1.5317059999999999E-4</v>
      </c>
      <c r="X34" s="15">
        <v>1790.299</v>
      </c>
      <c r="Y34" s="18">
        <v>-1.6817240000000002E-5</v>
      </c>
      <c r="Z34" s="15">
        <v>410.6386</v>
      </c>
      <c r="AA34" s="14">
        <v>1.536338E-4</v>
      </c>
      <c r="AB34" s="15">
        <v>1794.7570000000001</v>
      </c>
      <c r="AD34" s="13">
        <v>0.125</v>
      </c>
      <c r="AE34" s="14">
        <v>2.4034220000000001E-3</v>
      </c>
      <c r="AF34" s="15">
        <v>-35215.370000000003</v>
      </c>
      <c r="AG34" s="14">
        <v>-3.0279059999999999E-3</v>
      </c>
      <c r="AH34" s="15">
        <v>-550.80010000000004</v>
      </c>
      <c r="AI34" s="14">
        <v>1.9537140000000001E-3</v>
      </c>
      <c r="AJ34" s="15">
        <v>-6529.26</v>
      </c>
      <c r="AK34" s="14">
        <v>-1.6371230000000001E-3</v>
      </c>
      <c r="AL34" s="15">
        <v>-955.25310000000002</v>
      </c>
    </row>
    <row r="35" spans="2:38" x14ac:dyDescent="0.25">
      <c r="B35" s="13">
        <v>0.255</v>
      </c>
      <c r="C35" s="18">
        <v>4.3395919999999997E-6</v>
      </c>
      <c r="D35" s="15">
        <v>-135.21969999999999</v>
      </c>
      <c r="E35" s="18">
        <v>-5.2241909999999999E-5</v>
      </c>
      <c r="F35" s="15">
        <v>-594.69290000000001</v>
      </c>
      <c r="G35" s="18">
        <v>8.4263310000000008E-6</v>
      </c>
      <c r="H35" s="15">
        <v>-101.5938</v>
      </c>
      <c r="I35" s="18">
        <v>-5.0995300000000003E-5</v>
      </c>
      <c r="J35" s="15">
        <v>-584.12729999999999</v>
      </c>
      <c r="K35" s="18">
        <v>8.4388499999999997E-6</v>
      </c>
      <c r="L35" s="15">
        <v>-101.26909999999999</v>
      </c>
      <c r="M35" s="18">
        <v>-5.0948549999999999E-5</v>
      </c>
      <c r="N35" s="15">
        <v>-583.52390000000003</v>
      </c>
      <c r="P35" s="13">
        <v>0.255</v>
      </c>
      <c r="Q35" s="18">
        <v>6.4004770000000006E-5</v>
      </c>
      <c r="R35" s="15">
        <v>1047.403</v>
      </c>
      <c r="S35" s="18">
        <v>7.8192430000000002E-5</v>
      </c>
      <c r="T35" s="15">
        <v>1162.607</v>
      </c>
      <c r="U35" s="18">
        <v>-1.508178E-5</v>
      </c>
      <c r="V35" s="15">
        <v>393.88010000000003</v>
      </c>
      <c r="W35" s="14">
        <v>1.442285E-4</v>
      </c>
      <c r="X35" s="15">
        <v>1687.53</v>
      </c>
      <c r="Y35" s="18">
        <v>-1.4767749999999999E-5</v>
      </c>
      <c r="Z35" s="15">
        <v>399.15679999999998</v>
      </c>
      <c r="AA35" s="14">
        <v>1.440464E-4</v>
      </c>
      <c r="AB35" s="15">
        <v>1688.779</v>
      </c>
      <c r="AD35" s="13">
        <v>0.13</v>
      </c>
      <c r="AE35" s="14">
        <v>2.4039959999999998E-3</v>
      </c>
      <c r="AF35" s="15">
        <v>-35214.49</v>
      </c>
      <c r="AG35" s="14">
        <v>-3.0265349999999999E-3</v>
      </c>
      <c r="AH35" s="15">
        <v>-550.81169999999997</v>
      </c>
      <c r="AI35" s="14">
        <v>1.954089E-3</v>
      </c>
      <c r="AJ35" s="15">
        <v>-6531.74</v>
      </c>
      <c r="AK35" s="14">
        <v>-1.6363910000000001E-3</v>
      </c>
      <c r="AL35" s="15">
        <v>-955.36770000000001</v>
      </c>
    </row>
    <row r="36" spans="2:38" x14ac:dyDescent="0.25">
      <c r="B36" s="13">
        <v>0.26014999999999999</v>
      </c>
      <c r="C36" s="18">
        <v>5.6790479999999998E-6</v>
      </c>
      <c r="D36" s="15">
        <v>-120.8742</v>
      </c>
      <c r="E36" s="18">
        <v>-5.236707E-5</v>
      </c>
      <c r="F36" s="15">
        <v>-592.23979999999995</v>
      </c>
      <c r="G36" s="18">
        <v>9.6580070000000005E-6</v>
      </c>
      <c r="H36" s="15">
        <v>-88.576520000000002</v>
      </c>
      <c r="I36" s="18">
        <v>-5.1442549999999998E-5</v>
      </c>
      <c r="J36" s="15">
        <v>-584.74059999999997</v>
      </c>
      <c r="K36" s="18">
        <v>9.6660259999999997E-6</v>
      </c>
      <c r="L36" s="15">
        <v>-88.385819999999995</v>
      </c>
      <c r="M36" s="18">
        <v>-5.1443799999999997E-5</v>
      </c>
      <c r="N36" s="15">
        <v>-584.62739999999997</v>
      </c>
      <c r="P36" s="13">
        <v>0.26014999999999999</v>
      </c>
      <c r="Q36" s="18">
        <v>5.8785749999999999E-5</v>
      </c>
      <c r="R36" s="15">
        <v>970.59969999999998</v>
      </c>
      <c r="S36" s="18">
        <v>7.3707039999999994E-5</v>
      </c>
      <c r="T36" s="15">
        <v>1091.7619999999999</v>
      </c>
      <c r="U36" s="18">
        <v>-1.2584200000000001E-5</v>
      </c>
      <c r="V36" s="15">
        <v>391.9624</v>
      </c>
      <c r="W36" s="14">
        <v>1.3476730000000001E-4</v>
      </c>
      <c r="X36" s="15">
        <v>1588.5039999999999</v>
      </c>
      <c r="Y36" s="18">
        <v>-1.307111E-5</v>
      </c>
      <c r="Z36" s="15">
        <v>385.26929999999999</v>
      </c>
      <c r="AA36" s="14">
        <v>1.3556460000000001E-4</v>
      </c>
      <c r="AB36" s="15">
        <v>1592.2380000000001</v>
      </c>
      <c r="AD36" s="13">
        <v>0.13500000000000001</v>
      </c>
      <c r="AE36" s="14">
        <v>2.4057369999999998E-3</v>
      </c>
      <c r="AF36" s="15">
        <v>-35211.839999999997</v>
      </c>
      <c r="AG36" s="14">
        <v>-3.0224039999999998E-3</v>
      </c>
      <c r="AH36" s="15">
        <v>-550.84379999999999</v>
      </c>
      <c r="AI36" s="14">
        <v>1.9552229999999999E-3</v>
      </c>
      <c r="AJ36" s="15">
        <v>-6539.1469999999999</v>
      </c>
      <c r="AK36" s="14">
        <v>-1.6341859999999999E-3</v>
      </c>
      <c r="AL36" s="15">
        <v>-955.68320000000006</v>
      </c>
    </row>
    <row r="37" spans="2:38" x14ac:dyDescent="0.25">
      <c r="B37" s="13">
        <v>0.26545439999999998</v>
      </c>
      <c r="C37" s="18">
        <v>6.9203560000000003E-6</v>
      </c>
      <c r="D37" s="15">
        <v>-107.14190000000001</v>
      </c>
      <c r="E37" s="18">
        <v>-5.2370539999999999E-5</v>
      </c>
      <c r="F37" s="15">
        <v>-588.61500000000001</v>
      </c>
      <c r="G37" s="18">
        <v>1.0804399999999999E-5</v>
      </c>
      <c r="H37" s="15">
        <v>-76.065619999999996</v>
      </c>
      <c r="I37" s="18">
        <v>-5.1832429999999997E-5</v>
      </c>
      <c r="J37" s="15">
        <v>-584.70450000000005</v>
      </c>
      <c r="K37" s="18">
        <v>1.0795750000000001E-5</v>
      </c>
      <c r="L37" s="15">
        <v>-76.320710000000005</v>
      </c>
      <c r="M37" s="18">
        <v>-5.184535E-5</v>
      </c>
      <c r="N37" s="15">
        <v>-584.99680000000001</v>
      </c>
      <c r="P37" s="13">
        <v>0.26545439999999998</v>
      </c>
      <c r="Q37" s="18">
        <v>5.4054549999999999E-5</v>
      </c>
      <c r="R37" s="15">
        <v>899.67759999999998</v>
      </c>
      <c r="S37" s="18">
        <v>6.9363890000000001E-5</v>
      </c>
      <c r="T37" s="15">
        <v>1023.991</v>
      </c>
      <c r="U37" s="18">
        <v>-1.1688899999999999E-5</v>
      </c>
      <c r="V37" s="15">
        <v>367.85019999999997</v>
      </c>
      <c r="W37" s="14">
        <v>1.275339E-4</v>
      </c>
      <c r="X37" s="15">
        <v>1498.386</v>
      </c>
      <c r="Y37" s="18">
        <v>-1.150308E-5</v>
      </c>
      <c r="Z37" s="15">
        <v>371.24259999999998</v>
      </c>
      <c r="AA37" s="14">
        <v>1.2761780000000001E-4</v>
      </c>
      <c r="AB37" s="15">
        <v>1500.9469999999999</v>
      </c>
      <c r="AD37" s="13">
        <v>0.14000000000000001</v>
      </c>
      <c r="AE37" s="14">
        <v>2.4086939999999999E-3</v>
      </c>
      <c r="AF37" s="15">
        <v>-35207.269999999997</v>
      </c>
      <c r="AG37" s="14">
        <v>-3.0154700000000001E-3</v>
      </c>
      <c r="AH37" s="15">
        <v>-550.88599999999997</v>
      </c>
      <c r="AI37" s="14">
        <v>1.9571369999999999E-3</v>
      </c>
      <c r="AJ37" s="15">
        <v>-6551.2839999999997</v>
      </c>
      <c r="AK37" s="14">
        <v>-1.6304760000000001E-3</v>
      </c>
      <c r="AL37" s="15">
        <v>-956.08519999999999</v>
      </c>
    </row>
    <row r="38" spans="2:38" x14ac:dyDescent="0.25">
      <c r="B38" s="13">
        <v>0.27091799999999999</v>
      </c>
      <c r="C38" s="18">
        <v>8.0638650000000001E-6</v>
      </c>
      <c r="D38" s="15">
        <v>-94.393109999999993</v>
      </c>
      <c r="E38" s="18">
        <v>-5.2280359999999999E-5</v>
      </c>
      <c r="F38" s="15">
        <v>-584.41869999999994</v>
      </c>
      <c r="G38" s="18">
        <v>1.183935E-5</v>
      </c>
      <c r="H38" s="15">
        <v>-64.774649999999994</v>
      </c>
      <c r="I38" s="18">
        <v>-5.2126490000000002E-5</v>
      </c>
      <c r="J38" s="15">
        <v>-584.20730000000003</v>
      </c>
      <c r="K38" s="18">
        <v>1.1844150000000001E-5</v>
      </c>
      <c r="L38" s="15">
        <v>-64.807509999999994</v>
      </c>
      <c r="M38" s="18">
        <v>-5.213304E-5</v>
      </c>
      <c r="N38" s="15">
        <v>-584.3338</v>
      </c>
      <c r="P38" s="13">
        <v>0.27091799999999999</v>
      </c>
      <c r="Q38" s="18">
        <v>4.9752610000000003E-5</v>
      </c>
      <c r="R38" s="15">
        <v>836.60419999999999</v>
      </c>
      <c r="S38" s="18">
        <v>6.5428880000000005E-5</v>
      </c>
      <c r="T38" s="15">
        <v>963.89689999999996</v>
      </c>
      <c r="U38" s="18">
        <v>-9.9250859999999993E-6</v>
      </c>
      <c r="V38" s="15">
        <v>357.61489999999998</v>
      </c>
      <c r="W38" s="14">
        <v>1.194085E-4</v>
      </c>
      <c r="X38" s="15">
        <v>1407.8440000000001</v>
      </c>
      <c r="Y38" s="18">
        <v>-9.9919990000000008E-6</v>
      </c>
      <c r="Z38" s="15">
        <v>357.59780000000001</v>
      </c>
      <c r="AA38" s="14">
        <v>1.197427E-4</v>
      </c>
      <c r="AB38" s="15">
        <v>1411.0820000000001</v>
      </c>
      <c r="AD38" s="13">
        <v>0.14499999999999999</v>
      </c>
      <c r="AE38" s="14">
        <v>2.412951E-3</v>
      </c>
      <c r="AF38" s="15">
        <v>-35200.6</v>
      </c>
      <c r="AG38" s="14">
        <v>-3.0056560000000002E-3</v>
      </c>
      <c r="AH38" s="15">
        <v>-550.91930000000002</v>
      </c>
      <c r="AI38" s="14">
        <v>1.9598630000000001E-3</v>
      </c>
      <c r="AJ38" s="15">
        <v>-6567.8190000000004</v>
      </c>
      <c r="AK38" s="14">
        <v>-1.6252040000000001E-3</v>
      </c>
      <c r="AL38" s="15">
        <v>-956.38440000000003</v>
      </c>
    </row>
    <row r="39" spans="2:38" x14ac:dyDescent="0.25">
      <c r="B39" s="13">
        <v>0.2765455</v>
      </c>
      <c r="C39" s="18">
        <v>9.1275239999999992E-6</v>
      </c>
      <c r="D39" s="15">
        <v>-82.144940000000005</v>
      </c>
      <c r="E39" s="18">
        <v>-5.2099189999999997E-5</v>
      </c>
      <c r="F39" s="15">
        <v>-579.33600000000001</v>
      </c>
      <c r="G39" s="18">
        <v>1.278563E-5</v>
      </c>
      <c r="H39" s="15">
        <v>-53.972580000000001</v>
      </c>
      <c r="I39" s="18">
        <v>-5.2285740000000003E-5</v>
      </c>
      <c r="J39" s="15">
        <v>-582.38229999999999</v>
      </c>
      <c r="K39" s="18">
        <v>1.2785079999999999E-5</v>
      </c>
      <c r="L39" s="15">
        <v>-54.01164</v>
      </c>
      <c r="M39" s="18">
        <v>-5.228377E-5</v>
      </c>
      <c r="N39" s="15">
        <v>-582.40189999999996</v>
      </c>
      <c r="P39" s="13">
        <v>0.2765455</v>
      </c>
      <c r="Q39" s="18">
        <v>4.576094E-5</v>
      </c>
      <c r="R39" s="15">
        <v>778.22559999999999</v>
      </c>
      <c r="S39" s="18">
        <v>6.1762399999999997E-5</v>
      </c>
      <c r="T39" s="15">
        <v>908.15930000000003</v>
      </c>
      <c r="U39" s="18">
        <v>-8.3014050000000002E-6</v>
      </c>
      <c r="V39" s="15">
        <v>347.8526</v>
      </c>
      <c r="W39" s="14">
        <v>1.119928E-4</v>
      </c>
      <c r="X39" s="15">
        <v>1324.6780000000001</v>
      </c>
      <c r="Y39" s="18">
        <v>-8.4197750000000002E-6</v>
      </c>
      <c r="Z39" s="15">
        <v>345.88130000000001</v>
      </c>
      <c r="AA39" s="14">
        <v>1.11904E-4</v>
      </c>
      <c r="AB39" s="15">
        <v>1322.9449999999999</v>
      </c>
      <c r="AD39" s="13">
        <v>0.15</v>
      </c>
      <c r="AE39" s="14">
        <v>2.4186199999999998E-3</v>
      </c>
      <c r="AF39" s="15">
        <v>-35191.53</v>
      </c>
      <c r="AG39" s="14">
        <v>-2.992846E-3</v>
      </c>
      <c r="AH39" s="15">
        <v>-550.91380000000004</v>
      </c>
      <c r="AI39" s="14">
        <v>1.963439E-3</v>
      </c>
      <c r="AJ39" s="15">
        <v>-6588.2920000000004</v>
      </c>
      <c r="AK39" s="14">
        <v>-1.6182880000000001E-3</v>
      </c>
      <c r="AL39" s="15">
        <v>-956.32169999999996</v>
      </c>
    </row>
    <row r="40" spans="2:38" x14ac:dyDescent="0.25">
      <c r="B40" s="13">
        <v>0.28234179999999998</v>
      </c>
      <c r="C40" s="18">
        <v>1.0083180000000001E-5</v>
      </c>
      <c r="D40" s="15">
        <v>-70.680179999999993</v>
      </c>
      <c r="E40" s="18">
        <v>-5.1805380000000002E-5</v>
      </c>
      <c r="F40" s="15">
        <v>-573.24509999999998</v>
      </c>
      <c r="G40" s="18">
        <v>1.3644279999999999E-5</v>
      </c>
      <c r="H40" s="15">
        <v>-43.69547</v>
      </c>
      <c r="I40" s="18">
        <v>-5.2307479999999999E-5</v>
      </c>
      <c r="J40" s="15">
        <v>-579.25360000000001</v>
      </c>
      <c r="K40" s="18">
        <v>1.363644E-5</v>
      </c>
      <c r="L40" s="15">
        <v>-43.721939999999996</v>
      </c>
      <c r="M40" s="18">
        <v>-5.2267790000000001E-5</v>
      </c>
      <c r="N40" s="15">
        <v>-578.89250000000004</v>
      </c>
      <c r="P40" s="13">
        <v>0.28234179999999998</v>
      </c>
      <c r="Q40" s="18">
        <v>4.2174020000000001E-5</v>
      </c>
      <c r="R40" s="15">
        <v>724.4588</v>
      </c>
      <c r="S40" s="18">
        <v>5.8211989999999997E-5</v>
      </c>
      <c r="T40" s="15">
        <v>854.68910000000005</v>
      </c>
      <c r="U40" s="18">
        <v>-6.8394040000000002E-6</v>
      </c>
      <c r="V40" s="15">
        <v>337.67809999999997</v>
      </c>
      <c r="W40" s="14">
        <v>1.049736E-4</v>
      </c>
      <c r="X40" s="15">
        <v>1245.633</v>
      </c>
      <c r="Y40" s="18">
        <v>-6.4413690000000001E-6</v>
      </c>
      <c r="Z40" s="15">
        <v>343.13839999999999</v>
      </c>
      <c r="AA40" s="14">
        <v>1.043934E-4</v>
      </c>
      <c r="AB40" s="15">
        <v>1243.1510000000001</v>
      </c>
      <c r="AD40" s="13">
        <v>0.155</v>
      </c>
      <c r="AE40" s="14">
        <v>2.4258420000000001E-3</v>
      </c>
      <c r="AF40" s="15">
        <v>-35179.71</v>
      </c>
      <c r="AG40" s="14">
        <v>-2.9768749999999999E-3</v>
      </c>
      <c r="AH40" s="15">
        <v>-550.82799999999997</v>
      </c>
      <c r="AI40" s="14">
        <v>1.9678999999999999E-3</v>
      </c>
      <c r="AJ40" s="15">
        <v>-6612.12</v>
      </c>
      <c r="AK40" s="14">
        <v>-1.609608E-3</v>
      </c>
      <c r="AL40" s="15">
        <v>-955.57320000000004</v>
      </c>
    </row>
    <row r="41" spans="2:38" x14ac:dyDescent="0.25">
      <c r="B41" s="13">
        <v>0.28831190000000001</v>
      </c>
      <c r="C41" s="18">
        <v>1.0949939999999999E-5</v>
      </c>
      <c r="D41" s="15">
        <v>-59.863599999999998</v>
      </c>
      <c r="E41" s="18">
        <v>-5.1421500000000002E-5</v>
      </c>
      <c r="F41" s="15">
        <v>-566.34889999999996</v>
      </c>
      <c r="G41" s="18">
        <v>1.4407629999999999E-5</v>
      </c>
      <c r="H41" s="15">
        <v>-34.07009</v>
      </c>
      <c r="I41" s="18">
        <v>-5.2213329999999999E-5</v>
      </c>
      <c r="J41" s="15">
        <v>-575.06169999999997</v>
      </c>
      <c r="K41" s="18">
        <v>1.442229E-5</v>
      </c>
      <c r="L41" s="15">
        <v>-33.737659999999998</v>
      </c>
      <c r="M41" s="18">
        <v>-5.2199910000000002E-5</v>
      </c>
      <c r="N41" s="15">
        <v>-574.73810000000003</v>
      </c>
      <c r="P41" s="13">
        <v>0.28831190000000001</v>
      </c>
      <c r="Q41" s="18">
        <v>3.8876879999999999E-5</v>
      </c>
      <c r="R41" s="15">
        <v>674.92</v>
      </c>
      <c r="S41" s="18">
        <v>5.4922100000000001E-5</v>
      </c>
      <c r="T41" s="15">
        <v>805.20929999999998</v>
      </c>
      <c r="U41" s="18">
        <v>-5.4651509999999999E-6</v>
      </c>
      <c r="V41" s="15">
        <v>327.91800000000001</v>
      </c>
      <c r="W41" s="18">
        <v>9.8315939999999994E-5</v>
      </c>
      <c r="X41" s="15">
        <v>1170.652</v>
      </c>
      <c r="Y41" s="18">
        <v>-5.6337290000000001E-6</v>
      </c>
      <c r="Z41" s="15">
        <v>325.4905</v>
      </c>
      <c r="AA41" s="18">
        <v>9.8527260000000005E-5</v>
      </c>
      <c r="AB41" s="15">
        <v>1171.3109999999999</v>
      </c>
      <c r="AD41" s="13">
        <v>0.16</v>
      </c>
      <c r="AE41" s="14">
        <v>2.4347639999999999E-3</v>
      </c>
      <c r="AF41" s="15">
        <v>-35164.69</v>
      </c>
      <c r="AG41" s="14">
        <v>-2.957519E-3</v>
      </c>
      <c r="AH41" s="15">
        <v>-550.60940000000005</v>
      </c>
      <c r="AI41" s="14">
        <v>1.973261E-3</v>
      </c>
      <c r="AJ41" s="15">
        <v>-6638.6090000000004</v>
      </c>
      <c r="AK41" s="14">
        <v>-1.5990030000000001E-3</v>
      </c>
      <c r="AL41" s="15">
        <v>-953.78610000000003</v>
      </c>
    </row>
    <row r="42" spans="2:38" x14ac:dyDescent="0.25">
      <c r="B42" s="13">
        <v>0.29446119999999998</v>
      </c>
      <c r="C42" s="18">
        <v>1.172662E-5</v>
      </c>
      <c r="D42" s="15">
        <v>-49.768090000000001</v>
      </c>
      <c r="E42" s="18">
        <v>-5.095332E-5</v>
      </c>
      <c r="F42" s="15">
        <v>-558.75789999999995</v>
      </c>
      <c r="G42" s="18">
        <v>1.508402E-5</v>
      </c>
      <c r="H42" s="15">
        <v>-25.05707</v>
      </c>
      <c r="I42" s="18">
        <v>-5.2016060000000002E-5</v>
      </c>
      <c r="J42" s="15">
        <v>-569.93870000000004</v>
      </c>
      <c r="K42" s="18">
        <v>1.508536E-5</v>
      </c>
      <c r="L42" s="15">
        <v>-24.927949999999999</v>
      </c>
      <c r="M42" s="18">
        <v>-5.1993509999999997E-5</v>
      </c>
      <c r="N42" s="15">
        <v>-569.63789999999995</v>
      </c>
      <c r="P42" s="13">
        <v>0.29446119999999998</v>
      </c>
      <c r="Q42" s="18">
        <v>3.5855519999999997E-5</v>
      </c>
      <c r="R42" s="15">
        <v>629.40009999999995</v>
      </c>
      <c r="S42" s="18">
        <v>5.1870809999999999E-5</v>
      </c>
      <c r="T42" s="15">
        <v>759.44629999999995</v>
      </c>
      <c r="U42" s="18">
        <v>-4.25023E-6</v>
      </c>
      <c r="V42" s="15">
        <v>317.37470000000002</v>
      </c>
      <c r="W42" s="18">
        <v>9.2079130000000006E-5</v>
      </c>
      <c r="X42" s="15">
        <v>1099.598</v>
      </c>
      <c r="Y42" s="18">
        <v>-4.3024410000000002E-6</v>
      </c>
      <c r="Z42" s="15">
        <v>315.53300000000002</v>
      </c>
      <c r="AA42" s="18">
        <v>9.1851100000000006E-5</v>
      </c>
      <c r="AB42" s="15">
        <v>1096.328</v>
      </c>
      <c r="AD42" s="13">
        <v>0.16500000000000001</v>
      </c>
      <c r="AE42" s="14">
        <v>2.4455190000000002E-3</v>
      </c>
      <c r="AF42" s="15">
        <v>-35145.910000000003</v>
      </c>
      <c r="AG42" s="14">
        <v>-2.9344670000000001E-3</v>
      </c>
      <c r="AH42" s="15">
        <v>-550.19600000000003</v>
      </c>
      <c r="AI42" s="14">
        <v>1.97949E-3</v>
      </c>
      <c r="AJ42" s="15">
        <v>-6666.9750000000004</v>
      </c>
      <c r="AK42" s="14">
        <v>-1.586257E-3</v>
      </c>
      <c r="AL42" s="15">
        <v>-950.62339999999995</v>
      </c>
    </row>
    <row r="43" spans="2:38" x14ac:dyDescent="0.25">
      <c r="B43" s="13">
        <v>0.30079489999999998</v>
      </c>
      <c r="C43" s="18">
        <v>1.241579E-5</v>
      </c>
      <c r="D43" s="15">
        <v>-40.334780000000002</v>
      </c>
      <c r="E43" s="18">
        <v>-5.0415389999999998E-5</v>
      </c>
      <c r="F43" s="15">
        <v>-550.5521</v>
      </c>
      <c r="G43" s="18">
        <v>1.5673069999999999E-5</v>
      </c>
      <c r="H43" s="15">
        <v>-16.699459999999998</v>
      </c>
      <c r="I43" s="18">
        <v>-5.1709480000000002E-5</v>
      </c>
      <c r="J43" s="15">
        <v>-563.87450000000001</v>
      </c>
      <c r="K43" s="18">
        <v>1.567445E-5</v>
      </c>
      <c r="L43" s="15">
        <v>-16.638110000000001</v>
      </c>
      <c r="M43" s="18">
        <v>-5.1656339999999998E-5</v>
      </c>
      <c r="N43" s="15">
        <v>-563.39229999999998</v>
      </c>
      <c r="P43" s="13">
        <v>0.30079489999999998</v>
      </c>
      <c r="Q43" s="18">
        <v>3.3086709999999997E-5</v>
      </c>
      <c r="R43" s="15">
        <v>587.35910000000001</v>
      </c>
      <c r="S43" s="18">
        <v>4.906957E-5</v>
      </c>
      <c r="T43" s="15">
        <v>717.1422</v>
      </c>
      <c r="U43" s="18">
        <v>-3.110712E-6</v>
      </c>
      <c r="V43" s="15">
        <v>307.1617</v>
      </c>
      <c r="W43" s="18">
        <v>8.6126340000000005E-5</v>
      </c>
      <c r="X43" s="15">
        <v>1031.7929999999999</v>
      </c>
      <c r="Y43" s="18">
        <v>-2.8332630000000001E-6</v>
      </c>
      <c r="Z43" s="15">
        <v>310.50029999999998</v>
      </c>
      <c r="AA43" s="18">
        <v>8.5500479999999998E-5</v>
      </c>
      <c r="AB43" s="15">
        <v>1027.796</v>
      </c>
      <c r="AD43" s="13">
        <v>0.17</v>
      </c>
      <c r="AE43" s="14">
        <v>2.4581960000000002E-3</v>
      </c>
      <c r="AF43" s="15">
        <v>-35122.65</v>
      </c>
      <c r="AG43" s="14">
        <v>-2.907303E-3</v>
      </c>
      <c r="AH43" s="15">
        <v>-549.51829999999995</v>
      </c>
      <c r="AI43" s="14">
        <v>1.9864729999999999E-3</v>
      </c>
      <c r="AJ43" s="15">
        <v>-6696.366</v>
      </c>
      <c r="AK43" s="14">
        <v>-1.571081E-3</v>
      </c>
      <c r="AL43" s="15">
        <v>-945.80849999999998</v>
      </c>
    </row>
    <row r="44" spans="2:38" x14ac:dyDescent="0.25">
      <c r="B44" s="13">
        <v>0.3073186</v>
      </c>
      <c r="C44" s="18">
        <v>1.3021140000000001E-5</v>
      </c>
      <c r="D44" s="15">
        <v>-31.56016</v>
      </c>
      <c r="E44" s="18">
        <v>-4.979084E-5</v>
      </c>
      <c r="F44" s="15">
        <v>-541.62109999999996</v>
      </c>
      <c r="G44" s="18">
        <v>1.6177169999999999E-5</v>
      </c>
      <c r="H44" s="15">
        <v>-8.9448260000000008</v>
      </c>
      <c r="I44" s="18">
        <v>-5.1297359999999998E-5</v>
      </c>
      <c r="J44" s="15">
        <v>-556.86670000000004</v>
      </c>
      <c r="K44" s="18">
        <v>1.6195089999999999E-5</v>
      </c>
      <c r="L44" s="15">
        <v>-8.6579879999999996</v>
      </c>
      <c r="M44" s="18">
        <v>-5.1300240000000003E-5</v>
      </c>
      <c r="N44" s="15">
        <v>-556.74869999999999</v>
      </c>
      <c r="P44" s="13">
        <v>0.3073186</v>
      </c>
      <c r="Q44" s="18">
        <v>3.0543560000000001E-5</v>
      </c>
      <c r="R44" s="15">
        <v>548.45899999999995</v>
      </c>
      <c r="S44" s="18">
        <v>4.6430700000000003E-5</v>
      </c>
      <c r="T44" s="15">
        <v>677.46489999999994</v>
      </c>
      <c r="U44" s="18">
        <v>-2.076734E-6</v>
      </c>
      <c r="V44" s="15">
        <v>297.06849999999997</v>
      </c>
      <c r="W44" s="18">
        <v>8.0475190000000004E-5</v>
      </c>
      <c r="X44" s="15">
        <v>967.41390000000001</v>
      </c>
      <c r="Y44" s="18">
        <v>-2.4256499999999998E-6</v>
      </c>
      <c r="Z44" s="15">
        <v>291.88709999999998</v>
      </c>
      <c r="AA44" s="18">
        <v>8.0503300000000006E-5</v>
      </c>
      <c r="AB44" s="15">
        <v>965.29449999999997</v>
      </c>
      <c r="AD44" s="13">
        <v>0.17499999999999999</v>
      </c>
      <c r="AE44" s="14">
        <v>2.4727799999999999E-3</v>
      </c>
      <c r="AF44" s="15">
        <v>-35094</v>
      </c>
      <c r="AG44" s="14">
        <v>-2.875481E-3</v>
      </c>
      <c r="AH44" s="15">
        <v>-548.50419999999997</v>
      </c>
      <c r="AI44" s="14">
        <v>1.9939630000000001E-3</v>
      </c>
      <c r="AJ44" s="15">
        <v>-6725.848</v>
      </c>
      <c r="AK44" s="14">
        <v>-1.5531E-3</v>
      </c>
      <c r="AL44" s="15">
        <v>-939.15509999999995</v>
      </c>
    </row>
    <row r="45" spans="2:38" x14ac:dyDescent="0.25">
      <c r="B45" s="13">
        <v>0.31403789999999998</v>
      </c>
      <c r="C45" s="18">
        <v>1.354374E-5</v>
      </c>
      <c r="D45" s="15">
        <v>-23.520119999999999</v>
      </c>
      <c r="E45" s="18">
        <v>-4.9093330000000002E-5</v>
      </c>
      <c r="F45" s="15">
        <v>-532.16010000000006</v>
      </c>
      <c r="G45" s="18">
        <v>1.659787E-5</v>
      </c>
      <c r="H45" s="15">
        <v>-1.8148610000000001</v>
      </c>
      <c r="I45" s="18">
        <v>-5.0784269999999999E-5</v>
      </c>
      <c r="J45" s="15">
        <v>-548.98630000000003</v>
      </c>
      <c r="K45" s="18">
        <v>1.658958E-5</v>
      </c>
      <c r="L45" s="15">
        <v>-1.843037</v>
      </c>
      <c r="M45" s="18">
        <v>-5.0763739999999999E-5</v>
      </c>
      <c r="N45" s="15">
        <v>-548.78049999999996</v>
      </c>
      <c r="P45" s="13">
        <v>0.31403789999999998</v>
      </c>
      <c r="Q45" s="18">
        <v>2.82194E-5</v>
      </c>
      <c r="R45" s="15">
        <v>512.79039999999998</v>
      </c>
      <c r="S45" s="18">
        <v>4.3958100000000002E-5</v>
      </c>
      <c r="T45" s="15">
        <v>640.59100000000001</v>
      </c>
      <c r="U45" s="18">
        <v>-1.1250180000000001E-6</v>
      </c>
      <c r="V45" s="15">
        <v>287.14</v>
      </c>
      <c r="W45" s="18">
        <v>7.5090080000000007E-5</v>
      </c>
      <c r="X45" s="15">
        <v>906.02779999999996</v>
      </c>
      <c r="Y45" s="18">
        <v>-1.127698E-6</v>
      </c>
      <c r="Z45" s="15">
        <v>285.33879999999999</v>
      </c>
      <c r="AA45" s="18">
        <v>7.4702600000000005E-5</v>
      </c>
      <c r="AB45" s="15">
        <v>901.10180000000003</v>
      </c>
      <c r="AD45" s="13">
        <v>0.18</v>
      </c>
      <c r="AE45" s="14">
        <v>2.48906E-3</v>
      </c>
      <c r="AF45" s="15">
        <v>-35058.69</v>
      </c>
      <c r="AG45" s="14">
        <v>-2.8382799999999999E-3</v>
      </c>
      <c r="AH45" s="15">
        <v>-547.08429999999998</v>
      </c>
      <c r="AI45" s="14">
        <v>2.0015129999999999E-3</v>
      </c>
      <c r="AJ45" s="15">
        <v>-6754.3680000000004</v>
      </c>
      <c r="AK45" s="14">
        <v>-1.531822E-3</v>
      </c>
      <c r="AL45" s="15">
        <v>-930.69510000000002</v>
      </c>
    </row>
    <row r="46" spans="2:38" x14ac:dyDescent="0.25">
      <c r="B46" s="13">
        <v>0.32095889999999999</v>
      </c>
      <c r="C46" s="18">
        <v>1.398899E-5</v>
      </c>
      <c r="D46" s="15">
        <v>-16.055859999999999</v>
      </c>
      <c r="E46" s="18">
        <v>-4.8350760000000002E-5</v>
      </c>
      <c r="F46" s="15">
        <v>-522.28110000000004</v>
      </c>
      <c r="G46" s="18">
        <v>1.6938600000000001E-5</v>
      </c>
      <c r="H46" s="15">
        <v>4.7167640000000004</v>
      </c>
      <c r="I46" s="18">
        <v>-5.0179470000000001E-5</v>
      </c>
      <c r="J46" s="15">
        <v>-540.31020000000001</v>
      </c>
      <c r="K46" s="18">
        <v>1.693437E-5</v>
      </c>
      <c r="L46" s="15">
        <v>4.6221759999999996</v>
      </c>
      <c r="M46" s="18">
        <v>-5.0181459999999998E-5</v>
      </c>
      <c r="N46" s="15">
        <v>-540.38599999999997</v>
      </c>
      <c r="P46" s="13">
        <v>0.32095889999999999</v>
      </c>
      <c r="Q46" s="18">
        <v>2.608492E-5</v>
      </c>
      <c r="R46" s="15">
        <v>479.5849</v>
      </c>
      <c r="S46" s="18">
        <v>4.1709719999999999E-5</v>
      </c>
      <c r="T46" s="15">
        <v>606.46069999999997</v>
      </c>
      <c r="U46" s="18">
        <v>-2.6217090000000001E-7</v>
      </c>
      <c r="V46" s="15">
        <v>277.35570000000001</v>
      </c>
      <c r="W46" s="18">
        <v>7.0025870000000001E-5</v>
      </c>
      <c r="X46" s="15">
        <v>848.11389999999994</v>
      </c>
      <c r="Y46" s="18">
        <v>-2.4565770000000001E-7</v>
      </c>
      <c r="Z46" s="15">
        <v>276.97309999999999</v>
      </c>
      <c r="AA46" s="18">
        <v>6.9917380000000001E-5</v>
      </c>
      <c r="AB46" s="15">
        <v>846.71640000000002</v>
      </c>
      <c r="AD46" s="13">
        <v>0.185</v>
      </c>
      <c r="AE46" s="14">
        <v>2.5065159999999999E-3</v>
      </c>
      <c r="AF46" s="15">
        <v>-35014.97</v>
      </c>
      <c r="AG46" s="14">
        <v>-2.7947800000000002E-3</v>
      </c>
      <c r="AH46" s="15">
        <v>-545.2079</v>
      </c>
      <c r="AI46" s="14">
        <v>2.0083890000000002E-3</v>
      </c>
      <c r="AJ46" s="15">
        <v>-6780.6940000000004</v>
      </c>
      <c r="AK46" s="14">
        <v>-1.5066350000000001E-3</v>
      </c>
      <c r="AL46" s="15">
        <v>-920.71439999999996</v>
      </c>
    </row>
    <row r="47" spans="2:38" x14ac:dyDescent="0.25">
      <c r="B47" s="13">
        <v>0.32808739999999997</v>
      </c>
      <c r="C47" s="18">
        <v>1.4362219999999999E-5</v>
      </c>
      <c r="D47" s="15">
        <v>-9.2389130000000002</v>
      </c>
      <c r="E47" s="18">
        <v>-4.7538859999999997E-5</v>
      </c>
      <c r="F47" s="15">
        <v>-511.90140000000002</v>
      </c>
      <c r="G47" s="18">
        <v>1.720512E-5</v>
      </c>
      <c r="H47" s="15">
        <v>10.676069999999999</v>
      </c>
      <c r="I47" s="18">
        <v>-4.949113E-5</v>
      </c>
      <c r="J47" s="15">
        <v>-530.92520000000002</v>
      </c>
      <c r="K47" s="18">
        <v>1.7205529999999999E-5</v>
      </c>
      <c r="L47" s="15">
        <v>10.663029999999999</v>
      </c>
      <c r="M47" s="18">
        <v>-4.951312E-5</v>
      </c>
      <c r="N47" s="15">
        <v>-531.11969999999997</v>
      </c>
      <c r="P47" s="13">
        <v>0.32808739999999997</v>
      </c>
      <c r="Q47" s="18">
        <v>2.4121439999999999E-5</v>
      </c>
      <c r="R47" s="15">
        <v>448.88909999999998</v>
      </c>
      <c r="S47" s="18">
        <v>3.957123E-5</v>
      </c>
      <c r="T47" s="15">
        <v>574.34389999999996</v>
      </c>
      <c r="U47" s="18">
        <v>5.0739870000000005E-7</v>
      </c>
      <c r="V47" s="15">
        <v>267.79419999999999</v>
      </c>
      <c r="W47" s="18">
        <v>6.5290140000000003E-5</v>
      </c>
      <c r="X47" s="15">
        <v>793.84789999999998</v>
      </c>
      <c r="Y47" s="18">
        <v>4.9751819999999995E-7</v>
      </c>
      <c r="Z47" s="15">
        <v>267.66820000000001</v>
      </c>
      <c r="AA47" s="18">
        <v>6.5384349999999993E-5</v>
      </c>
      <c r="AB47" s="15">
        <v>794.56719999999996</v>
      </c>
      <c r="AD47" s="13">
        <v>0.19</v>
      </c>
      <c r="AE47" s="14">
        <v>2.5241959999999998E-3</v>
      </c>
      <c r="AF47" s="15">
        <v>-34960.29</v>
      </c>
      <c r="AG47" s="14">
        <v>-2.7438300000000001E-3</v>
      </c>
      <c r="AH47" s="15">
        <v>-542.86</v>
      </c>
      <c r="AI47" s="14">
        <v>2.0134699999999998E-3</v>
      </c>
      <c r="AJ47" s="15">
        <v>-6803.2860000000001</v>
      </c>
      <c r="AK47" s="14">
        <v>-1.4767789999999999E-3</v>
      </c>
      <c r="AL47" s="15">
        <v>-909.81240000000003</v>
      </c>
    </row>
    <row r="48" spans="2:38" x14ac:dyDescent="0.25">
      <c r="B48" s="13">
        <v>0.3354298</v>
      </c>
      <c r="C48" s="18">
        <v>1.4664290000000001E-5</v>
      </c>
      <c r="D48" s="15">
        <v>-2.9857719999999999</v>
      </c>
      <c r="E48" s="18">
        <v>-4.6674949999999999E-5</v>
      </c>
      <c r="F48" s="15">
        <v>-501.08550000000002</v>
      </c>
      <c r="G48" s="18">
        <v>1.740068E-5</v>
      </c>
      <c r="H48" s="15">
        <v>16.09704</v>
      </c>
      <c r="I48" s="18">
        <v>-4.8728869999999998E-5</v>
      </c>
      <c r="J48" s="15">
        <v>-520.90200000000004</v>
      </c>
      <c r="K48" s="18">
        <v>1.7400919999999999E-5</v>
      </c>
      <c r="L48" s="15">
        <v>16.01239</v>
      </c>
      <c r="M48" s="18">
        <v>-4.8742629999999999E-5</v>
      </c>
      <c r="N48" s="15">
        <v>-521.10019999999997</v>
      </c>
      <c r="P48" s="13">
        <v>0.3354298</v>
      </c>
      <c r="Q48" s="18">
        <v>2.232659E-5</v>
      </c>
      <c r="R48" s="15">
        <v>420.4237</v>
      </c>
      <c r="S48" s="18">
        <v>3.7571930000000001E-5</v>
      </c>
      <c r="T48" s="15">
        <v>544.21849999999995</v>
      </c>
      <c r="U48" s="18">
        <v>1.1889890000000001E-6</v>
      </c>
      <c r="V48" s="15">
        <v>258.35579999999999</v>
      </c>
      <c r="W48" s="18">
        <v>6.0880089999999999E-5</v>
      </c>
      <c r="X48" s="15">
        <v>743.06359999999995</v>
      </c>
      <c r="Y48" s="18">
        <v>1.1933850000000001E-6</v>
      </c>
      <c r="Z48" s="15">
        <v>258.94189999999998</v>
      </c>
      <c r="AA48" s="18">
        <v>6.0955880000000002E-5</v>
      </c>
      <c r="AB48" s="15">
        <v>744.2296</v>
      </c>
      <c r="AD48" s="13">
        <v>0.19500000000000001</v>
      </c>
      <c r="AE48" s="14">
        <v>2.5407139999999999E-3</v>
      </c>
      <c r="AF48" s="15">
        <v>-34890.9</v>
      </c>
      <c r="AG48" s="14">
        <v>-2.6840760000000001E-3</v>
      </c>
      <c r="AH48" s="15">
        <v>-540.03949999999998</v>
      </c>
      <c r="AI48" s="14">
        <v>2.0151180000000002E-3</v>
      </c>
      <c r="AJ48" s="15">
        <v>-6820.0020000000004</v>
      </c>
      <c r="AK48" s="14">
        <v>-1.4413270000000001E-3</v>
      </c>
      <c r="AL48" s="15">
        <v>-898.88689999999997</v>
      </c>
    </row>
    <row r="49" spans="2:38" x14ac:dyDescent="0.25">
      <c r="B49" s="13">
        <v>0.34299239999999998</v>
      </c>
      <c r="C49" s="18">
        <v>1.489896E-5</v>
      </c>
      <c r="D49" s="15">
        <v>2.7174170000000002</v>
      </c>
      <c r="E49" s="18">
        <v>-4.5768539999999997E-5</v>
      </c>
      <c r="F49" s="15">
        <v>-489.9271</v>
      </c>
      <c r="G49" s="18">
        <v>1.7530039999999999E-5</v>
      </c>
      <c r="H49" s="15">
        <v>20.988900000000001</v>
      </c>
      <c r="I49" s="18">
        <v>-4.789634E-5</v>
      </c>
      <c r="J49" s="15">
        <v>-510.2996</v>
      </c>
      <c r="K49" s="18">
        <v>1.7535240000000001E-5</v>
      </c>
      <c r="L49" s="15">
        <v>21.029540000000001</v>
      </c>
      <c r="M49" s="18">
        <v>-4.791367E-5</v>
      </c>
      <c r="N49" s="15">
        <v>-510.44209999999998</v>
      </c>
      <c r="P49" s="13">
        <v>0.34299239999999998</v>
      </c>
      <c r="Q49" s="18">
        <v>2.0688139999999999E-5</v>
      </c>
      <c r="R49" s="15">
        <v>394.0335</v>
      </c>
      <c r="S49" s="18">
        <v>3.5708769999999997E-5</v>
      </c>
      <c r="T49" s="15">
        <v>516.00369999999998</v>
      </c>
      <c r="U49" s="18">
        <v>1.7883929999999999E-6</v>
      </c>
      <c r="V49" s="15">
        <v>249.09010000000001</v>
      </c>
      <c r="W49" s="18">
        <v>5.6762199999999997E-5</v>
      </c>
      <c r="X49" s="15">
        <v>695.49220000000003</v>
      </c>
      <c r="Y49" s="18">
        <v>1.7477110000000001E-6</v>
      </c>
      <c r="Z49" s="15">
        <v>248.78639999999999</v>
      </c>
      <c r="AA49" s="18">
        <v>5.6871730000000002E-5</v>
      </c>
      <c r="AB49" s="15">
        <v>696.40819999999997</v>
      </c>
      <c r="AD49" s="13">
        <v>0.2</v>
      </c>
      <c r="AE49" s="14">
        <v>2.5539389999999999E-3</v>
      </c>
      <c r="AF49" s="15">
        <v>-34801.410000000003</v>
      </c>
      <c r="AG49" s="14">
        <v>-2.6140080000000001E-3</v>
      </c>
      <c r="AH49" s="15">
        <v>-536.57029999999997</v>
      </c>
      <c r="AI49" s="14">
        <v>2.0111040000000001E-3</v>
      </c>
      <c r="AJ49" s="15">
        <v>-6827.6360000000004</v>
      </c>
      <c r="AK49" s="14">
        <v>-1.3991870000000001E-3</v>
      </c>
      <c r="AL49" s="15">
        <v>-888.93880000000001</v>
      </c>
    </row>
    <row r="50" spans="2:38" x14ac:dyDescent="0.25">
      <c r="B50" s="13">
        <v>0.35078189999999998</v>
      </c>
      <c r="C50" s="18">
        <v>1.507172E-5</v>
      </c>
      <c r="D50" s="15">
        <v>7.8741529999999997</v>
      </c>
      <c r="E50" s="18">
        <v>-4.4817829999999998E-5</v>
      </c>
      <c r="F50" s="15">
        <v>-478.45280000000002</v>
      </c>
      <c r="G50" s="18">
        <v>1.7597159999999999E-5</v>
      </c>
      <c r="H50" s="15">
        <v>25.383659999999999</v>
      </c>
      <c r="I50" s="18">
        <v>-4.6998990000000001E-5</v>
      </c>
      <c r="J50" s="15">
        <v>-499.1628</v>
      </c>
      <c r="K50" s="18">
        <v>1.7594209999999999E-5</v>
      </c>
      <c r="L50" s="15">
        <v>25.309149999999999</v>
      </c>
      <c r="M50" s="18">
        <v>-4.6996509999999997E-5</v>
      </c>
      <c r="N50" s="15">
        <v>-499.19330000000002</v>
      </c>
      <c r="P50" s="13">
        <v>0.35078189999999998</v>
      </c>
      <c r="Q50" s="18">
        <v>1.9187349999999998E-5</v>
      </c>
      <c r="R50" s="15">
        <v>369.56939999999997</v>
      </c>
      <c r="S50" s="18">
        <v>3.3948639999999998E-5</v>
      </c>
      <c r="T50" s="15">
        <v>489.43369999999999</v>
      </c>
      <c r="U50" s="18">
        <v>2.3115630000000001E-6</v>
      </c>
      <c r="V50" s="15">
        <v>239.983</v>
      </c>
      <c r="W50" s="18">
        <v>5.2913110000000001E-5</v>
      </c>
      <c r="X50" s="15">
        <v>650.88099999999997</v>
      </c>
      <c r="Y50" s="18">
        <v>2.3240340000000002E-6</v>
      </c>
      <c r="Z50" s="15">
        <v>240.29220000000001</v>
      </c>
      <c r="AA50" s="18">
        <v>5.2888930000000003E-5</v>
      </c>
      <c r="AB50" s="15">
        <v>650.89239999999995</v>
      </c>
      <c r="AD50" s="13">
        <v>0.20499999999999999</v>
      </c>
      <c r="AE50" s="14">
        <v>2.5607400000000002E-3</v>
      </c>
      <c r="AF50" s="15">
        <v>-34683.57</v>
      </c>
      <c r="AG50" s="14">
        <v>-2.5318039999999999E-3</v>
      </c>
      <c r="AH50" s="15">
        <v>-531.25890000000004</v>
      </c>
      <c r="AI50" s="14">
        <v>1.998461E-3</v>
      </c>
      <c r="AJ50" s="15">
        <v>-6821.3919999999998</v>
      </c>
      <c r="AK50" s="14">
        <v>-1.349072E-3</v>
      </c>
      <c r="AL50" s="15">
        <v>-881.01</v>
      </c>
    </row>
    <row r="51" spans="2:38" x14ac:dyDescent="0.25">
      <c r="B51" s="13">
        <v>0.35880499999999999</v>
      </c>
      <c r="C51" s="18">
        <v>1.518622E-5</v>
      </c>
      <c r="D51" s="15">
        <v>12.53355</v>
      </c>
      <c r="E51" s="18">
        <v>-4.3828600000000002E-5</v>
      </c>
      <c r="F51" s="15">
        <v>-466.68990000000002</v>
      </c>
      <c r="G51" s="18">
        <v>1.7605299999999999E-5</v>
      </c>
      <c r="H51" s="15">
        <v>29.30424</v>
      </c>
      <c r="I51" s="18">
        <v>-4.6042660000000003E-5</v>
      </c>
      <c r="J51" s="15">
        <v>-487.54239999999999</v>
      </c>
      <c r="K51" s="18">
        <v>1.7603640000000001E-5</v>
      </c>
      <c r="L51" s="15">
        <v>29.26108</v>
      </c>
      <c r="M51" s="18">
        <v>-4.604359E-5</v>
      </c>
      <c r="N51" s="15">
        <v>-487.5797</v>
      </c>
      <c r="P51" s="13">
        <v>0.35880499999999999</v>
      </c>
      <c r="Q51" s="18">
        <v>1.7815009999999999E-5</v>
      </c>
      <c r="R51" s="15">
        <v>346.85399999999998</v>
      </c>
      <c r="S51" s="18">
        <v>3.227938E-5</v>
      </c>
      <c r="T51" s="15">
        <v>464.30739999999997</v>
      </c>
      <c r="U51" s="18">
        <v>2.7676829999999999E-6</v>
      </c>
      <c r="V51" s="15">
        <v>231.0393</v>
      </c>
      <c r="W51" s="18">
        <v>4.931086E-5</v>
      </c>
      <c r="X51" s="15">
        <v>608.98220000000003</v>
      </c>
      <c r="Y51" s="18">
        <v>2.7665090000000001E-6</v>
      </c>
      <c r="Z51" s="15">
        <v>231.04730000000001</v>
      </c>
      <c r="AA51" s="18">
        <v>4.9302609999999999E-5</v>
      </c>
      <c r="AB51" s="15">
        <v>608.93259999999998</v>
      </c>
      <c r="AD51" s="13">
        <v>0.21</v>
      </c>
      <c r="AE51" s="14">
        <v>2.557438E-3</v>
      </c>
      <c r="AF51" s="15">
        <v>-34526.660000000003</v>
      </c>
      <c r="AG51" s="14">
        <v>-2.434926E-3</v>
      </c>
      <c r="AH51" s="15">
        <v>-527.14300000000003</v>
      </c>
      <c r="AI51" s="14">
        <v>1.9733590000000001E-3</v>
      </c>
      <c r="AJ51" s="15">
        <v>-6794.0339999999997</v>
      </c>
      <c r="AK51" s="14">
        <v>-1.2894930000000001E-3</v>
      </c>
      <c r="AL51" s="15">
        <v>-875.88639999999998</v>
      </c>
    </row>
    <row r="52" spans="2:38" x14ac:dyDescent="0.25">
      <c r="B52" s="13">
        <v>0.36706879999999997</v>
      </c>
      <c r="C52" s="18">
        <v>1.524581E-5</v>
      </c>
      <c r="D52" s="15">
        <v>16.729769999999998</v>
      </c>
      <c r="E52" s="18">
        <v>-4.2811749999999999E-5</v>
      </c>
      <c r="F52" s="15">
        <v>-454.7201</v>
      </c>
      <c r="G52" s="18">
        <v>1.755872E-5</v>
      </c>
      <c r="H52" s="15">
        <v>32.767470000000003</v>
      </c>
      <c r="I52" s="18">
        <v>-4.5031699999999998E-5</v>
      </c>
      <c r="J52" s="15">
        <v>-475.49119999999999</v>
      </c>
      <c r="K52" s="18">
        <v>1.7558759999999999E-5</v>
      </c>
      <c r="L52" s="15">
        <v>32.749029999999998</v>
      </c>
      <c r="M52" s="18">
        <v>-4.5039510000000002E-5</v>
      </c>
      <c r="N52" s="15">
        <v>-475.57350000000002</v>
      </c>
      <c r="P52" s="13">
        <v>0.36706879999999997</v>
      </c>
      <c r="Q52" s="18">
        <v>1.656386E-5</v>
      </c>
      <c r="R52" s="15">
        <v>325.745</v>
      </c>
      <c r="S52" s="18">
        <v>3.070405E-5</v>
      </c>
      <c r="T52" s="15">
        <v>440.56610000000001</v>
      </c>
      <c r="U52" s="18">
        <v>3.1628890000000002E-6</v>
      </c>
      <c r="V52" s="15">
        <v>222.3143</v>
      </c>
      <c r="W52" s="18">
        <v>4.5933290000000002E-5</v>
      </c>
      <c r="X52" s="15">
        <v>569.62080000000003</v>
      </c>
      <c r="Y52" s="18">
        <v>3.1532460000000002E-6</v>
      </c>
      <c r="Z52" s="15">
        <v>222.2526</v>
      </c>
      <c r="AA52" s="18">
        <v>4.5958689999999997E-5</v>
      </c>
      <c r="AB52" s="15">
        <v>569.84379999999999</v>
      </c>
      <c r="AD52" s="13">
        <v>0.215</v>
      </c>
      <c r="AE52" s="14">
        <v>2.538729E-3</v>
      </c>
      <c r="AF52" s="15">
        <v>-34314.14</v>
      </c>
      <c r="AG52" s="14">
        <v>-2.3218459999999998E-3</v>
      </c>
      <c r="AH52" s="15">
        <v>-521.40139999999997</v>
      </c>
      <c r="AI52" s="14">
        <v>1.9314060000000001E-3</v>
      </c>
      <c r="AJ52" s="15">
        <v>-6735.1040000000003</v>
      </c>
      <c r="AK52" s="14">
        <v>-1.2189519999999999E-3</v>
      </c>
      <c r="AL52" s="15">
        <v>-873.68740000000003</v>
      </c>
    </row>
    <row r="53" spans="2:38" x14ac:dyDescent="0.25">
      <c r="B53" s="13">
        <v>0.37558049999999998</v>
      </c>
      <c r="C53" s="18">
        <v>1.525466E-5</v>
      </c>
      <c r="D53" s="15">
        <v>20.47174</v>
      </c>
      <c r="E53" s="18">
        <v>-4.17691E-5</v>
      </c>
      <c r="F53" s="15">
        <v>-442.58300000000003</v>
      </c>
      <c r="G53" s="18">
        <v>1.7461580000000001E-5</v>
      </c>
      <c r="H53" s="15">
        <v>35.809220000000003</v>
      </c>
      <c r="I53" s="18">
        <v>-4.3974039999999999E-5</v>
      </c>
      <c r="J53" s="15">
        <v>-463.07190000000003</v>
      </c>
      <c r="K53" s="18">
        <v>1.746161E-5</v>
      </c>
      <c r="L53" s="15">
        <v>35.78931</v>
      </c>
      <c r="M53" s="18">
        <v>-4.3977580000000003E-5</v>
      </c>
      <c r="N53" s="15">
        <v>-463.12079999999997</v>
      </c>
      <c r="P53" s="13">
        <v>0.37558049999999998</v>
      </c>
      <c r="Q53" s="18">
        <v>1.5423040000000001E-5</v>
      </c>
      <c r="R53" s="15">
        <v>306.14420000000001</v>
      </c>
      <c r="S53" s="18">
        <v>2.9208320000000001E-5</v>
      </c>
      <c r="T53" s="15">
        <v>418.08330000000001</v>
      </c>
      <c r="U53" s="18">
        <v>3.502065E-6</v>
      </c>
      <c r="V53" s="15">
        <v>213.77940000000001</v>
      </c>
      <c r="W53" s="18">
        <v>4.2776440000000002E-5</v>
      </c>
      <c r="X53" s="15">
        <v>532.69730000000004</v>
      </c>
      <c r="Y53" s="18">
        <v>3.4926319999999999E-6</v>
      </c>
      <c r="Z53" s="15">
        <v>213.7055</v>
      </c>
      <c r="AA53" s="18">
        <v>4.2784780000000003E-5</v>
      </c>
      <c r="AB53" s="15">
        <v>532.76760000000002</v>
      </c>
      <c r="AD53" s="13">
        <v>0.22</v>
      </c>
      <c r="AE53" s="14">
        <v>2.4978940000000001E-3</v>
      </c>
      <c r="AF53" s="15">
        <v>-34023.370000000003</v>
      </c>
      <c r="AG53" s="14">
        <v>-2.1909360000000001E-3</v>
      </c>
      <c r="AH53" s="15">
        <v>-513.17219999999998</v>
      </c>
      <c r="AI53" s="14">
        <v>1.8679980000000001E-3</v>
      </c>
      <c r="AJ53" s="15">
        <v>-6630.2309999999998</v>
      </c>
      <c r="AK53" s="14">
        <v>-1.1362500000000001E-3</v>
      </c>
      <c r="AL53" s="15">
        <v>-873.86530000000005</v>
      </c>
    </row>
    <row r="54" spans="2:38" x14ac:dyDescent="0.25">
      <c r="B54" s="13">
        <v>0.38434750000000001</v>
      </c>
      <c r="C54" s="18">
        <v>1.5216769999999999E-5</v>
      </c>
      <c r="D54" s="15">
        <v>23.790209999999998</v>
      </c>
      <c r="E54" s="18">
        <v>-4.070581E-5</v>
      </c>
      <c r="F54" s="15">
        <v>-430.32229999999998</v>
      </c>
      <c r="G54" s="18">
        <v>1.731806E-5</v>
      </c>
      <c r="H54" s="15">
        <v>38.451810000000002</v>
      </c>
      <c r="I54" s="18">
        <v>-4.28756E-5</v>
      </c>
      <c r="J54" s="15">
        <v>-450.34379999999999</v>
      </c>
      <c r="K54" s="18">
        <v>1.731792E-5</v>
      </c>
      <c r="L54" s="15">
        <v>38.447470000000003</v>
      </c>
      <c r="M54" s="18">
        <v>-4.2874979999999997E-5</v>
      </c>
      <c r="N54" s="15">
        <v>-450.34210000000002</v>
      </c>
      <c r="P54" s="13">
        <v>0.38434750000000001</v>
      </c>
      <c r="Q54" s="18">
        <v>1.438396E-5</v>
      </c>
      <c r="R54" s="15">
        <v>287.9341</v>
      </c>
      <c r="S54" s="18">
        <v>2.7783109999999999E-5</v>
      </c>
      <c r="T54" s="15">
        <v>396.73779999999999</v>
      </c>
      <c r="U54" s="18">
        <v>3.791261E-6</v>
      </c>
      <c r="V54" s="15">
        <v>205.48439999999999</v>
      </c>
      <c r="W54" s="18">
        <v>3.982996E-5</v>
      </c>
      <c r="X54" s="15">
        <v>498.1277</v>
      </c>
      <c r="Y54" s="18">
        <v>3.7821819999999999E-6</v>
      </c>
      <c r="Z54" s="15">
        <v>205.3681</v>
      </c>
      <c r="AA54" s="18">
        <v>3.9826500000000002E-5</v>
      </c>
      <c r="AB54" s="15">
        <v>498.05700000000002</v>
      </c>
      <c r="AD54" s="13">
        <v>0.22500000000000001</v>
      </c>
      <c r="AE54" s="14">
        <v>2.4266190000000001E-3</v>
      </c>
      <c r="AF54" s="15">
        <v>-33621.39</v>
      </c>
      <c r="AG54" s="14">
        <v>-2.0410519999999998E-3</v>
      </c>
      <c r="AH54" s="15">
        <v>-501.51929999999999</v>
      </c>
      <c r="AI54" s="14">
        <v>1.777219E-3</v>
      </c>
      <c r="AJ54" s="15">
        <v>-6458.4480000000003</v>
      </c>
      <c r="AK54" s="14">
        <v>-1.0396579999999999E-3</v>
      </c>
      <c r="AL54" s="15">
        <v>-872.87300000000005</v>
      </c>
    </row>
    <row r="55" spans="2:38" x14ac:dyDescent="0.25">
      <c r="B55" s="13">
        <v>0.39337749999999999</v>
      </c>
      <c r="C55" s="18">
        <v>1.513617E-5</v>
      </c>
      <c r="D55" s="15">
        <v>26.711829999999999</v>
      </c>
      <c r="E55" s="18">
        <v>-3.962538E-5</v>
      </c>
      <c r="F55" s="15">
        <v>-417.97239999999999</v>
      </c>
      <c r="G55" s="18">
        <v>1.7132689999999999E-5</v>
      </c>
      <c r="H55" s="15">
        <v>40.743169999999999</v>
      </c>
      <c r="I55" s="18">
        <v>-4.1740979999999998E-5</v>
      </c>
      <c r="J55" s="15">
        <v>-437.33350000000002</v>
      </c>
      <c r="K55" s="18">
        <v>1.7132380000000001E-5</v>
      </c>
      <c r="L55" s="15">
        <v>40.72007</v>
      </c>
      <c r="M55" s="18">
        <v>-4.1740789999999998E-5</v>
      </c>
      <c r="N55" s="15">
        <v>-437.35250000000002</v>
      </c>
      <c r="P55" s="13">
        <v>0.39337749999999999</v>
      </c>
      <c r="Q55" s="18">
        <v>1.343794E-5</v>
      </c>
      <c r="R55" s="15">
        <v>271.00799999999998</v>
      </c>
      <c r="S55" s="18">
        <v>2.6420309999999999E-5</v>
      </c>
      <c r="T55" s="15">
        <v>376.42759999999998</v>
      </c>
      <c r="U55" s="18">
        <v>4.0344200000000004E-6</v>
      </c>
      <c r="V55" s="15">
        <v>197.41579999999999</v>
      </c>
      <c r="W55" s="18">
        <v>3.7082149999999999E-5</v>
      </c>
      <c r="X55" s="15">
        <v>465.77140000000003</v>
      </c>
      <c r="Y55" s="18">
        <v>4.0259179999999999E-6</v>
      </c>
      <c r="Z55" s="15">
        <v>197.33459999999999</v>
      </c>
      <c r="AA55" s="18">
        <v>3.7081459999999998E-5</v>
      </c>
      <c r="AB55" s="15">
        <v>465.75369999999998</v>
      </c>
      <c r="AD55" s="13">
        <v>0.23</v>
      </c>
      <c r="AE55" s="14">
        <v>2.3147390000000001E-3</v>
      </c>
      <c r="AF55" s="15">
        <v>-33061.839999999997</v>
      </c>
      <c r="AG55" s="14">
        <v>-1.872463E-3</v>
      </c>
      <c r="AH55" s="15">
        <v>-486.04559999999998</v>
      </c>
      <c r="AI55" s="14">
        <v>1.6519320000000001E-3</v>
      </c>
      <c r="AJ55" s="15">
        <v>-6190.1120000000001</v>
      </c>
      <c r="AK55" s="14">
        <v>-9.2839569999999996E-4</v>
      </c>
      <c r="AL55" s="15">
        <v>-872.67399999999998</v>
      </c>
    </row>
    <row r="56" spans="2:38" x14ac:dyDescent="0.25">
      <c r="B56" s="13">
        <v>0.40267839999999999</v>
      </c>
      <c r="C56" s="18">
        <v>1.5016760000000001E-5</v>
      </c>
      <c r="D56" s="15">
        <v>29.263829999999999</v>
      </c>
      <c r="E56" s="18">
        <v>-3.8531819999999997E-5</v>
      </c>
      <c r="F56" s="15">
        <v>-405.57040000000001</v>
      </c>
      <c r="G56" s="18">
        <v>1.6910139999999999E-5</v>
      </c>
      <c r="H56" s="15">
        <v>42.691380000000002</v>
      </c>
      <c r="I56" s="18">
        <v>-4.0574829999999999E-5</v>
      </c>
      <c r="J56" s="15">
        <v>-424.10829999999999</v>
      </c>
      <c r="K56" s="18">
        <v>1.6909409999999998E-5</v>
      </c>
      <c r="L56" s="15">
        <v>42.633450000000003</v>
      </c>
      <c r="M56" s="18">
        <v>-4.0583749999999999E-5</v>
      </c>
      <c r="N56" s="15">
        <v>-424.23259999999999</v>
      </c>
      <c r="P56" s="13">
        <v>0.40267839999999999</v>
      </c>
      <c r="Q56" s="18">
        <v>1.2577180000000001E-5</v>
      </c>
      <c r="R56" s="15">
        <v>255.27189999999999</v>
      </c>
      <c r="S56" s="18">
        <v>2.5113960000000001E-5</v>
      </c>
      <c r="T56" s="15">
        <v>357.07310000000001</v>
      </c>
      <c r="U56" s="18">
        <v>4.2353169999999998E-6</v>
      </c>
      <c r="V56" s="15">
        <v>189.61609999999999</v>
      </c>
      <c r="W56" s="18">
        <v>3.4521170000000002E-5</v>
      </c>
      <c r="X56" s="15">
        <v>435.5446</v>
      </c>
      <c r="Y56" s="18">
        <v>4.2276809999999999E-6</v>
      </c>
      <c r="Z56" s="15">
        <v>189.5872</v>
      </c>
      <c r="AA56" s="18">
        <v>3.4537340000000002E-5</v>
      </c>
      <c r="AB56" s="15">
        <v>435.709</v>
      </c>
      <c r="AD56" s="13">
        <v>0.23499999999999999</v>
      </c>
      <c r="AE56" s="14">
        <v>2.149242E-3</v>
      </c>
      <c r="AF56" s="15">
        <v>-32282.45</v>
      </c>
      <c r="AG56" s="14">
        <v>-1.6867729999999999E-3</v>
      </c>
      <c r="AH56" s="15">
        <v>-468.20260000000002</v>
      </c>
      <c r="AI56" s="14">
        <v>1.4862079999999999E-3</v>
      </c>
      <c r="AJ56" s="15">
        <v>-5770.0379999999996</v>
      </c>
      <c r="AK56" s="14">
        <v>-8.0455679999999995E-4</v>
      </c>
      <c r="AL56" s="15">
        <v>-906.79729999999995</v>
      </c>
    </row>
    <row r="57" spans="2:38" x14ac:dyDescent="0.25">
      <c r="B57" s="13">
        <v>0.41225830000000002</v>
      </c>
      <c r="C57" s="18">
        <v>1.486227E-5</v>
      </c>
      <c r="D57" s="15">
        <v>31.478580000000001</v>
      </c>
      <c r="E57" s="18">
        <v>-3.7432289999999997E-5</v>
      </c>
      <c r="F57" s="15">
        <v>-393.17230000000001</v>
      </c>
      <c r="G57" s="18">
        <v>1.665477E-5</v>
      </c>
      <c r="H57" s="15">
        <v>44.318959999999997</v>
      </c>
      <c r="I57" s="18">
        <v>-3.93896E-5</v>
      </c>
      <c r="J57" s="15">
        <v>-410.78219999999999</v>
      </c>
      <c r="K57" s="18">
        <v>1.665303E-5</v>
      </c>
      <c r="L57" s="15">
        <v>44.222090000000001</v>
      </c>
      <c r="M57" s="18">
        <v>-3.9409419999999997E-5</v>
      </c>
      <c r="N57" s="15">
        <v>-411.02589999999998</v>
      </c>
      <c r="P57" s="13">
        <v>0.41225830000000002</v>
      </c>
      <c r="Q57" s="18">
        <v>1.179462E-5</v>
      </c>
      <c r="R57" s="15">
        <v>240.63210000000001</v>
      </c>
      <c r="S57" s="18">
        <v>2.3862419999999998E-5</v>
      </c>
      <c r="T57" s="15">
        <v>338.625</v>
      </c>
      <c r="U57" s="18">
        <v>4.398456E-6</v>
      </c>
      <c r="V57" s="15">
        <v>182.0874</v>
      </c>
      <c r="W57" s="18">
        <v>3.2146249999999997E-5</v>
      </c>
      <c r="X57" s="15">
        <v>407.40620000000001</v>
      </c>
      <c r="Y57" s="18">
        <v>4.3920999999999998E-6</v>
      </c>
      <c r="Z57" s="15">
        <v>182.11160000000001</v>
      </c>
      <c r="AA57" s="18">
        <v>3.2174939999999999E-5</v>
      </c>
      <c r="AB57" s="15">
        <v>407.71499999999997</v>
      </c>
      <c r="AD57" s="13">
        <v>0.24</v>
      </c>
      <c r="AE57" s="14">
        <v>1.911266E-3</v>
      </c>
      <c r="AF57" s="15">
        <v>-31210.31</v>
      </c>
      <c r="AG57" s="14">
        <v>-1.4843440000000001E-3</v>
      </c>
      <c r="AH57" s="15">
        <v>-454.75689999999997</v>
      </c>
      <c r="AI57" s="14">
        <v>1.2715529999999999E-3</v>
      </c>
      <c r="AJ57" s="15">
        <v>-5271.4210000000003</v>
      </c>
      <c r="AK57" s="14">
        <v>-6.7437949999999997E-4</v>
      </c>
      <c r="AL57" s="15">
        <v>-1001.342</v>
      </c>
    </row>
    <row r="58" spans="2:38" x14ac:dyDescent="0.25">
      <c r="B58" s="13">
        <v>0.42212549999999999</v>
      </c>
      <c r="C58" s="18">
        <v>1.4676139999999999E-5</v>
      </c>
      <c r="D58" s="15">
        <v>33.386629999999997</v>
      </c>
      <c r="E58" s="18">
        <v>-3.6331190000000001E-5</v>
      </c>
      <c r="F58" s="15">
        <v>-380.81130000000002</v>
      </c>
      <c r="G58" s="18">
        <v>1.6369779999999999E-5</v>
      </c>
      <c r="H58" s="15">
        <v>45.62668</v>
      </c>
      <c r="I58" s="18">
        <v>-3.8200810000000003E-5</v>
      </c>
      <c r="J58" s="15">
        <v>-397.50659999999999</v>
      </c>
      <c r="K58" s="18">
        <v>1.636698E-5</v>
      </c>
      <c r="L58" s="15">
        <v>45.478879999999997</v>
      </c>
      <c r="M58" s="18">
        <v>-3.8223550000000001E-5</v>
      </c>
      <c r="N58" s="15">
        <v>-397.81639999999999</v>
      </c>
      <c r="P58" s="13">
        <v>0.42212549999999999</v>
      </c>
      <c r="Q58" s="18">
        <v>1.1083249999999999E-5</v>
      </c>
      <c r="R58" s="15">
        <v>227.00059999999999</v>
      </c>
      <c r="S58" s="18">
        <v>2.2662799999999999E-5</v>
      </c>
      <c r="T58" s="15">
        <v>321.02890000000002</v>
      </c>
      <c r="U58" s="18">
        <v>4.5295319999999996E-6</v>
      </c>
      <c r="V58" s="15">
        <v>174.8509</v>
      </c>
      <c r="W58" s="18">
        <v>2.995316E-5</v>
      </c>
      <c r="X58" s="15">
        <v>381.29689999999999</v>
      </c>
      <c r="Y58" s="18">
        <v>4.523985E-6</v>
      </c>
      <c r="Z58" s="15">
        <v>174.9325</v>
      </c>
      <c r="AA58" s="18">
        <v>2.9978880000000001E-5</v>
      </c>
      <c r="AB58" s="15">
        <v>381.63240000000002</v>
      </c>
      <c r="AD58" s="13">
        <v>0.245</v>
      </c>
      <c r="AE58" s="14">
        <v>1.574375E-3</v>
      </c>
      <c r="AF58" s="15">
        <v>-29779.25</v>
      </c>
      <c r="AG58" s="14">
        <v>-1.2612249999999999E-3</v>
      </c>
      <c r="AH58" s="15">
        <v>-482.74459999999999</v>
      </c>
      <c r="AI58" s="14">
        <v>1.004319E-3</v>
      </c>
      <c r="AJ58" s="15">
        <v>-4785.2550000000001</v>
      </c>
      <c r="AK58" s="14">
        <v>-5.5264500000000005E-4</v>
      </c>
      <c r="AL58" s="15">
        <v>-1231.509</v>
      </c>
    </row>
    <row r="59" spans="2:38" x14ac:dyDescent="0.25">
      <c r="B59" s="13">
        <v>0.43228870000000003</v>
      </c>
      <c r="C59" s="18">
        <v>1.4461870000000001E-5</v>
      </c>
      <c r="D59" s="15">
        <v>34.992379999999997</v>
      </c>
      <c r="E59" s="18">
        <v>-3.5221130000000003E-5</v>
      </c>
      <c r="F59" s="15">
        <v>-368.45139999999998</v>
      </c>
      <c r="G59" s="18">
        <v>1.6056759999999999E-5</v>
      </c>
      <c r="H59" s="15">
        <v>46.530929999999998</v>
      </c>
      <c r="I59" s="18">
        <v>-3.7017339999999998E-5</v>
      </c>
      <c r="J59" s="15">
        <v>-384.45</v>
      </c>
      <c r="K59" s="18">
        <v>1.605474E-5</v>
      </c>
      <c r="L59" s="15">
        <v>46.42754</v>
      </c>
      <c r="M59" s="18">
        <v>-3.7034160000000003E-5</v>
      </c>
      <c r="N59" s="15">
        <v>-384.67360000000002</v>
      </c>
      <c r="P59" s="13">
        <v>0.43228870000000003</v>
      </c>
      <c r="Q59" s="18">
        <v>1.043641E-5</v>
      </c>
      <c r="R59" s="15">
        <v>214.31559999999999</v>
      </c>
      <c r="S59" s="18">
        <v>2.150313E-5</v>
      </c>
      <c r="T59" s="15">
        <v>304.1798</v>
      </c>
      <c r="U59" s="18">
        <v>4.6358179999999998E-6</v>
      </c>
      <c r="V59" s="15">
        <v>168.03649999999999</v>
      </c>
      <c r="W59" s="18">
        <v>2.7921710000000001E-5</v>
      </c>
      <c r="X59" s="15">
        <v>357.12349999999998</v>
      </c>
      <c r="Y59" s="18">
        <v>4.6275780000000002E-6</v>
      </c>
      <c r="Z59" s="15">
        <v>168.02780000000001</v>
      </c>
      <c r="AA59" s="18">
        <v>2.7938339999999999E-5</v>
      </c>
      <c r="AB59" s="15">
        <v>357.3168</v>
      </c>
      <c r="AD59" s="13">
        <v>0.25</v>
      </c>
      <c r="AE59" s="14">
        <v>1.089944E-3</v>
      </c>
      <c r="AF59" s="15">
        <v>-27944.31</v>
      </c>
      <c r="AG59" s="14">
        <v>-1.0027020000000001E-3</v>
      </c>
      <c r="AH59" s="15">
        <v>-658.77110000000005</v>
      </c>
      <c r="AI59" s="14">
        <v>6.8373559999999997E-4</v>
      </c>
      <c r="AJ59" s="15">
        <v>-4119.3950000000004</v>
      </c>
      <c r="AK59" s="14">
        <v>-4.6559370000000001E-4</v>
      </c>
      <c r="AL59" s="15">
        <v>-1875.903</v>
      </c>
    </row>
    <row r="60" spans="2:38" x14ac:dyDescent="0.25">
      <c r="B60" s="13">
        <v>0.44275680000000001</v>
      </c>
      <c r="C60" s="18">
        <v>1.422297E-5</v>
      </c>
      <c r="D60" s="15">
        <v>36.303690000000003</v>
      </c>
      <c r="E60" s="18">
        <v>-3.4104550000000002E-5</v>
      </c>
      <c r="F60" s="15">
        <v>-356.13290000000001</v>
      </c>
      <c r="G60" s="18">
        <v>1.5718459999999999E-5</v>
      </c>
      <c r="H60" s="15">
        <v>47.133780000000002</v>
      </c>
      <c r="I60" s="18">
        <v>-3.5842149999999997E-5</v>
      </c>
      <c r="J60" s="15">
        <v>-371.55689999999998</v>
      </c>
      <c r="K60" s="18">
        <v>1.5719569999999999E-5</v>
      </c>
      <c r="L60" s="15">
        <v>47.197809999999997</v>
      </c>
      <c r="M60" s="18">
        <v>-3.5838620000000001E-5</v>
      </c>
      <c r="N60" s="15">
        <v>-371.47320000000002</v>
      </c>
      <c r="P60" s="13">
        <v>0.44275680000000001</v>
      </c>
      <c r="Q60" s="18">
        <v>9.8494820000000002E-6</v>
      </c>
      <c r="R60" s="15">
        <v>202.52950000000001</v>
      </c>
      <c r="S60" s="18">
        <v>2.0378809999999999E-5</v>
      </c>
      <c r="T60" s="15">
        <v>288.0299</v>
      </c>
      <c r="U60" s="18">
        <v>4.7204370000000001E-6</v>
      </c>
      <c r="V60" s="15">
        <v>161.51240000000001</v>
      </c>
      <c r="W60" s="18">
        <v>2.6033900000000002E-5</v>
      </c>
      <c r="X60" s="15">
        <v>334.58280000000002</v>
      </c>
      <c r="Y60" s="18">
        <v>4.70591E-6</v>
      </c>
      <c r="Z60" s="15">
        <v>161.25919999999999</v>
      </c>
      <c r="AA60" s="18">
        <v>2.6030429999999999E-5</v>
      </c>
      <c r="AB60" s="15">
        <v>334.41950000000003</v>
      </c>
      <c r="AD60" s="13"/>
      <c r="AE60" s="14"/>
      <c r="AF60" s="15"/>
      <c r="AG60" s="14"/>
      <c r="AH60" s="15"/>
      <c r="AI60" s="14"/>
      <c r="AJ60" s="15"/>
      <c r="AK60" s="14"/>
      <c r="AL60" s="15"/>
    </row>
    <row r="61" spans="2:38" x14ac:dyDescent="0.25">
      <c r="B61" s="13">
        <v>0.45353890000000002</v>
      </c>
      <c r="C61" s="18">
        <v>1.3961539999999999E-5</v>
      </c>
      <c r="D61" s="15">
        <v>37.4482</v>
      </c>
      <c r="E61" s="18">
        <v>-3.3005220000000002E-5</v>
      </c>
      <c r="F61" s="15">
        <v>-343.9384</v>
      </c>
      <c r="G61" s="18">
        <v>1.5358509999999999E-5</v>
      </c>
      <c r="H61" s="15">
        <v>47.459850000000003</v>
      </c>
      <c r="I61" s="18">
        <v>-3.46614E-5</v>
      </c>
      <c r="J61" s="15">
        <v>-358.71960000000001</v>
      </c>
      <c r="K61" s="18">
        <v>1.536622E-5</v>
      </c>
      <c r="L61" s="15">
        <v>47.584139999999998</v>
      </c>
      <c r="M61" s="18">
        <v>-3.464126E-5</v>
      </c>
      <c r="N61" s="15">
        <v>-358.49430000000001</v>
      </c>
      <c r="P61" s="13">
        <v>0.45353890000000002</v>
      </c>
      <c r="Q61" s="18">
        <v>9.3175360000000003E-6</v>
      </c>
      <c r="R61" s="15">
        <v>191.49770000000001</v>
      </c>
      <c r="S61" s="18">
        <v>1.9298200000000001E-5</v>
      </c>
      <c r="T61" s="15">
        <v>272.54270000000002</v>
      </c>
      <c r="U61" s="18">
        <v>4.782502E-6</v>
      </c>
      <c r="V61" s="15">
        <v>155.256</v>
      </c>
      <c r="W61" s="18">
        <v>2.426507E-5</v>
      </c>
      <c r="X61" s="15">
        <v>313.459</v>
      </c>
      <c r="Y61" s="18">
        <v>4.7596269999999998E-6</v>
      </c>
      <c r="Z61" s="15">
        <v>154.93979999999999</v>
      </c>
      <c r="AA61" s="18">
        <v>2.4243240000000001E-5</v>
      </c>
      <c r="AB61" s="15">
        <v>313.1515</v>
      </c>
      <c r="AD61" s="13"/>
      <c r="AE61" s="14"/>
      <c r="AF61" s="15"/>
      <c r="AG61" s="14"/>
      <c r="AH61" s="15"/>
      <c r="AI61" s="14"/>
      <c r="AJ61" s="15"/>
      <c r="AK61" s="14"/>
      <c r="AL61" s="15"/>
    </row>
    <row r="62" spans="2:38" x14ac:dyDescent="0.25">
      <c r="B62" s="13">
        <v>0.46464440000000001</v>
      </c>
      <c r="C62" s="18">
        <v>1.3678250000000001E-5</v>
      </c>
      <c r="D62" s="15">
        <v>38.363010000000003</v>
      </c>
      <c r="E62" s="18">
        <v>-3.192641E-5</v>
      </c>
      <c r="F62" s="15">
        <v>-331.96269999999998</v>
      </c>
      <c r="G62" s="18">
        <v>1.4984269999999999E-5</v>
      </c>
      <c r="H62" s="15">
        <v>47.564079999999997</v>
      </c>
      <c r="I62" s="18">
        <v>-3.348875E-5</v>
      </c>
      <c r="J62" s="15">
        <v>-346.05380000000002</v>
      </c>
      <c r="K62" s="18">
        <v>1.499878E-5</v>
      </c>
      <c r="L62" s="15">
        <v>47.983220000000003</v>
      </c>
      <c r="M62" s="18">
        <v>-3.3456579999999999E-5</v>
      </c>
      <c r="N62" s="15">
        <v>-345.4914</v>
      </c>
      <c r="P62" s="13">
        <v>0.46464440000000001</v>
      </c>
      <c r="Q62" s="18">
        <v>8.835654E-6</v>
      </c>
      <c r="R62" s="15">
        <v>181.23869999999999</v>
      </c>
      <c r="S62" s="18">
        <v>1.8260920000000001E-5</v>
      </c>
      <c r="T62" s="15">
        <v>257.77390000000003</v>
      </c>
      <c r="U62" s="18">
        <v>4.8129040000000002E-6</v>
      </c>
      <c r="V62" s="15">
        <v>149.1712</v>
      </c>
      <c r="W62" s="18">
        <v>2.2637840000000001E-5</v>
      </c>
      <c r="X62" s="15">
        <v>293.91390000000001</v>
      </c>
      <c r="Y62" s="18">
        <v>4.7841359999999998E-6</v>
      </c>
      <c r="Z62" s="15">
        <v>148.31870000000001</v>
      </c>
      <c r="AA62" s="18">
        <v>2.259651E-5</v>
      </c>
      <c r="AB62" s="15">
        <v>292.95949999999999</v>
      </c>
      <c r="AD62" s="13"/>
      <c r="AE62" s="14"/>
      <c r="AF62" s="15"/>
      <c r="AG62" s="14"/>
      <c r="AH62" s="15"/>
      <c r="AI62" s="14"/>
      <c r="AJ62" s="15"/>
      <c r="AK62" s="14"/>
      <c r="AL62" s="15"/>
    </row>
    <row r="63" spans="2:38" x14ac:dyDescent="0.25">
      <c r="B63" s="13">
        <v>0.47608299999999998</v>
      </c>
      <c r="C63" s="18">
        <v>1.3372830000000001E-5</v>
      </c>
      <c r="D63" s="15">
        <v>38.90643</v>
      </c>
      <c r="E63" s="18">
        <v>-3.0833249999999998E-5</v>
      </c>
      <c r="F63" s="15">
        <v>-320.06229999999999</v>
      </c>
      <c r="G63" s="18">
        <v>1.4611139999999999E-5</v>
      </c>
      <c r="H63" s="15">
        <v>48.013129999999997</v>
      </c>
      <c r="I63" s="18">
        <v>-3.2235540000000003E-5</v>
      </c>
      <c r="J63" s="15">
        <v>-332.39830000000001</v>
      </c>
      <c r="K63" s="18">
        <v>1.459255E-5</v>
      </c>
      <c r="L63" s="15">
        <v>48.100099999999998</v>
      </c>
      <c r="M63" s="18">
        <v>-3.2270770000000001E-5</v>
      </c>
      <c r="N63" s="15">
        <v>-332.44639999999998</v>
      </c>
      <c r="P63" s="13">
        <v>0.47608299999999998</v>
      </c>
      <c r="Q63" s="18">
        <v>8.3937610000000008E-6</v>
      </c>
      <c r="R63" s="15">
        <v>171.7457</v>
      </c>
      <c r="S63" s="18">
        <v>1.726047E-5</v>
      </c>
      <c r="T63" s="15">
        <v>243.74520000000001</v>
      </c>
      <c r="U63" s="18">
        <v>4.7900709999999999E-6</v>
      </c>
      <c r="V63" s="15">
        <v>142.4502</v>
      </c>
      <c r="W63" s="18">
        <v>2.1034439999999999E-5</v>
      </c>
      <c r="X63" s="15">
        <v>274.35840000000002</v>
      </c>
      <c r="Y63" s="18">
        <v>4.8700330000000002E-6</v>
      </c>
      <c r="Z63" s="15">
        <v>143.1215</v>
      </c>
      <c r="AA63" s="18">
        <v>2.1030980000000001E-5</v>
      </c>
      <c r="AB63" s="15">
        <v>274.35230000000001</v>
      </c>
      <c r="AD63" s="13"/>
      <c r="AE63" s="14"/>
      <c r="AF63" s="15"/>
      <c r="AG63" s="14"/>
      <c r="AH63" s="15"/>
      <c r="AI63" s="14"/>
      <c r="AJ63" s="15"/>
      <c r="AK63" s="14"/>
      <c r="AL63" s="15"/>
    </row>
    <row r="64" spans="2:38" x14ac:dyDescent="0.25">
      <c r="B64" s="13">
        <v>0.48786479999999999</v>
      </c>
      <c r="C64" s="18">
        <v>1.304057E-5</v>
      </c>
      <c r="D64" s="15">
        <v>39.367179999999998</v>
      </c>
      <c r="E64" s="18">
        <v>-2.9681990000000001E-5</v>
      </c>
      <c r="F64" s="15">
        <v>-307.55470000000003</v>
      </c>
      <c r="G64" s="18">
        <v>1.420681E-5</v>
      </c>
      <c r="H64" s="15">
        <v>48.837980000000002</v>
      </c>
      <c r="I64" s="18">
        <v>-3.0964550000000002E-5</v>
      </c>
      <c r="J64" s="15">
        <v>-317.96910000000003</v>
      </c>
      <c r="K64" s="18">
        <v>1.420327E-5</v>
      </c>
      <c r="L64" s="15">
        <v>48.39893</v>
      </c>
      <c r="M64" s="18">
        <v>-3.0966780000000002E-5</v>
      </c>
      <c r="N64" s="15">
        <v>-318.39769999999999</v>
      </c>
      <c r="P64" s="13">
        <v>0.48786479999999999</v>
      </c>
      <c r="Q64" s="18">
        <v>8.0031660000000002E-6</v>
      </c>
      <c r="R64" s="15">
        <v>162.81440000000001</v>
      </c>
      <c r="S64" s="18">
        <v>1.6252320000000002E-5</v>
      </c>
      <c r="T64" s="15">
        <v>229.79929999999999</v>
      </c>
      <c r="U64" s="18">
        <v>4.8264799999999997E-6</v>
      </c>
      <c r="V64" s="15">
        <v>135.9074</v>
      </c>
      <c r="W64" s="18">
        <v>1.9504439999999999E-5</v>
      </c>
      <c r="X64" s="15">
        <v>255.0959</v>
      </c>
      <c r="Y64" s="18">
        <v>4.7880120000000001E-6</v>
      </c>
      <c r="Z64" s="15">
        <v>136.01669999999999</v>
      </c>
      <c r="AA64" s="18">
        <v>1.9545020000000001E-5</v>
      </c>
      <c r="AB64" s="15">
        <v>255.84700000000001</v>
      </c>
      <c r="AD64" s="13"/>
      <c r="AE64" s="14"/>
      <c r="AF64" s="15"/>
      <c r="AG64" s="14"/>
      <c r="AH64" s="15"/>
      <c r="AI64" s="14"/>
      <c r="AJ64" s="15"/>
      <c r="AK64" s="14"/>
      <c r="AL64" s="15"/>
    </row>
    <row r="65" spans="2:38" x14ac:dyDescent="0.25">
      <c r="B65" s="13">
        <v>0.5</v>
      </c>
      <c r="C65" s="18">
        <v>1.273406E-5</v>
      </c>
      <c r="D65" s="15">
        <v>40.458170000000003</v>
      </c>
      <c r="E65" s="18">
        <v>-2.8524110000000001E-5</v>
      </c>
      <c r="F65" s="15">
        <v>-294.57229999999998</v>
      </c>
      <c r="G65" s="18">
        <v>1.378562E-5</v>
      </c>
      <c r="H65" s="15">
        <v>48.502369999999999</v>
      </c>
      <c r="I65" s="18">
        <v>-2.9678419999999998E-5</v>
      </c>
      <c r="J65" s="15">
        <v>-304.44080000000002</v>
      </c>
      <c r="K65" s="18">
        <v>1.3790229999999999E-5</v>
      </c>
      <c r="L65" s="15">
        <v>48.45102</v>
      </c>
      <c r="M65" s="18">
        <v>-2.9675179999999999E-5</v>
      </c>
      <c r="N65" s="15">
        <v>-304.5034</v>
      </c>
      <c r="P65" s="13">
        <v>0.5</v>
      </c>
      <c r="Q65" s="18">
        <v>7.6316910000000005E-6</v>
      </c>
      <c r="R65" s="15">
        <v>154.15969999999999</v>
      </c>
      <c r="S65" s="18">
        <v>1.525809E-5</v>
      </c>
      <c r="T65" s="15">
        <v>216.08770000000001</v>
      </c>
      <c r="U65" s="18">
        <v>4.8580769999999997E-6</v>
      </c>
      <c r="V65" s="15">
        <v>131.3443</v>
      </c>
      <c r="W65" s="18">
        <v>1.8043600000000001E-5</v>
      </c>
      <c r="X65" s="15">
        <v>238.41390000000001</v>
      </c>
      <c r="Y65" s="18">
        <v>4.86259E-6</v>
      </c>
      <c r="Z65" s="15">
        <v>131.5419</v>
      </c>
      <c r="AA65" s="18">
        <v>1.8024750000000001E-5</v>
      </c>
      <c r="AB65" s="15">
        <v>238.42169999999999</v>
      </c>
      <c r="AD65" s="13"/>
      <c r="AE65" s="14"/>
      <c r="AF65" s="15"/>
      <c r="AG65" s="14"/>
      <c r="AH65" s="15"/>
      <c r="AI65" s="14"/>
      <c r="AJ65" s="15"/>
      <c r="AK65" s="14"/>
      <c r="AL65" s="15"/>
    </row>
    <row r="66" spans="2:38" x14ac:dyDescent="0.25">
      <c r="B66" s="13">
        <v>0.51500000000000001</v>
      </c>
      <c r="C66" s="18">
        <v>1.22842E-5</v>
      </c>
      <c r="D66" s="15">
        <v>39.526220000000002</v>
      </c>
      <c r="E66" s="18">
        <v>-2.7333200000000001E-5</v>
      </c>
      <c r="F66" s="15">
        <v>-282.18110000000001</v>
      </c>
      <c r="G66" s="18">
        <v>1.325157E-5</v>
      </c>
      <c r="H66" s="15">
        <v>46.906889999999997</v>
      </c>
      <c r="I66" s="18">
        <v>-2.8440729999999999E-5</v>
      </c>
      <c r="J66" s="15">
        <v>-291.64960000000002</v>
      </c>
      <c r="K66" s="18">
        <v>1.325174E-5</v>
      </c>
      <c r="L66" s="15">
        <v>46.979889999999997</v>
      </c>
      <c r="M66" s="18">
        <v>-2.843052E-5</v>
      </c>
      <c r="N66" s="15">
        <v>-291.49520000000001</v>
      </c>
      <c r="P66" s="13">
        <v>0.51500000000000001</v>
      </c>
      <c r="Q66" s="18">
        <v>7.2324009999999998E-6</v>
      </c>
      <c r="R66" s="15">
        <v>145.22479999999999</v>
      </c>
      <c r="S66" s="18">
        <v>1.425956E-5</v>
      </c>
      <c r="T66" s="15">
        <v>202.2868</v>
      </c>
      <c r="U66" s="18">
        <v>4.8176689999999998E-6</v>
      </c>
      <c r="V66" s="15">
        <v>125.4804</v>
      </c>
      <c r="W66" s="18">
        <v>1.675217E-5</v>
      </c>
      <c r="X66" s="15">
        <v>222.3914</v>
      </c>
      <c r="Y66" s="18">
        <v>4.816042E-6</v>
      </c>
      <c r="Z66" s="15">
        <v>125.313</v>
      </c>
      <c r="AA66" s="18">
        <v>1.6729190000000002E-5</v>
      </c>
      <c r="AB66" s="15">
        <v>222.0505</v>
      </c>
      <c r="AD66" s="13"/>
      <c r="AE66" s="14"/>
      <c r="AF66" s="15"/>
      <c r="AG66" s="14"/>
      <c r="AH66" s="15"/>
      <c r="AI66" s="14"/>
      <c r="AJ66" s="15"/>
      <c r="AK66" s="14"/>
      <c r="AL66" s="15"/>
    </row>
    <row r="67" spans="2:38" x14ac:dyDescent="0.25">
      <c r="B67" s="13">
        <v>0.53109740000000005</v>
      </c>
      <c r="C67" s="18">
        <v>1.190366E-5</v>
      </c>
      <c r="D67" s="15">
        <v>39.418669999999999</v>
      </c>
      <c r="E67" s="18">
        <v>-2.614808E-5</v>
      </c>
      <c r="F67" s="15">
        <v>-269.57470000000001</v>
      </c>
      <c r="G67" s="18">
        <v>1.2789990000000001E-5</v>
      </c>
      <c r="H67" s="15">
        <v>46.390239999999999</v>
      </c>
      <c r="I67" s="18">
        <v>-2.7134000000000001E-5</v>
      </c>
      <c r="J67" s="15">
        <v>-277.8066</v>
      </c>
      <c r="K67" s="18">
        <v>1.2790380000000001E-5</v>
      </c>
      <c r="L67" s="15">
        <v>46.434440000000002</v>
      </c>
      <c r="M67" s="18">
        <v>-2.712042E-5</v>
      </c>
      <c r="N67" s="15">
        <v>-277.65519999999998</v>
      </c>
      <c r="P67" s="13">
        <v>0.53110080000000004</v>
      </c>
      <c r="Q67" s="18">
        <v>6.8606939999999996E-6</v>
      </c>
      <c r="R67" s="15">
        <v>136.3193</v>
      </c>
      <c r="S67" s="18">
        <v>1.319742E-5</v>
      </c>
      <c r="T67" s="15">
        <v>187.7748</v>
      </c>
      <c r="U67" s="18">
        <v>4.7848170000000002E-6</v>
      </c>
      <c r="V67" s="15">
        <v>119.29170000000001</v>
      </c>
      <c r="W67" s="18">
        <v>1.5301159999999999E-5</v>
      </c>
      <c r="X67" s="15">
        <v>204.68690000000001</v>
      </c>
      <c r="Y67" s="18">
        <v>4.7822889999999998E-6</v>
      </c>
      <c r="Z67" s="15">
        <v>119.19280000000001</v>
      </c>
      <c r="AA67" s="18">
        <v>1.5280759999999998E-5</v>
      </c>
      <c r="AB67" s="15">
        <v>204.44280000000001</v>
      </c>
      <c r="AD67" s="13"/>
      <c r="AE67" s="14"/>
      <c r="AF67" s="15"/>
      <c r="AG67" s="14"/>
      <c r="AH67" s="15"/>
      <c r="AI67" s="14"/>
      <c r="AJ67" s="15"/>
      <c r="AK67" s="14"/>
      <c r="AL67" s="15"/>
    </row>
    <row r="68" spans="2:38" x14ac:dyDescent="0.25">
      <c r="B68" s="13">
        <v>0.54837239999999998</v>
      </c>
      <c r="C68" s="18">
        <v>1.151116E-5</v>
      </c>
      <c r="D68" s="15">
        <v>39.66366</v>
      </c>
      <c r="E68" s="18">
        <v>-2.4904440000000001E-5</v>
      </c>
      <c r="F68" s="15">
        <v>-256.04349999999999</v>
      </c>
      <c r="G68" s="18">
        <v>1.2319300000000001E-5</v>
      </c>
      <c r="H68" s="15">
        <v>46.104799999999997</v>
      </c>
      <c r="I68" s="18">
        <v>-2.578246E-5</v>
      </c>
      <c r="J68" s="15">
        <v>-263.29469999999998</v>
      </c>
      <c r="K68" s="18">
        <v>1.2319619999999999E-5</v>
      </c>
      <c r="L68" s="15">
        <v>46.153469999999999</v>
      </c>
      <c r="M68" s="18">
        <v>-2.5771440000000001E-5</v>
      </c>
      <c r="N68" s="15">
        <v>-263.15910000000002</v>
      </c>
      <c r="P68" s="13">
        <v>0.54838319999999996</v>
      </c>
      <c r="Q68" s="18">
        <v>6.5250810000000001E-6</v>
      </c>
      <c r="R68" s="15">
        <v>127.8766</v>
      </c>
      <c r="S68" s="18">
        <v>1.2138309999999999E-5</v>
      </c>
      <c r="T68" s="15">
        <v>173.4572</v>
      </c>
      <c r="U68" s="18">
        <v>4.748194E-6</v>
      </c>
      <c r="V68" s="15">
        <v>113.2552</v>
      </c>
      <c r="W68" s="18">
        <v>1.3910870000000001E-5</v>
      </c>
      <c r="X68" s="15">
        <v>187.6583</v>
      </c>
      <c r="Y68" s="18">
        <v>4.7452090000000004E-6</v>
      </c>
      <c r="Z68" s="15">
        <v>113.1656</v>
      </c>
      <c r="AA68" s="18">
        <v>1.38989E-5</v>
      </c>
      <c r="AB68" s="15">
        <v>187.4957</v>
      </c>
      <c r="AD68" s="13"/>
      <c r="AE68" s="14"/>
      <c r="AF68" s="15"/>
      <c r="AG68" s="14"/>
      <c r="AH68" s="15"/>
      <c r="AI68" s="14"/>
      <c r="AJ68" s="15"/>
      <c r="AK68" s="14"/>
      <c r="AL68" s="15"/>
    </row>
    <row r="69" spans="2:38" x14ac:dyDescent="0.25">
      <c r="B69" s="13">
        <v>0.56691130000000001</v>
      </c>
      <c r="C69" s="18">
        <v>1.1039900000000001E-5</v>
      </c>
      <c r="D69" s="15">
        <v>39.364100000000001</v>
      </c>
      <c r="E69" s="18">
        <v>-2.356851E-5</v>
      </c>
      <c r="F69" s="15">
        <v>-241.6678</v>
      </c>
      <c r="G69" s="18">
        <v>1.176411E-5</v>
      </c>
      <c r="H69" s="15">
        <v>45.126919999999998</v>
      </c>
      <c r="I69" s="18">
        <v>-2.4346260000000002E-5</v>
      </c>
      <c r="J69" s="15">
        <v>-248.10149999999999</v>
      </c>
      <c r="K69" s="18">
        <v>1.1764529999999999E-5</v>
      </c>
      <c r="L69" s="15">
        <v>45.164740000000002</v>
      </c>
      <c r="M69" s="18">
        <v>-2.4338270000000002E-5</v>
      </c>
      <c r="N69" s="15">
        <v>-248.00210000000001</v>
      </c>
      <c r="P69" s="13">
        <v>0.56693400000000005</v>
      </c>
      <c r="Q69" s="18">
        <v>6.2179899999999997E-6</v>
      </c>
      <c r="R69" s="15">
        <v>119.8896</v>
      </c>
      <c r="S69" s="18">
        <v>1.109551E-5</v>
      </c>
      <c r="T69" s="15">
        <v>159.49610000000001</v>
      </c>
      <c r="U69" s="18">
        <v>4.7037670000000003E-6</v>
      </c>
      <c r="V69" s="15">
        <v>107.4128</v>
      </c>
      <c r="W69" s="18">
        <v>1.2587760000000001E-5</v>
      </c>
      <c r="X69" s="15">
        <v>171.43270000000001</v>
      </c>
      <c r="Y69" s="18">
        <v>4.7005229999999997E-6</v>
      </c>
      <c r="Z69" s="15">
        <v>107.34439999999999</v>
      </c>
      <c r="AA69" s="18">
        <v>1.258102E-5</v>
      </c>
      <c r="AB69" s="15">
        <v>171.33590000000001</v>
      </c>
      <c r="AD69" s="13"/>
      <c r="AE69" s="14"/>
      <c r="AF69" s="15"/>
      <c r="AG69" s="14"/>
      <c r="AH69" s="15"/>
      <c r="AI69" s="14"/>
      <c r="AJ69" s="15"/>
      <c r="AK69" s="14"/>
      <c r="AL69" s="15"/>
    </row>
    <row r="70" spans="2:38" x14ac:dyDescent="0.25">
      <c r="B70" s="13">
        <v>0.58680650000000001</v>
      </c>
      <c r="C70" s="18">
        <v>1.055811E-5</v>
      </c>
      <c r="D70" s="15">
        <v>39.068480000000001</v>
      </c>
      <c r="E70" s="18">
        <v>-2.221771E-5</v>
      </c>
      <c r="F70" s="15">
        <v>-227.0822</v>
      </c>
      <c r="G70" s="18">
        <v>1.1203289999999999E-5</v>
      </c>
      <c r="H70" s="15">
        <v>44.174590000000002</v>
      </c>
      <c r="I70" s="18">
        <v>-2.2901120000000001E-5</v>
      </c>
      <c r="J70" s="15">
        <v>-232.7647</v>
      </c>
      <c r="K70" s="18">
        <v>1.12039E-5</v>
      </c>
      <c r="L70" s="15">
        <v>44.203400000000002</v>
      </c>
      <c r="M70" s="18">
        <v>-2.289625E-5</v>
      </c>
      <c r="N70" s="15">
        <v>-232.7013</v>
      </c>
      <c r="P70" s="13">
        <v>0.58684610000000004</v>
      </c>
      <c r="Q70" s="18">
        <v>5.9377139999999999E-6</v>
      </c>
      <c r="R70" s="15">
        <v>112.3509</v>
      </c>
      <c r="S70" s="18">
        <v>1.007256E-5</v>
      </c>
      <c r="T70" s="15">
        <v>145.92670000000001</v>
      </c>
      <c r="U70" s="18">
        <v>4.6545519999999998E-6</v>
      </c>
      <c r="V70" s="15">
        <v>101.773</v>
      </c>
      <c r="W70" s="18">
        <v>1.1328580000000001E-5</v>
      </c>
      <c r="X70" s="15">
        <v>155.9676</v>
      </c>
      <c r="Y70" s="18">
        <v>4.6512130000000002E-6</v>
      </c>
      <c r="Z70" s="15">
        <v>101.7183</v>
      </c>
      <c r="AA70" s="18">
        <v>1.132569E-5</v>
      </c>
      <c r="AB70" s="15">
        <v>155.91650000000001</v>
      </c>
      <c r="AD70" s="13"/>
      <c r="AE70" s="14"/>
      <c r="AF70" s="15"/>
      <c r="AG70" s="14"/>
      <c r="AH70" s="15"/>
      <c r="AI70" s="14"/>
      <c r="AJ70" s="15"/>
      <c r="AK70" s="14"/>
      <c r="AL70" s="15"/>
    </row>
    <row r="71" spans="2:38" x14ac:dyDescent="0.25">
      <c r="B71" s="13">
        <v>0.60815719999999995</v>
      </c>
      <c r="C71" s="18">
        <v>1.005857E-5</v>
      </c>
      <c r="D71" s="15">
        <v>38.302129999999998</v>
      </c>
      <c r="E71" s="18">
        <v>-2.0897460000000002E-5</v>
      </c>
      <c r="F71" s="15">
        <v>-213.0711</v>
      </c>
      <c r="G71" s="18">
        <v>1.0631220000000001E-5</v>
      </c>
      <c r="H71" s="15">
        <v>42.859760000000001</v>
      </c>
      <c r="I71" s="18">
        <v>-2.149761E-5</v>
      </c>
      <c r="J71" s="15">
        <v>-218.03710000000001</v>
      </c>
      <c r="K71" s="18">
        <v>1.0632049999999999E-5</v>
      </c>
      <c r="L71" s="15">
        <v>42.88185</v>
      </c>
      <c r="M71" s="18">
        <v>-2.1494939999999999E-5</v>
      </c>
      <c r="N71" s="15">
        <v>-218</v>
      </c>
      <c r="P71" s="13">
        <v>0.60821959999999997</v>
      </c>
      <c r="Q71" s="18">
        <v>5.6752210000000003E-6</v>
      </c>
      <c r="R71" s="15">
        <v>105.1414</v>
      </c>
      <c r="S71" s="18">
        <v>9.0777290000000005E-6</v>
      </c>
      <c r="T71" s="15">
        <v>132.77029999999999</v>
      </c>
      <c r="U71" s="18">
        <v>4.5920810000000002E-6</v>
      </c>
      <c r="V71" s="15">
        <v>96.230320000000006</v>
      </c>
      <c r="W71" s="18">
        <v>1.013345E-5</v>
      </c>
      <c r="X71" s="15">
        <v>141.22739999999999</v>
      </c>
      <c r="Y71" s="18">
        <v>4.5887840000000004E-6</v>
      </c>
      <c r="Z71" s="15">
        <v>96.18638</v>
      </c>
      <c r="AA71" s="18">
        <v>1.013286E-5</v>
      </c>
      <c r="AB71" s="15">
        <v>141.2055</v>
      </c>
      <c r="AD71" s="13"/>
      <c r="AE71" s="14"/>
      <c r="AF71" s="15"/>
      <c r="AG71" s="14"/>
      <c r="AH71" s="15"/>
      <c r="AI71" s="14"/>
      <c r="AJ71" s="15"/>
      <c r="AK71" s="14"/>
      <c r="AL71" s="15"/>
    </row>
    <row r="72" spans="2:38" x14ac:dyDescent="0.25">
      <c r="B72" s="13">
        <v>0.63106980000000001</v>
      </c>
      <c r="C72" s="18">
        <v>9.5807699999999994E-6</v>
      </c>
      <c r="D72" s="15">
        <v>37.617739999999998</v>
      </c>
      <c r="E72" s="18">
        <v>-1.9619210000000001E-5</v>
      </c>
      <c r="F72" s="15">
        <v>-199.4958</v>
      </c>
      <c r="G72" s="18">
        <v>1.0087859999999999E-5</v>
      </c>
      <c r="H72" s="15">
        <v>41.69164</v>
      </c>
      <c r="I72" s="18">
        <v>-2.01445E-5</v>
      </c>
      <c r="J72" s="15">
        <v>-203.80529999999999</v>
      </c>
      <c r="K72" s="18">
        <v>1.008882E-5</v>
      </c>
      <c r="L72" s="15">
        <v>41.709479999999999</v>
      </c>
      <c r="M72" s="18">
        <v>-2.0143169999999998E-5</v>
      </c>
      <c r="N72" s="15">
        <v>-203.78440000000001</v>
      </c>
      <c r="P72" s="13">
        <v>0.63116159999999999</v>
      </c>
      <c r="Q72" s="18">
        <v>5.4238280000000004E-6</v>
      </c>
      <c r="R72" s="15">
        <v>98.242559999999997</v>
      </c>
      <c r="S72" s="18">
        <v>8.1200940000000007E-6</v>
      </c>
      <c r="T72" s="15">
        <v>120.1366</v>
      </c>
      <c r="U72" s="18">
        <v>4.5167170000000001E-6</v>
      </c>
      <c r="V72" s="15">
        <v>90.802520000000001</v>
      </c>
      <c r="W72" s="18">
        <v>9.0054500000000003E-6</v>
      </c>
      <c r="X72" s="15">
        <v>127.25190000000001</v>
      </c>
      <c r="Y72" s="18">
        <v>4.5135430000000002E-6</v>
      </c>
      <c r="Z72" s="15">
        <v>90.765690000000006</v>
      </c>
      <c r="AA72" s="18">
        <v>9.0061110000000001E-6</v>
      </c>
      <c r="AB72" s="15">
        <v>127.2462</v>
      </c>
      <c r="AD72" s="13"/>
      <c r="AE72" s="14"/>
      <c r="AF72" s="15"/>
      <c r="AG72" s="14"/>
      <c r="AH72" s="15"/>
      <c r="AI72" s="14"/>
      <c r="AJ72" s="15"/>
      <c r="AK72" s="14"/>
      <c r="AL72" s="15"/>
    </row>
    <row r="73" spans="2:38" x14ac:dyDescent="0.25">
      <c r="B73" s="13">
        <v>0.65565879999999999</v>
      </c>
      <c r="C73" s="18">
        <v>9.1100260000000003E-6</v>
      </c>
      <c r="D73" s="15">
        <v>36.884349999999998</v>
      </c>
      <c r="E73" s="18">
        <v>-1.8370779999999999E-5</v>
      </c>
      <c r="F73" s="15">
        <v>-186.2689</v>
      </c>
      <c r="G73" s="18">
        <v>9.5565120000000002E-6</v>
      </c>
      <c r="H73" s="15">
        <v>40.490780000000001</v>
      </c>
      <c r="I73" s="18">
        <v>-1.882945E-5</v>
      </c>
      <c r="J73" s="15">
        <v>-190.0127</v>
      </c>
      <c r="K73" s="18">
        <v>9.5575609999999998E-6</v>
      </c>
      <c r="L73" s="15">
        <v>40.506399999999999</v>
      </c>
      <c r="M73" s="18">
        <v>-1.8828840000000001E-5</v>
      </c>
      <c r="N73" s="15">
        <v>-190.00059999999999</v>
      </c>
      <c r="P73" s="13">
        <v>0.65578729999999996</v>
      </c>
      <c r="Q73" s="18">
        <v>5.1840520000000004E-6</v>
      </c>
      <c r="R73" s="15">
        <v>91.655249999999995</v>
      </c>
      <c r="S73" s="18">
        <v>7.2006619999999997E-6</v>
      </c>
      <c r="T73" s="15">
        <v>108.0303</v>
      </c>
      <c r="U73" s="18">
        <v>4.4302429999999997E-6</v>
      </c>
      <c r="V73" s="15">
        <v>85.497519999999994</v>
      </c>
      <c r="W73" s="18">
        <v>7.9402469999999992E-6</v>
      </c>
      <c r="X73" s="15">
        <v>113.99939999999999</v>
      </c>
      <c r="Y73" s="18">
        <v>4.4272419999999996E-6</v>
      </c>
      <c r="Z73" s="15">
        <v>85.465530000000001</v>
      </c>
      <c r="AA73" s="18">
        <v>7.9414630000000006E-6</v>
      </c>
      <c r="AB73" s="15">
        <v>114.0016</v>
      </c>
      <c r="AD73" s="13"/>
      <c r="AE73" s="14"/>
      <c r="AF73" s="15"/>
      <c r="AG73" s="14"/>
      <c r="AH73" s="15"/>
      <c r="AI73" s="14"/>
      <c r="AJ73" s="15"/>
      <c r="AK73" s="14"/>
      <c r="AL73" s="15"/>
    </row>
    <row r="74" spans="2:38" x14ac:dyDescent="0.25">
      <c r="B74" s="13">
        <v>0.68204670000000001</v>
      </c>
      <c r="C74" s="18">
        <v>8.6387820000000001E-6</v>
      </c>
      <c r="D74" s="15">
        <v>36.101500000000001</v>
      </c>
      <c r="E74" s="18">
        <v>-1.7138290000000001E-5</v>
      </c>
      <c r="F74" s="15">
        <v>-173.21680000000001</v>
      </c>
      <c r="G74" s="18">
        <v>9.0297469999999995E-6</v>
      </c>
      <c r="H74" s="15">
        <v>39.267020000000002</v>
      </c>
      <c r="I74" s="18">
        <v>-1.7537430000000001E-5</v>
      </c>
      <c r="J74" s="15">
        <v>-176.46719999999999</v>
      </c>
      <c r="K74" s="18">
        <v>9.0308729999999997E-6</v>
      </c>
      <c r="L74" s="15">
        <v>39.28181</v>
      </c>
      <c r="M74" s="18">
        <v>-1.7537190000000001E-5</v>
      </c>
      <c r="N74" s="15">
        <v>-176.45959999999999</v>
      </c>
      <c r="P74" s="13">
        <v>0.68222020000000005</v>
      </c>
      <c r="Q74" s="18">
        <v>4.9539799999999998E-6</v>
      </c>
      <c r="R74" s="15">
        <v>85.329409999999996</v>
      </c>
      <c r="S74" s="18">
        <v>6.3186809999999999E-6</v>
      </c>
      <c r="T74" s="15">
        <v>96.410799999999995</v>
      </c>
      <c r="U74" s="18">
        <v>4.3322660000000003E-6</v>
      </c>
      <c r="V74" s="15">
        <v>80.276110000000003</v>
      </c>
      <c r="W74" s="18">
        <v>6.9319389999999997E-6</v>
      </c>
      <c r="X74" s="15">
        <v>101.3858</v>
      </c>
      <c r="Y74" s="18">
        <v>4.3294509999999999E-6</v>
      </c>
      <c r="Z74" s="15">
        <v>80.247389999999996</v>
      </c>
      <c r="AA74" s="18">
        <v>6.9333360000000003E-6</v>
      </c>
      <c r="AB74" s="15">
        <v>101.3913</v>
      </c>
      <c r="AD74" s="13"/>
      <c r="AE74" s="14"/>
      <c r="AF74" s="15"/>
      <c r="AG74" s="14"/>
      <c r="AH74" s="15"/>
      <c r="AI74" s="14"/>
      <c r="AJ74" s="15"/>
      <c r="AK74" s="14"/>
      <c r="AL74" s="15"/>
    </row>
    <row r="75" spans="2:38" x14ac:dyDescent="0.25">
      <c r="B75" s="13">
        <v>0.71036500000000002</v>
      </c>
      <c r="C75" s="18">
        <v>8.1745040000000004E-6</v>
      </c>
      <c r="D75" s="15">
        <v>35.279879999999999</v>
      </c>
      <c r="E75" s="18">
        <v>-1.593661E-5</v>
      </c>
      <c r="F75" s="15">
        <v>-160.5103</v>
      </c>
      <c r="G75" s="18">
        <v>8.5148709999999994E-6</v>
      </c>
      <c r="H75" s="15">
        <v>38.037480000000002</v>
      </c>
      <c r="I75" s="18">
        <v>-1.6283129999999999E-5</v>
      </c>
      <c r="J75" s="15">
        <v>-163.3304</v>
      </c>
      <c r="K75" s="18">
        <v>8.5160589999999992E-6</v>
      </c>
      <c r="L75" s="15">
        <v>38.052129999999998</v>
      </c>
      <c r="M75" s="18">
        <v>-1.6283079999999999E-5</v>
      </c>
      <c r="N75" s="15">
        <v>-163.32499999999999</v>
      </c>
      <c r="P75" s="13">
        <v>0.71059289999999997</v>
      </c>
      <c r="Q75" s="18">
        <v>4.7333159999999997E-6</v>
      </c>
      <c r="R75" s="15">
        <v>79.297650000000004</v>
      </c>
      <c r="S75" s="18">
        <v>5.4764330000000001E-6</v>
      </c>
      <c r="T75" s="15">
        <v>85.331599999999995</v>
      </c>
      <c r="U75" s="18">
        <v>4.2262320000000003E-6</v>
      </c>
      <c r="V75" s="15">
        <v>75.186530000000005</v>
      </c>
      <c r="W75" s="18">
        <v>5.9796980000000001E-6</v>
      </c>
      <c r="X75" s="15">
        <v>89.424790000000002</v>
      </c>
      <c r="Y75" s="18">
        <v>4.2236069999999997E-6</v>
      </c>
      <c r="Z75" s="15">
        <v>75.160250000000005</v>
      </c>
      <c r="AA75" s="18">
        <v>5.9810970000000003E-6</v>
      </c>
      <c r="AB75" s="15">
        <v>89.431169999999995</v>
      </c>
      <c r="AD75" s="13"/>
      <c r="AE75" s="14"/>
      <c r="AF75" s="15"/>
      <c r="AG75" s="14"/>
      <c r="AH75" s="15"/>
      <c r="AI75" s="14"/>
      <c r="AJ75" s="15"/>
      <c r="AK75" s="14"/>
      <c r="AL75" s="15"/>
    </row>
    <row r="76" spans="2:38" x14ac:dyDescent="0.25">
      <c r="B76" s="13">
        <v>0.7407551</v>
      </c>
      <c r="C76" s="18">
        <v>7.7214270000000008E-6</v>
      </c>
      <c r="D76" s="15">
        <v>34.44717</v>
      </c>
      <c r="E76" s="18">
        <v>-1.4772229999999999E-5</v>
      </c>
      <c r="F76" s="15">
        <v>-148.20859999999999</v>
      </c>
      <c r="G76" s="18">
        <v>8.0160140000000008E-6</v>
      </c>
      <c r="H76" s="15">
        <v>36.831499999999998</v>
      </c>
      <c r="I76" s="18">
        <v>-1.507173E-5</v>
      </c>
      <c r="J76" s="15">
        <v>-150.64850000000001</v>
      </c>
      <c r="K76" s="18">
        <v>8.0172599999999992E-6</v>
      </c>
      <c r="L76" s="15">
        <v>36.846299999999999</v>
      </c>
      <c r="M76" s="18">
        <v>-1.5071809999999999E-5</v>
      </c>
      <c r="N76" s="15">
        <v>-150.64439999999999</v>
      </c>
      <c r="P76" s="13">
        <v>0.74104789999999998</v>
      </c>
      <c r="Q76" s="18">
        <v>4.5171819999999996E-6</v>
      </c>
      <c r="R76" s="15">
        <v>73.478269999999995</v>
      </c>
      <c r="S76" s="18">
        <v>4.6731540000000004E-6</v>
      </c>
      <c r="T76" s="15">
        <v>74.744460000000004</v>
      </c>
      <c r="U76" s="18">
        <v>4.1083869999999998E-6</v>
      </c>
      <c r="V76" s="15">
        <v>70.163070000000005</v>
      </c>
      <c r="W76" s="18">
        <v>5.0796840000000002E-6</v>
      </c>
      <c r="X76" s="15">
        <v>78.049899999999994</v>
      </c>
      <c r="Y76" s="18">
        <v>4.1059440000000003E-6</v>
      </c>
      <c r="Z76" s="15">
        <v>70.138769999999994</v>
      </c>
      <c r="AA76" s="18">
        <v>5.0810150000000003E-6</v>
      </c>
      <c r="AB76" s="15">
        <v>78.056219999999996</v>
      </c>
      <c r="AD76" s="13"/>
      <c r="AE76" s="14"/>
      <c r="AF76" s="15"/>
      <c r="AG76" s="14"/>
      <c r="AH76" s="15"/>
      <c r="AI76" s="14"/>
      <c r="AJ76" s="15"/>
      <c r="AK76" s="14"/>
      <c r="AL76" s="15"/>
    </row>
    <row r="77" spans="2:38" x14ac:dyDescent="0.25">
      <c r="B77" s="13">
        <v>0.77336850000000001</v>
      </c>
      <c r="C77" s="18">
        <v>7.2797650000000003E-6</v>
      </c>
      <c r="D77" s="15">
        <v>33.574309999999997</v>
      </c>
      <c r="E77" s="18">
        <v>-1.365024E-5</v>
      </c>
      <c r="F77" s="15">
        <v>-136.38399999999999</v>
      </c>
      <c r="G77" s="18">
        <v>7.5331989999999999E-6</v>
      </c>
      <c r="H77" s="15">
        <v>35.626739999999998</v>
      </c>
      <c r="I77" s="18">
        <v>-1.390795E-5</v>
      </c>
      <c r="J77" s="15">
        <v>-138.48230000000001</v>
      </c>
      <c r="K77" s="18">
        <v>7.5344950000000001E-6</v>
      </c>
      <c r="L77" s="15">
        <v>35.641770000000001</v>
      </c>
      <c r="M77" s="18">
        <v>-1.3908110000000001E-5</v>
      </c>
      <c r="N77" s="15">
        <v>-138.47909999999999</v>
      </c>
      <c r="P77" s="13">
        <v>0.77373789999999998</v>
      </c>
      <c r="Q77" s="18">
        <v>4.3017470000000001E-6</v>
      </c>
      <c r="R77" s="15">
        <v>67.810519999999997</v>
      </c>
      <c r="S77" s="18">
        <v>3.9056399999999998E-6</v>
      </c>
      <c r="T77" s="15">
        <v>64.593680000000006</v>
      </c>
      <c r="U77" s="18">
        <v>3.9772629999999996E-6</v>
      </c>
      <c r="V77" s="15">
        <v>65.166110000000003</v>
      </c>
      <c r="W77" s="18">
        <v>4.2271529999999997E-6</v>
      </c>
      <c r="X77" s="15">
        <v>67.194940000000003</v>
      </c>
      <c r="Y77" s="18">
        <v>3.9749949999999997E-6</v>
      </c>
      <c r="Z77" s="15">
        <v>65.143559999999994</v>
      </c>
      <c r="AA77" s="18">
        <v>4.2283930000000001E-6</v>
      </c>
      <c r="AB77" s="15">
        <v>67.200869999999995</v>
      </c>
      <c r="AD77" s="13"/>
      <c r="AE77" s="14"/>
      <c r="AF77" s="15"/>
      <c r="AG77" s="14"/>
      <c r="AH77" s="15"/>
      <c r="AI77" s="14"/>
      <c r="AJ77" s="15"/>
      <c r="AK77" s="14"/>
      <c r="AL77" s="15"/>
    </row>
    <row r="78" spans="2:38" x14ac:dyDescent="0.25">
      <c r="B78" s="13">
        <v>0.80836790000000003</v>
      </c>
      <c r="C78" s="18">
        <v>6.8558959999999998E-6</v>
      </c>
      <c r="D78" s="15">
        <v>32.716140000000003</v>
      </c>
      <c r="E78" s="18">
        <v>-1.2577760000000001E-5</v>
      </c>
      <c r="F78" s="15">
        <v>-125.0913</v>
      </c>
      <c r="G78" s="18">
        <v>7.0731860000000003E-6</v>
      </c>
      <c r="H78" s="15">
        <v>34.481490000000001</v>
      </c>
      <c r="I78" s="18">
        <v>-1.2798329999999999E-5</v>
      </c>
      <c r="J78" s="15">
        <v>-126.88160000000001</v>
      </c>
      <c r="K78" s="18">
        <v>7.0745279999999997E-6</v>
      </c>
      <c r="L78" s="15">
        <v>34.496760000000002</v>
      </c>
      <c r="M78" s="18">
        <v>-1.279858E-5</v>
      </c>
      <c r="N78" s="15">
        <v>-126.8792</v>
      </c>
      <c r="P78" s="13">
        <v>0.80882690000000002</v>
      </c>
      <c r="Q78" s="18">
        <v>4.0712470000000003E-6</v>
      </c>
      <c r="R78" s="15">
        <v>62.133560000000003</v>
      </c>
      <c r="S78" s="18">
        <v>3.1819220000000002E-6</v>
      </c>
      <c r="T78" s="15">
        <v>54.911670000000001</v>
      </c>
      <c r="U78" s="18">
        <v>3.8193099999999999E-6</v>
      </c>
      <c r="V78" s="15">
        <v>60.062089999999998</v>
      </c>
      <c r="W78" s="18">
        <v>3.4288169999999999E-6</v>
      </c>
      <c r="X78" s="15">
        <v>56.890830000000001</v>
      </c>
      <c r="Y78" s="18">
        <v>3.8172039999999997E-6</v>
      </c>
      <c r="Z78" s="15">
        <v>60.041139999999999</v>
      </c>
      <c r="AA78" s="18">
        <v>3.4299610000000002E-6</v>
      </c>
      <c r="AB78" s="15">
        <v>56.896270000000001</v>
      </c>
      <c r="AD78" s="13"/>
      <c r="AE78" s="14"/>
      <c r="AF78" s="15"/>
      <c r="AG78" s="14"/>
      <c r="AH78" s="15"/>
      <c r="AI78" s="14"/>
      <c r="AJ78" s="15"/>
      <c r="AK78" s="14"/>
      <c r="AL78" s="15"/>
    </row>
    <row r="79" spans="2:38" x14ac:dyDescent="0.25">
      <c r="B79" s="13">
        <v>0.84592780000000001</v>
      </c>
      <c r="C79" s="18">
        <v>6.4530800000000004E-6</v>
      </c>
      <c r="D79" s="15">
        <v>31.917079999999999</v>
      </c>
      <c r="E79" s="18">
        <v>-1.155645E-5</v>
      </c>
      <c r="F79" s="15">
        <v>-114.3259</v>
      </c>
      <c r="G79" s="18">
        <v>6.6388809999999998E-6</v>
      </c>
      <c r="H79" s="15">
        <v>33.432079999999999</v>
      </c>
      <c r="I79" s="18">
        <v>-1.1744160000000001E-5</v>
      </c>
      <c r="J79" s="15">
        <v>-115.84399999999999</v>
      </c>
      <c r="K79" s="18">
        <v>6.6402670000000003E-6</v>
      </c>
      <c r="L79" s="15">
        <v>33.447569999999999</v>
      </c>
      <c r="M79" s="18">
        <v>-1.174449E-5</v>
      </c>
      <c r="N79" s="15">
        <v>-115.8424</v>
      </c>
      <c r="P79" s="13">
        <v>0.84649110000000005</v>
      </c>
      <c r="Q79" s="18">
        <v>3.812495E-6</v>
      </c>
      <c r="R79" s="15">
        <v>56.30359</v>
      </c>
      <c r="S79" s="18">
        <v>2.504778E-6</v>
      </c>
      <c r="T79" s="15">
        <v>45.684249999999999</v>
      </c>
      <c r="U79" s="18">
        <v>3.6243300000000002E-6</v>
      </c>
      <c r="V79" s="15">
        <v>54.732790000000001</v>
      </c>
      <c r="W79" s="18">
        <v>2.6858620000000002E-6</v>
      </c>
      <c r="X79" s="15">
        <v>47.111849999999997</v>
      </c>
      <c r="Y79" s="18">
        <v>3.6223809999999999E-6</v>
      </c>
      <c r="Z79" s="15">
        <v>54.713369999999998</v>
      </c>
      <c r="AA79" s="18">
        <v>2.6869090000000001E-6</v>
      </c>
      <c r="AB79" s="15">
        <v>47.116750000000003</v>
      </c>
      <c r="AD79" s="13"/>
      <c r="AE79" s="14"/>
      <c r="AF79" s="15"/>
      <c r="AG79" s="14"/>
      <c r="AH79" s="15"/>
      <c r="AI79" s="14"/>
      <c r="AJ79" s="15"/>
      <c r="AK79" s="14"/>
      <c r="AL79" s="15"/>
    </row>
    <row r="80" spans="2:38" x14ac:dyDescent="0.25">
      <c r="B80" s="13">
        <v>0.88623560000000001</v>
      </c>
      <c r="C80" s="18">
        <v>6.0699220000000003E-6</v>
      </c>
      <c r="D80" s="15">
        <v>31.15203</v>
      </c>
      <c r="E80" s="18">
        <v>-1.0587009999999999E-5</v>
      </c>
      <c r="F80" s="15">
        <v>-104.1075</v>
      </c>
      <c r="G80" s="18">
        <v>6.2281499999999998E-6</v>
      </c>
      <c r="H80" s="15">
        <v>32.448999999999998</v>
      </c>
      <c r="I80" s="18">
        <v>-1.074563E-5</v>
      </c>
      <c r="J80" s="15">
        <v>-105.38339999999999</v>
      </c>
      <c r="K80" s="18">
        <v>6.2295750000000004E-6</v>
      </c>
      <c r="L80" s="15">
        <v>32.464700000000001</v>
      </c>
      <c r="M80" s="18">
        <v>-1.0746030000000001E-5</v>
      </c>
      <c r="N80" s="15">
        <v>-105.38249999999999</v>
      </c>
      <c r="P80" s="13">
        <v>0.88691929999999997</v>
      </c>
      <c r="Q80" s="18">
        <v>3.5105169999999999E-6</v>
      </c>
      <c r="R80" s="15">
        <v>50.127090000000003</v>
      </c>
      <c r="S80" s="18">
        <v>1.873978E-6</v>
      </c>
      <c r="T80" s="15">
        <v>36.837649999999996</v>
      </c>
      <c r="U80" s="18">
        <v>3.3798959999999999E-6</v>
      </c>
      <c r="V80" s="15">
        <v>49.008330000000001</v>
      </c>
      <c r="W80" s="18">
        <v>1.9955179999999999E-6</v>
      </c>
      <c r="X80" s="15">
        <v>37.766489999999997</v>
      </c>
      <c r="Y80" s="18">
        <v>3.378097E-6</v>
      </c>
      <c r="Z80" s="15">
        <v>48.990310000000001</v>
      </c>
      <c r="AA80" s="18">
        <v>1.9964660000000002E-6</v>
      </c>
      <c r="AB80" s="15">
        <v>37.770769999999999</v>
      </c>
      <c r="AD80" s="13"/>
      <c r="AE80" s="14"/>
      <c r="AF80" s="15"/>
      <c r="AG80" s="14"/>
      <c r="AH80" s="15"/>
      <c r="AI80" s="14"/>
      <c r="AJ80" s="15"/>
      <c r="AK80" s="14"/>
      <c r="AL80" s="15"/>
    </row>
    <row r="81" spans="2:38" x14ac:dyDescent="0.25">
      <c r="B81" s="13">
        <v>0.92949219999999999</v>
      </c>
      <c r="C81" s="18">
        <v>5.7045969999999997E-6</v>
      </c>
      <c r="D81" s="15">
        <v>30.418769999999999</v>
      </c>
      <c r="E81" s="18">
        <v>-9.6661209999999996E-6</v>
      </c>
      <c r="F81" s="15">
        <v>-94.396180000000001</v>
      </c>
      <c r="G81" s="18">
        <v>5.8383690000000001E-6</v>
      </c>
      <c r="H81" s="15">
        <v>31.52308</v>
      </c>
      <c r="I81" s="18">
        <v>-9.798711E-6</v>
      </c>
      <c r="J81" s="15">
        <v>-95.454809999999995</v>
      </c>
      <c r="K81" s="18">
        <v>5.8398329999999998E-6</v>
      </c>
      <c r="L81" s="15">
        <v>31.538969999999999</v>
      </c>
      <c r="M81" s="18">
        <v>-9.7991739999999998E-6</v>
      </c>
      <c r="N81" s="15">
        <v>-95.454570000000004</v>
      </c>
      <c r="P81" s="13">
        <v>0.93031450000000004</v>
      </c>
      <c r="Q81" s="18">
        <v>3.1454500000000001E-6</v>
      </c>
      <c r="R81" s="15">
        <v>43.39049</v>
      </c>
      <c r="S81" s="18">
        <v>1.2939870000000001E-6</v>
      </c>
      <c r="T81" s="15">
        <v>28.355810000000002</v>
      </c>
      <c r="U81" s="18">
        <v>3.0687069999999999E-6</v>
      </c>
      <c r="V81" s="15">
        <v>42.692959999999999</v>
      </c>
      <c r="W81" s="18">
        <v>1.3609909999999999E-6</v>
      </c>
      <c r="X81" s="15">
        <v>28.82554</v>
      </c>
      <c r="Y81" s="18">
        <v>3.0670489999999999E-6</v>
      </c>
      <c r="Z81" s="15">
        <v>42.67624</v>
      </c>
      <c r="AA81" s="18">
        <v>1.361836E-6</v>
      </c>
      <c r="AB81" s="15">
        <v>28.829149999999998</v>
      </c>
      <c r="AD81" s="13"/>
      <c r="AE81" s="14"/>
      <c r="AF81" s="15"/>
      <c r="AG81" s="14"/>
      <c r="AH81" s="15"/>
      <c r="AI81" s="14"/>
      <c r="AJ81" s="15"/>
      <c r="AK81" s="14"/>
      <c r="AL81" s="15"/>
    </row>
    <row r="82" spans="2:38" x14ac:dyDescent="0.25">
      <c r="B82" s="13">
        <v>0.97591349999999999</v>
      </c>
      <c r="C82" s="18">
        <v>5.3488770000000002E-6</v>
      </c>
      <c r="D82" s="15">
        <v>29.67043</v>
      </c>
      <c r="E82" s="18">
        <v>-8.7824590000000005E-6</v>
      </c>
      <c r="F82" s="15">
        <v>-85.080340000000007</v>
      </c>
      <c r="G82" s="18">
        <v>5.4605329999999999E-6</v>
      </c>
      <c r="H82" s="15">
        <v>30.592369999999999</v>
      </c>
      <c r="I82" s="18">
        <v>-8.8925229999999996E-6</v>
      </c>
      <c r="J82" s="15">
        <v>-85.958830000000006</v>
      </c>
      <c r="K82" s="18">
        <v>5.4620359999999997E-6</v>
      </c>
      <c r="L82" s="15">
        <v>30.60848</v>
      </c>
      <c r="M82" s="18">
        <v>-8.8930480000000007E-6</v>
      </c>
      <c r="N82" s="15">
        <v>-85.959190000000007</v>
      </c>
      <c r="P82" s="13">
        <v>0.97689440000000005</v>
      </c>
      <c r="Q82" s="18">
        <v>2.6821359999999998E-6</v>
      </c>
      <c r="R82" s="15">
        <v>35.701419999999999</v>
      </c>
      <c r="S82" s="18">
        <v>7.7389160000000004E-7</v>
      </c>
      <c r="T82" s="15">
        <v>20.205670000000001</v>
      </c>
      <c r="U82" s="18">
        <v>2.6580689999999998E-6</v>
      </c>
      <c r="V82" s="15">
        <v>35.427529999999997</v>
      </c>
      <c r="W82" s="18">
        <v>7.9078360000000003E-7</v>
      </c>
      <c r="X82" s="15">
        <v>20.26437</v>
      </c>
      <c r="Y82" s="18">
        <v>2.6565420000000002E-6</v>
      </c>
      <c r="Z82" s="15">
        <v>35.41198</v>
      </c>
      <c r="AA82" s="18">
        <v>7.9152439999999996E-7</v>
      </c>
      <c r="AB82" s="15">
        <v>20.267230000000001</v>
      </c>
      <c r="AD82" s="13"/>
      <c r="AE82" s="14"/>
      <c r="AF82" s="15"/>
      <c r="AG82" s="14"/>
      <c r="AH82" s="15"/>
      <c r="AI82" s="14"/>
      <c r="AJ82" s="15"/>
      <c r="AK82" s="14"/>
      <c r="AL82" s="15"/>
    </row>
    <row r="83" spans="2:38" x14ac:dyDescent="0.25">
      <c r="B83" s="13">
        <v>1.0257309999999999</v>
      </c>
      <c r="C83" s="18">
        <v>5.0023030000000002E-6</v>
      </c>
      <c r="D83" s="15">
        <v>28.909849999999999</v>
      </c>
      <c r="E83" s="18">
        <v>-7.9339349999999994E-6</v>
      </c>
      <c r="F83" s="15">
        <v>-76.136340000000004</v>
      </c>
      <c r="G83" s="18">
        <v>5.0946479999999999E-6</v>
      </c>
      <c r="H83" s="15">
        <v>29.651129999999998</v>
      </c>
      <c r="I83" s="18">
        <v>-8.0275329999999992E-6</v>
      </c>
      <c r="J83" s="15">
        <v>-76.904949999999999</v>
      </c>
      <c r="K83" s="18">
        <v>5.0961950000000001E-6</v>
      </c>
      <c r="L83" s="15">
        <v>29.66752</v>
      </c>
      <c r="M83" s="18">
        <v>-8.0281239999999992E-6</v>
      </c>
      <c r="N83" s="15">
        <v>-76.905929999999998</v>
      </c>
      <c r="P83" s="13">
        <v>1.0268930000000001</v>
      </c>
      <c r="Q83" s="18">
        <v>2.0506549999999999E-6</v>
      </c>
      <c r="R83" s="15">
        <v>26.435649999999999</v>
      </c>
      <c r="S83" s="18">
        <v>3.5892030000000002E-7</v>
      </c>
      <c r="T83" s="15">
        <v>12.698029999999999</v>
      </c>
      <c r="U83" s="18">
        <v>2.0824429999999999E-6</v>
      </c>
      <c r="V83" s="15">
        <v>26.661269999999998</v>
      </c>
      <c r="W83" s="18">
        <v>3.3533610000000002E-7</v>
      </c>
      <c r="X83" s="15">
        <v>12.473990000000001</v>
      </c>
      <c r="Y83" s="18">
        <v>2.0810340000000002E-6</v>
      </c>
      <c r="Z83" s="15">
        <v>26.646719999999998</v>
      </c>
      <c r="AA83" s="18">
        <v>3.3597179999999998E-7</v>
      </c>
      <c r="AB83" s="15">
        <v>12.47606</v>
      </c>
      <c r="AD83" s="13"/>
      <c r="AE83" s="14"/>
      <c r="AF83" s="15"/>
      <c r="AG83" s="14"/>
      <c r="AH83" s="15"/>
      <c r="AI83" s="14"/>
      <c r="AJ83" s="15"/>
      <c r="AK83" s="14"/>
      <c r="AL83" s="15"/>
    </row>
    <row r="84" spans="2:38" x14ac:dyDescent="0.25">
      <c r="B84" s="13">
        <v>1.0791930000000001</v>
      </c>
      <c r="C84" s="18">
        <v>4.6805590000000001E-6</v>
      </c>
      <c r="D84" s="15">
        <v>28.132840000000002</v>
      </c>
      <c r="E84" s="18">
        <v>-7.153439E-6</v>
      </c>
      <c r="F84" s="15">
        <v>-67.962789999999998</v>
      </c>
      <c r="G84" s="18">
        <v>4.7528030000000003E-6</v>
      </c>
      <c r="H84" s="15">
        <v>28.676749999999998</v>
      </c>
      <c r="I84" s="18">
        <v>-7.2318960000000001E-6</v>
      </c>
      <c r="J84" s="15">
        <v>-68.642619999999994</v>
      </c>
      <c r="K84" s="18">
        <v>4.7543969999999999E-6</v>
      </c>
      <c r="L84" s="15">
        <v>28.693470000000001</v>
      </c>
      <c r="M84" s="18">
        <v>-7.2325459999999998E-6</v>
      </c>
      <c r="N84" s="15">
        <v>-68.644130000000004</v>
      </c>
      <c r="P84" s="13">
        <v>1.08056</v>
      </c>
      <c r="Q84" s="18">
        <v>1.059378E-6</v>
      </c>
      <c r="R84" s="15">
        <v>13.91112</v>
      </c>
      <c r="S84" s="18">
        <v>2.0248860000000001E-7</v>
      </c>
      <c r="T84" s="15">
        <v>6.9527190000000001</v>
      </c>
      <c r="U84" s="18">
        <v>1.153343E-6</v>
      </c>
      <c r="V84" s="15">
        <v>14.83483</v>
      </c>
      <c r="W84" s="18">
        <v>1.5194420000000001E-7</v>
      </c>
      <c r="X84" s="15">
        <v>6.702947</v>
      </c>
      <c r="Y84" s="18">
        <v>1.152039E-6</v>
      </c>
      <c r="Z84" s="15">
        <v>14.821149999999999</v>
      </c>
      <c r="AA84" s="18">
        <v>1.524743E-7</v>
      </c>
      <c r="AB84" s="15">
        <v>6.7041649999999997</v>
      </c>
      <c r="AD84" s="13"/>
      <c r="AE84" s="14"/>
      <c r="AF84" s="15"/>
      <c r="AG84" s="14"/>
      <c r="AH84" s="15"/>
      <c r="AI84" s="14"/>
      <c r="AJ84" s="15"/>
      <c r="AK84" s="14"/>
      <c r="AL84" s="15"/>
    </row>
    <row r="85" spans="2:38" x14ac:dyDescent="0.25">
      <c r="B85" s="13">
        <v>1.136566</v>
      </c>
      <c r="C85" s="18">
        <v>4.3782379999999996E-6</v>
      </c>
      <c r="D85" s="15">
        <v>27.290959999999998</v>
      </c>
      <c r="E85" s="18">
        <v>-6.4383690000000003E-6</v>
      </c>
      <c r="F85" s="15">
        <v>-60.543149999999997</v>
      </c>
      <c r="G85" s="18">
        <v>4.4385599999999999E-6</v>
      </c>
      <c r="H85" s="15">
        <v>27.780619999999999</v>
      </c>
      <c r="I85" s="18">
        <v>-6.5161549999999998E-6</v>
      </c>
      <c r="J85" s="15">
        <v>-61.174959999999999</v>
      </c>
      <c r="K85" s="18">
        <v>4.4401970000000004E-6</v>
      </c>
      <c r="L85" s="15">
        <v>27.79766</v>
      </c>
      <c r="M85" s="18">
        <v>-6.5168500000000001E-6</v>
      </c>
      <c r="N85" s="15">
        <v>-61.176859999999998</v>
      </c>
      <c r="P85" s="13">
        <v>1.138166</v>
      </c>
      <c r="Q85" s="18">
        <v>-4.3091129999999999E-7</v>
      </c>
      <c r="R85" s="15">
        <v>-3.561601</v>
      </c>
      <c r="S85" s="18">
        <v>3.6185630000000001E-7</v>
      </c>
      <c r="T85" s="15">
        <v>2.8757990000000002</v>
      </c>
      <c r="U85" s="18">
        <v>-2.7982859999999999E-7</v>
      </c>
      <c r="V85" s="15">
        <v>-1.862595</v>
      </c>
      <c r="W85" s="18">
        <v>2.932109E-7</v>
      </c>
      <c r="X85" s="15">
        <v>2.790543</v>
      </c>
      <c r="Y85" s="18">
        <v>-2.8107010000000001E-7</v>
      </c>
      <c r="Z85" s="15">
        <v>-1.8758170000000001</v>
      </c>
      <c r="AA85" s="18">
        <v>2.9365819999999998E-7</v>
      </c>
      <c r="AB85" s="15">
        <v>2.7910349999999999</v>
      </c>
      <c r="AD85" s="13"/>
      <c r="AE85" s="14"/>
      <c r="AF85" s="15"/>
      <c r="AG85" s="14"/>
      <c r="AH85" s="15"/>
      <c r="AI85" s="14"/>
      <c r="AJ85" s="15"/>
      <c r="AK85" s="14"/>
      <c r="AL85" s="15"/>
    </row>
    <row r="86" spans="2:38" x14ac:dyDescent="0.25">
      <c r="B86" s="13">
        <v>1.198137</v>
      </c>
      <c r="C86" s="18">
        <v>4.0956000000000002E-6</v>
      </c>
      <c r="D86" s="15">
        <v>26.668759999999999</v>
      </c>
      <c r="E86" s="18">
        <v>-5.7562710000000001E-6</v>
      </c>
      <c r="F86" s="15">
        <v>-53.331380000000003</v>
      </c>
      <c r="G86" s="18">
        <v>4.1500909999999998E-6</v>
      </c>
      <c r="H86" s="15">
        <v>27.005050000000001</v>
      </c>
      <c r="I86" s="18">
        <v>-5.8116730000000001E-6</v>
      </c>
      <c r="J86" s="15">
        <v>-53.887450000000001</v>
      </c>
      <c r="K86" s="18">
        <v>4.1517670000000004E-6</v>
      </c>
      <c r="L86" s="15">
        <v>27.022410000000001</v>
      </c>
      <c r="M86" s="18">
        <v>-5.8124130000000002E-6</v>
      </c>
      <c r="N86" s="15">
        <v>-53.889719999999997</v>
      </c>
      <c r="P86" s="13">
        <v>1.2</v>
      </c>
      <c r="Q86" s="18">
        <v>-2.5278939999999998E-6</v>
      </c>
      <c r="R86" s="15">
        <v>-26.904990000000002</v>
      </c>
      <c r="S86" s="18">
        <v>9.4586539999999998E-7</v>
      </c>
      <c r="T86" s="15">
        <v>1.3029269999999999</v>
      </c>
      <c r="U86" s="18">
        <v>-2.3824709999999999E-6</v>
      </c>
      <c r="V86" s="15">
        <v>-25.06748</v>
      </c>
      <c r="W86" s="18">
        <v>8.5487320000000005E-7</v>
      </c>
      <c r="X86" s="15">
        <v>1.220672</v>
      </c>
      <c r="Y86" s="18">
        <v>-2.3837320000000002E-6</v>
      </c>
      <c r="Z86" s="15">
        <v>-25.081009999999999</v>
      </c>
      <c r="AA86" s="18">
        <v>8.5530010000000003E-7</v>
      </c>
      <c r="AB86" s="15">
        <v>1.220845</v>
      </c>
      <c r="AD86" s="13"/>
      <c r="AE86" s="14"/>
      <c r="AF86" s="15"/>
      <c r="AG86" s="14"/>
      <c r="AH86" s="15"/>
      <c r="AI86" s="14"/>
      <c r="AJ86" s="15"/>
      <c r="AK86" s="14"/>
      <c r="AL86" s="15"/>
    </row>
    <row r="87" spans="2:38" x14ac:dyDescent="0.25">
      <c r="B87" s="13">
        <v>1.293285</v>
      </c>
      <c r="C87" s="18">
        <v>3.7106850000000001E-6</v>
      </c>
      <c r="D87" s="15">
        <v>24.965240000000001</v>
      </c>
      <c r="E87" s="18">
        <v>-4.9716960000000001E-6</v>
      </c>
      <c r="F87" s="15">
        <v>-45.538339999999998</v>
      </c>
      <c r="G87" s="18">
        <v>3.7542840000000002E-6</v>
      </c>
      <c r="H87" s="15">
        <v>25.371749999999999</v>
      </c>
      <c r="I87" s="18">
        <v>-5.0182060000000002E-6</v>
      </c>
      <c r="J87" s="15">
        <v>-45.863529999999997</v>
      </c>
      <c r="K87" s="18">
        <v>3.7560359999999998E-6</v>
      </c>
      <c r="L87" s="15">
        <v>25.389779999999998</v>
      </c>
      <c r="M87" s="18">
        <v>-5.0190069999999997E-6</v>
      </c>
      <c r="N87" s="15">
        <v>-45.866219999999998</v>
      </c>
      <c r="P87" s="13"/>
      <c r="Q87" s="18"/>
      <c r="R87" s="15"/>
      <c r="S87" s="18"/>
      <c r="T87" s="15"/>
      <c r="U87" s="18"/>
      <c r="V87" s="15"/>
      <c r="W87" s="18"/>
      <c r="X87" s="15"/>
      <c r="Y87" s="18"/>
      <c r="Z87" s="15"/>
      <c r="AA87" s="18"/>
      <c r="AB87" s="15"/>
      <c r="AD87" s="13"/>
      <c r="AE87" s="14"/>
      <c r="AF87" s="15"/>
      <c r="AG87" s="14"/>
      <c r="AH87" s="15"/>
      <c r="AI87" s="14"/>
      <c r="AJ87" s="15"/>
      <c r="AK87" s="14"/>
      <c r="AL87" s="15"/>
    </row>
    <row r="88" spans="2:38" x14ac:dyDescent="0.25">
      <c r="B88" s="13">
        <v>1.3884339999999999</v>
      </c>
      <c r="C88" s="18">
        <v>3.348984E-6</v>
      </c>
      <c r="D88" s="15">
        <v>23.598700000000001</v>
      </c>
      <c r="E88" s="18">
        <v>-4.2301469999999998E-6</v>
      </c>
      <c r="F88" s="15">
        <v>-37.946199999999997</v>
      </c>
      <c r="G88" s="18">
        <v>3.3830099999999999E-6</v>
      </c>
      <c r="H88" s="15">
        <v>23.878540000000001</v>
      </c>
      <c r="I88" s="18">
        <v>-4.2578969999999996E-6</v>
      </c>
      <c r="J88" s="15">
        <v>-38.167999999999999</v>
      </c>
      <c r="K88" s="18">
        <v>3.3848359999999999E-6</v>
      </c>
      <c r="L88" s="15">
        <v>23.897259999999999</v>
      </c>
      <c r="M88" s="18">
        <v>-4.2587499999999997E-6</v>
      </c>
      <c r="N88" s="15">
        <v>-38.171039999999998</v>
      </c>
      <c r="P88" s="13"/>
      <c r="Q88" s="18"/>
      <c r="R88" s="15"/>
      <c r="S88" s="18"/>
      <c r="T88" s="15"/>
      <c r="U88" s="18"/>
      <c r="V88" s="15"/>
      <c r="W88" s="18"/>
      <c r="X88" s="15"/>
      <c r="Y88" s="18"/>
      <c r="Z88" s="15"/>
      <c r="AA88" s="18"/>
      <c r="AB88" s="15"/>
      <c r="AD88" s="13"/>
      <c r="AE88" s="14"/>
      <c r="AF88" s="15"/>
      <c r="AG88" s="14"/>
      <c r="AH88" s="15"/>
      <c r="AI88" s="14"/>
      <c r="AJ88" s="15"/>
      <c r="AK88" s="14"/>
      <c r="AL88" s="15"/>
    </row>
    <row r="89" spans="2:38" x14ac:dyDescent="0.25">
      <c r="B89" s="13">
        <v>1.483582</v>
      </c>
      <c r="C89" s="18">
        <v>3.0165799999999999E-6</v>
      </c>
      <c r="D89" s="15">
        <v>22.09</v>
      </c>
      <c r="E89" s="18">
        <v>-3.6028430000000002E-6</v>
      </c>
      <c r="F89" s="15">
        <v>-31.661829999999998</v>
      </c>
      <c r="G89" s="18">
        <v>3.0432899999999999E-6</v>
      </c>
      <c r="H89" s="15">
        <v>22.30602</v>
      </c>
      <c r="I89" s="18">
        <v>-3.6302969999999999E-6</v>
      </c>
      <c r="J89" s="15">
        <v>-31.885639999999999</v>
      </c>
      <c r="K89" s="18">
        <v>3.0451939999999999E-6</v>
      </c>
      <c r="L89" s="15">
        <v>22.325489999999999</v>
      </c>
      <c r="M89" s="18">
        <v>-3.6311970000000002E-6</v>
      </c>
      <c r="N89" s="15">
        <v>-31.888940000000002</v>
      </c>
      <c r="P89" s="13"/>
      <c r="Q89" s="18"/>
      <c r="R89" s="15"/>
      <c r="S89" s="18"/>
      <c r="T89" s="15"/>
      <c r="U89" s="18"/>
      <c r="V89" s="15"/>
      <c r="W89" s="18"/>
      <c r="X89" s="15"/>
      <c r="Y89" s="18"/>
      <c r="Z89" s="15"/>
      <c r="AA89" s="18"/>
      <c r="AB89" s="15"/>
      <c r="AD89" s="13"/>
      <c r="AE89" s="14"/>
      <c r="AF89" s="15"/>
      <c r="AG89" s="14"/>
      <c r="AH89" s="15"/>
      <c r="AI89" s="14"/>
      <c r="AJ89" s="15"/>
      <c r="AK89" s="14"/>
      <c r="AL89" s="15"/>
    </row>
    <row r="90" spans="2:38" x14ac:dyDescent="0.25">
      <c r="B90" s="13">
        <v>1.5787310000000001</v>
      </c>
      <c r="C90" s="18">
        <v>2.7063269999999999E-6</v>
      </c>
      <c r="D90" s="15">
        <v>20.473559999999999</v>
      </c>
      <c r="E90" s="18">
        <v>-3.0691540000000002E-6</v>
      </c>
      <c r="F90" s="15">
        <v>-26.425270000000001</v>
      </c>
      <c r="G90" s="18">
        <v>2.727149E-6</v>
      </c>
      <c r="H90" s="15">
        <v>20.640460000000001</v>
      </c>
      <c r="I90" s="18">
        <v>-3.0905310000000001E-6</v>
      </c>
      <c r="J90" s="15">
        <v>-26.601040000000001</v>
      </c>
      <c r="K90" s="18">
        <v>2.7291330000000001E-6</v>
      </c>
      <c r="L90" s="15">
        <v>20.660720000000001</v>
      </c>
      <c r="M90" s="18">
        <v>-3.0914729999999999E-6</v>
      </c>
      <c r="N90" s="15">
        <v>-26.60453</v>
      </c>
      <c r="P90" s="13"/>
      <c r="Q90" s="18"/>
      <c r="R90" s="15"/>
      <c r="S90" s="18"/>
      <c r="T90" s="15"/>
      <c r="U90" s="18"/>
      <c r="V90" s="15"/>
      <c r="W90" s="18"/>
      <c r="X90" s="15"/>
      <c r="Y90" s="18"/>
      <c r="Z90" s="15"/>
      <c r="AA90" s="18"/>
      <c r="AB90" s="15"/>
      <c r="AD90" s="13"/>
      <c r="AE90" s="14"/>
      <c r="AF90" s="15"/>
      <c r="AG90" s="14"/>
      <c r="AH90" s="15"/>
      <c r="AI90" s="14"/>
      <c r="AJ90" s="15"/>
      <c r="AK90" s="14"/>
      <c r="AL90" s="15"/>
    </row>
    <row r="91" spans="2:38" x14ac:dyDescent="0.25">
      <c r="B91" s="13">
        <v>1.67388</v>
      </c>
      <c r="C91" s="18">
        <v>2.4147259999999998E-6</v>
      </c>
      <c r="D91" s="15">
        <v>18.78295</v>
      </c>
      <c r="E91" s="18">
        <v>-2.6103429999999999E-6</v>
      </c>
      <c r="F91" s="15">
        <v>-22.022369999999999</v>
      </c>
      <c r="G91" s="18">
        <v>2.431056E-6</v>
      </c>
      <c r="H91" s="15">
        <v>18.912990000000001</v>
      </c>
      <c r="I91" s="18">
        <v>-2.627453E-6</v>
      </c>
      <c r="J91" s="15">
        <v>-22.163869999999999</v>
      </c>
      <c r="K91" s="18">
        <v>2.4331180000000001E-6</v>
      </c>
      <c r="L91" s="15">
        <v>18.934080000000002</v>
      </c>
      <c r="M91" s="18">
        <v>-2.6284300000000001E-6</v>
      </c>
      <c r="N91" s="15">
        <v>-22.167459999999998</v>
      </c>
      <c r="P91" s="13"/>
      <c r="Q91" s="18"/>
      <c r="R91" s="15"/>
      <c r="S91" s="18"/>
      <c r="T91" s="15"/>
      <c r="U91" s="18"/>
      <c r="V91" s="15"/>
      <c r="W91" s="18"/>
      <c r="X91" s="15"/>
      <c r="Y91" s="18"/>
      <c r="Z91" s="15"/>
      <c r="AA91" s="18"/>
      <c r="AB91" s="15"/>
      <c r="AD91" s="13"/>
      <c r="AE91" s="14"/>
      <c r="AF91" s="15"/>
      <c r="AG91" s="14"/>
      <c r="AH91" s="15"/>
      <c r="AI91" s="14"/>
      <c r="AJ91" s="15"/>
      <c r="AK91" s="14"/>
      <c r="AL91" s="15"/>
    </row>
    <row r="92" spans="2:38" x14ac:dyDescent="0.25">
      <c r="B92" s="13">
        <v>1.769028</v>
      </c>
      <c r="C92" s="18">
        <v>2.140735E-6</v>
      </c>
      <c r="D92" s="15">
        <v>17.05594</v>
      </c>
      <c r="E92" s="18">
        <v>-2.213489E-6</v>
      </c>
      <c r="F92" s="15">
        <v>-18.30198</v>
      </c>
      <c r="G92" s="18">
        <v>2.1534220000000002E-6</v>
      </c>
      <c r="H92" s="15">
        <v>17.157319999999999</v>
      </c>
      <c r="I92" s="18">
        <v>-2.2267499999999999E-6</v>
      </c>
      <c r="J92" s="15">
        <v>-18.411300000000001</v>
      </c>
      <c r="K92" s="18">
        <v>2.1555630000000002E-6</v>
      </c>
      <c r="L92" s="15">
        <v>17.17925</v>
      </c>
      <c r="M92" s="18">
        <v>-2.2277549999999999E-6</v>
      </c>
      <c r="N92" s="15">
        <v>-18.414919999999999</v>
      </c>
      <c r="P92" s="13"/>
      <c r="Q92" s="18"/>
      <c r="R92" s="15"/>
      <c r="S92" s="18"/>
      <c r="T92" s="15"/>
      <c r="U92" s="18"/>
      <c r="V92" s="15"/>
      <c r="W92" s="18"/>
      <c r="X92" s="15"/>
      <c r="Y92" s="18"/>
      <c r="Z92" s="15"/>
      <c r="AA92" s="18"/>
      <c r="AB92" s="15"/>
      <c r="AD92" s="13"/>
      <c r="AE92" s="14"/>
      <c r="AF92" s="15"/>
      <c r="AG92" s="14"/>
      <c r="AH92" s="15"/>
      <c r="AI92" s="14"/>
      <c r="AJ92" s="15"/>
      <c r="AK92" s="14"/>
      <c r="AL92" s="15"/>
    </row>
    <row r="93" spans="2:38" x14ac:dyDescent="0.25">
      <c r="B93" s="13">
        <v>1.864177</v>
      </c>
      <c r="C93" s="18">
        <v>1.88435E-6</v>
      </c>
      <c r="D93" s="15">
        <v>15.32954</v>
      </c>
      <c r="E93" s="18">
        <v>-1.8694090000000001E-6</v>
      </c>
      <c r="F93" s="15">
        <v>-15.152480000000001</v>
      </c>
      <c r="G93" s="18">
        <v>1.894124E-6</v>
      </c>
      <c r="H93" s="15">
        <v>15.407019999999999</v>
      </c>
      <c r="I93" s="18">
        <v>-1.8798190000000001E-6</v>
      </c>
      <c r="J93" s="15">
        <v>-15.23889</v>
      </c>
      <c r="K93" s="18">
        <v>1.89634E-6</v>
      </c>
      <c r="L93" s="15">
        <v>15.429790000000001</v>
      </c>
      <c r="M93" s="18">
        <v>-1.880843E-6</v>
      </c>
      <c r="N93" s="15">
        <v>-15.24244</v>
      </c>
      <c r="P93" s="13"/>
      <c r="Q93" s="18"/>
      <c r="R93" s="15"/>
      <c r="S93" s="18"/>
      <c r="T93" s="15"/>
      <c r="U93" s="18"/>
      <c r="V93" s="15"/>
      <c r="W93" s="18"/>
      <c r="X93" s="15"/>
      <c r="Y93" s="18"/>
      <c r="Z93" s="15"/>
      <c r="AA93" s="18"/>
      <c r="AB93" s="15"/>
      <c r="AD93" s="13"/>
      <c r="AE93" s="14"/>
      <c r="AF93" s="15"/>
      <c r="AG93" s="14"/>
      <c r="AH93" s="15"/>
      <c r="AI93" s="14"/>
      <c r="AJ93" s="15"/>
      <c r="AK93" s="14"/>
      <c r="AL93" s="15"/>
    </row>
    <row r="94" spans="2:38" x14ac:dyDescent="0.25">
      <c r="B94" s="13">
        <v>1.959325</v>
      </c>
      <c r="C94" s="18">
        <v>1.646009E-6</v>
      </c>
      <c r="D94" s="15">
        <v>13.637230000000001</v>
      </c>
      <c r="E94" s="18">
        <v>-1.571281E-6</v>
      </c>
      <c r="F94" s="15">
        <v>-12.488569999999999</v>
      </c>
      <c r="G94" s="18">
        <v>1.653409E-6</v>
      </c>
      <c r="H94" s="15">
        <v>13.69558</v>
      </c>
      <c r="I94" s="18">
        <v>-1.5793320000000001E-6</v>
      </c>
      <c r="J94" s="15">
        <v>-12.555680000000001</v>
      </c>
      <c r="K94" s="18">
        <v>1.655696E-6</v>
      </c>
      <c r="L94" s="15">
        <v>13.71916</v>
      </c>
      <c r="M94" s="18">
        <v>-1.580365E-6</v>
      </c>
      <c r="N94" s="15">
        <v>-12.559049999999999</v>
      </c>
      <c r="P94" s="13"/>
      <c r="Q94" s="18"/>
      <c r="R94" s="15"/>
      <c r="S94" s="18"/>
      <c r="T94" s="15"/>
      <c r="U94" s="18"/>
      <c r="V94" s="15"/>
      <c r="W94" s="18"/>
      <c r="X94" s="15"/>
      <c r="Y94" s="18"/>
      <c r="Z94" s="15"/>
      <c r="AA94" s="18"/>
      <c r="AB94" s="15"/>
      <c r="AD94" s="13"/>
      <c r="AE94" s="14"/>
      <c r="AF94" s="15"/>
      <c r="AG94" s="14"/>
      <c r="AH94" s="15"/>
      <c r="AI94" s="14"/>
      <c r="AJ94" s="15"/>
      <c r="AK94" s="14"/>
      <c r="AL94" s="15"/>
    </row>
    <row r="95" spans="2:38" x14ac:dyDescent="0.25">
      <c r="B95" s="13">
        <v>2.0544739999999999</v>
      </c>
      <c r="C95" s="18">
        <v>1.426155E-6</v>
      </c>
      <c r="D95" s="15">
        <v>12.006869999999999</v>
      </c>
      <c r="E95" s="18">
        <v>-1.3135349999999999E-6</v>
      </c>
      <c r="F95" s="15">
        <v>-10.24075</v>
      </c>
      <c r="G95" s="18">
        <v>1.431638E-6</v>
      </c>
      <c r="H95" s="15">
        <v>12.04946</v>
      </c>
      <c r="I95" s="18">
        <v>-1.319713E-6</v>
      </c>
      <c r="J95" s="15">
        <v>-10.29284</v>
      </c>
      <c r="K95" s="18">
        <v>1.4339890000000001E-6</v>
      </c>
      <c r="L95" s="15">
        <v>12.073840000000001</v>
      </c>
      <c r="M95" s="18">
        <v>-1.3207389999999999E-6</v>
      </c>
      <c r="N95" s="15">
        <v>-10.29588</v>
      </c>
      <c r="P95" s="13"/>
      <c r="Q95" s="18"/>
      <c r="R95" s="15"/>
      <c r="S95" s="18"/>
      <c r="T95" s="15"/>
      <c r="U95" s="18"/>
      <c r="V95" s="15"/>
      <c r="W95" s="18"/>
      <c r="X95" s="15"/>
      <c r="Y95" s="18"/>
      <c r="Z95" s="15"/>
      <c r="AA95" s="18"/>
      <c r="AB95" s="15"/>
      <c r="AD95" s="13"/>
      <c r="AE95" s="14"/>
      <c r="AF95" s="15"/>
      <c r="AG95" s="14"/>
      <c r="AH95" s="15"/>
      <c r="AI95" s="14"/>
      <c r="AJ95" s="15"/>
      <c r="AK95" s="14"/>
      <c r="AL95" s="15"/>
    </row>
    <row r="96" spans="2:38" x14ac:dyDescent="0.25">
      <c r="B96" s="13">
        <v>2.1496219999999999</v>
      </c>
      <c r="C96" s="18">
        <v>1.225004E-6</v>
      </c>
      <c r="D96" s="15">
        <v>10.460179999999999</v>
      </c>
      <c r="E96" s="18">
        <v>-1.0914499999999999E-6</v>
      </c>
      <c r="F96" s="15">
        <v>-8.3507169999999995</v>
      </c>
      <c r="G96" s="18">
        <v>1.2289429999999999E-6</v>
      </c>
      <c r="H96" s="15">
        <v>10.49014</v>
      </c>
      <c r="I96" s="18">
        <v>-1.0961190000000001E-6</v>
      </c>
      <c r="J96" s="15">
        <v>-8.3906480000000006</v>
      </c>
      <c r="K96" s="18">
        <v>1.2313449999999999E-6</v>
      </c>
      <c r="L96" s="15">
        <v>10.51525</v>
      </c>
      <c r="M96" s="18">
        <v>-1.097121E-6</v>
      </c>
      <c r="N96" s="15">
        <v>-8.3931799999999992</v>
      </c>
      <c r="P96" s="13"/>
      <c r="Q96" s="18"/>
      <c r="R96" s="15"/>
      <c r="S96" s="18"/>
      <c r="T96" s="15"/>
      <c r="U96" s="18"/>
      <c r="V96" s="15"/>
      <c r="W96" s="18"/>
      <c r="X96" s="15"/>
      <c r="Y96" s="18"/>
      <c r="Z96" s="15"/>
      <c r="AA96" s="18"/>
      <c r="AB96" s="15"/>
      <c r="AD96" s="13"/>
      <c r="AE96" s="14"/>
      <c r="AF96" s="15"/>
      <c r="AG96" s="14"/>
      <c r="AH96" s="15"/>
      <c r="AI96" s="14"/>
      <c r="AJ96" s="15"/>
      <c r="AK96" s="14"/>
      <c r="AL96" s="15"/>
    </row>
    <row r="97" spans="2:38" x14ac:dyDescent="0.25">
      <c r="B97" s="13">
        <v>2.2447710000000001</v>
      </c>
      <c r="C97" s="18">
        <v>1.0424570000000001E-6</v>
      </c>
      <c r="D97" s="15">
        <v>9.0127299999999995</v>
      </c>
      <c r="E97" s="18">
        <v>-9.008598E-7</v>
      </c>
      <c r="F97" s="15">
        <v>-6.7682849999999997</v>
      </c>
      <c r="G97" s="18">
        <v>1.045163E-6</v>
      </c>
      <c r="H97" s="15">
        <v>9.0324629999999999</v>
      </c>
      <c r="I97" s="18">
        <v>-9.0434150000000005E-7</v>
      </c>
      <c r="J97" s="15">
        <v>-6.7987950000000001</v>
      </c>
      <c r="K97" s="18">
        <v>1.0476050000000001E-6</v>
      </c>
      <c r="L97" s="15">
        <v>9.0582399999999996</v>
      </c>
      <c r="M97" s="18">
        <v>-9.0529790000000005E-7</v>
      </c>
      <c r="N97" s="15">
        <v>-6.8006089999999997</v>
      </c>
      <c r="P97" s="13"/>
      <c r="Q97" s="18"/>
      <c r="R97" s="15"/>
      <c r="S97" s="18"/>
      <c r="T97" s="15"/>
      <c r="U97" s="18"/>
      <c r="V97" s="15"/>
      <c r="W97" s="18"/>
      <c r="X97" s="15"/>
      <c r="Y97" s="18"/>
      <c r="Z97" s="15"/>
      <c r="AA97" s="18"/>
      <c r="AB97" s="15"/>
      <c r="AD97" s="13"/>
      <c r="AE97" s="14"/>
      <c r="AF97" s="15"/>
      <c r="AG97" s="14"/>
      <c r="AH97" s="15"/>
      <c r="AI97" s="14"/>
      <c r="AJ97" s="15"/>
      <c r="AK97" s="14"/>
      <c r="AL97" s="15"/>
    </row>
    <row r="98" spans="2:38" x14ac:dyDescent="0.25">
      <c r="B98" s="13">
        <v>2.3399200000000002</v>
      </c>
      <c r="C98" s="18">
        <v>8.7809210000000004E-7</v>
      </c>
      <c r="D98" s="15">
        <v>7.6745380000000001</v>
      </c>
      <c r="E98" s="18">
        <v>-7.3799570000000004E-7</v>
      </c>
      <c r="F98" s="15">
        <v>-5.4494009999999999</v>
      </c>
      <c r="G98" s="18">
        <v>8.7982350000000004E-7</v>
      </c>
      <c r="H98" s="15">
        <v>7.6861490000000003</v>
      </c>
      <c r="I98" s="18">
        <v>-7.4054939999999999E-7</v>
      </c>
      <c r="J98" s="15">
        <v>-5.4725840000000003</v>
      </c>
      <c r="K98" s="18">
        <v>8.8228939999999999E-7</v>
      </c>
      <c r="L98" s="15">
        <v>7.7125009999999996</v>
      </c>
      <c r="M98" s="18">
        <v>-7.4143290000000003E-7</v>
      </c>
      <c r="N98" s="15">
        <v>-5.4734179999999997</v>
      </c>
      <c r="P98" s="13"/>
      <c r="Q98" s="18"/>
      <c r="R98" s="15"/>
      <c r="S98" s="18"/>
      <c r="T98" s="15"/>
      <c r="U98" s="18"/>
      <c r="V98" s="15"/>
      <c r="W98" s="18"/>
      <c r="X98" s="15"/>
      <c r="Y98" s="18"/>
      <c r="Z98" s="15"/>
      <c r="AA98" s="18"/>
      <c r="AB98" s="15"/>
      <c r="AD98" s="13"/>
      <c r="AE98" s="14"/>
      <c r="AF98" s="15"/>
      <c r="AG98" s="14"/>
      <c r="AH98" s="15"/>
      <c r="AI98" s="14"/>
      <c r="AJ98" s="15"/>
      <c r="AK98" s="14"/>
      <c r="AL98" s="15"/>
    </row>
    <row r="99" spans="2:38" x14ac:dyDescent="0.25">
      <c r="B99" s="13">
        <v>2.4350679999999998</v>
      </c>
      <c r="C99" s="18">
        <v>7.3122240000000003E-7</v>
      </c>
      <c r="D99" s="15">
        <v>6.451079</v>
      </c>
      <c r="E99" s="18">
        <v>-5.9941410000000004E-7</v>
      </c>
      <c r="F99" s="15">
        <v>-4.3550509999999996</v>
      </c>
      <c r="G99" s="18">
        <v>7.3219389999999995E-7</v>
      </c>
      <c r="H99" s="15">
        <v>6.4562439999999999</v>
      </c>
      <c r="I99" s="18">
        <v>-6.0126059999999998E-7</v>
      </c>
      <c r="J99" s="15">
        <v>-4.3727689999999999</v>
      </c>
      <c r="K99" s="18">
        <v>7.346633E-7</v>
      </c>
      <c r="L99" s="15">
        <v>6.48306</v>
      </c>
      <c r="M99" s="18">
        <v>-6.0203909999999997E-7</v>
      </c>
      <c r="N99" s="15">
        <v>-4.372312</v>
      </c>
      <c r="P99" s="13"/>
      <c r="Q99" s="18"/>
      <c r="R99" s="15"/>
      <c r="S99" s="18"/>
      <c r="T99" s="15"/>
      <c r="U99" s="18"/>
      <c r="V99" s="15"/>
      <c r="W99" s="18"/>
      <c r="X99" s="15"/>
      <c r="Y99" s="18"/>
      <c r="Z99" s="15"/>
      <c r="AA99" s="18"/>
      <c r="AB99" s="15"/>
      <c r="AD99" s="13"/>
      <c r="AE99" s="14"/>
      <c r="AF99" s="15"/>
      <c r="AG99" s="14"/>
      <c r="AH99" s="15"/>
      <c r="AI99" s="14"/>
      <c r="AJ99" s="15"/>
      <c r="AK99" s="14"/>
      <c r="AL99" s="15"/>
    </row>
    <row r="100" spans="2:38" x14ac:dyDescent="0.25">
      <c r="B100" s="13">
        <v>2.5302169999999999</v>
      </c>
      <c r="C100" s="18">
        <v>6.0096859999999996E-7</v>
      </c>
      <c r="D100" s="15">
        <v>5.3442749999999997</v>
      </c>
      <c r="E100" s="18">
        <v>-4.8197260000000003E-7</v>
      </c>
      <c r="F100" s="15">
        <v>-3.450669</v>
      </c>
      <c r="G100" s="18">
        <v>6.0135659999999998E-7</v>
      </c>
      <c r="H100" s="15">
        <v>5.3444050000000001</v>
      </c>
      <c r="I100" s="18">
        <v>-4.8329289999999997E-7</v>
      </c>
      <c r="J100" s="15">
        <v>-3.4644089999999998</v>
      </c>
      <c r="K100" s="18">
        <v>6.0380639999999997E-7</v>
      </c>
      <c r="L100" s="15">
        <v>5.3715580000000003</v>
      </c>
      <c r="M100" s="18">
        <v>-4.8392860000000002E-7</v>
      </c>
      <c r="N100" s="15">
        <v>-3.462297</v>
      </c>
      <c r="P100" s="13"/>
      <c r="Q100" s="18"/>
      <c r="R100" s="15"/>
      <c r="S100" s="18"/>
      <c r="T100" s="15"/>
      <c r="U100" s="18"/>
      <c r="V100" s="15"/>
      <c r="W100" s="18"/>
      <c r="X100" s="15"/>
      <c r="Y100" s="18"/>
      <c r="Z100" s="15"/>
      <c r="AA100" s="18"/>
      <c r="AB100" s="15"/>
      <c r="AD100" s="13"/>
      <c r="AE100" s="14"/>
      <c r="AF100" s="15"/>
      <c r="AG100" s="14"/>
      <c r="AH100" s="15"/>
      <c r="AI100" s="14"/>
      <c r="AJ100" s="15"/>
      <c r="AK100" s="14"/>
      <c r="AL100" s="15"/>
    </row>
    <row r="101" spans="2:38" x14ac:dyDescent="0.25">
      <c r="B101" s="13">
        <v>2.6253649999999999</v>
      </c>
      <c r="C101" s="18">
        <v>4.8634689999999999E-7</v>
      </c>
      <c r="D101" s="15">
        <v>4.3535690000000002</v>
      </c>
      <c r="E101" s="18">
        <v>-3.8282949999999998E-7</v>
      </c>
      <c r="F101" s="15">
        <v>-2.7057479999999998</v>
      </c>
      <c r="G101" s="18">
        <v>4.86296E-7</v>
      </c>
      <c r="H101" s="15">
        <v>4.349793</v>
      </c>
      <c r="I101" s="18">
        <v>-3.837761E-7</v>
      </c>
      <c r="J101" s="15">
        <v>-2.7167970000000001</v>
      </c>
      <c r="K101" s="18">
        <v>4.8869999999999998E-7</v>
      </c>
      <c r="L101" s="15">
        <v>4.3771380000000004</v>
      </c>
      <c r="M101" s="18">
        <v>-3.8422570000000001E-7</v>
      </c>
      <c r="N101" s="15">
        <v>-2.7126070000000002</v>
      </c>
      <c r="P101" s="13"/>
      <c r="Q101" s="18"/>
      <c r="R101" s="15"/>
      <c r="S101" s="18"/>
      <c r="T101" s="15"/>
      <c r="U101" s="18"/>
      <c r="V101" s="15"/>
      <c r="W101" s="18"/>
      <c r="X101" s="15"/>
      <c r="Y101" s="18"/>
      <c r="Z101" s="15"/>
      <c r="AA101" s="18"/>
      <c r="AB101" s="15"/>
      <c r="AD101" s="13"/>
      <c r="AE101" s="14"/>
      <c r="AF101" s="15"/>
      <c r="AG101" s="14"/>
      <c r="AH101" s="15"/>
      <c r="AI101" s="14"/>
      <c r="AJ101" s="15"/>
      <c r="AK101" s="14"/>
      <c r="AL101" s="15"/>
    </row>
    <row r="102" spans="2:38" x14ac:dyDescent="0.25">
      <c r="B102" s="13">
        <v>2.7205140000000001</v>
      </c>
      <c r="C102" s="18">
        <v>3.8634169999999998E-7</v>
      </c>
      <c r="D102" s="15">
        <v>3.4767860000000002</v>
      </c>
      <c r="E102" s="18">
        <v>-2.9945279999999999E-7</v>
      </c>
      <c r="F102" s="15">
        <v>-2.0936659999999998</v>
      </c>
      <c r="G102" s="18">
        <v>3.859694E-7</v>
      </c>
      <c r="H102" s="15">
        <v>3.4700190000000002</v>
      </c>
      <c r="I102" s="18">
        <v>-3.001513E-7</v>
      </c>
      <c r="J102" s="15">
        <v>-2.1030829999999998</v>
      </c>
      <c r="K102" s="18">
        <v>3.882993E-7</v>
      </c>
      <c r="L102" s="15">
        <v>3.497404</v>
      </c>
      <c r="M102" s="18">
        <v>-3.0036690000000001E-7</v>
      </c>
      <c r="N102" s="15">
        <v>-2.096349</v>
      </c>
      <c r="P102" s="13"/>
      <c r="Q102" s="18"/>
      <c r="R102" s="15"/>
      <c r="S102" s="18"/>
      <c r="T102" s="15"/>
      <c r="U102" s="18"/>
      <c r="V102" s="15"/>
      <c r="W102" s="18"/>
      <c r="X102" s="15"/>
      <c r="Y102" s="18"/>
      <c r="Z102" s="15"/>
      <c r="AA102" s="18"/>
      <c r="AB102" s="15"/>
      <c r="AD102" s="13"/>
      <c r="AE102" s="14"/>
      <c r="AF102" s="15"/>
      <c r="AG102" s="14"/>
      <c r="AH102" s="15"/>
      <c r="AI102" s="14"/>
      <c r="AJ102" s="15"/>
      <c r="AK102" s="14"/>
      <c r="AL102" s="15"/>
    </row>
    <row r="103" spans="2:38" x14ac:dyDescent="0.25">
      <c r="B103" s="13">
        <v>2.8156629999999998</v>
      </c>
      <c r="C103" s="18">
        <v>2.9996829999999998E-7</v>
      </c>
      <c r="D103" s="15">
        <v>2.7108639999999999</v>
      </c>
      <c r="E103" s="18">
        <v>-2.2962269999999999E-7</v>
      </c>
      <c r="F103" s="15">
        <v>-1.5914699999999999</v>
      </c>
      <c r="G103" s="18">
        <v>2.9936959999999999E-7</v>
      </c>
      <c r="H103" s="15">
        <v>2.7018339999999998</v>
      </c>
      <c r="I103" s="18">
        <v>-2.3017929999999999E-7</v>
      </c>
      <c r="J103" s="15">
        <v>-1.6001609999999999</v>
      </c>
      <c r="K103" s="18">
        <v>3.0159570000000002E-7</v>
      </c>
      <c r="L103" s="15">
        <v>2.7291089999999998</v>
      </c>
      <c r="M103" s="18">
        <v>-2.301085E-7</v>
      </c>
      <c r="N103" s="15">
        <v>-1.5903670000000001</v>
      </c>
      <c r="P103" s="13"/>
      <c r="Q103" s="18"/>
      <c r="R103" s="15"/>
      <c r="S103" s="18"/>
      <c r="T103" s="15"/>
      <c r="U103" s="18"/>
      <c r="V103" s="15"/>
      <c r="W103" s="18"/>
      <c r="X103" s="15"/>
      <c r="Y103" s="18"/>
      <c r="Z103" s="15"/>
      <c r="AA103" s="18"/>
      <c r="AB103" s="15"/>
      <c r="AD103" s="13"/>
      <c r="AE103" s="14"/>
      <c r="AF103" s="15"/>
      <c r="AG103" s="14"/>
      <c r="AH103" s="15"/>
      <c r="AI103" s="14"/>
      <c r="AJ103" s="15"/>
      <c r="AK103" s="14"/>
      <c r="AL103" s="15"/>
    </row>
    <row r="104" spans="2:38" x14ac:dyDescent="0.25">
      <c r="B104" s="13">
        <v>2.9108109999999998</v>
      </c>
      <c r="C104" s="18">
        <v>2.2631409999999999E-7</v>
      </c>
      <c r="D104" s="15">
        <v>2.0523639999999999</v>
      </c>
      <c r="E104" s="18">
        <v>-1.714343E-7</v>
      </c>
      <c r="F104" s="15">
        <v>-1.1797280000000001</v>
      </c>
      <c r="G104" s="18">
        <v>2.255649E-7</v>
      </c>
      <c r="H104" s="15">
        <v>2.0416300000000001</v>
      </c>
      <c r="I104" s="18">
        <v>-1.7193859999999999E-7</v>
      </c>
      <c r="J104" s="15">
        <v>-1.1884760000000001</v>
      </c>
      <c r="K104" s="18">
        <v>2.276585E-7</v>
      </c>
      <c r="L104" s="15">
        <v>2.0686550000000001</v>
      </c>
      <c r="M104" s="18">
        <v>-1.7152909999999999E-7</v>
      </c>
      <c r="N104" s="15">
        <v>-1.175108</v>
      </c>
      <c r="P104" s="13"/>
      <c r="Q104" s="18"/>
      <c r="R104" s="15"/>
      <c r="S104" s="18"/>
      <c r="T104" s="15"/>
      <c r="U104" s="18"/>
      <c r="V104" s="15"/>
      <c r="W104" s="18"/>
      <c r="X104" s="15"/>
      <c r="Y104" s="18"/>
      <c r="Z104" s="15"/>
      <c r="AA104" s="18"/>
      <c r="AB104" s="15"/>
      <c r="AD104" s="13"/>
      <c r="AE104" s="14"/>
      <c r="AF104" s="15"/>
      <c r="AG104" s="14"/>
      <c r="AH104" s="15"/>
      <c r="AI104" s="14"/>
      <c r="AJ104" s="15"/>
      <c r="AK104" s="14"/>
      <c r="AL104" s="15"/>
    </row>
    <row r="105" spans="2:38" x14ac:dyDescent="0.25">
      <c r="B105" s="13">
        <v>3.00596</v>
      </c>
      <c r="C105" s="18">
        <v>1.645601E-7</v>
      </c>
      <c r="D105" s="15">
        <v>1.4977879999999999</v>
      </c>
      <c r="E105" s="18">
        <v>-1.232811E-7</v>
      </c>
      <c r="F105" s="15">
        <v>-0.84225070000000002</v>
      </c>
      <c r="G105" s="18">
        <v>1.637202E-7</v>
      </c>
      <c r="H105" s="15">
        <v>1.4857579999999999</v>
      </c>
      <c r="I105" s="18">
        <v>-1.23816E-7</v>
      </c>
      <c r="J105" s="15">
        <v>-0.85180739999999999</v>
      </c>
      <c r="K105" s="18">
        <v>1.6565600000000001E-7</v>
      </c>
      <c r="L105" s="15">
        <v>1.5124500000000001</v>
      </c>
      <c r="M105" s="18">
        <v>-1.2301299999999999E-7</v>
      </c>
      <c r="N105" s="15">
        <v>-0.83429660000000005</v>
      </c>
      <c r="P105" s="13"/>
      <c r="Q105" s="18"/>
      <c r="R105" s="15"/>
      <c r="S105" s="18"/>
      <c r="T105" s="15"/>
      <c r="U105" s="18"/>
      <c r="V105" s="15"/>
      <c r="W105" s="18"/>
      <c r="X105" s="15"/>
      <c r="Y105" s="18"/>
      <c r="Z105" s="15"/>
      <c r="AA105" s="18"/>
      <c r="AB105" s="15"/>
      <c r="AD105" s="13"/>
      <c r="AE105" s="14"/>
      <c r="AF105" s="15"/>
      <c r="AG105" s="14"/>
      <c r="AH105" s="15"/>
      <c r="AI105" s="14"/>
      <c r="AJ105" s="15"/>
      <c r="AK105" s="14"/>
      <c r="AL105" s="15"/>
    </row>
    <row r="106" spans="2:38" x14ac:dyDescent="0.25">
      <c r="B106" s="13">
        <v>3.1011090000000001</v>
      </c>
      <c r="C106" s="18">
        <v>1.139846E-7</v>
      </c>
      <c r="D106" s="15">
        <v>1.043693</v>
      </c>
      <c r="E106" s="18">
        <v>-8.3836649999999999E-8</v>
      </c>
      <c r="F106" s="15">
        <v>-0.56585459999999999</v>
      </c>
      <c r="G106" s="18">
        <v>1.131009E-7</v>
      </c>
      <c r="H106" s="15">
        <v>1.0306340000000001</v>
      </c>
      <c r="I106" s="18">
        <v>-8.4485409999999997E-8</v>
      </c>
      <c r="J106" s="15">
        <v>-0.57700890000000005</v>
      </c>
      <c r="K106" s="18">
        <v>1.148598E-7</v>
      </c>
      <c r="L106" s="15">
        <v>1.0569170000000001</v>
      </c>
      <c r="M106" s="18">
        <v>-8.3247129999999999E-8</v>
      </c>
      <c r="N106" s="15">
        <v>-0.55493879999999995</v>
      </c>
      <c r="P106" s="13"/>
      <c r="Q106" s="18"/>
      <c r="R106" s="15"/>
      <c r="S106" s="18"/>
      <c r="T106" s="15"/>
      <c r="U106" s="18"/>
      <c r="V106" s="15"/>
      <c r="W106" s="18"/>
      <c r="X106" s="15"/>
      <c r="Y106" s="18"/>
      <c r="Z106" s="15"/>
      <c r="AA106" s="18"/>
      <c r="AB106" s="15"/>
      <c r="AD106" s="13"/>
      <c r="AE106" s="14"/>
      <c r="AF106" s="15"/>
      <c r="AG106" s="14"/>
      <c r="AH106" s="15"/>
      <c r="AI106" s="14"/>
      <c r="AJ106" s="15"/>
      <c r="AK106" s="14"/>
      <c r="AL106" s="15"/>
    </row>
    <row r="107" spans="2:38" x14ac:dyDescent="0.25">
      <c r="B107" s="13">
        <v>3.1962570000000001</v>
      </c>
      <c r="C107" s="18">
        <v>7.3944650000000006E-8</v>
      </c>
      <c r="D107" s="15">
        <v>0.68657319999999999</v>
      </c>
      <c r="E107" s="18">
        <v>-5.2077530000000001E-8</v>
      </c>
      <c r="F107" s="15">
        <v>-0.34051429999999999</v>
      </c>
      <c r="G107" s="18">
        <v>7.3052419999999999E-8</v>
      </c>
      <c r="H107" s="15">
        <v>0.67283859999999995</v>
      </c>
      <c r="I107" s="18">
        <v>-5.2832320000000002E-8</v>
      </c>
      <c r="J107" s="15">
        <v>-0.35313620000000001</v>
      </c>
      <c r="K107" s="18">
        <v>7.4621430000000002E-8</v>
      </c>
      <c r="L107" s="15">
        <v>0.69881210000000005</v>
      </c>
      <c r="M107" s="18">
        <v>-5.109869E-8</v>
      </c>
      <c r="N107" s="15">
        <v>-0.3258181</v>
      </c>
      <c r="P107" s="13"/>
      <c r="Q107" s="18"/>
      <c r="R107" s="15"/>
      <c r="S107" s="18"/>
      <c r="T107" s="15"/>
      <c r="U107" s="18"/>
      <c r="V107" s="15"/>
      <c r="W107" s="18"/>
      <c r="X107" s="15"/>
      <c r="Y107" s="18"/>
      <c r="Z107" s="15"/>
      <c r="AA107" s="18"/>
      <c r="AB107" s="15"/>
      <c r="AD107" s="13"/>
      <c r="AE107" s="14"/>
      <c r="AF107" s="15"/>
      <c r="AG107" s="14"/>
      <c r="AH107" s="15"/>
      <c r="AI107" s="14"/>
      <c r="AJ107" s="15"/>
      <c r="AK107" s="14"/>
      <c r="AL107" s="15"/>
    </row>
    <row r="108" spans="2:38" x14ac:dyDescent="0.25">
      <c r="B108" s="13">
        <v>3.2914059999999998</v>
      </c>
      <c r="C108" s="18">
        <v>4.3856269999999999E-8</v>
      </c>
      <c r="D108" s="15">
        <v>0.42266690000000001</v>
      </c>
      <c r="E108" s="18">
        <v>-2.721986E-8</v>
      </c>
      <c r="F108" s="15">
        <v>-0.15887889999999999</v>
      </c>
      <c r="G108" s="18">
        <v>4.2984499999999997E-8</v>
      </c>
      <c r="H108" s="15">
        <v>0.40901090000000001</v>
      </c>
      <c r="I108" s="18">
        <v>-2.7904609999999999E-8</v>
      </c>
      <c r="J108" s="15">
        <v>-0.17101230000000001</v>
      </c>
      <c r="K108" s="18">
        <v>4.4355310000000002E-8</v>
      </c>
      <c r="L108" s="15">
        <v>0.43464639999999999</v>
      </c>
      <c r="M108" s="18">
        <v>-2.566949E-8</v>
      </c>
      <c r="N108" s="15">
        <v>-0.13836080000000001</v>
      </c>
      <c r="P108" s="13"/>
      <c r="Q108" s="18"/>
      <c r="R108" s="15"/>
      <c r="S108" s="18"/>
      <c r="T108" s="15"/>
      <c r="U108" s="18"/>
      <c r="V108" s="15"/>
      <c r="W108" s="18"/>
      <c r="X108" s="15"/>
      <c r="Y108" s="18"/>
      <c r="Z108" s="15"/>
      <c r="AA108" s="18"/>
      <c r="AB108" s="15"/>
      <c r="AD108" s="13"/>
      <c r="AE108" s="14"/>
      <c r="AF108" s="15"/>
      <c r="AG108" s="14"/>
      <c r="AH108" s="15"/>
      <c r="AI108" s="14"/>
      <c r="AJ108" s="15"/>
      <c r="AK108" s="14"/>
      <c r="AL108" s="15"/>
    </row>
    <row r="109" spans="2:38" x14ac:dyDescent="0.25">
      <c r="B109" s="13">
        <v>3.3865539999999998</v>
      </c>
      <c r="C109" s="18">
        <v>2.308535E-8</v>
      </c>
      <c r="D109" s="15">
        <v>0.24713660000000001</v>
      </c>
      <c r="E109" s="18">
        <v>-8.3358809999999995E-9</v>
      </c>
      <c r="F109" s="15">
        <v>-1.310092E-2</v>
      </c>
      <c r="G109" s="18">
        <v>2.2278839999999999E-8</v>
      </c>
      <c r="H109" s="15">
        <v>0.23507420000000001</v>
      </c>
      <c r="I109" s="18">
        <v>-8.821773E-9</v>
      </c>
      <c r="J109" s="15">
        <v>-2.2574810000000001E-2</v>
      </c>
      <c r="K109" s="18">
        <v>2.3426449999999999E-8</v>
      </c>
      <c r="L109" s="15">
        <v>0.26060949999999999</v>
      </c>
      <c r="M109" s="18">
        <v>-5.8804410000000003E-9</v>
      </c>
      <c r="N109" s="15">
        <v>1.750353E-2</v>
      </c>
      <c r="P109" s="13"/>
      <c r="Q109" s="18"/>
      <c r="R109" s="15"/>
      <c r="S109" s="18"/>
      <c r="T109" s="15"/>
      <c r="U109" s="18"/>
      <c r="V109" s="15"/>
      <c r="W109" s="18"/>
      <c r="X109" s="15"/>
      <c r="Y109" s="18"/>
      <c r="Z109" s="15"/>
      <c r="AA109" s="18"/>
      <c r="AB109" s="15"/>
      <c r="AD109" s="13"/>
      <c r="AE109" s="14"/>
      <c r="AF109" s="15"/>
      <c r="AG109" s="14"/>
      <c r="AH109" s="15"/>
      <c r="AI109" s="14"/>
      <c r="AJ109" s="15"/>
      <c r="AK109" s="14"/>
      <c r="AL109" s="15"/>
    </row>
    <row r="110" spans="2:38" x14ac:dyDescent="0.25">
      <c r="B110" s="13">
        <v>3.481703</v>
      </c>
      <c r="C110" s="18">
        <v>1.111914E-8</v>
      </c>
      <c r="D110" s="15">
        <v>0.15511030000000001</v>
      </c>
      <c r="E110" s="18">
        <v>5.7682080000000001E-9</v>
      </c>
      <c r="F110" s="15">
        <v>0.1058833</v>
      </c>
      <c r="G110" s="18">
        <v>1.0350599999999999E-8</v>
      </c>
      <c r="H110" s="15">
        <v>0.1447476</v>
      </c>
      <c r="I110" s="18">
        <v>4.8328789999999996E-9</v>
      </c>
      <c r="J110" s="15">
        <v>9.4281470000000006E-2</v>
      </c>
      <c r="K110" s="18">
        <v>1.1225330000000001E-8</v>
      </c>
      <c r="L110" s="15">
        <v>0.16950860000000001</v>
      </c>
      <c r="M110" s="18">
        <v>8.1768299999999998E-9</v>
      </c>
      <c r="N110" s="15">
        <v>0.13904459999999999</v>
      </c>
      <c r="P110" s="13"/>
      <c r="Q110" s="18"/>
      <c r="R110" s="15"/>
      <c r="S110" s="18"/>
      <c r="T110" s="15"/>
      <c r="U110" s="18"/>
      <c r="V110" s="15"/>
      <c r="W110" s="18"/>
      <c r="X110" s="15"/>
      <c r="Y110" s="18"/>
      <c r="Z110" s="15"/>
      <c r="AA110" s="18"/>
      <c r="AB110" s="15"/>
      <c r="AD110" s="13"/>
      <c r="AE110" s="14"/>
      <c r="AF110" s="15"/>
      <c r="AG110" s="14"/>
      <c r="AH110" s="15"/>
      <c r="AI110" s="14"/>
      <c r="AJ110" s="15"/>
      <c r="AK110" s="14"/>
      <c r="AL110" s="15"/>
    </row>
    <row r="111" spans="2:38" x14ac:dyDescent="0.25">
      <c r="B111" s="13">
        <v>3.576851</v>
      </c>
      <c r="C111" s="18">
        <v>9.0500230000000007E-9</v>
      </c>
      <c r="D111" s="15">
        <v>0.15620310000000001</v>
      </c>
      <c r="E111" s="18">
        <v>1.4955959999999999E-8</v>
      </c>
      <c r="F111" s="15">
        <v>0.19847709999999999</v>
      </c>
      <c r="G111" s="18">
        <v>4.3769339999999997E-9</v>
      </c>
      <c r="H111" s="15">
        <v>0.1055629</v>
      </c>
      <c r="I111" s="18">
        <v>1.253991E-8</v>
      </c>
      <c r="J111" s="15">
        <v>0.16329920000000001</v>
      </c>
      <c r="K111" s="18">
        <v>4.8169539999999996E-9</v>
      </c>
      <c r="L111" s="15">
        <v>0.1280086</v>
      </c>
      <c r="M111" s="18">
        <v>1.73765E-8</v>
      </c>
      <c r="N111" s="15">
        <v>0.2210683</v>
      </c>
      <c r="P111" s="13"/>
      <c r="Q111" s="18"/>
      <c r="R111" s="15"/>
      <c r="S111" s="18"/>
      <c r="T111" s="15"/>
      <c r="U111" s="18"/>
      <c r="V111" s="15"/>
      <c r="W111" s="18"/>
      <c r="X111" s="15"/>
      <c r="Y111" s="18"/>
      <c r="Z111" s="15"/>
      <c r="AA111" s="18"/>
      <c r="AB111" s="15"/>
      <c r="AD111" s="13"/>
      <c r="AE111" s="14"/>
      <c r="AF111" s="15"/>
      <c r="AG111" s="14"/>
      <c r="AH111" s="15"/>
      <c r="AI111" s="14"/>
      <c r="AJ111" s="15"/>
      <c r="AK111" s="14"/>
      <c r="AL111" s="15"/>
    </row>
    <row r="112" spans="2:38" x14ac:dyDescent="0.25">
      <c r="B112" s="13">
        <v>3.6720000000000002</v>
      </c>
      <c r="C112" s="18">
        <v>1.317983E-8</v>
      </c>
      <c r="D112" s="15">
        <v>0.2279803</v>
      </c>
      <c r="E112" s="18">
        <v>1.7086610000000001E-8</v>
      </c>
      <c r="F112" s="15">
        <v>0.25583030000000001</v>
      </c>
      <c r="G112" s="18">
        <v>1.012946E-10</v>
      </c>
      <c r="H112" s="15">
        <v>6.5611699999999995E-2</v>
      </c>
      <c r="I112" s="18">
        <v>1.8240379999999999E-8</v>
      </c>
      <c r="J112" s="15">
        <v>0.20559830000000001</v>
      </c>
      <c r="K112" s="18">
        <v>9.6909629999999998E-11</v>
      </c>
      <c r="L112" s="15">
        <v>9.7454830000000006E-2</v>
      </c>
      <c r="M112" s="18">
        <v>2.3539879999999999E-8</v>
      </c>
      <c r="N112" s="15">
        <v>0.28013749999999998</v>
      </c>
      <c r="P112" s="13"/>
      <c r="Q112" s="18"/>
      <c r="R112" s="15"/>
      <c r="S112" s="18"/>
      <c r="T112" s="15"/>
      <c r="U112" s="18"/>
      <c r="V112" s="15"/>
      <c r="W112" s="18"/>
      <c r="X112" s="15"/>
      <c r="Y112" s="18"/>
      <c r="Z112" s="15"/>
      <c r="AA112" s="18"/>
      <c r="AB112" s="15"/>
      <c r="AD112" s="13"/>
      <c r="AE112" s="14"/>
      <c r="AF112" s="15"/>
      <c r="AG112" s="14"/>
      <c r="AH112" s="15"/>
      <c r="AI112" s="14"/>
      <c r="AJ112" s="15"/>
      <c r="AK112" s="14"/>
      <c r="AL112" s="15"/>
    </row>
    <row r="113" spans="2:38" x14ac:dyDescent="0.25">
      <c r="B113" s="13">
        <v>3.7729650000000001</v>
      </c>
      <c r="C113" s="18">
        <v>9.6008100000000001E-9</v>
      </c>
      <c r="D113" s="15">
        <v>0.1862866</v>
      </c>
      <c r="E113" s="18">
        <v>2.058137E-8</v>
      </c>
      <c r="F113" s="15">
        <v>0.27371060000000003</v>
      </c>
      <c r="G113" s="18">
        <v>-1.3648870000000001E-10</v>
      </c>
      <c r="H113" s="15">
        <v>7.264321E-2</v>
      </c>
      <c r="I113" s="18">
        <v>1.836088E-8</v>
      </c>
      <c r="J113" s="15">
        <v>0.22193599999999999</v>
      </c>
      <c r="K113" s="18">
        <v>-1.376661E-10</v>
      </c>
      <c r="L113" s="15">
        <v>9.2392710000000003E-2</v>
      </c>
      <c r="M113" s="18">
        <v>2.433989E-8</v>
      </c>
      <c r="N113" s="15">
        <v>0.29018450000000001</v>
      </c>
      <c r="P113" s="13"/>
      <c r="Q113" s="18"/>
      <c r="R113" s="15"/>
      <c r="S113" s="18"/>
      <c r="T113" s="15"/>
      <c r="U113" s="18"/>
      <c r="V113" s="15"/>
      <c r="W113" s="18"/>
      <c r="X113" s="15"/>
      <c r="Y113" s="18"/>
      <c r="Z113" s="15"/>
      <c r="AA113" s="18"/>
      <c r="AB113" s="15"/>
      <c r="AD113" s="13"/>
      <c r="AE113" s="14"/>
      <c r="AF113" s="15"/>
      <c r="AG113" s="14"/>
      <c r="AH113" s="15"/>
      <c r="AI113" s="14"/>
      <c r="AJ113" s="15"/>
      <c r="AK113" s="14"/>
      <c r="AL113" s="15"/>
    </row>
    <row r="114" spans="2:38" x14ac:dyDescent="0.25">
      <c r="B114" s="13">
        <v>3.8739309999999998</v>
      </c>
      <c r="C114" s="18">
        <v>3.9122970000000001E-9</v>
      </c>
      <c r="D114" s="15">
        <v>0.12137870000000001</v>
      </c>
      <c r="E114" s="18">
        <v>2.0994819999999999E-8</v>
      </c>
      <c r="F114" s="15">
        <v>0.25929930000000001</v>
      </c>
      <c r="G114" s="18">
        <v>-3.5751779999999999E-11</v>
      </c>
      <c r="H114" s="15">
        <v>7.0733039999999997E-2</v>
      </c>
      <c r="I114" s="18">
        <v>1.8957249999999999E-8</v>
      </c>
      <c r="J114" s="15">
        <v>0.22435430000000001</v>
      </c>
      <c r="K114" s="18">
        <v>-3.690998E-11</v>
      </c>
      <c r="L114" s="15">
        <v>9.179155E-2</v>
      </c>
      <c r="M114" s="18">
        <v>2.3452270000000001E-8</v>
      </c>
      <c r="N114" s="15">
        <v>0.28189940000000002</v>
      </c>
      <c r="P114" s="13"/>
      <c r="Q114" s="18"/>
      <c r="R114" s="15"/>
      <c r="S114" s="18"/>
      <c r="T114" s="15"/>
      <c r="U114" s="18"/>
      <c r="V114" s="15"/>
      <c r="W114" s="18"/>
      <c r="X114" s="15"/>
      <c r="Y114" s="18"/>
      <c r="Z114" s="15"/>
      <c r="AA114" s="18"/>
      <c r="AB114" s="15"/>
      <c r="AD114" s="13"/>
      <c r="AE114" s="14"/>
      <c r="AF114" s="15"/>
      <c r="AG114" s="14"/>
      <c r="AH114" s="15"/>
      <c r="AI114" s="14"/>
      <c r="AJ114" s="15"/>
      <c r="AK114" s="14"/>
      <c r="AL114" s="15"/>
    </row>
    <row r="115" spans="2:38" x14ac:dyDescent="0.25">
      <c r="B115" s="13">
        <v>3.9748969999999999</v>
      </c>
      <c r="C115" s="18">
        <v>1.20017E-9</v>
      </c>
      <c r="D115" s="15">
        <v>8.5734969999999994E-2</v>
      </c>
      <c r="E115" s="18">
        <v>1.8741330000000001E-8</v>
      </c>
      <c r="F115" s="15">
        <v>0.2276416</v>
      </c>
      <c r="G115" s="18">
        <v>-2.5432890000000001E-11</v>
      </c>
      <c r="H115" s="15">
        <v>6.6223840000000006E-2</v>
      </c>
      <c r="I115" s="18">
        <v>1.730924E-8</v>
      </c>
      <c r="J115" s="15">
        <v>0.20647560000000001</v>
      </c>
      <c r="K115" s="18">
        <v>-2.5584619999999998E-11</v>
      </c>
      <c r="L115" s="15">
        <v>8.2874119999999996E-2</v>
      </c>
      <c r="M115" s="18">
        <v>2.0942629999999999E-8</v>
      </c>
      <c r="N115" s="15">
        <v>0.25262489999999999</v>
      </c>
      <c r="P115" s="13"/>
      <c r="Q115" s="18"/>
      <c r="R115" s="15"/>
      <c r="S115" s="18"/>
      <c r="T115" s="15"/>
      <c r="U115" s="18"/>
      <c r="V115" s="15"/>
      <c r="W115" s="18"/>
      <c r="X115" s="15"/>
      <c r="Y115" s="18"/>
      <c r="Z115" s="15"/>
      <c r="AA115" s="18"/>
      <c r="AB115" s="15"/>
      <c r="AD115" s="13"/>
      <c r="AE115" s="14"/>
      <c r="AF115" s="15"/>
      <c r="AG115" s="14"/>
      <c r="AH115" s="15"/>
      <c r="AI115" s="14"/>
      <c r="AJ115" s="15"/>
      <c r="AK115" s="14"/>
      <c r="AL115" s="15"/>
    </row>
    <row r="116" spans="2:38" x14ac:dyDescent="0.25">
      <c r="B116" s="13">
        <v>4.0758619999999999</v>
      </c>
      <c r="C116" s="18">
        <v>2.2397820000000001E-10</v>
      </c>
      <c r="D116" s="15">
        <v>6.6772170000000006E-2</v>
      </c>
      <c r="E116" s="18">
        <v>1.5988419999999999E-8</v>
      </c>
      <c r="F116" s="15">
        <v>0.19434850000000001</v>
      </c>
      <c r="G116" s="18">
        <v>-1.5096540000000001E-11</v>
      </c>
      <c r="H116" s="15">
        <v>6.0208209999999998E-2</v>
      </c>
      <c r="I116" s="18">
        <v>1.5188599999999999E-8</v>
      </c>
      <c r="J116" s="15">
        <v>0.18322669999999999</v>
      </c>
      <c r="K116" s="18">
        <v>-1.6032049999999999E-11</v>
      </c>
      <c r="L116" s="15">
        <v>6.9800749999999995E-2</v>
      </c>
      <c r="M116" s="18">
        <v>1.7436070000000001E-8</v>
      </c>
      <c r="N116" s="15">
        <v>0.2110725</v>
      </c>
      <c r="P116" s="13"/>
      <c r="Q116" s="18"/>
      <c r="R116" s="15"/>
      <c r="S116" s="18"/>
      <c r="T116" s="15"/>
      <c r="U116" s="18"/>
      <c r="V116" s="15"/>
      <c r="W116" s="18"/>
      <c r="X116" s="15"/>
      <c r="Y116" s="18"/>
      <c r="Z116" s="15"/>
      <c r="AA116" s="18"/>
      <c r="AB116" s="15"/>
      <c r="AD116" s="13"/>
      <c r="AE116" s="14"/>
      <c r="AF116" s="15"/>
      <c r="AG116" s="14"/>
      <c r="AH116" s="15"/>
      <c r="AI116" s="14"/>
      <c r="AJ116" s="15"/>
      <c r="AK116" s="14"/>
      <c r="AL116" s="15"/>
    </row>
    <row r="117" spans="2:38" x14ac:dyDescent="0.25">
      <c r="B117" s="13">
        <v>4.1768270000000003</v>
      </c>
      <c r="C117" s="18">
        <v>-1.1200739999999999E-10</v>
      </c>
      <c r="D117" s="15">
        <v>5.4044910000000002E-2</v>
      </c>
      <c r="E117" s="18">
        <v>1.3474219999999999E-8</v>
      </c>
      <c r="F117" s="15">
        <v>0.1639919</v>
      </c>
      <c r="G117" s="18">
        <v>-1.006083E-11</v>
      </c>
      <c r="H117" s="15">
        <v>5.286826E-2</v>
      </c>
      <c r="I117" s="18">
        <v>1.2994250000000001E-8</v>
      </c>
      <c r="J117" s="15">
        <v>0.15808449999999999</v>
      </c>
      <c r="K117" s="18">
        <v>-1.048357E-11</v>
      </c>
      <c r="L117" s="15">
        <v>5.6722750000000002E-2</v>
      </c>
      <c r="M117" s="18">
        <v>1.407335E-8</v>
      </c>
      <c r="N117" s="15">
        <v>0.17069870000000001</v>
      </c>
      <c r="P117" s="13"/>
      <c r="Q117" s="18"/>
      <c r="R117" s="15"/>
      <c r="S117" s="18"/>
      <c r="T117" s="15"/>
      <c r="U117" s="18"/>
      <c r="V117" s="15"/>
      <c r="W117" s="18"/>
      <c r="X117" s="15"/>
      <c r="Y117" s="18"/>
      <c r="Z117" s="15"/>
      <c r="AA117" s="18"/>
      <c r="AB117" s="15"/>
      <c r="AD117" s="13"/>
      <c r="AE117" s="14"/>
      <c r="AF117" s="15"/>
      <c r="AG117" s="14"/>
      <c r="AH117" s="15"/>
      <c r="AI117" s="14"/>
      <c r="AJ117" s="15"/>
      <c r="AK117" s="14"/>
      <c r="AL117" s="15"/>
    </row>
    <row r="118" spans="2:38" x14ac:dyDescent="0.25">
      <c r="B118" s="13">
        <v>4.277793</v>
      </c>
      <c r="C118" s="18">
        <v>-2.1574230000000001E-10</v>
      </c>
      <c r="D118" s="15">
        <v>4.3868129999999998E-2</v>
      </c>
      <c r="E118" s="18">
        <v>1.1214769999999999E-8</v>
      </c>
      <c r="F118" s="15">
        <v>0.1363569</v>
      </c>
      <c r="G118" s="18">
        <v>-8.5894119999999994E-12</v>
      </c>
      <c r="H118" s="15">
        <v>4.4948259999999997E-2</v>
      </c>
      <c r="I118" s="18">
        <v>1.100021E-8</v>
      </c>
      <c r="J118" s="15">
        <v>0.13401080000000001</v>
      </c>
      <c r="K118" s="18">
        <v>-9.2105110000000007E-12</v>
      </c>
      <c r="L118" s="15">
        <v>4.5222699999999998E-2</v>
      </c>
      <c r="M118" s="18">
        <v>1.1194430000000001E-8</v>
      </c>
      <c r="N118" s="15">
        <v>0.1358596</v>
      </c>
      <c r="P118" s="13"/>
      <c r="Q118" s="18"/>
      <c r="R118" s="15"/>
      <c r="S118" s="18"/>
      <c r="T118" s="15"/>
      <c r="U118" s="18"/>
      <c r="V118" s="15"/>
      <c r="W118" s="18"/>
      <c r="X118" s="15"/>
      <c r="Y118" s="18"/>
      <c r="Z118" s="15"/>
      <c r="AA118" s="18"/>
      <c r="AB118" s="15"/>
      <c r="AD118" s="13"/>
      <c r="AE118" s="14"/>
      <c r="AF118" s="15"/>
      <c r="AG118" s="14"/>
      <c r="AH118" s="15"/>
      <c r="AI118" s="14"/>
      <c r="AJ118" s="15"/>
      <c r="AK118" s="14"/>
      <c r="AL118" s="15"/>
    </row>
    <row r="119" spans="2:38" x14ac:dyDescent="0.25">
      <c r="B119" s="13">
        <v>4.3787580000000004</v>
      </c>
      <c r="C119" s="18">
        <v>-2.4011960000000002E-10</v>
      </c>
      <c r="D119" s="15">
        <v>3.5198559999999997E-2</v>
      </c>
      <c r="E119" s="18">
        <v>9.1853009999999992E-9</v>
      </c>
      <c r="F119" s="15">
        <v>0.1114475</v>
      </c>
      <c r="G119" s="18">
        <v>-7.5528430000000005E-12</v>
      </c>
      <c r="H119" s="15">
        <v>3.716991E-2</v>
      </c>
      <c r="I119" s="18">
        <v>9.1622620000000004E-9</v>
      </c>
      <c r="J119" s="15">
        <v>0.1113436</v>
      </c>
      <c r="K119" s="18">
        <v>-7.9286790000000003E-12</v>
      </c>
      <c r="L119" s="15">
        <v>3.5842600000000002E-2</v>
      </c>
      <c r="M119" s="18">
        <v>8.8600920000000008E-9</v>
      </c>
      <c r="N119" s="15">
        <v>0.1075576</v>
      </c>
      <c r="P119" s="13"/>
      <c r="Q119" s="18"/>
      <c r="R119" s="15"/>
      <c r="S119" s="18"/>
      <c r="T119" s="15"/>
      <c r="U119" s="18"/>
      <c r="V119" s="15"/>
      <c r="W119" s="18"/>
      <c r="X119" s="15"/>
      <c r="Y119" s="18"/>
      <c r="Z119" s="15"/>
      <c r="AA119" s="18"/>
      <c r="AB119" s="15"/>
      <c r="AD119" s="13"/>
      <c r="AE119" s="14"/>
      <c r="AF119" s="15"/>
      <c r="AG119" s="14"/>
      <c r="AH119" s="15"/>
      <c r="AI119" s="14"/>
      <c r="AJ119" s="15"/>
      <c r="AK119" s="14"/>
      <c r="AL119" s="15"/>
    </row>
    <row r="120" spans="2:38" x14ac:dyDescent="0.25">
      <c r="B120" s="13">
        <v>4.479724</v>
      </c>
      <c r="C120" s="18">
        <v>-2.3541959999999998E-10</v>
      </c>
      <c r="D120" s="15">
        <v>2.7792540000000001E-2</v>
      </c>
      <c r="E120" s="18">
        <v>7.3954319999999998E-9</v>
      </c>
      <c r="F120" s="15">
        <v>8.9507050000000005E-2</v>
      </c>
      <c r="G120" s="18">
        <v>-6.7637969999999998E-12</v>
      </c>
      <c r="H120" s="15">
        <v>3.000924E-2</v>
      </c>
      <c r="I120" s="18">
        <v>7.4815189999999993E-9</v>
      </c>
      <c r="J120" s="15">
        <v>9.0567220000000004E-2</v>
      </c>
      <c r="K120" s="18">
        <v>-7.0767939999999997E-12</v>
      </c>
      <c r="L120" s="15">
        <v>2.8164539999999998E-2</v>
      </c>
      <c r="M120" s="18">
        <v>6.9596760000000001E-9</v>
      </c>
      <c r="N120" s="15">
        <v>8.4479940000000003E-2</v>
      </c>
      <c r="P120" s="13"/>
      <c r="Q120" s="18"/>
      <c r="R120" s="15"/>
      <c r="S120" s="18"/>
      <c r="T120" s="15"/>
      <c r="U120" s="18"/>
      <c r="V120" s="15"/>
      <c r="W120" s="18"/>
      <c r="X120" s="15"/>
      <c r="Y120" s="18"/>
      <c r="Z120" s="15"/>
      <c r="AA120" s="18"/>
      <c r="AB120" s="15"/>
      <c r="AD120" s="13"/>
      <c r="AE120" s="14"/>
      <c r="AF120" s="15"/>
      <c r="AG120" s="14"/>
      <c r="AH120" s="15"/>
      <c r="AI120" s="14"/>
      <c r="AJ120" s="15"/>
      <c r="AK120" s="14"/>
      <c r="AL120" s="15"/>
    </row>
    <row r="121" spans="2:38" x14ac:dyDescent="0.25">
      <c r="B121" s="13">
        <v>4.5806889999999996</v>
      </c>
      <c r="C121" s="18">
        <v>-2.1865720000000001E-10</v>
      </c>
      <c r="D121" s="15">
        <v>2.154068E-2</v>
      </c>
      <c r="E121" s="18">
        <v>5.8393959999999999E-9</v>
      </c>
      <c r="F121" s="15">
        <v>7.051723E-2</v>
      </c>
      <c r="G121" s="18">
        <v>-5.7605230000000003E-12</v>
      </c>
      <c r="H121" s="15">
        <v>2.3683220000000001E-2</v>
      </c>
      <c r="I121" s="18">
        <v>5.9671680000000004E-9</v>
      </c>
      <c r="J121" s="15">
        <v>7.1969939999999996E-2</v>
      </c>
      <c r="K121" s="18">
        <v>-5.9021620000000003E-12</v>
      </c>
      <c r="L121" s="15">
        <v>2.1860250000000001E-2</v>
      </c>
      <c r="M121" s="18">
        <v>5.3942189999999997E-9</v>
      </c>
      <c r="N121" s="15">
        <v>6.5488710000000006E-2</v>
      </c>
      <c r="P121" s="13"/>
      <c r="Q121" s="18"/>
      <c r="R121" s="15"/>
      <c r="S121" s="18"/>
      <c r="T121" s="15"/>
      <c r="U121" s="18"/>
      <c r="V121" s="15"/>
      <c r="W121" s="18"/>
      <c r="X121" s="15"/>
      <c r="Y121" s="18"/>
      <c r="Z121" s="15"/>
      <c r="AA121" s="18"/>
      <c r="AB121" s="15"/>
      <c r="AD121" s="13"/>
      <c r="AE121" s="14"/>
      <c r="AF121" s="15"/>
      <c r="AG121" s="14"/>
      <c r="AH121" s="15"/>
      <c r="AI121" s="14"/>
      <c r="AJ121" s="15"/>
      <c r="AK121" s="14"/>
      <c r="AL121" s="15"/>
    </row>
    <row r="122" spans="2:38" x14ac:dyDescent="0.25">
      <c r="B122" s="13">
        <v>4.6816550000000001</v>
      </c>
      <c r="C122" s="18">
        <v>-1.963106E-10</v>
      </c>
      <c r="D122" s="15">
        <v>1.6314700000000001E-2</v>
      </c>
      <c r="E122" s="18">
        <v>4.5054580000000001E-9</v>
      </c>
      <c r="F122" s="15">
        <v>5.4307179999999997E-2</v>
      </c>
      <c r="G122" s="18">
        <v>-4.7189809999999999E-12</v>
      </c>
      <c r="H122" s="15">
        <v>1.8248380000000002E-2</v>
      </c>
      <c r="I122" s="18">
        <v>4.6407319999999998E-9</v>
      </c>
      <c r="J122" s="15">
        <v>5.5784970000000003E-2</v>
      </c>
      <c r="K122" s="18">
        <v>-4.7627099999999996E-12</v>
      </c>
      <c r="L122" s="15">
        <v>1.660029E-2</v>
      </c>
      <c r="M122" s="18">
        <v>4.08868E-9</v>
      </c>
      <c r="N122" s="15">
        <v>4.9648280000000003E-2</v>
      </c>
      <c r="P122" s="13"/>
      <c r="Q122" s="18"/>
      <c r="R122" s="15"/>
      <c r="S122" s="18"/>
      <c r="T122" s="15"/>
      <c r="U122" s="18"/>
      <c r="V122" s="15"/>
      <c r="W122" s="18"/>
      <c r="X122" s="15"/>
      <c r="Y122" s="18"/>
      <c r="Z122" s="15"/>
      <c r="AA122" s="18"/>
      <c r="AB122" s="15"/>
      <c r="AD122" s="13"/>
      <c r="AE122" s="14"/>
      <c r="AF122" s="15"/>
      <c r="AG122" s="14"/>
      <c r="AH122" s="15"/>
      <c r="AI122" s="14"/>
      <c r="AJ122" s="15"/>
      <c r="AK122" s="14"/>
      <c r="AL122" s="15"/>
    </row>
    <row r="123" spans="2:38" x14ac:dyDescent="0.25">
      <c r="B123" s="13">
        <v>4.7826209999999998</v>
      </c>
      <c r="C123" s="18">
        <v>-1.713353E-10</v>
      </c>
      <c r="D123" s="15">
        <v>1.1991399999999999E-2</v>
      </c>
      <c r="E123" s="18">
        <v>3.3788139999999999E-9</v>
      </c>
      <c r="F123" s="15">
        <v>4.0657789999999999E-2</v>
      </c>
      <c r="G123" s="18">
        <v>-3.5917980000000002E-12</v>
      </c>
      <c r="H123" s="15">
        <v>1.3667169999999999E-2</v>
      </c>
      <c r="I123" s="18">
        <v>3.5066349999999999E-9</v>
      </c>
      <c r="J123" s="15">
        <v>4.2010749999999999E-2</v>
      </c>
      <c r="K123" s="18">
        <v>-3.5271329999999999E-12</v>
      </c>
      <c r="L123" s="15">
        <v>1.2221559999999999E-2</v>
      </c>
      <c r="M123" s="18">
        <v>2.999441E-9</v>
      </c>
      <c r="N123" s="15">
        <v>3.6440609999999998E-2</v>
      </c>
      <c r="P123" s="13"/>
      <c r="Q123" s="18"/>
      <c r="R123" s="15"/>
      <c r="S123" s="18"/>
      <c r="T123" s="15"/>
      <c r="U123" s="18"/>
      <c r="V123" s="15"/>
      <c r="W123" s="18"/>
      <c r="X123" s="15"/>
      <c r="Y123" s="18"/>
      <c r="Z123" s="15"/>
      <c r="AA123" s="18"/>
      <c r="AB123" s="15"/>
      <c r="AD123" s="13"/>
      <c r="AE123" s="14"/>
      <c r="AF123" s="15"/>
      <c r="AG123" s="14"/>
      <c r="AH123" s="15"/>
      <c r="AI123" s="14"/>
      <c r="AJ123" s="15"/>
      <c r="AK123" s="14"/>
      <c r="AL123" s="15"/>
    </row>
    <row r="124" spans="2:38" x14ac:dyDescent="0.25">
      <c r="B124" s="13">
        <v>4.8835860000000002</v>
      </c>
      <c r="C124" s="18">
        <v>-1.4546520000000001E-10</v>
      </c>
      <c r="D124" s="15">
        <v>8.4559059999999991E-3</v>
      </c>
      <c r="E124" s="18">
        <v>2.4412609999999998E-9</v>
      </c>
      <c r="F124" s="15">
        <v>2.9320840000000001E-2</v>
      </c>
      <c r="G124" s="18">
        <v>-2.4954170000000002E-12</v>
      </c>
      <c r="H124" s="15">
        <v>9.8637110000000007E-3</v>
      </c>
      <c r="I124" s="18">
        <v>2.5578319999999999E-9</v>
      </c>
      <c r="J124" s="15">
        <v>3.0515540000000001E-2</v>
      </c>
      <c r="K124" s="18">
        <v>-2.359159E-12</v>
      </c>
      <c r="L124" s="15">
        <v>8.5903179999999996E-3</v>
      </c>
      <c r="M124" s="18">
        <v>2.096792E-9</v>
      </c>
      <c r="N124" s="15">
        <v>2.5492509999999999E-2</v>
      </c>
      <c r="P124" s="13"/>
      <c r="Q124" s="18"/>
      <c r="R124" s="15"/>
      <c r="S124" s="18"/>
      <c r="T124" s="15"/>
      <c r="U124" s="18"/>
      <c r="V124" s="15"/>
      <c r="W124" s="18"/>
      <c r="X124" s="15"/>
      <c r="Y124" s="18"/>
      <c r="Z124" s="15"/>
      <c r="AA124" s="18"/>
      <c r="AB124" s="15"/>
      <c r="AD124" s="13"/>
      <c r="AE124" s="14"/>
      <c r="AF124" s="15"/>
      <c r="AG124" s="14"/>
      <c r="AH124" s="15"/>
      <c r="AI124" s="14"/>
      <c r="AJ124" s="15"/>
      <c r="AK124" s="14"/>
      <c r="AL124" s="15"/>
    </row>
    <row r="125" spans="2:38" x14ac:dyDescent="0.25">
      <c r="B125" s="13">
        <v>4.9845519999999999</v>
      </c>
      <c r="C125" s="18">
        <v>-1.1987960000000001E-10</v>
      </c>
      <c r="D125" s="15">
        <v>5.6065250000000002E-3</v>
      </c>
      <c r="E125" s="18">
        <v>1.6737869999999999E-9</v>
      </c>
      <c r="F125" s="15">
        <v>2.0050209999999999E-2</v>
      </c>
      <c r="G125" s="18">
        <v>-1.4405589999999999E-12</v>
      </c>
      <c r="H125" s="15">
        <v>6.7542920000000003E-3</v>
      </c>
      <c r="I125" s="18">
        <v>1.779333E-9</v>
      </c>
      <c r="J125" s="15">
        <v>2.1094499999999999E-2</v>
      </c>
      <c r="K125" s="18">
        <v>-1.2422290000000001E-12</v>
      </c>
      <c r="L125" s="15">
        <v>5.6276440000000002E-3</v>
      </c>
      <c r="M125" s="18">
        <v>1.3601330000000001E-9</v>
      </c>
      <c r="N125" s="15">
        <v>1.6558059999999999E-2</v>
      </c>
      <c r="P125" s="13"/>
      <c r="Q125" s="18"/>
      <c r="R125" s="15"/>
      <c r="S125" s="18"/>
      <c r="T125" s="15"/>
      <c r="U125" s="18"/>
      <c r="V125" s="15"/>
      <c r="W125" s="18"/>
      <c r="X125" s="15"/>
      <c r="Y125" s="18"/>
      <c r="Z125" s="15"/>
      <c r="AA125" s="18"/>
      <c r="AB125" s="15"/>
      <c r="AD125" s="13"/>
      <c r="AE125" s="14"/>
      <c r="AF125" s="15"/>
      <c r="AG125" s="14"/>
      <c r="AH125" s="15"/>
      <c r="AI125" s="14"/>
      <c r="AJ125" s="15"/>
      <c r="AK125" s="14"/>
      <c r="AL125" s="15"/>
    </row>
    <row r="126" spans="2:38" x14ac:dyDescent="0.25">
      <c r="B126" s="13">
        <v>5.0855170000000003</v>
      </c>
      <c r="C126" s="18">
        <v>-9.5419289999999996E-11</v>
      </c>
      <c r="D126" s="15">
        <v>3.3544159999999998E-3</v>
      </c>
      <c r="E126" s="18">
        <v>1.0574739999999999E-9</v>
      </c>
      <c r="F126" s="15">
        <v>1.2610690000000001E-2</v>
      </c>
      <c r="G126" s="18">
        <v>-4.8778270000000001E-13</v>
      </c>
      <c r="H126" s="15">
        <v>4.256765E-3</v>
      </c>
      <c r="I126" s="18">
        <v>1.153118E-9</v>
      </c>
      <c r="J126" s="15">
        <v>1.3519959999999999E-2</v>
      </c>
      <c r="K126" s="18">
        <v>-2.4036129999999999E-13</v>
      </c>
      <c r="L126" s="15">
        <v>3.254874E-3</v>
      </c>
      <c r="M126" s="18">
        <v>7.710411E-10</v>
      </c>
      <c r="N126" s="15">
        <v>9.4098840000000003E-3</v>
      </c>
      <c r="P126" s="13"/>
      <c r="Q126" s="18"/>
      <c r="R126" s="15"/>
      <c r="S126" s="18"/>
      <c r="T126" s="15"/>
      <c r="U126" s="18"/>
      <c r="V126" s="15"/>
      <c r="W126" s="18"/>
      <c r="X126" s="15"/>
      <c r="Y126" s="18"/>
      <c r="Z126" s="15"/>
      <c r="AA126" s="18"/>
      <c r="AB126" s="15"/>
      <c r="AD126" s="13"/>
      <c r="AE126" s="14"/>
      <c r="AF126" s="15"/>
      <c r="AG126" s="14"/>
      <c r="AH126" s="15"/>
      <c r="AI126" s="14"/>
      <c r="AJ126" s="15"/>
      <c r="AK126" s="14"/>
      <c r="AL126" s="15"/>
    </row>
    <row r="127" spans="2:38" x14ac:dyDescent="0.25">
      <c r="B127" s="13">
        <v>5.186483</v>
      </c>
      <c r="C127" s="18">
        <v>-7.2694409999999996E-11</v>
      </c>
      <c r="D127" s="15">
        <v>1.6195300000000001E-3</v>
      </c>
      <c r="E127" s="18">
        <v>5.740938E-10</v>
      </c>
      <c r="F127" s="15">
        <v>6.7795379999999999E-3</v>
      </c>
      <c r="G127" s="18">
        <v>3.5446619999999998E-13</v>
      </c>
      <c r="H127" s="15">
        <v>2.2965920000000001E-3</v>
      </c>
      <c r="I127" s="18">
        <v>6.6103640000000001E-10</v>
      </c>
      <c r="J127" s="15">
        <v>7.570472E-3</v>
      </c>
      <c r="K127" s="18">
        <v>6.3709150000000002E-13</v>
      </c>
      <c r="L127" s="15">
        <v>1.4067350000000001E-3</v>
      </c>
      <c r="M127" s="18">
        <v>3.126805E-10</v>
      </c>
      <c r="N127" s="15">
        <v>3.8464670000000001E-3</v>
      </c>
      <c r="P127" s="13"/>
      <c r="Q127" s="18"/>
      <c r="R127" s="15"/>
      <c r="S127" s="18"/>
      <c r="T127" s="15"/>
      <c r="U127" s="18"/>
      <c r="V127" s="15"/>
      <c r="W127" s="18"/>
      <c r="X127" s="15"/>
      <c r="Y127" s="18"/>
      <c r="Z127" s="15"/>
      <c r="AA127" s="18"/>
      <c r="AB127" s="15"/>
      <c r="AD127" s="13"/>
      <c r="AE127" s="14"/>
      <c r="AF127" s="15"/>
      <c r="AG127" s="14"/>
      <c r="AH127" s="15"/>
      <c r="AI127" s="14"/>
      <c r="AJ127" s="15"/>
      <c r="AK127" s="14"/>
      <c r="AL127" s="15"/>
    </row>
    <row r="128" spans="2:38" x14ac:dyDescent="0.25">
      <c r="B128" s="13">
        <v>5.2874480000000004</v>
      </c>
      <c r="C128" s="18">
        <v>-5.2132719999999998E-11</v>
      </c>
      <c r="D128" s="15">
        <v>3.3045399999999999E-4</v>
      </c>
      <c r="E128" s="18">
        <v>2.067421E-10</v>
      </c>
      <c r="F128" s="15">
        <v>2.3518179999999999E-3</v>
      </c>
      <c r="G128" s="18">
        <v>1.058479E-12</v>
      </c>
      <c r="H128" s="15">
        <v>8.0457680000000005E-4</v>
      </c>
      <c r="I128" s="18">
        <v>2.8567880000000002E-10</v>
      </c>
      <c r="J128" s="15">
        <v>3.0359779999999999E-3</v>
      </c>
      <c r="K128" s="18">
        <v>1.3670999999999999E-12</v>
      </c>
      <c r="L128" s="21">
        <v>1.6138540000000001E-5</v>
      </c>
      <c r="M128" s="18">
        <v>-3.1305750000000002E-11</v>
      </c>
      <c r="N128" s="15">
        <v>-3.315929E-4</v>
      </c>
      <c r="P128" s="13"/>
      <c r="Q128" s="18"/>
      <c r="R128" s="15"/>
      <c r="S128" s="18"/>
      <c r="T128" s="15"/>
      <c r="U128" s="18"/>
      <c r="V128" s="15"/>
      <c r="W128" s="18"/>
      <c r="X128" s="15"/>
      <c r="Y128" s="18"/>
      <c r="Z128" s="15"/>
      <c r="AA128" s="18"/>
      <c r="AB128" s="15"/>
      <c r="AD128" s="13"/>
      <c r="AE128" s="14"/>
      <c r="AF128" s="15"/>
      <c r="AG128" s="14"/>
      <c r="AH128" s="15"/>
      <c r="AI128" s="14"/>
      <c r="AJ128" s="15"/>
      <c r="AK128" s="14"/>
      <c r="AL128" s="15"/>
    </row>
    <row r="129" spans="2:38" x14ac:dyDescent="0.25">
      <c r="B129" s="13">
        <v>5.388414</v>
      </c>
      <c r="C129" s="18">
        <v>-3.4010499999999999E-11</v>
      </c>
      <c r="D129" s="15">
        <v>-5.7763339999999995E-4</v>
      </c>
      <c r="E129" s="18">
        <v>-6.028128E-11</v>
      </c>
      <c r="F129" s="15">
        <v>-8.6217040000000002E-4</v>
      </c>
      <c r="G129" s="18">
        <v>1.621686E-12</v>
      </c>
      <c r="H129" s="15">
        <v>-2.8102159999999999E-4</v>
      </c>
      <c r="I129" s="18">
        <v>1.1275430000000001E-11</v>
      </c>
      <c r="J129" s="15">
        <v>-2.7295299999999999E-4</v>
      </c>
      <c r="K129" s="18">
        <v>1.9490640000000001E-12</v>
      </c>
      <c r="L129" s="15">
        <v>-9.7661949999999992E-4</v>
      </c>
      <c r="M129" s="18">
        <v>-2.761444E-10</v>
      </c>
      <c r="N129" s="15">
        <v>-3.307398E-3</v>
      </c>
      <c r="P129" s="13"/>
      <c r="Q129" s="18"/>
      <c r="R129" s="15"/>
      <c r="S129" s="18"/>
      <c r="T129" s="15"/>
      <c r="U129" s="18"/>
      <c r="V129" s="15"/>
      <c r="W129" s="18"/>
      <c r="X129" s="15"/>
      <c r="Y129" s="18"/>
      <c r="Z129" s="15"/>
      <c r="AA129" s="18"/>
      <c r="AB129" s="15"/>
      <c r="AD129" s="13"/>
      <c r="AE129" s="14"/>
      <c r="AF129" s="15"/>
      <c r="AG129" s="14"/>
      <c r="AH129" s="15"/>
      <c r="AI129" s="14"/>
      <c r="AJ129" s="15"/>
      <c r="AK129" s="14"/>
      <c r="AL129" s="15"/>
    </row>
    <row r="130" spans="2:38" x14ac:dyDescent="0.25">
      <c r="B130" s="13">
        <v>5.4893789999999996</v>
      </c>
      <c r="C130" s="18">
        <v>-1.8485100000000001E-11</v>
      </c>
      <c r="D130" s="15">
        <v>-1.1623250000000001E-3</v>
      </c>
      <c r="E130" s="18">
        <v>-2.4123349999999998E-10</v>
      </c>
      <c r="F130" s="15">
        <v>-3.034326E-3</v>
      </c>
      <c r="G130" s="18">
        <v>2.0392870000000002E-12</v>
      </c>
      <c r="H130" s="15">
        <v>-1.01746E-3</v>
      </c>
      <c r="I130" s="18">
        <v>-1.769942E-10</v>
      </c>
      <c r="J130" s="15">
        <v>-2.5336529999999999E-3</v>
      </c>
      <c r="K130" s="18">
        <v>2.3767289999999999E-12</v>
      </c>
      <c r="L130" s="15">
        <v>-1.6290810000000001E-3</v>
      </c>
      <c r="M130" s="18">
        <v>-4.3598699999999999E-10</v>
      </c>
      <c r="N130" s="15">
        <v>-5.253031E-3</v>
      </c>
      <c r="P130" s="13"/>
      <c r="Q130" s="18"/>
      <c r="R130" s="15"/>
      <c r="S130" s="18"/>
      <c r="T130" s="15"/>
      <c r="U130" s="18"/>
      <c r="V130" s="15"/>
      <c r="W130" s="18"/>
      <c r="X130" s="15"/>
      <c r="Y130" s="18"/>
      <c r="Z130" s="15"/>
      <c r="AA130" s="18"/>
      <c r="AB130" s="15"/>
      <c r="AD130" s="13"/>
      <c r="AE130" s="14"/>
      <c r="AF130" s="15"/>
      <c r="AG130" s="14"/>
      <c r="AH130" s="15"/>
      <c r="AI130" s="14"/>
      <c r="AJ130" s="15"/>
      <c r="AK130" s="14"/>
      <c r="AL130" s="15"/>
    </row>
    <row r="131" spans="2:38" x14ac:dyDescent="0.25">
      <c r="B131" s="13">
        <v>5.5903450000000001</v>
      </c>
      <c r="C131" s="18">
        <v>-5.603625E-12</v>
      </c>
      <c r="D131" s="15">
        <v>-1.474562E-3</v>
      </c>
      <c r="E131" s="18">
        <v>-3.49134E-10</v>
      </c>
      <c r="F131" s="15">
        <v>-4.3206709999999999E-3</v>
      </c>
      <c r="G131" s="18">
        <v>2.3117620000000002E-12</v>
      </c>
      <c r="H131" s="15">
        <v>-1.455317E-3</v>
      </c>
      <c r="I131" s="18">
        <v>-2.9244569999999998E-10</v>
      </c>
      <c r="J131" s="15">
        <v>-3.904612E-3</v>
      </c>
      <c r="K131" s="18">
        <v>2.652298E-12</v>
      </c>
      <c r="L131" s="15">
        <v>-1.989242E-3</v>
      </c>
      <c r="M131" s="18">
        <v>-5.2319949999999996E-10</v>
      </c>
      <c r="N131" s="15">
        <v>-6.3167329999999997E-3</v>
      </c>
      <c r="P131" s="13"/>
      <c r="Q131" s="18"/>
      <c r="R131" s="15"/>
      <c r="S131" s="18"/>
      <c r="T131" s="15"/>
      <c r="U131" s="18"/>
      <c r="V131" s="15"/>
      <c r="W131" s="18"/>
      <c r="X131" s="15"/>
      <c r="Y131" s="18"/>
      <c r="Z131" s="15"/>
      <c r="AA131" s="18"/>
      <c r="AB131" s="15"/>
      <c r="AD131" s="13"/>
      <c r="AE131" s="14"/>
      <c r="AF131" s="15"/>
      <c r="AG131" s="14"/>
      <c r="AH131" s="15"/>
      <c r="AI131" s="14"/>
      <c r="AJ131" s="15"/>
      <c r="AK131" s="14"/>
      <c r="AL131" s="15"/>
    </row>
    <row r="132" spans="2:38" x14ac:dyDescent="0.25">
      <c r="B132" s="13">
        <v>5.6913099999999996</v>
      </c>
      <c r="C132" s="18">
        <v>4.696537E-12</v>
      </c>
      <c r="D132" s="15">
        <v>-1.558942E-3</v>
      </c>
      <c r="E132" s="18">
        <v>-3.957607E-10</v>
      </c>
      <c r="F132" s="15">
        <v>-4.8617920000000002E-3</v>
      </c>
      <c r="G132" s="18">
        <v>2.4450379999999999E-12</v>
      </c>
      <c r="H132" s="15">
        <v>-1.643872E-3</v>
      </c>
      <c r="I132" s="18">
        <v>-3.4849720000000002E-10</v>
      </c>
      <c r="J132" s="15">
        <v>-4.5439319999999997E-3</v>
      </c>
      <c r="K132" s="18">
        <v>2.7824310000000001E-12</v>
      </c>
      <c r="L132" s="15">
        <v>-2.0996740000000002E-3</v>
      </c>
      <c r="M132" s="18">
        <v>-5.4807250000000002E-10</v>
      </c>
      <c r="N132" s="15">
        <v>-6.6244750000000003E-3</v>
      </c>
      <c r="P132" s="13"/>
      <c r="Q132" s="18"/>
      <c r="R132" s="15"/>
      <c r="S132" s="18"/>
      <c r="T132" s="15"/>
      <c r="U132" s="18"/>
      <c r="V132" s="15"/>
      <c r="W132" s="18"/>
      <c r="X132" s="15"/>
      <c r="Y132" s="18"/>
      <c r="Z132" s="15"/>
      <c r="AA132" s="18"/>
      <c r="AB132" s="15"/>
      <c r="AD132" s="13"/>
      <c r="AE132" s="14"/>
      <c r="AF132" s="15"/>
      <c r="AG132" s="14"/>
      <c r="AH132" s="15"/>
      <c r="AI132" s="14"/>
      <c r="AJ132" s="15"/>
      <c r="AK132" s="14"/>
      <c r="AL132" s="15"/>
    </row>
    <row r="133" spans="2:38" x14ac:dyDescent="0.25">
      <c r="B133" s="13">
        <v>5.7922760000000002</v>
      </c>
      <c r="C133" s="18">
        <v>1.267442E-11</v>
      </c>
      <c r="D133" s="15">
        <v>-1.4542159999999999E-3</v>
      </c>
      <c r="E133" s="18">
        <v>-3.91911E-10</v>
      </c>
      <c r="F133" s="15">
        <v>-4.7860380000000003E-3</v>
      </c>
      <c r="G133" s="18">
        <v>2.4442240000000001E-12</v>
      </c>
      <c r="H133" s="15">
        <v>-1.6294149999999999E-3</v>
      </c>
      <c r="I133" s="18">
        <v>-3.570261E-10</v>
      </c>
      <c r="J133" s="15">
        <v>-4.5942140000000001E-3</v>
      </c>
      <c r="K133" s="18">
        <v>2.7617489999999998E-12</v>
      </c>
      <c r="L133" s="15">
        <v>-1.9866969999999999E-3</v>
      </c>
      <c r="M133" s="18">
        <v>-5.178256E-10</v>
      </c>
      <c r="N133" s="15">
        <v>-6.2609950000000001E-3</v>
      </c>
      <c r="P133" s="13"/>
      <c r="Q133" s="18"/>
      <c r="R133" s="15"/>
      <c r="S133" s="18"/>
      <c r="T133" s="15"/>
      <c r="U133" s="18"/>
      <c r="V133" s="15"/>
      <c r="W133" s="18"/>
      <c r="X133" s="15"/>
      <c r="Y133" s="18"/>
      <c r="Z133" s="15"/>
      <c r="AA133" s="18"/>
      <c r="AB133" s="15"/>
      <c r="AD133" s="13"/>
      <c r="AE133" s="14"/>
      <c r="AF133" s="15"/>
      <c r="AG133" s="14"/>
      <c r="AH133" s="15"/>
      <c r="AI133" s="14"/>
      <c r="AJ133" s="15"/>
      <c r="AK133" s="14"/>
      <c r="AL133" s="15"/>
    </row>
    <row r="134" spans="2:38" x14ac:dyDescent="0.25">
      <c r="B134" s="13">
        <v>5.8932409999999997</v>
      </c>
      <c r="C134" s="18">
        <v>1.9042280000000001E-11</v>
      </c>
      <c r="D134" s="15">
        <v>-1.196272E-3</v>
      </c>
      <c r="E134" s="18">
        <v>-3.4704389999999997E-10</v>
      </c>
      <c r="F134" s="15">
        <v>-4.2117739999999997E-3</v>
      </c>
      <c r="G134" s="18">
        <v>2.3168969999999998E-12</v>
      </c>
      <c r="H134" s="15">
        <v>-1.4667829999999999E-3</v>
      </c>
      <c r="I134" s="18">
        <v>-3.3037459999999999E-10</v>
      </c>
      <c r="J134" s="15">
        <v>-4.2104680000000002E-3</v>
      </c>
      <c r="K134" s="18">
        <v>2.593571E-12</v>
      </c>
      <c r="L134" s="15">
        <v>-1.671702E-3</v>
      </c>
      <c r="M134" s="18">
        <v>-4.3659770000000001E-10</v>
      </c>
      <c r="N134" s="15">
        <v>-5.2812229999999998E-3</v>
      </c>
      <c r="P134" s="13"/>
      <c r="Q134" s="18"/>
      <c r="R134" s="15"/>
      <c r="S134" s="18"/>
      <c r="T134" s="15"/>
      <c r="U134" s="18"/>
      <c r="V134" s="15"/>
      <c r="W134" s="18"/>
      <c r="X134" s="15"/>
      <c r="Y134" s="18"/>
      <c r="Z134" s="15"/>
      <c r="AA134" s="18"/>
      <c r="AB134" s="15"/>
      <c r="AD134" s="13"/>
      <c r="AE134" s="14"/>
      <c r="AF134" s="15"/>
      <c r="AG134" s="14"/>
      <c r="AH134" s="15"/>
      <c r="AI134" s="14"/>
      <c r="AJ134" s="15"/>
      <c r="AK134" s="14"/>
      <c r="AL134" s="15"/>
    </row>
    <row r="135" spans="2:38" x14ac:dyDescent="0.25">
      <c r="B135" s="13">
        <v>5.9942070000000003</v>
      </c>
      <c r="C135" s="18">
        <v>2.5825649999999999E-11</v>
      </c>
      <c r="D135" s="15">
        <v>-8.1587580000000003E-4</v>
      </c>
      <c r="E135" s="18">
        <v>-2.70151E-10</v>
      </c>
      <c r="F135" s="15">
        <v>-3.2591489999999998E-3</v>
      </c>
      <c r="G135" s="18">
        <v>2.0464060000000001E-12</v>
      </c>
      <c r="H135" s="15">
        <v>-1.2152770000000001E-3</v>
      </c>
      <c r="I135" s="18">
        <v>-2.7405910000000001E-10</v>
      </c>
      <c r="J135" s="15">
        <v>-3.4964869999999999E-3</v>
      </c>
      <c r="K135" s="18">
        <v>2.23554E-12</v>
      </c>
      <c r="L135" s="15">
        <v>-1.1622410000000001E-3</v>
      </c>
      <c r="M135" s="18">
        <v>-3.065437E-10</v>
      </c>
      <c r="N135" s="15">
        <v>-3.7097179999999999E-3</v>
      </c>
      <c r="P135" s="13"/>
      <c r="Q135" s="18"/>
      <c r="R135" s="15"/>
      <c r="S135" s="18"/>
      <c r="T135" s="15"/>
      <c r="U135" s="18"/>
      <c r="V135" s="15"/>
      <c r="W135" s="18"/>
      <c r="X135" s="15"/>
      <c r="Y135" s="18"/>
      <c r="Z135" s="15"/>
      <c r="AA135" s="18"/>
      <c r="AB135" s="15"/>
      <c r="AD135" s="13"/>
      <c r="AE135" s="14"/>
      <c r="AF135" s="15"/>
      <c r="AG135" s="14"/>
      <c r="AH135" s="15"/>
      <c r="AI135" s="14"/>
      <c r="AJ135" s="15"/>
      <c r="AK135" s="14"/>
      <c r="AL135" s="15"/>
    </row>
    <row r="136" spans="2:38" x14ac:dyDescent="0.25">
      <c r="B136" s="13">
        <v>6.0951719999999998</v>
      </c>
      <c r="C136" s="18">
        <v>3.8906439999999998E-11</v>
      </c>
      <c r="D136" s="15">
        <v>-3.197551E-4</v>
      </c>
      <c r="E136" s="18">
        <v>-1.686877E-10</v>
      </c>
      <c r="F136" s="15">
        <v>-2.0430219999999998E-3</v>
      </c>
      <c r="G136" s="18">
        <v>1.6121789999999999E-12</v>
      </c>
      <c r="H136" s="15">
        <v>-9.4516170000000005E-4</v>
      </c>
      <c r="I136" s="18">
        <v>-1.9129419999999999E-10</v>
      </c>
      <c r="J136" s="15">
        <v>-2.5484050000000001E-3</v>
      </c>
      <c r="K136" s="18">
        <v>1.665138E-12</v>
      </c>
      <c r="L136" s="15">
        <v>-5.1069090000000004E-4</v>
      </c>
      <c r="M136" s="18">
        <v>-1.356502E-10</v>
      </c>
      <c r="N136" s="15">
        <v>-1.663463E-3</v>
      </c>
      <c r="P136" s="13"/>
      <c r="Q136" s="18"/>
      <c r="R136" s="15"/>
      <c r="S136" s="18"/>
      <c r="T136" s="15"/>
      <c r="U136" s="18"/>
      <c r="V136" s="15"/>
      <c r="W136" s="18"/>
      <c r="X136" s="15"/>
      <c r="Y136" s="18"/>
      <c r="Z136" s="15"/>
      <c r="AA136" s="18"/>
      <c r="AB136" s="15"/>
      <c r="AD136" s="13"/>
      <c r="AE136" s="14"/>
      <c r="AF136" s="15"/>
      <c r="AG136" s="14"/>
      <c r="AH136" s="15"/>
      <c r="AI136" s="14"/>
      <c r="AJ136" s="15"/>
      <c r="AK136" s="14"/>
      <c r="AL136" s="15"/>
    </row>
    <row r="137" spans="2:38" x14ac:dyDescent="0.25">
      <c r="B137" s="13">
        <v>6.1961380000000004</v>
      </c>
      <c r="C137" s="18">
        <v>7.5445519999999994E-11</v>
      </c>
      <c r="D137" s="15">
        <v>4.00419E-4</v>
      </c>
      <c r="E137" s="18">
        <v>-4.5211129999999998E-11</v>
      </c>
      <c r="F137" s="15">
        <v>-6.1489029999999998E-4</v>
      </c>
      <c r="G137" s="18">
        <v>6.595116E-13</v>
      </c>
      <c r="H137" s="15">
        <v>-7.2022679999999997E-4</v>
      </c>
      <c r="I137" s="18">
        <v>-7.9164300000000002E-11</v>
      </c>
      <c r="J137" s="15">
        <v>-1.403383E-3</v>
      </c>
      <c r="K137" s="18">
        <v>5.4273360000000001E-13</v>
      </c>
      <c r="L137" s="15">
        <v>1.5448480000000001E-4</v>
      </c>
      <c r="M137" s="18">
        <v>4.5489070000000002E-11</v>
      </c>
      <c r="N137" s="15">
        <v>4.8354529999999999E-4</v>
      </c>
      <c r="P137" s="13"/>
      <c r="Q137" s="18"/>
      <c r="R137" s="15"/>
      <c r="S137" s="18"/>
      <c r="T137" s="15"/>
      <c r="U137" s="18"/>
      <c r="V137" s="15"/>
      <c r="W137" s="18"/>
      <c r="X137" s="15"/>
      <c r="Y137" s="18"/>
      <c r="Z137" s="15"/>
      <c r="AA137" s="18"/>
      <c r="AB137" s="15"/>
      <c r="AD137" s="13"/>
      <c r="AE137" s="14"/>
      <c r="AF137" s="15"/>
      <c r="AG137" s="14"/>
      <c r="AH137" s="15"/>
      <c r="AI137" s="14"/>
      <c r="AJ137" s="15"/>
      <c r="AK137" s="14"/>
      <c r="AL137" s="15"/>
    </row>
    <row r="138" spans="2:38" x14ac:dyDescent="0.25">
      <c r="B138" s="13">
        <v>6.2971029999999999</v>
      </c>
      <c r="C138" s="18">
        <v>1.7785900000000001E-10</v>
      </c>
      <c r="D138" s="15">
        <v>1.7497400000000001E-3</v>
      </c>
      <c r="E138" s="18">
        <v>8.1314199999999996E-11</v>
      </c>
      <c r="F138" s="15">
        <v>9.3286010000000002E-4</v>
      </c>
      <c r="G138" s="18">
        <v>-2.1218289999999999E-13</v>
      </c>
      <c r="H138" s="15">
        <v>-5.0498000000000003E-4</v>
      </c>
      <c r="I138" s="18">
        <v>2.4450479999999999E-11</v>
      </c>
      <c r="J138" s="15">
        <v>-3.381538E-4</v>
      </c>
      <c r="K138" s="18">
        <v>-4.1005309999999998E-13</v>
      </c>
      <c r="L138" s="15">
        <v>5.5085360000000001E-4</v>
      </c>
      <c r="M138" s="18">
        <v>1.7108930000000001E-10</v>
      </c>
      <c r="N138" s="15">
        <v>1.9091589999999999E-3</v>
      </c>
      <c r="P138" s="13"/>
      <c r="Q138" s="14"/>
      <c r="R138" s="15"/>
      <c r="S138" s="14"/>
      <c r="T138" s="15"/>
      <c r="U138" s="14"/>
      <c r="V138" s="15"/>
      <c r="W138" s="14"/>
      <c r="X138" s="15"/>
      <c r="Y138" s="14"/>
      <c r="Z138" s="15"/>
      <c r="AA138" s="14"/>
      <c r="AB138" s="15"/>
      <c r="AD138" s="13"/>
      <c r="AE138" s="14"/>
      <c r="AF138" s="15"/>
      <c r="AG138" s="14"/>
      <c r="AH138" s="15"/>
      <c r="AI138" s="14"/>
      <c r="AJ138" s="15"/>
      <c r="AK138" s="14"/>
      <c r="AL138" s="15"/>
    </row>
    <row r="139" spans="2:38" x14ac:dyDescent="0.25">
      <c r="B139" s="13">
        <v>6.3980689999999996</v>
      </c>
      <c r="C139" s="18">
        <v>4.4530529999999999E-10</v>
      </c>
      <c r="D139" s="15">
        <v>4.7954269999999997E-3</v>
      </c>
      <c r="E139" s="18">
        <v>9.9644709999999996E-11</v>
      </c>
      <c r="F139" s="15">
        <v>1.9620520000000002E-3</v>
      </c>
      <c r="G139" s="18">
        <v>-2.200986E-12</v>
      </c>
      <c r="H139" s="15">
        <v>-2.1473409999999999E-4</v>
      </c>
      <c r="I139" s="18">
        <v>5.4712750000000002E-11</v>
      </c>
      <c r="J139" s="15">
        <v>2.1527060000000001E-4</v>
      </c>
      <c r="K139" s="18">
        <v>-2.3140849999999998E-12</v>
      </c>
      <c r="L139" s="15">
        <v>4.0740969999999998E-4</v>
      </c>
      <c r="M139" s="18">
        <v>1.4723710000000001E-10</v>
      </c>
      <c r="N139" s="15">
        <v>1.5896739999999999E-3</v>
      </c>
      <c r="P139" s="13"/>
      <c r="Q139" s="14"/>
      <c r="R139" s="15"/>
      <c r="S139" s="14"/>
      <c r="T139" s="15"/>
      <c r="U139" s="14"/>
      <c r="V139" s="15"/>
      <c r="W139" s="14"/>
      <c r="X139" s="15"/>
      <c r="Y139" s="14"/>
      <c r="Z139" s="15"/>
      <c r="AA139" s="14"/>
      <c r="AB139" s="15"/>
      <c r="AD139" s="13"/>
      <c r="AE139" s="14"/>
      <c r="AF139" s="15"/>
      <c r="AG139" s="14"/>
      <c r="AH139" s="15"/>
      <c r="AI139" s="14"/>
      <c r="AJ139" s="15"/>
      <c r="AK139" s="14"/>
      <c r="AL139" s="15"/>
    </row>
    <row r="140" spans="2:38" x14ac:dyDescent="0.25">
      <c r="B140" s="13">
        <v>6.499034</v>
      </c>
      <c r="C140" s="18">
        <v>8.2517150000000002E-10</v>
      </c>
      <c r="D140" s="15">
        <v>9.3644669999999996E-3</v>
      </c>
      <c r="E140" s="18">
        <v>-1.25535E-10</v>
      </c>
      <c r="F140" s="15">
        <v>1.6316690000000001E-3</v>
      </c>
      <c r="G140" s="18">
        <v>1.445882E-11</v>
      </c>
      <c r="H140" s="15">
        <v>1.0223770000000001E-3</v>
      </c>
      <c r="I140" s="18">
        <v>-4.0702649999999997E-11</v>
      </c>
      <c r="J140" s="15">
        <v>5.4637010000000005E-4</v>
      </c>
      <c r="K140" s="18">
        <v>1.481106E-11</v>
      </c>
      <c r="L140" s="15">
        <v>3.1318570000000003E-4</v>
      </c>
      <c r="M140" s="18">
        <v>5.0391319999999999E-11</v>
      </c>
      <c r="N140" s="15">
        <v>5.7588789999999995E-4</v>
      </c>
      <c r="P140" s="13"/>
      <c r="Q140" s="14"/>
      <c r="R140" s="15"/>
      <c r="S140" s="14"/>
      <c r="T140" s="15"/>
      <c r="U140" s="14"/>
      <c r="V140" s="15"/>
      <c r="W140" s="14"/>
      <c r="X140" s="15"/>
      <c r="Y140" s="14"/>
      <c r="Z140" s="15"/>
      <c r="AA140" s="14"/>
      <c r="AB140" s="15"/>
      <c r="AD140" s="13"/>
      <c r="AE140" s="14"/>
      <c r="AF140" s="15"/>
      <c r="AG140" s="14"/>
      <c r="AH140" s="15"/>
      <c r="AI140" s="14"/>
      <c r="AJ140" s="15"/>
      <c r="AK140" s="14"/>
      <c r="AL140" s="15"/>
    </row>
    <row r="141" spans="2:38" x14ac:dyDescent="0.25">
      <c r="B141" s="13">
        <v>6.6</v>
      </c>
      <c r="C141" s="18">
        <v>-4.5875590000000001E-11</v>
      </c>
      <c r="D141" s="15">
        <v>1.400384E-3</v>
      </c>
      <c r="E141" s="18">
        <v>-8.1772889999999994E-11</v>
      </c>
      <c r="F141" s="15">
        <v>1.105094E-3</v>
      </c>
      <c r="G141" s="18">
        <v>-1.6421710000000002E-11</v>
      </c>
      <c r="H141" s="15">
        <v>-3.6277050000000001E-4</v>
      </c>
      <c r="I141" s="18">
        <v>8.0818119999999999E-11</v>
      </c>
      <c r="J141" s="15">
        <v>3.7900679999999998E-4</v>
      </c>
      <c r="K141" s="18">
        <v>-1.594499E-11</v>
      </c>
      <c r="L141" s="15">
        <v>1.3102470000000001E-4</v>
      </c>
      <c r="M141" s="18">
        <v>-3.7768690000000002E-11</v>
      </c>
      <c r="N141" s="21">
        <v>-9.1019760000000003E-5</v>
      </c>
      <c r="P141" s="13"/>
      <c r="Q141" s="14"/>
      <c r="R141" s="15"/>
      <c r="S141" s="14"/>
      <c r="T141" s="15"/>
      <c r="U141" s="14"/>
      <c r="V141" s="15"/>
      <c r="W141" s="14"/>
      <c r="X141" s="15"/>
      <c r="Y141" s="14"/>
      <c r="Z141" s="15"/>
      <c r="AA141" s="14"/>
      <c r="AB141" s="15"/>
      <c r="AD141" s="13"/>
      <c r="AE141" s="14"/>
      <c r="AF141" s="15"/>
      <c r="AG141" s="14"/>
      <c r="AH141" s="15"/>
      <c r="AI141" s="14"/>
      <c r="AJ141" s="15"/>
      <c r="AK141" s="14"/>
      <c r="AL141" s="15"/>
    </row>
    <row r="142" spans="2:38" x14ac:dyDescent="0.25">
      <c r="B142" s="13"/>
      <c r="C142" s="18"/>
      <c r="D142" s="15"/>
      <c r="E142" s="18"/>
      <c r="F142" s="15"/>
      <c r="G142" s="18"/>
      <c r="H142" s="15"/>
      <c r="I142" s="18"/>
      <c r="J142" s="15"/>
      <c r="K142" s="18"/>
      <c r="L142" s="15"/>
      <c r="M142" s="18"/>
      <c r="N142" s="15"/>
      <c r="P142" s="13"/>
      <c r="Q142" s="14"/>
      <c r="R142" s="15"/>
      <c r="S142" s="14"/>
      <c r="T142" s="15"/>
      <c r="U142" s="14"/>
      <c r="V142" s="15"/>
      <c r="W142" s="14"/>
      <c r="X142" s="15"/>
      <c r="Y142" s="14"/>
      <c r="Z142" s="15"/>
      <c r="AA142" s="14"/>
      <c r="AB142" s="15"/>
      <c r="AD142" s="13"/>
      <c r="AE142" s="14"/>
      <c r="AF142" s="15"/>
      <c r="AG142" s="14"/>
      <c r="AH142" s="15"/>
      <c r="AI142" s="14"/>
      <c r="AJ142" s="15"/>
      <c r="AK142" s="14"/>
      <c r="AL142" s="15"/>
    </row>
    <row r="143" spans="2:38" x14ac:dyDescent="0.25">
      <c r="B143" s="13"/>
      <c r="C143" s="18"/>
      <c r="D143" s="15"/>
      <c r="E143" s="18"/>
      <c r="F143" s="15"/>
      <c r="G143" s="18"/>
      <c r="H143" s="15"/>
      <c r="I143" s="18"/>
      <c r="J143" s="15"/>
      <c r="K143" s="18"/>
      <c r="L143" s="15"/>
      <c r="M143" s="18"/>
      <c r="N143" s="15"/>
      <c r="P143" s="13"/>
      <c r="Q143" s="14"/>
      <c r="R143" s="15"/>
      <c r="S143" s="14"/>
      <c r="T143" s="15"/>
      <c r="U143" s="14"/>
      <c r="V143" s="15"/>
      <c r="W143" s="14"/>
      <c r="X143" s="15"/>
      <c r="Y143" s="14"/>
      <c r="Z143" s="15"/>
      <c r="AA143" s="14"/>
      <c r="AB143" s="15"/>
      <c r="AD143" s="13"/>
      <c r="AE143" s="14"/>
      <c r="AF143" s="15"/>
      <c r="AG143" s="14"/>
      <c r="AH143" s="15"/>
      <c r="AI143" s="14"/>
      <c r="AJ143" s="15"/>
      <c r="AK143" s="14"/>
      <c r="AL143" s="15"/>
    </row>
    <row r="144" spans="2:38" x14ac:dyDescent="0.25">
      <c r="B144" s="13"/>
      <c r="C144" s="18"/>
      <c r="D144" s="15"/>
      <c r="E144" s="18"/>
      <c r="F144" s="15"/>
      <c r="G144" s="18"/>
      <c r="H144" s="15"/>
      <c r="I144" s="18"/>
      <c r="J144" s="15"/>
      <c r="K144" s="18"/>
      <c r="L144" s="15"/>
      <c r="M144" s="18"/>
      <c r="N144" s="15"/>
      <c r="P144" s="13"/>
      <c r="Q144" s="14"/>
      <c r="R144" s="15"/>
      <c r="S144" s="14"/>
      <c r="T144" s="15"/>
      <c r="U144" s="14"/>
      <c r="V144" s="15"/>
      <c r="W144" s="14"/>
      <c r="X144" s="15"/>
      <c r="Y144" s="14"/>
      <c r="Z144" s="15"/>
      <c r="AA144" s="14"/>
      <c r="AB144" s="15"/>
      <c r="AD144" s="13"/>
      <c r="AE144" s="14"/>
      <c r="AF144" s="15"/>
      <c r="AG144" s="14"/>
      <c r="AH144" s="15"/>
      <c r="AI144" s="14"/>
      <c r="AJ144" s="15"/>
      <c r="AK144" s="14"/>
      <c r="AL144" s="15"/>
    </row>
    <row r="145" spans="2:38" x14ac:dyDescent="0.25">
      <c r="B145" s="13"/>
      <c r="C145" s="18"/>
      <c r="D145" s="15"/>
      <c r="E145" s="18"/>
      <c r="F145" s="15"/>
      <c r="G145" s="18"/>
      <c r="H145" s="15"/>
      <c r="I145" s="18"/>
      <c r="J145" s="15"/>
      <c r="K145" s="18"/>
      <c r="L145" s="15"/>
      <c r="M145" s="18"/>
      <c r="N145" s="15"/>
      <c r="P145" s="13"/>
      <c r="Q145" s="14"/>
      <c r="R145" s="15"/>
      <c r="S145" s="14"/>
      <c r="T145" s="15"/>
      <c r="U145" s="14"/>
      <c r="V145" s="15"/>
      <c r="W145" s="14"/>
      <c r="X145" s="15"/>
      <c r="Y145" s="14"/>
      <c r="Z145" s="15"/>
      <c r="AA145" s="14"/>
      <c r="AB145" s="15"/>
      <c r="AD145" s="13"/>
      <c r="AE145" s="14"/>
      <c r="AF145" s="15"/>
      <c r="AG145" s="14"/>
      <c r="AH145" s="15"/>
      <c r="AI145" s="14"/>
      <c r="AJ145" s="15"/>
      <c r="AK145" s="14"/>
      <c r="AL145" s="15"/>
    </row>
    <row r="146" spans="2:38" x14ac:dyDescent="0.25">
      <c r="B146" s="13"/>
      <c r="C146" s="18"/>
      <c r="D146" s="15"/>
      <c r="E146" s="18"/>
      <c r="F146" s="15"/>
      <c r="G146" s="18"/>
      <c r="H146" s="15"/>
      <c r="I146" s="18"/>
      <c r="J146" s="15"/>
      <c r="K146" s="18"/>
      <c r="L146" s="15"/>
      <c r="M146" s="18"/>
      <c r="N146" s="15"/>
      <c r="P146" s="13"/>
      <c r="Q146" s="14"/>
      <c r="R146" s="15"/>
      <c r="S146" s="14"/>
      <c r="T146" s="15"/>
      <c r="U146" s="14"/>
      <c r="V146" s="15"/>
      <c r="W146" s="14"/>
      <c r="X146" s="15"/>
      <c r="Y146" s="14"/>
      <c r="Z146" s="15"/>
      <c r="AA146" s="14"/>
      <c r="AB146" s="15"/>
      <c r="AD146" s="13"/>
      <c r="AE146" s="14"/>
      <c r="AF146" s="15"/>
      <c r="AG146" s="14"/>
      <c r="AH146" s="15"/>
      <c r="AI146" s="14"/>
      <c r="AJ146" s="15"/>
      <c r="AK146" s="14"/>
      <c r="AL146" s="15"/>
    </row>
    <row r="147" spans="2:38" x14ac:dyDescent="0.25">
      <c r="B147" s="13"/>
      <c r="C147" s="18"/>
      <c r="D147" s="15"/>
      <c r="E147" s="18"/>
      <c r="F147" s="15"/>
      <c r="G147" s="18"/>
      <c r="H147" s="15"/>
      <c r="I147" s="18"/>
      <c r="J147" s="15"/>
      <c r="K147" s="18"/>
      <c r="L147" s="15"/>
      <c r="M147" s="18"/>
      <c r="N147" s="15"/>
      <c r="P147" s="13"/>
      <c r="Q147" s="14"/>
      <c r="R147" s="15"/>
      <c r="S147" s="14"/>
      <c r="T147" s="15"/>
      <c r="U147" s="14"/>
      <c r="V147" s="15"/>
      <c r="W147" s="14"/>
      <c r="X147" s="15"/>
      <c r="Y147" s="14"/>
      <c r="Z147" s="15"/>
      <c r="AA147" s="14"/>
      <c r="AB147" s="15"/>
      <c r="AD147" s="13"/>
      <c r="AE147" s="14"/>
      <c r="AF147" s="15"/>
      <c r="AG147" s="14"/>
      <c r="AH147" s="15"/>
      <c r="AI147" s="14"/>
      <c r="AJ147" s="15"/>
      <c r="AK147" s="14"/>
      <c r="AL147" s="15"/>
    </row>
    <row r="148" spans="2:38" x14ac:dyDescent="0.25">
      <c r="B148" s="13"/>
      <c r="C148" s="18"/>
      <c r="D148" s="15"/>
      <c r="E148" s="18"/>
      <c r="F148" s="15"/>
      <c r="G148" s="18"/>
      <c r="H148" s="15"/>
      <c r="I148" s="18"/>
      <c r="J148" s="15"/>
      <c r="K148" s="18"/>
      <c r="L148" s="15"/>
      <c r="M148" s="18"/>
      <c r="N148" s="15"/>
      <c r="P148" s="13"/>
      <c r="Q148" s="14"/>
      <c r="R148" s="15"/>
      <c r="S148" s="14"/>
      <c r="T148" s="15"/>
      <c r="U148" s="14"/>
      <c r="V148" s="15"/>
      <c r="W148" s="14"/>
      <c r="X148" s="15"/>
      <c r="Y148" s="14"/>
      <c r="Z148" s="15"/>
      <c r="AA148" s="14"/>
      <c r="AB148" s="15"/>
      <c r="AD148" s="13"/>
      <c r="AE148" s="14"/>
      <c r="AF148" s="15"/>
      <c r="AG148" s="14"/>
      <c r="AH148" s="15"/>
      <c r="AI148" s="14"/>
      <c r="AJ148" s="15"/>
      <c r="AK148" s="14"/>
      <c r="AL148" s="15"/>
    </row>
    <row r="149" spans="2:38" x14ac:dyDescent="0.25">
      <c r="B149" s="13"/>
      <c r="C149" s="18"/>
      <c r="D149" s="15"/>
      <c r="E149" s="18"/>
      <c r="F149" s="15"/>
      <c r="G149" s="18"/>
      <c r="H149" s="15"/>
      <c r="I149" s="18"/>
      <c r="J149" s="15"/>
      <c r="K149" s="18"/>
      <c r="L149" s="15"/>
      <c r="M149" s="18"/>
      <c r="N149" s="15"/>
      <c r="P149" s="13"/>
      <c r="Q149" s="14"/>
      <c r="R149" s="15"/>
      <c r="S149" s="14"/>
      <c r="T149" s="15"/>
      <c r="U149" s="14"/>
      <c r="V149" s="15"/>
      <c r="W149" s="14"/>
      <c r="X149" s="15"/>
      <c r="Y149" s="14"/>
      <c r="Z149" s="15"/>
      <c r="AA149" s="14"/>
      <c r="AB149" s="15"/>
      <c r="AD149" s="13"/>
      <c r="AE149" s="14"/>
      <c r="AF149" s="15"/>
      <c r="AG149" s="14"/>
      <c r="AH149" s="15"/>
      <c r="AI149" s="14"/>
      <c r="AJ149" s="15"/>
      <c r="AK149" s="14"/>
      <c r="AL149" s="15"/>
    </row>
    <row r="150" spans="2:38" x14ac:dyDescent="0.25">
      <c r="B150" s="13"/>
      <c r="C150" s="18"/>
      <c r="D150" s="15"/>
      <c r="E150" s="18"/>
      <c r="F150" s="15"/>
      <c r="G150" s="18"/>
      <c r="H150" s="15"/>
      <c r="I150" s="18"/>
      <c r="J150" s="15"/>
      <c r="K150" s="18"/>
      <c r="L150" s="15"/>
      <c r="M150" s="18"/>
      <c r="N150" s="15"/>
      <c r="P150" s="13"/>
      <c r="Q150" s="14"/>
      <c r="R150" s="15"/>
      <c r="S150" s="14"/>
      <c r="T150" s="15"/>
      <c r="U150" s="14"/>
      <c r="V150" s="15"/>
      <c r="W150" s="14"/>
      <c r="X150" s="15"/>
      <c r="Y150" s="14"/>
      <c r="Z150" s="15"/>
      <c r="AA150" s="14"/>
      <c r="AB150" s="15"/>
      <c r="AD150" s="13"/>
      <c r="AE150" s="14"/>
      <c r="AF150" s="15"/>
      <c r="AG150" s="14"/>
      <c r="AH150" s="15"/>
      <c r="AI150" s="14"/>
      <c r="AJ150" s="15"/>
      <c r="AK150" s="14"/>
      <c r="AL150" s="15"/>
    </row>
    <row r="151" spans="2:38" x14ac:dyDescent="0.25">
      <c r="B151" s="13"/>
      <c r="C151" s="18"/>
      <c r="D151" s="15"/>
      <c r="E151" s="18"/>
      <c r="F151" s="15"/>
      <c r="G151" s="18"/>
      <c r="H151" s="15"/>
      <c r="I151" s="18"/>
      <c r="J151" s="15"/>
      <c r="K151" s="18"/>
      <c r="L151" s="15"/>
      <c r="M151" s="18"/>
      <c r="N151" s="15"/>
      <c r="P151" s="13"/>
      <c r="Q151" s="14"/>
      <c r="R151" s="15"/>
      <c r="S151" s="14"/>
      <c r="T151" s="15"/>
      <c r="U151" s="14"/>
      <c r="V151" s="15"/>
      <c r="W151" s="14"/>
      <c r="X151" s="15"/>
      <c r="Y151" s="14"/>
      <c r="Z151" s="15"/>
      <c r="AA151" s="14"/>
      <c r="AB151" s="15"/>
      <c r="AD151" s="13"/>
      <c r="AE151" s="14"/>
      <c r="AF151" s="15"/>
      <c r="AG151" s="14"/>
      <c r="AH151" s="15"/>
      <c r="AI151" s="14"/>
      <c r="AJ151" s="15"/>
      <c r="AK151" s="14"/>
      <c r="AL151" s="15"/>
    </row>
    <row r="152" spans="2:38" x14ac:dyDescent="0.25">
      <c r="B152" s="13"/>
      <c r="C152" s="18"/>
      <c r="D152" s="15"/>
      <c r="E152" s="18"/>
      <c r="F152" s="15"/>
      <c r="G152" s="18"/>
      <c r="H152" s="15"/>
      <c r="I152" s="18"/>
      <c r="J152" s="15"/>
      <c r="K152" s="18"/>
      <c r="L152" s="15"/>
      <c r="M152" s="18"/>
      <c r="N152" s="15"/>
      <c r="P152" s="13"/>
      <c r="Q152" s="14"/>
      <c r="R152" s="15"/>
      <c r="S152" s="14"/>
      <c r="T152" s="15"/>
      <c r="U152" s="14"/>
      <c r="V152" s="15"/>
      <c r="W152" s="14"/>
      <c r="X152" s="15"/>
      <c r="Y152" s="14"/>
      <c r="Z152" s="15"/>
      <c r="AA152" s="14"/>
      <c r="AB152" s="15"/>
      <c r="AD152" s="13"/>
      <c r="AE152" s="14"/>
      <c r="AF152" s="15"/>
      <c r="AG152" s="14"/>
      <c r="AH152" s="15"/>
      <c r="AI152" s="14"/>
      <c r="AJ152" s="15"/>
      <c r="AK152" s="14"/>
      <c r="AL152" s="15"/>
    </row>
    <row r="153" spans="2:38" x14ac:dyDescent="0.25">
      <c r="B153" s="13"/>
      <c r="C153" s="18"/>
      <c r="D153" s="15"/>
      <c r="E153" s="18"/>
      <c r="F153" s="15"/>
      <c r="G153" s="18"/>
      <c r="H153" s="15"/>
      <c r="I153" s="18"/>
      <c r="J153" s="15"/>
      <c r="K153" s="18"/>
      <c r="L153" s="15"/>
      <c r="M153" s="18"/>
      <c r="N153" s="15"/>
      <c r="P153" s="13"/>
      <c r="Q153" s="14"/>
      <c r="R153" s="15"/>
      <c r="S153" s="14"/>
      <c r="T153" s="15"/>
      <c r="U153" s="14"/>
      <c r="V153" s="15"/>
      <c r="W153" s="14"/>
      <c r="X153" s="15"/>
      <c r="Y153" s="14"/>
      <c r="Z153" s="15"/>
      <c r="AA153" s="14"/>
      <c r="AB153" s="15"/>
      <c r="AD153" s="13"/>
      <c r="AE153" s="14"/>
      <c r="AF153" s="15"/>
      <c r="AG153" s="14"/>
      <c r="AH153" s="15"/>
      <c r="AI153" s="14"/>
      <c r="AJ153" s="15"/>
      <c r="AK153" s="14"/>
      <c r="AL153" s="15"/>
    </row>
    <row r="154" spans="2:38" x14ac:dyDescent="0.25">
      <c r="B154" s="13"/>
      <c r="C154" s="18"/>
      <c r="D154" s="15"/>
      <c r="E154" s="18"/>
      <c r="F154" s="15"/>
      <c r="G154" s="18"/>
      <c r="H154" s="15"/>
      <c r="I154" s="18"/>
      <c r="J154" s="15"/>
      <c r="K154" s="18"/>
      <c r="L154" s="15"/>
      <c r="M154" s="18"/>
      <c r="N154" s="15"/>
      <c r="P154" s="13"/>
      <c r="Q154" s="14"/>
      <c r="R154" s="15"/>
      <c r="S154" s="14"/>
      <c r="T154" s="15"/>
      <c r="U154" s="14"/>
      <c r="V154" s="15"/>
      <c r="W154" s="14"/>
      <c r="X154" s="15"/>
      <c r="Y154" s="14"/>
      <c r="Z154" s="15"/>
      <c r="AA154" s="14"/>
      <c r="AB154" s="15"/>
      <c r="AD154" s="13"/>
      <c r="AE154" s="14"/>
      <c r="AF154" s="15"/>
      <c r="AG154" s="14"/>
      <c r="AH154" s="15"/>
      <c r="AI154" s="14"/>
      <c r="AJ154" s="15"/>
      <c r="AK154" s="14"/>
      <c r="AL154" s="15"/>
    </row>
    <row r="155" spans="2:38" x14ac:dyDescent="0.25">
      <c r="B155" s="13"/>
      <c r="C155" s="18"/>
      <c r="D155" s="15"/>
      <c r="E155" s="18"/>
      <c r="F155" s="15"/>
      <c r="G155" s="18"/>
      <c r="H155" s="15"/>
      <c r="I155" s="18"/>
      <c r="J155" s="15"/>
      <c r="K155" s="18"/>
      <c r="L155" s="15"/>
      <c r="M155" s="18"/>
      <c r="N155" s="15"/>
      <c r="P155" s="13"/>
      <c r="Q155" s="14"/>
      <c r="R155" s="15"/>
      <c r="S155" s="14"/>
      <c r="T155" s="15"/>
      <c r="U155" s="14"/>
      <c r="V155" s="15"/>
      <c r="W155" s="14"/>
      <c r="X155" s="15"/>
      <c r="Y155" s="14"/>
      <c r="Z155" s="15"/>
      <c r="AA155" s="14"/>
      <c r="AB155" s="15"/>
      <c r="AD155" s="13"/>
      <c r="AE155" s="14"/>
      <c r="AF155" s="15"/>
      <c r="AG155" s="14"/>
      <c r="AH155" s="15"/>
      <c r="AI155" s="14"/>
      <c r="AJ155" s="15"/>
      <c r="AK155" s="14"/>
      <c r="AL155" s="15"/>
    </row>
    <row r="156" spans="2:38" x14ac:dyDescent="0.25">
      <c r="B156" s="13"/>
      <c r="C156" s="18"/>
      <c r="D156" s="15"/>
      <c r="E156" s="18"/>
      <c r="F156" s="15"/>
      <c r="G156" s="18"/>
      <c r="H156" s="15"/>
      <c r="I156" s="18"/>
      <c r="J156" s="15"/>
      <c r="K156" s="18"/>
      <c r="L156" s="15"/>
      <c r="M156" s="18"/>
      <c r="N156" s="15"/>
      <c r="P156" s="13"/>
      <c r="Q156" s="14"/>
      <c r="R156" s="15"/>
      <c r="S156" s="14"/>
      <c r="T156" s="15"/>
      <c r="U156" s="14"/>
      <c r="V156" s="15"/>
      <c r="W156" s="14"/>
      <c r="X156" s="15"/>
      <c r="Y156" s="14"/>
      <c r="Z156" s="15"/>
      <c r="AA156" s="14"/>
      <c r="AB156" s="15"/>
      <c r="AD156" s="13"/>
      <c r="AE156" s="14"/>
      <c r="AF156" s="15"/>
      <c r="AG156" s="14"/>
      <c r="AH156" s="15"/>
      <c r="AI156" s="14"/>
      <c r="AJ156" s="15"/>
      <c r="AK156" s="14"/>
      <c r="AL156" s="15"/>
    </row>
    <row r="157" spans="2:38" x14ac:dyDescent="0.25">
      <c r="B157" s="13"/>
      <c r="C157" s="18"/>
      <c r="D157" s="15"/>
      <c r="E157" s="18"/>
      <c r="F157" s="15"/>
      <c r="G157" s="18"/>
      <c r="H157" s="15"/>
      <c r="I157" s="18"/>
      <c r="J157" s="15"/>
      <c r="K157" s="18"/>
      <c r="L157" s="15"/>
      <c r="M157" s="18"/>
      <c r="N157" s="15"/>
      <c r="P157" s="13"/>
      <c r="Q157" s="14"/>
      <c r="R157" s="15"/>
      <c r="S157" s="14"/>
      <c r="T157" s="15"/>
      <c r="U157" s="14"/>
      <c r="V157" s="15"/>
      <c r="W157" s="14"/>
      <c r="X157" s="15"/>
      <c r="Y157" s="14"/>
      <c r="Z157" s="15"/>
      <c r="AA157" s="14"/>
      <c r="AB157" s="15"/>
      <c r="AD157" s="13"/>
      <c r="AE157" s="14"/>
      <c r="AF157" s="15"/>
      <c r="AG157" s="14"/>
      <c r="AH157" s="15"/>
      <c r="AI157" s="14"/>
      <c r="AJ157" s="15"/>
      <c r="AK157" s="14"/>
      <c r="AL157" s="15"/>
    </row>
    <row r="158" spans="2:38" x14ac:dyDescent="0.25">
      <c r="B158" s="13"/>
      <c r="C158" s="18"/>
      <c r="D158" s="15"/>
      <c r="E158" s="18"/>
      <c r="F158" s="15"/>
      <c r="G158" s="18"/>
      <c r="H158" s="15"/>
      <c r="I158" s="18"/>
      <c r="J158" s="15"/>
      <c r="K158" s="18"/>
      <c r="L158" s="15"/>
      <c r="M158" s="18"/>
      <c r="N158" s="15"/>
      <c r="P158" s="13"/>
      <c r="Q158" s="14"/>
      <c r="R158" s="15"/>
      <c r="S158" s="14"/>
      <c r="T158" s="15"/>
      <c r="U158" s="14"/>
      <c r="V158" s="15"/>
      <c r="W158" s="14"/>
      <c r="X158" s="15"/>
      <c r="Y158" s="14"/>
      <c r="Z158" s="15"/>
      <c r="AA158" s="14"/>
      <c r="AB158" s="15"/>
      <c r="AD158" s="13"/>
      <c r="AE158" s="14"/>
      <c r="AF158" s="15"/>
      <c r="AG158" s="14"/>
      <c r="AH158" s="15"/>
      <c r="AI158" s="14"/>
      <c r="AJ158" s="15"/>
      <c r="AK158" s="14"/>
      <c r="AL158" s="15"/>
    </row>
    <row r="159" spans="2:38" x14ac:dyDescent="0.25">
      <c r="B159" s="13"/>
      <c r="C159" s="18"/>
      <c r="D159" s="15"/>
      <c r="E159" s="18"/>
      <c r="F159" s="15"/>
      <c r="G159" s="18"/>
      <c r="H159" s="15"/>
      <c r="I159" s="18"/>
      <c r="J159" s="15"/>
      <c r="K159" s="18"/>
      <c r="L159" s="15"/>
      <c r="M159" s="18"/>
      <c r="N159" s="15"/>
      <c r="P159" s="13"/>
      <c r="Q159" s="14"/>
      <c r="R159" s="15"/>
      <c r="S159" s="14"/>
      <c r="T159" s="15"/>
      <c r="U159" s="14"/>
      <c r="V159" s="15"/>
      <c r="W159" s="14"/>
      <c r="X159" s="15"/>
      <c r="Y159" s="14"/>
      <c r="Z159" s="15"/>
      <c r="AA159" s="14"/>
      <c r="AB159" s="15"/>
      <c r="AD159" s="13"/>
      <c r="AE159" s="14"/>
      <c r="AF159" s="15"/>
      <c r="AG159" s="14"/>
      <c r="AH159" s="15"/>
      <c r="AI159" s="14"/>
      <c r="AJ159" s="15"/>
      <c r="AK159" s="14"/>
      <c r="AL159" s="15"/>
    </row>
    <row r="160" spans="2:38" x14ac:dyDescent="0.25">
      <c r="B160" s="13"/>
      <c r="C160" s="18"/>
      <c r="D160" s="15"/>
      <c r="E160" s="18"/>
      <c r="F160" s="15"/>
      <c r="G160" s="18"/>
      <c r="H160" s="15"/>
      <c r="I160" s="18"/>
      <c r="J160" s="15"/>
      <c r="K160" s="18"/>
      <c r="L160" s="15"/>
      <c r="M160" s="18"/>
      <c r="N160" s="15"/>
      <c r="P160" s="13"/>
      <c r="Q160" s="14"/>
      <c r="R160" s="15"/>
      <c r="S160" s="14"/>
      <c r="T160" s="15"/>
      <c r="U160" s="14"/>
      <c r="V160" s="15"/>
      <c r="W160" s="14"/>
      <c r="X160" s="15"/>
      <c r="Y160" s="14"/>
      <c r="Z160" s="15"/>
      <c r="AA160" s="14"/>
      <c r="AB160" s="15"/>
      <c r="AD160" s="13"/>
      <c r="AE160" s="14"/>
      <c r="AF160" s="15"/>
      <c r="AG160" s="14"/>
      <c r="AH160" s="15"/>
      <c r="AI160" s="14"/>
      <c r="AJ160" s="15"/>
      <c r="AK160" s="14"/>
      <c r="AL160" s="15"/>
    </row>
    <row r="161" spans="2:38" x14ac:dyDescent="0.25">
      <c r="B161" s="13"/>
      <c r="C161" s="18"/>
      <c r="D161" s="15"/>
      <c r="E161" s="18"/>
      <c r="F161" s="15"/>
      <c r="G161" s="18"/>
      <c r="H161" s="15"/>
      <c r="I161" s="18"/>
      <c r="J161" s="15"/>
      <c r="K161" s="18"/>
      <c r="L161" s="15"/>
      <c r="M161" s="18"/>
      <c r="N161" s="15"/>
      <c r="P161" s="13"/>
      <c r="Q161" s="14"/>
      <c r="R161" s="15"/>
      <c r="S161" s="14"/>
      <c r="T161" s="15"/>
      <c r="U161" s="14"/>
      <c r="V161" s="15"/>
      <c r="W161" s="14"/>
      <c r="X161" s="15"/>
      <c r="Y161" s="14"/>
      <c r="Z161" s="15"/>
      <c r="AA161" s="14"/>
      <c r="AB161" s="15"/>
      <c r="AD161" s="13"/>
      <c r="AE161" s="14"/>
      <c r="AF161" s="15"/>
      <c r="AG161" s="14"/>
      <c r="AH161" s="15"/>
      <c r="AI161" s="14"/>
      <c r="AJ161" s="15"/>
      <c r="AK161" s="14"/>
      <c r="AL161" s="15"/>
    </row>
    <row r="162" spans="2:38" x14ac:dyDescent="0.25">
      <c r="B162" s="13"/>
      <c r="C162" s="18"/>
      <c r="D162" s="15"/>
      <c r="E162" s="18"/>
      <c r="F162" s="15"/>
      <c r="G162" s="18"/>
      <c r="H162" s="15"/>
      <c r="I162" s="18"/>
      <c r="J162" s="15"/>
      <c r="K162" s="18"/>
      <c r="L162" s="15"/>
      <c r="M162" s="18"/>
      <c r="N162" s="15"/>
      <c r="P162" s="13"/>
      <c r="Q162" s="14"/>
      <c r="R162" s="15"/>
      <c r="S162" s="14"/>
      <c r="T162" s="15"/>
      <c r="U162" s="14"/>
      <c r="V162" s="15"/>
      <c r="W162" s="14"/>
      <c r="X162" s="15"/>
      <c r="Y162" s="14"/>
      <c r="Z162" s="15"/>
      <c r="AA162" s="14"/>
      <c r="AB162" s="15"/>
      <c r="AD162" s="13"/>
      <c r="AE162" s="14"/>
      <c r="AF162" s="15"/>
      <c r="AG162" s="14"/>
      <c r="AH162" s="15"/>
      <c r="AI162" s="14"/>
      <c r="AJ162" s="15"/>
      <c r="AK162" s="14"/>
      <c r="AL162" s="15"/>
    </row>
    <row r="163" spans="2:38" x14ac:dyDescent="0.25">
      <c r="B163" s="13"/>
      <c r="C163" s="18"/>
      <c r="D163" s="15"/>
      <c r="E163" s="18"/>
      <c r="F163" s="15"/>
      <c r="G163" s="18"/>
      <c r="H163" s="15"/>
      <c r="I163" s="18"/>
      <c r="J163" s="15"/>
      <c r="K163" s="18"/>
      <c r="L163" s="15"/>
      <c r="M163" s="18"/>
      <c r="N163" s="15"/>
      <c r="P163" s="13"/>
      <c r="Q163" s="14"/>
      <c r="R163" s="15"/>
      <c r="S163" s="14"/>
      <c r="T163" s="15"/>
      <c r="U163" s="14"/>
      <c r="V163" s="15"/>
      <c r="W163" s="14"/>
      <c r="X163" s="15"/>
      <c r="Y163" s="14"/>
      <c r="Z163" s="15"/>
      <c r="AA163" s="14"/>
      <c r="AB163" s="15"/>
      <c r="AD163" s="13"/>
      <c r="AE163" s="14"/>
      <c r="AF163" s="15"/>
      <c r="AG163" s="14"/>
      <c r="AH163" s="15"/>
      <c r="AI163" s="14"/>
      <c r="AJ163" s="15"/>
      <c r="AK163" s="14"/>
      <c r="AL163" s="15"/>
    </row>
    <row r="164" spans="2:38" x14ac:dyDescent="0.25">
      <c r="B164" s="13"/>
      <c r="C164" s="18"/>
      <c r="D164" s="15"/>
      <c r="E164" s="18"/>
      <c r="F164" s="15"/>
      <c r="G164" s="18"/>
      <c r="H164" s="15"/>
      <c r="I164" s="18"/>
      <c r="J164" s="15"/>
      <c r="K164" s="18"/>
      <c r="L164" s="15"/>
      <c r="M164" s="18"/>
      <c r="N164" s="15"/>
      <c r="P164" s="13"/>
      <c r="Q164" s="14"/>
      <c r="R164" s="15"/>
      <c r="S164" s="14"/>
      <c r="T164" s="15"/>
      <c r="U164" s="14"/>
      <c r="V164" s="15"/>
      <c r="W164" s="14"/>
      <c r="X164" s="15"/>
      <c r="Y164" s="14"/>
      <c r="Z164" s="15"/>
      <c r="AA164" s="14"/>
      <c r="AB164" s="15"/>
      <c r="AD164" s="13"/>
      <c r="AE164" s="14"/>
      <c r="AF164" s="15"/>
      <c r="AG164" s="14"/>
      <c r="AH164" s="15"/>
      <c r="AI164" s="14"/>
      <c r="AJ164" s="15"/>
      <c r="AK164" s="14"/>
      <c r="AL164" s="15"/>
    </row>
    <row r="165" spans="2:38" x14ac:dyDescent="0.25">
      <c r="B165" s="13"/>
      <c r="C165" s="18"/>
      <c r="D165" s="15"/>
      <c r="E165" s="18"/>
      <c r="F165" s="15"/>
      <c r="G165" s="18"/>
      <c r="H165" s="15"/>
      <c r="I165" s="18"/>
      <c r="J165" s="15"/>
      <c r="K165" s="18"/>
      <c r="L165" s="15"/>
      <c r="M165" s="18"/>
      <c r="N165" s="15"/>
      <c r="P165" s="13"/>
      <c r="Q165" s="14"/>
      <c r="R165" s="15"/>
      <c r="S165" s="14"/>
      <c r="T165" s="15"/>
      <c r="U165" s="14"/>
      <c r="V165" s="15"/>
      <c r="W165" s="14"/>
      <c r="X165" s="15"/>
      <c r="Y165" s="14"/>
      <c r="Z165" s="15"/>
      <c r="AA165" s="14"/>
      <c r="AB165" s="15"/>
      <c r="AD165" s="13"/>
      <c r="AE165" s="14"/>
      <c r="AF165" s="15"/>
      <c r="AG165" s="14"/>
      <c r="AH165" s="15"/>
      <c r="AI165" s="14"/>
      <c r="AJ165" s="15"/>
      <c r="AK165" s="14"/>
      <c r="AL165" s="15"/>
    </row>
    <row r="166" spans="2:38" x14ac:dyDescent="0.25">
      <c r="B166" s="13"/>
      <c r="C166" s="18"/>
      <c r="D166" s="15"/>
      <c r="E166" s="18"/>
      <c r="F166" s="15"/>
      <c r="G166" s="18"/>
      <c r="H166" s="15"/>
      <c r="I166" s="18"/>
      <c r="J166" s="15"/>
      <c r="K166" s="18"/>
      <c r="L166" s="15"/>
      <c r="M166" s="18"/>
      <c r="N166" s="15"/>
      <c r="P166" s="13"/>
      <c r="Q166" s="14"/>
      <c r="R166" s="15"/>
      <c r="S166" s="14"/>
      <c r="T166" s="15"/>
      <c r="U166" s="14"/>
      <c r="V166" s="15"/>
      <c r="W166" s="14"/>
      <c r="X166" s="15"/>
      <c r="Y166" s="14"/>
      <c r="Z166" s="15"/>
      <c r="AA166" s="14"/>
      <c r="AB166" s="15"/>
      <c r="AD166" s="13"/>
      <c r="AE166" s="14"/>
      <c r="AF166" s="15"/>
      <c r="AG166" s="14"/>
      <c r="AH166" s="15"/>
      <c r="AI166" s="14"/>
      <c r="AJ166" s="15"/>
      <c r="AK166" s="14"/>
      <c r="AL166" s="15"/>
    </row>
    <row r="167" spans="2:38" x14ac:dyDescent="0.25">
      <c r="B167" s="13"/>
      <c r="C167" s="18"/>
      <c r="D167" s="15"/>
      <c r="E167" s="18"/>
      <c r="F167" s="15"/>
      <c r="G167" s="18"/>
      <c r="H167" s="15"/>
      <c r="I167" s="18"/>
      <c r="J167" s="15"/>
      <c r="K167" s="18"/>
      <c r="L167" s="15"/>
      <c r="M167" s="18"/>
      <c r="N167" s="15"/>
      <c r="P167" s="13"/>
      <c r="Q167" s="14"/>
      <c r="R167" s="15"/>
      <c r="S167" s="14"/>
      <c r="T167" s="15"/>
      <c r="U167" s="14"/>
      <c r="V167" s="15"/>
      <c r="W167" s="14"/>
      <c r="X167" s="15"/>
      <c r="Y167" s="14"/>
      <c r="Z167" s="15"/>
      <c r="AA167" s="14"/>
      <c r="AB167" s="15"/>
      <c r="AD167" s="13"/>
      <c r="AE167" s="14"/>
      <c r="AF167" s="15"/>
      <c r="AG167" s="14"/>
      <c r="AH167" s="15"/>
      <c r="AI167" s="14"/>
      <c r="AJ167" s="15"/>
      <c r="AK167" s="14"/>
      <c r="AL167" s="15"/>
    </row>
    <row r="168" spans="2:38" x14ac:dyDescent="0.25">
      <c r="B168" s="13"/>
      <c r="C168" s="18"/>
      <c r="D168" s="15"/>
      <c r="E168" s="18"/>
      <c r="F168" s="15"/>
      <c r="G168" s="18"/>
      <c r="H168" s="15"/>
      <c r="I168" s="18"/>
      <c r="J168" s="15"/>
      <c r="K168" s="18"/>
      <c r="L168" s="15"/>
      <c r="M168" s="18"/>
      <c r="N168" s="15"/>
      <c r="P168" s="13"/>
      <c r="Q168" s="14"/>
      <c r="R168" s="15"/>
      <c r="S168" s="14"/>
      <c r="T168" s="15"/>
      <c r="U168" s="14"/>
      <c r="V168" s="15"/>
      <c r="W168" s="14"/>
      <c r="X168" s="15"/>
      <c r="Y168" s="14"/>
      <c r="Z168" s="15"/>
      <c r="AA168" s="14"/>
      <c r="AB168" s="15"/>
      <c r="AD168" s="13"/>
      <c r="AE168" s="14"/>
      <c r="AF168" s="15"/>
      <c r="AG168" s="14"/>
      <c r="AH168" s="15"/>
      <c r="AI168" s="14"/>
      <c r="AJ168" s="15"/>
      <c r="AK168" s="14"/>
      <c r="AL168" s="15"/>
    </row>
    <row r="169" spans="2:38" x14ac:dyDescent="0.25">
      <c r="B169" s="13"/>
      <c r="C169" s="18"/>
      <c r="D169" s="15"/>
      <c r="E169" s="18"/>
      <c r="F169" s="15"/>
      <c r="G169" s="18"/>
      <c r="H169" s="15"/>
      <c r="I169" s="18"/>
      <c r="J169" s="15"/>
      <c r="K169" s="18"/>
      <c r="L169" s="15"/>
      <c r="M169" s="18"/>
      <c r="N169" s="15"/>
      <c r="P169" s="13"/>
      <c r="Q169" s="14"/>
      <c r="R169" s="15"/>
      <c r="S169" s="14"/>
      <c r="T169" s="15"/>
      <c r="U169" s="14"/>
      <c r="V169" s="15"/>
      <c r="W169" s="14"/>
      <c r="X169" s="15"/>
      <c r="Y169" s="14"/>
      <c r="Z169" s="15"/>
      <c r="AA169" s="14"/>
      <c r="AB169" s="15"/>
      <c r="AD169" s="13"/>
      <c r="AE169" s="14"/>
      <c r="AF169" s="15"/>
      <c r="AG169" s="14"/>
      <c r="AH169" s="15"/>
      <c r="AI169" s="14"/>
      <c r="AJ169" s="15"/>
      <c r="AK169" s="14"/>
      <c r="AL169" s="15"/>
    </row>
    <row r="170" spans="2:38" x14ac:dyDescent="0.25">
      <c r="B170" s="13"/>
      <c r="C170" s="18"/>
      <c r="D170" s="15"/>
      <c r="E170" s="18"/>
      <c r="F170" s="15"/>
      <c r="G170" s="18"/>
      <c r="H170" s="15"/>
      <c r="I170" s="18"/>
      <c r="J170" s="15"/>
      <c r="K170" s="18"/>
      <c r="L170" s="15"/>
      <c r="M170" s="18"/>
      <c r="N170" s="15"/>
      <c r="P170" s="13"/>
      <c r="Q170" s="14"/>
      <c r="R170" s="15"/>
      <c r="S170" s="14"/>
      <c r="T170" s="15"/>
      <c r="U170" s="14"/>
      <c r="V170" s="15"/>
      <c r="W170" s="14"/>
      <c r="X170" s="15"/>
      <c r="Y170" s="14"/>
      <c r="Z170" s="15"/>
      <c r="AA170" s="14"/>
      <c r="AB170" s="15"/>
      <c r="AD170" s="13"/>
      <c r="AE170" s="14"/>
      <c r="AF170" s="15"/>
      <c r="AG170" s="14"/>
      <c r="AH170" s="15"/>
      <c r="AI170" s="14"/>
      <c r="AJ170" s="15"/>
      <c r="AK170" s="14"/>
      <c r="AL170" s="15"/>
    </row>
    <row r="171" spans="2:38" x14ac:dyDescent="0.25">
      <c r="B171" s="13"/>
      <c r="C171" s="18"/>
      <c r="D171" s="15"/>
      <c r="E171" s="18"/>
      <c r="F171" s="15"/>
      <c r="G171" s="18"/>
      <c r="H171" s="15"/>
      <c r="I171" s="18"/>
      <c r="J171" s="15"/>
      <c r="K171" s="18"/>
      <c r="L171" s="15"/>
      <c r="M171" s="18"/>
      <c r="N171" s="15"/>
      <c r="P171" s="13"/>
      <c r="Q171" s="14"/>
      <c r="R171" s="15"/>
      <c r="S171" s="14"/>
      <c r="T171" s="15"/>
      <c r="U171" s="14"/>
      <c r="V171" s="15"/>
      <c r="W171" s="14"/>
      <c r="X171" s="15"/>
      <c r="Y171" s="14"/>
      <c r="Z171" s="15"/>
      <c r="AA171" s="14"/>
      <c r="AB171" s="15"/>
      <c r="AD171" s="13"/>
      <c r="AE171" s="14"/>
      <c r="AF171" s="15"/>
      <c r="AG171" s="14"/>
      <c r="AH171" s="15"/>
      <c r="AI171" s="14"/>
      <c r="AJ171" s="15"/>
      <c r="AK171" s="14"/>
      <c r="AL171" s="15"/>
    </row>
    <row r="172" spans="2:38" x14ac:dyDescent="0.25">
      <c r="B172" s="13"/>
      <c r="C172" s="18"/>
      <c r="D172" s="15"/>
      <c r="E172" s="18"/>
      <c r="F172" s="15"/>
      <c r="G172" s="18"/>
      <c r="H172" s="15"/>
      <c r="I172" s="18"/>
      <c r="J172" s="15"/>
      <c r="K172" s="18"/>
      <c r="L172" s="15"/>
      <c r="M172" s="18"/>
      <c r="N172" s="15"/>
      <c r="P172" s="13"/>
      <c r="Q172" s="14"/>
      <c r="R172" s="15"/>
      <c r="S172" s="14"/>
      <c r="T172" s="15"/>
      <c r="U172" s="14"/>
      <c r="V172" s="15"/>
      <c r="W172" s="14"/>
      <c r="X172" s="15"/>
      <c r="Y172" s="14"/>
      <c r="Z172" s="15"/>
      <c r="AA172" s="14"/>
      <c r="AB172" s="15"/>
      <c r="AD172" s="13"/>
      <c r="AE172" s="14"/>
      <c r="AF172" s="15"/>
      <c r="AG172" s="14"/>
      <c r="AH172" s="15"/>
      <c r="AI172" s="14"/>
      <c r="AJ172" s="15"/>
      <c r="AK172" s="14"/>
      <c r="AL172" s="15"/>
    </row>
    <row r="173" spans="2:38" x14ac:dyDescent="0.25">
      <c r="B173" s="13"/>
      <c r="C173" s="18"/>
      <c r="D173" s="15"/>
      <c r="E173" s="18"/>
      <c r="F173" s="15"/>
      <c r="G173" s="18"/>
      <c r="H173" s="15"/>
      <c r="I173" s="18"/>
      <c r="J173" s="15"/>
      <c r="K173" s="18"/>
      <c r="L173" s="15"/>
      <c r="M173" s="18"/>
      <c r="N173" s="15"/>
      <c r="P173" s="13"/>
      <c r="Q173" s="14"/>
      <c r="R173" s="15"/>
      <c r="S173" s="14"/>
      <c r="T173" s="15"/>
      <c r="U173" s="14"/>
      <c r="V173" s="15"/>
      <c r="W173" s="14"/>
      <c r="X173" s="15"/>
      <c r="Y173" s="14"/>
      <c r="Z173" s="15"/>
      <c r="AA173" s="14"/>
      <c r="AB173" s="15"/>
      <c r="AD173" s="13"/>
      <c r="AE173" s="14"/>
      <c r="AF173" s="15"/>
      <c r="AG173" s="14"/>
      <c r="AH173" s="15"/>
      <c r="AI173" s="14"/>
      <c r="AJ173" s="15"/>
      <c r="AK173" s="14"/>
      <c r="AL173" s="15"/>
    </row>
    <row r="174" spans="2:38" x14ac:dyDescent="0.25">
      <c r="B174" s="13"/>
      <c r="C174" s="18"/>
      <c r="D174" s="15"/>
      <c r="E174" s="18"/>
      <c r="F174" s="15"/>
      <c r="G174" s="18"/>
      <c r="H174" s="15"/>
      <c r="I174" s="18"/>
      <c r="J174" s="15"/>
      <c r="K174" s="18"/>
      <c r="L174" s="15"/>
      <c r="M174" s="18"/>
      <c r="N174" s="15"/>
      <c r="P174" s="13"/>
      <c r="Q174" s="14"/>
      <c r="R174" s="15"/>
      <c r="S174" s="14"/>
      <c r="T174" s="15"/>
      <c r="U174" s="14"/>
      <c r="V174" s="15"/>
      <c r="W174" s="14"/>
      <c r="X174" s="15"/>
      <c r="Y174" s="14"/>
      <c r="Z174" s="15"/>
      <c r="AA174" s="14"/>
      <c r="AB174" s="15"/>
      <c r="AD174" s="13"/>
      <c r="AE174" s="14"/>
      <c r="AF174" s="15"/>
      <c r="AG174" s="14"/>
      <c r="AH174" s="15"/>
      <c r="AI174" s="14"/>
      <c r="AJ174" s="15"/>
      <c r="AK174" s="14"/>
      <c r="AL174" s="15"/>
    </row>
    <row r="175" spans="2:38" x14ac:dyDescent="0.25">
      <c r="B175" s="13"/>
      <c r="C175" s="18"/>
      <c r="D175" s="15"/>
      <c r="E175" s="18"/>
      <c r="F175" s="15"/>
      <c r="G175" s="18"/>
      <c r="H175" s="15"/>
      <c r="I175" s="18"/>
      <c r="J175" s="15"/>
      <c r="K175" s="18"/>
      <c r="L175" s="15"/>
      <c r="M175" s="18"/>
      <c r="N175" s="15"/>
      <c r="P175" s="13"/>
      <c r="Q175" s="14"/>
      <c r="R175" s="15"/>
      <c r="S175" s="14"/>
      <c r="T175" s="15"/>
      <c r="U175" s="14"/>
      <c r="V175" s="15"/>
      <c r="W175" s="14"/>
      <c r="X175" s="15"/>
      <c r="Y175" s="14"/>
      <c r="Z175" s="15"/>
      <c r="AA175" s="14"/>
      <c r="AB175" s="15"/>
      <c r="AD175" s="13"/>
      <c r="AE175" s="14"/>
      <c r="AF175" s="15"/>
      <c r="AG175" s="14"/>
      <c r="AH175" s="15"/>
      <c r="AI175" s="14"/>
      <c r="AJ175" s="15"/>
      <c r="AK175" s="14"/>
      <c r="AL175" s="15"/>
    </row>
    <row r="176" spans="2:38" x14ac:dyDescent="0.25">
      <c r="B176" s="13"/>
      <c r="C176" s="18"/>
      <c r="D176" s="15"/>
      <c r="E176" s="18"/>
      <c r="F176" s="15"/>
      <c r="G176" s="18"/>
      <c r="H176" s="15"/>
      <c r="I176" s="18"/>
      <c r="J176" s="15"/>
      <c r="K176" s="18"/>
      <c r="L176" s="15"/>
      <c r="M176" s="18"/>
      <c r="N176" s="15"/>
      <c r="P176" s="13"/>
      <c r="Q176" s="14"/>
      <c r="R176" s="15"/>
      <c r="S176" s="14"/>
      <c r="T176" s="15"/>
      <c r="U176" s="14"/>
      <c r="V176" s="15"/>
      <c r="W176" s="14"/>
      <c r="X176" s="15"/>
      <c r="Y176" s="14"/>
      <c r="Z176" s="15"/>
      <c r="AA176" s="14"/>
      <c r="AB176" s="15"/>
      <c r="AD176" s="13"/>
      <c r="AE176" s="14"/>
      <c r="AF176" s="15"/>
      <c r="AG176" s="14"/>
      <c r="AH176" s="15"/>
      <c r="AI176" s="14"/>
      <c r="AJ176" s="15"/>
      <c r="AK176" s="14"/>
      <c r="AL176" s="15"/>
    </row>
    <row r="177" spans="2:38" x14ac:dyDescent="0.25">
      <c r="B177" s="13"/>
      <c r="C177" s="18"/>
      <c r="D177" s="15"/>
      <c r="E177" s="18"/>
      <c r="F177" s="15"/>
      <c r="G177" s="18"/>
      <c r="H177" s="15"/>
      <c r="I177" s="18"/>
      <c r="J177" s="15"/>
      <c r="K177" s="18"/>
      <c r="L177" s="15"/>
      <c r="M177" s="18"/>
      <c r="N177" s="15"/>
      <c r="P177" s="13"/>
      <c r="Q177" s="14"/>
      <c r="R177" s="15"/>
      <c r="S177" s="14"/>
      <c r="T177" s="15"/>
      <c r="U177" s="14"/>
      <c r="V177" s="15"/>
      <c r="W177" s="14"/>
      <c r="X177" s="15"/>
      <c r="Y177" s="14"/>
      <c r="Z177" s="15"/>
      <c r="AA177" s="14"/>
      <c r="AB177" s="15"/>
      <c r="AD177" s="13"/>
      <c r="AE177" s="14"/>
      <c r="AF177" s="15"/>
      <c r="AG177" s="14"/>
      <c r="AH177" s="15"/>
      <c r="AI177" s="14"/>
      <c r="AJ177" s="15"/>
      <c r="AK177" s="14"/>
      <c r="AL177" s="15"/>
    </row>
    <row r="178" spans="2:38" x14ac:dyDescent="0.25">
      <c r="B178" s="13"/>
      <c r="C178" s="18"/>
      <c r="D178" s="15"/>
      <c r="E178" s="18"/>
      <c r="F178" s="15"/>
      <c r="G178" s="18"/>
      <c r="H178" s="15"/>
      <c r="I178" s="18"/>
      <c r="J178" s="15"/>
      <c r="K178" s="18"/>
      <c r="L178" s="15"/>
      <c r="M178" s="18"/>
      <c r="N178" s="15"/>
      <c r="P178" s="13"/>
      <c r="Q178" s="14"/>
      <c r="R178" s="15"/>
      <c r="S178" s="14"/>
      <c r="T178" s="15"/>
      <c r="U178" s="14"/>
      <c r="V178" s="15"/>
      <c r="W178" s="14"/>
      <c r="X178" s="15"/>
      <c r="Y178" s="14"/>
      <c r="Z178" s="15"/>
      <c r="AA178" s="14"/>
      <c r="AB178" s="15"/>
      <c r="AD178" s="13"/>
      <c r="AE178" s="14"/>
      <c r="AF178" s="15"/>
      <c r="AG178" s="14"/>
      <c r="AH178" s="15"/>
      <c r="AI178" s="14"/>
      <c r="AJ178" s="15"/>
      <c r="AK178" s="14"/>
      <c r="AL178" s="15"/>
    </row>
    <row r="179" spans="2:38" x14ac:dyDescent="0.25">
      <c r="B179" s="13"/>
      <c r="C179" s="18"/>
      <c r="D179" s="15"/>
      <c r="E179" s="18"/>
      <c r="F179" s="15"/>
      <c r="G179" s="18"/>
      <c r="H179" s="15"/>
      <c r="I179" s="18"/>
      <c r="J179" s="15"/>
      <c r="K179" s="18"/>
      <c r="L179" s="15"/>
      <c r="M179" s="18"/>
      <c r="N179" s="15"/>
      <c r="P179" s="13"/>
      <c r="Q179" s="14"/>
      <c r="R179" s="15"/>
      <c r="S179" s="14"/>
      <c r="T179" s="15"/>
      <c r="U179" s="14"/>
      <c r="V179" s="15"/>
      <c r="W179" s="14"/>
      <c r="X179" s="15"/>
      <c r="Y179" s="14"/>
      <c r="Z179" s="15"/>
      <c r="AA179" s="14"/>
      <c r="AB179" s="15"/>
      <c r="AD179" s="13"/>
      <c r="AE179" s="14"/>
      <c r="AF179" s="15"/>
      <c r="AG179" s="14"/>
      <c r="AH179" s="15"/>
      <c r="AI179" s="14"/>
      <c r="AJ179" s="15"/>
      <c r="AK179" s="14"/>
      <c r="AL179" s="15"/>
    </row>
    <row r="180" spans="2:38" x14ac:dyDescent="0.25">
      <c r="B180" s="13"/>
      <c r="C180" s="18"/>
      <c r="D180" s="15"/>
      <c r="E180" s="18"/>
      <c r="F180" s="15"/>
      <c r="G180" s="18"/>
      <c r="H180" s="15"/>
      <c r="I180" s="18"/>
      <c r="J180" s="15"/>
      <c r="K180" s="18"/>
      <c r="L180" s="15"/>
      <c r="M180" s="18"/>
      <c r="N180" s="15"/>
      <c r="P180" s="13"/>
      <c r="Q180" s="14"/>
      <c r="R180" s="15"/>
      <c r="S180" s="14"/>
      <c r="T180" s="15"/>
      <c r="U180" s="14"/>
      <c r="V180" s="15"/>
      <c r="W180" s="14"/>
      <c r="X180" s="15"/>
      <c r="Y180" s="14"/>
      <c r="Z180" s="15"/>
      <c r="AA180" s="14"/>
      <c r="AB180" s="15"/>
      <c r="AD180" s="13"/>
      <c r="AE180" s="14"/>
      <c r="AF180" s="15"/>
      <c r="AG180" s="14"/>
      <c r="AH180" s="15"/>
      <c r="AI180" s="14"/>
      <c r="AJ180" s="15"/>
      <c r="AK180" s="14"/>
      <c r="AL180" s="15"/>
    </row>
    <row r="181" spans="2:38" x14ac:dyDescent="0.25">
      <c r="B181" s="13"/>
      <c r="C181" s="18"/>
      <c r="D181" s="15"/>
      <c r="E181" s="18"/>
      <c r="F181" s="15"/>
      <c r="G181" s="18"/>
      <c r="H181" s="15"/>
      <c r="I181" s="18"/>
      <c r="J181" s="15"/>
      <c r="K181" s="18"/>
      <c r="L181" s="15"/>
      <c r="M181" s="18"/>
      <c r="N181" s="15"/>
      <c r="P181" s="13"/>
      <c r="Q181" s="14"/>
      <c r="R181" s="15"/>
      <c r="S181" s="14"/>
      <c r="T181" s="15"/>
      <c r="U181" s="14"/>
      <c r="V181" s="15"/>
      <c r="W181" s="14"/>
      <c r="X181" s="15"/>
      <c r="Y181" s="14"/>
      <c r="Z181" s="15"/>
      <c r="AA181" s="14"/>
      <c r="AB181" s="15"/>
      <c r="AD181" s="13"/>
      <c r="AE181" s="14"/>
      <c r="AF181" s="15"/>
      <c r="AG181" s="14"/>
      <c r="AH181" s="15"/>
      <c r="AI181" s="14"/>
      <c r="AJ181" s="15"/>
      <c r="AK181" s="14"/>
      <c r="AL181" s="15"/>
    </row>
    <row r="182" spans="2:38" x14ac:dyDescent="0.25">
      <c r="B182" s="13"/>
      <c r="C182" s="18"/>
      <c r="D182" s="15"/>
      <c r="E182" s="18"/>
      <c r="F182" s="15"/>
      <c r="G182" s="18"/>
      <c r="H182" s="15"/>
      <c r="I182" s="18"/>
      <c r="J182" s="15"/>
      <c r="K182" s="18"/>
      <c r="L182" s="15"/>
      <c r="M182" s="18"/>
      <c r="N182" s="15"/>
      <c r="P182" s="13"/>
      <c r="Q182" s="14"/>
      <c r="R182" s="15"/>
      <c r="S182" s="14"/>
      <c r="T182" s="15"/>
      <c r="U182" s="14"/>
      <c r="V182" s="15"/>
      <c r="W182" s="14"/>
      <c r="X182" s="15"/>
      <c r="Y182" s="14"/>
      <c r="Z182" s="15"/>
      <c r="AA182" s="14"/>
      <c r="AB182" s="15"/>
      <c r="AD182" s="13"/>
      <c r="AE182" s="14"/>
      <c r="AF182" s="15"/>
      <c r="AG182" s="14"/>
      <c r="AH182" s="15"/>
      <c r="AI182" s="14"/>
      <c r="AJ182" s="15"/>
      <c r="AK182" s="14"/>
      <c r="AL182" s="15"/>
    </row>
    <row r="183" spans="2:38" x14ac:dyDescent="0.25">
      <c r="B183" s="13"/>
      <c r="C183" s="18"/>
      <c r="D183" s="15"/>
      <c r="E183" s="18"/>
      <c r="F183" s="15"/>
      <c r="G183" s="18"/>
      <c r="H183" s="15"/>
      <c r="I183" s="18"/>
      <c r="J183" s="15"/>
      <c r="K183" s="18"/>
      <c r="L183" s="15"/>
      <c r="M183" s="18"/>
      <c r="N183" s="15"/>
      <c r="P183" s="13"/>
      <c r="Q183" s="14"/>
      <c r="R183" s="15"/>
      <c r="S183" s="14"/>
      <c r="T183" s="15"/>
      <c r="U183" s="14"/>
      <c r="V183" s="15"/>
      <c r="W183" s="14"/>
      <c r="X183" s="15"/>
      <c r="Y183" s="14"/>
      <c r="Z183" s="15"/>
      <c r="AA183" s="14"/>
      <c r="AB183" s="15"/>
      <c r="AD183" s="13"/>
      <c r="AE183" s="14"/>
      <c r="AF183" s="15"/>
      <c r="AG183" s="14"/>
      <c r="AH183" s="15"/>
      <c r="AI183" s="14"/>
      <c r="AJ183" s="15"/>
      <c r="AK183" s="14"/>
      <c r="AL183" s="15"/>
    </row>
    <row r="184" spans="2:38" x14ac:dyDescent="0.25">
      <c r="B184" s="13"/>
      <c r="C184" s="18"/>
      <c r="D184" s="15"/>
      <c r="E184" s="18"/>
      <c r="F184" s="15"/>
      <c r="G184" s="18"/>
      <c r="H184" s="15"/>
      <c r="I184" s="18"/>
      <c r="J184" s="15"/>
      <c r="K184" s="18"/>
      <c r="L184" s="15"/>
      <c r="M184" s="18"/>
      <c r="N184" s="15"/>
      <c r="P184" s="13"/>
      <c r="Q184" s="14"/>
      <c r="R184" s="15"/>
      <c r="S184" s="14"/>
      <c r="T184" s="15"/>
      <c r="U184" s="14"/>
      <c r="V184" s="15"/>
      <c r="W184" s="14"/>
      <c r="X184" s="15"/>
      <c r="Y184" s="14"/>
      <c r="Z184" s="15"/>
      <c r="AA184" s="14"/>
      <c r="AB184" s="15"/>
      <c r="AD184" s="13"/>
      <c r="AE184" s="14"/>
      <c r="AF184" s="15"/>
      <c r="AG184" s="14"/>
      <c r="AH184" s="15"/>
      <c r="AI184" s="14"/>
      <c r="AJ184" s="15"/>
      <c r="AK184" s="14"/>
      <c r="AL184" s="15"/>
    </row>
    <row r="185" spans="2:38" x14ac:dyDescent="0.25">
      <c r="B185" s="13"/>
      <c r="C185" s="18"/>
      <c r="D185" s="15"/>
      <c r="E185" s="18"/>
      <c r="F185" s="15"/>
      <c r="G185" s="18"/>
      <c r="H185" s="15"/>
      <c r="I185" s="18"/>
      <c r="J185" s="15"/>
      <c r="K185" s="18"/>
      <c r="L185" s="15"/>
      <c r="M185" s="18"/>
      <c r="N185" s="15"/>
      <c r="P185" s="13"/>
      <c r="Q185" s="14"/>
      <c r="R185" s="15"/>
      <c r="S185" s="14"/>
      <c r="T185" s="15"/>
      <c r="U185" s="14"/>
      <c r="V185" s="15"/>
      <c r="W185" s="14"/>
      <c r="X185" s="15"/>
      <c r="Y185" s="14"/>
      <c r="Z185" s="15"/>
      <c r="AA185" s="14"/>
      <c r="AB185" s="15"/>
      <c r="AD185" s="13"/>
      <c r="AE185" s="14"/>
      <c r="AF185" s="15"/>
      <c r="AG185" s="14"/>
      <c r="AH185" s="15"/>
      <c r="AI185" s="14"/>
      <c r="AJ185" s="15"/>
      <c r="AK185" s="14"/>
      <c r="AL185" s="15"/>
    </row>
    <row r="186" spans="2:38" x14ac:dyDescent="0.25">
      <c r="B186" s="13"/>
      <c r="C186" s="18"/>
      <c r="D186" s="15"/>
      <c r="E186" s="18"/>
      <c r="F186" s="15"/>
      <c r="G186" s="18"/>
      <c r="H186" s="15"/>
      <c r="I186" s="18"/>
      <c r="J186" s="15"/>
      <c r="K186" s="18"/>
      <c r="L186" s="15"/>
      <c r="M186" s="18"/>
      <c r="N186" s="15"/>
      <c r="P186" s="13"/>
      <c r="Q186" s="14"/>
      <c r="R186" s="15"/>
      <c r="S186" s="14"/>
      <c r="T186" s="15"/>
      <c r="U186" s="14"/>
      <c r="V186" s="15"/>
      <c r="W186" s="14"/>
      <c r="X186" s="15"/>
      <c r="Y186" s="14"/>
      <c r="Z186" s="15"/>
      <c r="AA186" s="14"/>
      <c r="AB186" s="15"/>
      <c r="AD186" s="13"/>
      <c r="AE186" s="14"/>
      <c r="AF186" s="15"/>
      <c r="AG186" s="14"/>
      <c r="AH186" s="15"/>
      <c r="AI186" s="14"/>
      <c r="AJ186" s="15"/>
      <c r="AK186" s="14"/>
      <c r="AL186" s="15"/>
    </row>
    <row r="187" spans="2:38" x14ac:dyDescent="0.25">
      <c r="B187" s="13"/>
      <c r="C187" s="18"/>
      <c r="D187" s="15"/>
      <c r="E187" s="18"/>
      <c r="F187" s="15"/>
      <c r="G187" s="18"/>
      <c r="H187" s="15"/>
      <c r="I187" s="18"/>
      <c r="J187" s="15"/>
      <c r="K187" s="18"/>
      <c r="L187" s="15"/>
      <c r="M187" s="18"/>
      <c r="N187" s="15"/>
      <c r="P187" s="13"/>
      <c r="Q187" s="14"/>
      <c r="R187" s="15"/>
      <c r="S187" s="14"/>
      <c r="T187" s="15"/>
      <c r="U187" s="14"/>
      <c r="V187" s="15"/>
      <c r="W187" s="14"/>
      <c r="X187" s="15"/>
      <c r="Y187" s="14"/>
      <c r="Z187" s="15"/>
      <c r="AA187" s="14"/>
      <c r="AB187" s="15"/>
      <c r="AD187" s="13"/>
      <c r="AE187" s="14"/>
      <c r="AF187" s="15"/>
      <c r="AG187" s="14"/>
      <c r="AH187" s="15"/>
      <c r="AI187" s="14"/>
      <c r="AJ187" s="15"/>
      <c r="AK187" s="14"/>
      <c r="AL187" s="15"/>
    </row>
    <row r="188" spans="2:38" x14ac:dyDescent="0.25">
      <c r="B188" s="13"/>
      <c r="C188" s="18"/>
      <c r="D188" s="15"/>
      <c r="E188" s="18"/>
      <c r="F188" s="15"/>
      <c r="G188" s="18"/>
      <c r="H188" s="15"/>
      <c r="I188" s="18"/>
      <c r="J188" s="15"/>
      <c r="K188" s="18"/>
      <c r="L188" s="15"/>
      <c r="M188" s="18"/>
      <c r="N188" s="15"/>
      <c r="P188" s="13"/>
      <c r="Q188" s="14"/>
      <c r="R188" s="15"/>
      <c r="S188" s="14"/>
      <c r="T188" s="15"/>
      <c r="U188" s="14"/>
      <c r="V188" s="15"/>
      <c r="W188" s="14"/>
      <c r="X188" s="15"/>
      <c r="Y188" s="14"/>
      <c r="Z188" s="15"/>
      <c r="AA188" s="14"/>
      <c r="AB188" s="15"/>
      <c r="AD188" s="13"/>
      <c r="AE188" s="14"/>
      <c r="AF188" s="15"/>
      <c r="AG188" s="14"/>
      <c r="AH188" s="15"/>
      <c r="AI188" s="14"/>
      <c r="AJ188" s="15"/>
      <c r="AK188" s="14"/>
      <c r="AL188" s="15"/>
    </row>
    <row r="189" spans="2:38" x14ac:dyDescent="0.25">
      <c r="B189" s="13"/>
      <c r="C189" s="18"/>
      <c r="D189" s="15"/>
      <c r="E189" s="18"/>
      <c r="F189" s="15"/>
      <c r="G189" s="18"/>
      <c r="H189" s="15"/>
      <c r="I189" s="18"/>
      <c r="J189" s="15"/>
      <c r="K189" s="18"/>
      <c r="L189" s="15"/>
      <c r="M189" s="18"/>
      <c r="N189" s="15"/>
      <c r="P189" s="13"/>
      <c r="Q189" s="14"/>
      <c r="R189" s="15"/>
      <c r="S189" s="14"/>
      <c r="T189" s="15"/>
      <c r="U189" s="14"/>
      <c r="V189" s="15"/>
      <c r="W189" s="14"/>
      <c r="X189" s="15"/>
      <c r="Y189" s="14"/>
      <c r="Z189" s="15"/>
      <c r="AA189" s="14"/>
      <c r="AB189" s="15"/>
      <c r="AD189" s="13"/>
      <c r="AE189" s="14"/>
      <c r="AF189" s="15"/>
      <c r="AG189" s="14"/>
      <c r="AH189" s="15"/>
      <c r="AI189" s="14"/>
      <c r="AJ189" s="15"/>
      <c r="AK189" s="14"/>
      <c r="AL189" s="15"/>
    </row>
    <row r="190" spans="2:38" x14ac:dyDescent="0.25">
      <c r="B190" s="13"/>
      <c r="C190" s="18"/>
      <c r="D190" s="15"/>
      <c r="E190" s="18"/>
      <c r="F190" s="15"/>
      <c r="G190" s="18"/>
      <c r="H190" s="15"/>
      <c r="I190" s="18"/>
      <c r="J190" s="15"/>
      <c r="K190" s="18"/>
      <c r="L190" s="15"/>
      <c r="M190" s="18"/>
      <c r="N190" s="15"/>
      <c r="P190" s="13"/>
      <c r="Q190" s="14"/>
      <c r="R190" s="15"/>
      <c r="S190" s="14"/>
      <c r="T190" s="15"/>
      <c r="U190" s="14"/>
      <c r="V190" s="15"/>
      <c r="W190" s="14"/>
      <c r="X190" s="15"/>
      <c r="Y190" s="14"/>
      <c r="Z190" s="15"/>
      <c r="AA190" s="14"/>
      <c r="AB190" s="15"/>
      <c r="AD190" s="13"/>
      <c r="AE190" s="14"/>
      <c r="AF190" s="15"/>
      <c r="AG190" s="14"/>
      <c r="AH190" s="15"/>
      <c r="AI190" s="14"/>
      <c r="AJ190" s="15"/>
      <c r="AK190" s="14"/>
      <c r="AL190" s="15"/>
    </row>
    <row r="191" spans="2:38" x14ac:dyDescent="0.25">
      <c r="B191" s="13"/>
      <c r="C191" s="18"/>
      <c r="D191" s="15"/>
      <c r="E191" s="18"/>
      <c r="F191" s="15"/>
      <c r="G191" s="18"/>
      <c r="H191" s="15"/>
      <c r="I191" s="18"/>
      <c r="J191" s="15"/>
      <c r="K191" s="18"/>
      <c r="L191" s="15"/>
      <c r="M191" s="18"/>
      <c r="N191" s="15"/>
      <c r="P191" s="13"/>
      <c r="Q191" s="14"/>
      <c r="R191" s="15"/>
      <c r="S191" s="14"/>
      <c r="T191" s="15"/>
      <c r="U191" s="14"/>
      <c r="V191" s="15"/>
      <c r="W191" s="14"/>
      <c r="X191" s="15"/>
      <c r="Y191" s="14"/>
      <c r="Z191" s="15"/>
      <c r="AA191" s="14"/>
      <c r="AB191" s="15"/>
      <c r="AD191" s="13"/>
      <c r="AE191" s="14"/>
      <c r="AF191" s="15"/>
      <c r="AG191" s="14"/>
      <c r="AH191" s="15"/>
      <c r="AI191" s="14"/>
      <c r="AJ191" s="15"/>
      <c r="AK191" s="14"/>
      <c r="AL191" s="15"/>
    </row>
    <row r="192" spans="2:38" x14ac:dyDescent="0.25">
      <c r="B192" s="13"/>
      <c r="C192" s="18"/>
      <c r="D192" s="15"/>
      <c r="E192" s="18"/>
      <c r="F192" s="15"/>
      <c r="G192" s="18"/>
      <c r="H192" s="15"/>
      <c r="I192" s="18"/>
      <c r="J192" s="15"/>
      <c r="K192" s="18"/>
      <c r="L192" s="15"/>
      <c r="M192" s="18"/>
      <c r="N192" s="15"/>
      <c r="P192" s="13"/>
      <c r="Q192" s="14"/>
      <c r="R192" s="15"/>
      <c r="S192" s="14"/>
      <c r="T192" s="15"/>
      <c r="U192" s="14"/>
      <c r="V192" s="15"/>
      <c r="W192" s="14"/>
      <c r="X192" s="15"/>
      <c r="Y192" s="14"/>
      <c r="Z192" s="15"/>
      <c r="AA192" s="14"/>
      <c r="AB192" s="15"/>
      <c r="AD192" s="13"/>
      <c r="AE192" s="14"/>
      <c r="AF192" s="15"/>
      <c r="AG192" s="14"/>
      <c r="AH192" s="15"/>
      <c r="AI192" s="14"/>
      <c r="AJ192" s="15"/>
      <c r="AK192" s="14"/>
      <c r="AL192" s="15"/>
    </row>
    <row r="193" spans="2:38" x14ac:dyDescent="0.25">
      <c r="B193" s="13"/>
      <c r="C193" s="18"/>
      <c r="D193" s="15"/>
      <c r="E193" s="18"/>
      <c r="F193" s="15"/>
      <c r="G193" s="18"/>
      <c r="H193" s="15"/>
      <c r="I193" s="18"/>
      <c r="J193" s="15"/>
      <c r="K193" s="18"/>
      <c r="L193" s="15"/>
      <c r="M193" s="18"/>
      <c r="N193" s="15"/>
      <c r="P193" s="13"/>
      <c r="Q193" s="14"/>
      <c r="R193" s="15"/>
      <c r="S193" s="14"/>
      <c r="T193" s="15"/>
      <c r="U193" s="14"/>
      <c r="V193" s="15"/>
      <c r="W193" s="14"/>
      <c r="X193" s="15"/>
      <c r="Y193" s="14"/>
      <c r="Z193" s="15"/>
      <c r="AA193" s="14"/>
      <c r="AB193" s="15"/>
      <c r="AD193" s="13"/>
      <c r="AE193" s="14"/>
      <c r="AF193" s="15"/>
      <c r="AG193" s="14"/>
      <c r="AH193" s="15"/>
      <c r="AI193" s="14"/>
      <c r="AJ193" s="15"/>
      <c r="AK193" s="14"/>
      <c r="AL193" s="15"/>
    </row>
    <row r="194" spans="2:38" x14ac:dyDescent="0.25">
      <c r="B194" s="13"/>
      <c r="C194" s="18"/>
      <c r="D194" s="15"/>
      <c r="E194" s="18"/>
      <c r="F194" s="15"/>
      <c r="G194" s="18"/>
      <c r="H194" s="15"/>
      <c r="I194" s="18"/>
      <c r="J194" s="15"/>
      <c r="K194" s="18"/>
      <c r="L194" s="15"/>
      <c r="M194" s="18"/>
      <c r="N194" s="15"/>
      <c r="P194" s="13"/>
      <c r="Q194" s="14"/>
      <c r="R194" s="15"/>
      <c r="S194" s="14"/>
      <c r="T194" s="15"/>
      <c r="U194" s="14"/>
      <c r="V194" s="15"/>
      <c r="W194" s="14"/>
      <c r="X194" s="15"/>
      <c r="Y194" s="14"/>
      <c r="Z194" s="15"/>
      <c r="AA194" s="14"/>
      <c r="AB194" s="15"/>
      <c r="AD194" s="13"/>
      <c r="AE194" s="14"/>
      <c r="AF194" s="15"/>
      <c r="AG194" s="14"/>
      <c r="AH194" s="15"/>
      <c r="AI194" s="14"/>
      <c r="AJ194" s="15"/>
      <c r="AK194" s="14"/>
      <c r="AL194" s="15"/>
    </row>
    <row r="195" spans="2:38" x14ac:dyDescent="0.25">
      <c r="B195" s="13"/>
      <c r="C195" s="18"/>
      <c r="D195" s="15"/>
      <c r="E195" s="18"/>
      <c r="F195" s="15"/>
      <c r="G195" s="18"/>
      <c r="H195" s="15"/>
      <c r="I195" s="18"/>
      <c r="J195" s="15"/>
      <c r="K195" s="18"/>
      <c r="L195" s="15"/>
      <c r="M195" s="18"/>
      <c r="N195" s="15"/>
      <c r="P195" s="13"/>
      <c r="Q195" s="14"/>
      <c r="R195" s="15"/>
      <c r="S195" s="14"/>
      <c r="T195" s="15"/>
      <c r="U195" s="14"/>
      <c r="V195" s="15"/>
      <c r="W195" s="14"/>
      <c r="X195" s="15"/>
      <c r="Y195" s="14"/>
      <c r="Z195" s="15"/>
      <c r="AA195" s="14"/>
      <c r="AB195" s="15"/>
      <c r="AD195" s="13"/>
      <c r="AE195" s="14"/>
      <c r="AF195" s="15"/>
      <c r="AG195" s="14"/>
      <c r="AH195" s="15"/>
      <c r="AI195" s="14"/>
      <c r="AJ195" s="15"/>
      <c r="AK195" s="14"/>
      <c r="AL195" s="15"/>
    </row>
    <row r="196" spans="2:38" x14ac:dyDescent="0.25">
      <c r="B196" s="13"/>
      <c r="C196" s="18"/>
      <c r="D196" s="15"/>
      <c r="E196" s="18"/>
      <c r="F196" s="15"/>
      <c r="G196" s="18"/>
      <c r="H196" s="15"/>
      <c r="I196" s="18"/>
      <c r="J196" s="15"/>
      <c r="K196" s="18"/>
      <c r="L196" s="15"/>
      <c r="M196" s="18"/>
      <c r="N196" s="15"/>
      <c r="P196" s="13"/>
      <c r="Q196" s="14"/>
      <c r="R196" s="15"/>
      <c r="S196" s="14"/>
      <c r="T196" s="15"/>
      <c r="U196" s="14"/>
      <c r="V196" s="15"/>
      <c r="W196" s="14"/>
      <c r="X196" s="15"/>
      <c r="Y196" s="14"/>
      <c r="Z196" s="15"/>
      <c r="AA196" s="14"/>
      <c r="AB196" s="15"/>
      <c r="AD196" s="13"/>
      <c r="AE196" s="14"/>
      <c r="AF196" s="15"/>
      <c r="AG196" s="14"/>
      <c r="AH196" s="15"/>
      <c r="AI196" s="14"/>
      <c r="AJ196" s="15"/>
      <c r="AK196" s="14"/>
      <c r="AL196" s="15"/>
    </row>
    <row r="197" spans="2:38" x14ac:dyDescent="0.25">
      <c r="B197" s="13"/>
      <c r="C197" s="18"/>
      <c r="D197" s="15"/>
      <c r="E197" s="18"/>
      <c r="F197" s="15"/>
      <c r="G197" s="18"/>
      <c r="H197" s="15"/>
      <c r="I197" s="18"/>
      <c r="J197" s="15"/>
      <c r="K197" s="18"/>
      <c r="L197" s="15"/>
      <c r="M197" s="18"/>
      <c r="N197" s="15"/>
      <c r="P197" s="13"/>
      <c r="Q197" s="14"/>
      <c r="R197" s="15"/>
      <c r="S197" s="14"/>
      <c r="T197" s="15"/>
      <c r="U197" s="14"/>
      <c r="V197" s="15"/>
      <c r="W197" s="14"/>
      <c r="X197" s="15"/>
      <c r="Y197" s="14"/>
      <c r="Z197" s="15"/>
      <c r="AA197" s="14"/>
      <c r="AB197" s="15"/>
      <c r="AD197" s="13"/>
      <c r="AE197" s="14"/>
      <c r="AF197" s="15"/>
      <c r="AG197" s="14"/>
      <c r="AH197" s="15"/>
      <c r="AI197" s="14"/>
      <c r="AJ197" s="15"/>
      <c r="AK197" s="14"/>
      <c r="AL197" s="15"/>
    </row>
    <row r="198" spans="2:38" x14ac:dyDescent="0.25">
      <c r="B198" s="13"/>
      <c r="C198" s="18"/>
      <c r="D198" s="15"/>
      <c r="E198" s="18"/>
      <c r="F198" s="15"/>
      <c r="G198" s="18"/>
      <c r="H198" s="15"/>
      <c r="I198" s="18"/>
      <c r="J198" s="15"/>
      <c r="K198" s="18"/>
      <c r="L198" s="15"/>
      <c r="M198" s="18"/>
      <c r="N198" s="15"/>
      <c r="P198" s="13"/>
      <c r="Q198" s="14"/>
      <c r="R198" s="15"/>
      <c r="S198" s="14"/>
      <c r="T198" s="15"/>
      <c r="U198" s="14"/>
      <c r="V198" s="15"/>
      <c r="W198" s="14"/>
      <c r="X198" s="15"/>
      <c r="Y198" s="14"/>
      <c r="Z198" s="15"/>
      <c r="AA198" s="14"/>
      <c r="AB198" s="15"/>
      <c r="AD198" s="13"/>
      <c r="AE198" s="14"/>
      <c r="AF198" s="15"/>
      <c r="AG198" s="14"/>
      <c r="AH198" s="15"/>
      <c r="AI198" s="14"/>
      <c r="AJ198" s="15"/>
      <c r="AK198" s="14"/>
      <c r="AL198" s="15"/>
    </row>
    <row r="199" spans="2:38" x14ac:dyDescent="0.25">
      <c r="B199" s="13"/>
      <c r="C199" s="18"/>
      <c r="D199" s="15"/>
      <c r="E199" s="18"/>
      <c r="F199" s="15"/>
      <c r="G199" s="18"/>
      <c r="H199" s="15"/>
      <c r="I199" s="18"/>
      <c r="J199" s="15"/>
      <c r="K199" s="18"/>
      <c r="L199" s="15"/>
      <c r="M199" s="18"/>
      <c r="N199" s="15"/>
      <c r="P199" s="13"/>
      <c r="Q199" s="14"/>
      <c r="R199" s="15"/>
      <c r="S199" s="14"/>
      <c r="T199" s="15"/>
      <c r="U199" s="14"/>
      <c r="V199" s="15"/>
      <c r="W199" s="14"/>
      <c r="X199" s="15"/>
      <c r="Y199" s="14"/>
      <c r="Z199" s="15"/>
      <c r="AA199" s="14"/>
      <c r="AB199" s="15"/>
      <c r="AD199" s="13"/>
      <c r="AE199" s="14"/>
      <c r="AF199" s="15"/>
      <c r="AG199" s="14"/>
      <c r="AH199" s="15"/>
      <c r="AI199" s="14"/>
      <c r="AJ199" s="15"/>
      <c r="AK199" s="14"/>
      <c r="AL199" s="15"/>
    </row>
    <row r="200" spans="2:38" x14ac:dyDescent="0.25">
      <c r="B200" s="13"/>
      <c r="C200" s="18"/>
      <c r="D200" s="15"/>
      <c r="E200" s="18"/>
      <c r="F200" s="15"/>
      <c r="G200" s="18"/>
      <c r="H200" s="15"/>
      <c r="I200" s="18"/>
      <c r="J200" s="15"/>
      <c r="K200" s="18"/>
      <c r="L200" s="15"/>
      <c r="M200" s="18"/>
      <c r="N200" s="15"/>
      <c r="P200" s="13"/>
      <c r="Q200" s="14"/>
      <c r="R200" s="15"/>
      <c r="S200" s="14"/>
      <c r="T200" s="15"/>
      <c r="U200" s="14"/>
      <c r="V200" s="15"/>
      <c r="W200" s="14"/>
      <c r="X200" s="15"/>
      <c r="Y200" s="14"/>
      <c r="Z200" s="15"/>
      <c r="AA200" s="14"/>
      <c r="AB200" s="15"/>
      <c r="AD200" s="13"/>
      <c r="AE200" s="14"/>
      <c r="AF200" s="15"/>
      <c r="AG200" s="14"/>
      <c r="AH200" s="15"/>
      <c r="AI200" s="14"/>
      <c r="AJ200" s="15"/>
      <c r="AK200" s="14"/>
      <c r="AL200" s="15"/>
    </row>
    <row r="201" spans="2:38" x14ac:dyDescent="0.25">
      <c r="B201" s="13"/>
      <c r="C201" s="18"/>
      <c r="D201" s="15"/>
      <c r="E201" s="18"/>
      <c r="F201" s="15"/>
      <c r="G201" s="18"/>
      <c r="H201" s="15"/>
      <c r="I201" s="18"/>
      <c r="J201" s="15"/>
      <c r="K201" s="18"/>
      <c r="L201" s="15"/>
      <c r="M201" s="18"/>
      <c r="N201" s="15"/>
      <c r="P201" s="13"/>
      <c r="Q201" s="14"/>
      <c r="R201" s="15"/>
      <c r="S201" s="14"/>
      <c r="T201" s="15"/>
      <c r="U201" s="14"/>
      <c r="V201" s="15"/>
      <c r="W201" s="14"/>
      <c r="X201" s="15"/>
      <c r="Y201" s="14"/>
      <c r="Z201" s="15"/>
      <c r="AA201" s="14"/>
      <c r="AB201" s="15"/>
      <c r="AD201" s="13"/>
      <c r="AE201" s="14"/>
      <c r="AF201" s="15"/>
      <c r="AG201" s="14"/>
      <c r="AH201" s="15"/>
      <c r="AI201" s="14"/>
      <c r="AJ201" s="15"/>
      <c r="AK201" s="14"/>
      <c r="AL201" s="15"/>
    </row>
    <row r="202" spans="2:38" x14ac:dyDescent="0.25">
      <c r="B202" s="13"/>
      <c r="C202" s="18"/>
      <c r="D202" s="15"/>
      <c r="E202" s="18"/>
      <c r="F202" s="15"/>
      <c r="G202" s="18"/>
      <c r="H202" s="15"/>
      <c r="I202" s="18"/>
      <c r="J202" s="15"/>
      <c r="K202" s="18"/>
      <c r="L202" s="15"/>
      <c r="M202" s="18"/>
      <c r="N202" s="15"/>
      <c r="P202" s="13"/>
      <c r="Q202" s="14"/>
      <c r="R202" s="15"/>
      <c r="S202" s="14"/>
      <c r="T202" s="15"/>
      <c r="U202" s="14"/>
      <c r="V202" s="15"/>
      <c r="W202" s="14"/>
      <c r="X202" s="15"/>
      <c r="Y202" s="14"/>
      <c r="Z202" s="15"/>
      <c r="AA202" s="14"/>
      <c r="AB202" s="15"/>
      <c r="AD202" s="13"/>
      <c r="AE202" s="14"/>
      <c r="AF202" s="15"/>
      <c r="AG202" s="14"/>
      <c r="AH202" s="15"/>
      <c r="AI202" s="14"/>
      <c r="AJ202" s="15"/>
      <c r="AK202" s="14"/>
      <c r="AL202" s="15"/>
    </row>
    <row r="203" spans="2:38" x14ac:dyDescent="0.25">
      <c r="B203" s="13"/>
      <c r="C203" s="18"/>
      <c r="D203" s="15"/>
      <c r="E203" s="18"/>
      <c r="F203" s="15"/>
      <c r="G203" s="18"/>
      <c r="H203" s="15"/>
      <c r="I203" s="18"/>
      <c r="J203" s="15"/>
      <c r="K203" s="18"/>
      <c r="L203" s="15"/>
      <c r="M203" s="18"/>
      <c r="N203" s="15"/>
      <c r="P203" s="13"/>
      <c r="Q203" s="14"/>
      <c r="R203" s="15"/>
      <c r="S203" s="14"/>
      <c r="T203" s="15"/>
      <c r="U203" s="14"/>
      <c r="V203" s="15"/>
      <c r="W203" s="14"/>
      <c r="X203" s="15"/>
      <c r="Y203" s="14"/>
      <c r="Z203" s="15"/>
      <c r="AA203" s="14"/>
      <c r="AB203" s="15"/>
      <c r="AD203" s="13"/>
      <c r="AE203" s="14"/>
      <c r="AF203" s="15"/>
      <c r="AG203" s="14"/>
      <c r="AH203" s="15"/>
      <c r="AI203" s="14"/>
      <c r="AJ203" s="15"/>
      <c r="AK203" s="14"/>
      <c r="AL203" s="15"/>
    </row>
    <row r="204" spans="2:38" x14ac:dyDescent="0.25">
      <c r="B204" s="13"/>
      <c r="C204" s="18"/>
      <c r="D204" s="15"/>
      <c r="E204" s="18"/>
      <c r="F204" s="15"/>
      <c r="G204" s="18"/>
      <c r="H204" s="15"/>
      <c r="I204" s="18"/>
      <c r="J204" s="15"/>
      <c r="K204" s="18"/>
      <c r="L204" s="15"/>
      <c r="M204" s="18"/>
      <c r="N204" s="15"/>
      <c r="P204" s="13"/>
      <c r="Q204" s="14"/>
      <c r="R204" s="15"/>
      <c r="S204" s="14"/>
      <c r="T204" s="15"/>
      <c r="U204" s="14"/>
      <c r="V204" s="15"/>
      <c r="W204" s="14"/>
      <c r="X204" s="15"/>
      <c r="Y204" s="14"/>
      <c r="Z204" s="15"/>
      <c r="AA204" s="14"/>
      <c r="AB204" s="15"/>
      <c r="AD204" s="13"/>
      <c r="AE204" s="14"/>
      <c r="AF204" s="15"/>
      <c r="AG204" s="14"/>
      <c r="AH204" s="15"/>
      <c r="AI204" s="14"/>
      <c r="AJ204" s="15"/>
      <c r="AK204" s="14"/>
      <c r="AL204" s="15"/>
    </row>
    <row r="205" spans="2:38" x14ac:dyDescent="0.25">
      <c r="B205" s="13"/>
      <c r="C205" s="18"/>
      <c r="D205" s="15"/>
      <c r="E205" s="18"/>
      <c r="F205" s="15"/>
      <c r="G205" s="18"/>
      <c r="H205" s="15"/>
      <c r="I205" s="18"/>
      <c r="J205" s="15"/>
      <c r="K205" s="18"/>
      <c r="L205" s="15"/>
      <c r="M205" s="18"/>
      <c r="N205" s="15"/>
      <c r="P205" s="13"/>
      <c r="Q205" s="14"/>
      <c r="R205" s="15"/>
      <c r="S205" s="14"/>
      <c r="T205" s="15"/>
      <c r="U205" s="14"/>
      <c r="V205" s="15"/>
      <c r="W205" s="14"/>
      <c r="X205" s="15"/>
      <c r="Y205" s="14"/>
      <c r="Z205" s="15"/>
      <c r="AA205" s="14"/>
      <c r="AB205" s="15"/>
      <c r="AD205" s="13"/>
      <c r="AE205" s="14"/>
      <c r="AF205" s="15"/>
      <c r="AG205" s="14"/>
      <c r="AH205" s="15"/>
      <c r="AI205" s="14"/>
      <c r="AJ205" s="15"/>
      <c r="AK205" s="14"/>
      <c r="AL205" s="15"/>
    </row>
    <row r="206" spans="2:38" x14ac:dyDescent="0.25">
      <c r="B206" s="13"/>
      <c r="C206" s="18"/>
      <c r="D206" s="15"/>
      <c r="E206" s="18"/>
      <c r="F206" s="15"/>
      <c r="G206" s="18"/>
      <c r="H206" s="15"/>
      <c r="I206" s="18"/>
      <c r="J206" s="15"/>
      <c r="K206" s="18"/>
      <c r="L206" s="15"/>
      <c r="M206" s="18"/>
      <c r="N206" s="15"/>
      <c r="P206" s="13"/>
      <c r="Q206" s="14"/>
      <c r="R206" s="15"/>
      <c r="S206" s="14"/>
      <c r="T206" s="15"/>
      <c r="U206" s="14"/>
      <c r="V206" s="15"/>
      <c r="W206" s="14"/>
      <c r="X206" s="15"/>
      <c r="Y206" s="14"/>
      <c r="Z206" s="15"/>
      <c r="AA206" s="14"/>
      <c r="AB206" s="15"/>
      <c r="AD206" s="13"/>
      <c r="AE206" s="14"/>
      <c r="AF206" s="15"/>
      <c r="AG206" s="14"/>
      <c r="AH206" s="15"/>
      <c r="AI206" s="14"/>
      <c r="AJ206" s="15"/>
      <c r="AK206" s="14"/>
      <c r="AL206" s="15"/>
    </row>
    <row r="207" spans="2:38" x14ac:dyDescent="0.25">
      <c r="B207" s="13"/>
      <c r="C207" s="18"/>
      <c r="D207" s="15"/>
      <c r="E207" s="18"/>
      <c r="F207" s="15"/>
      <c r="G207" s="18"/>
      <c r="H207" s="15"/>
      <c r="I207" s="18"/>
      <c r="J207" s="15"/>
      <c r="K207" s="18"/>
      <c r="L207" s="15"/>
      <c r="M207" s="18"/>
      <c r="N207" s="15"/>
      <c r="P207" s="13"/>
      <c r="Q207" s="14"/>
      <c r="R207" s="15"/>
      <c r="S207" s="14"/>
      <c r="T207" s="15"/>
      <c r="U207" s="14"/>
      <c r="V207" s="15"/>
      <c r="W207" s="14"/>
      <c r="X207" s="15"/>
      <c r="Y207" s="14"/>
      <c r="Z207" s="15"/>
      <c r="AA207" s="14"/>
      <c r="AB207" s="15"/>
      <c r="AD207" s="13"/>
      <c r="AE207" s="14"/>
      <c r="AF207" s="15"/>
      <c r="AG207" s="14"/>
      <c r="AH207" s="15"/>
      <c r="AI207" s="14"/>
      <c r="AJ207" s="15"/>
      <c r="AK207" s="14"/>
      <c r="AL207" s="15"/>
    </row>
    <row r="208" spans="2:38" x14ac:dyDescent="0.25">
      <c r="B208" s="13"/>
      <c r="C208" s="18"/>
      <c r="D208" s="15"/>
      <c r="E208" s="18"/>
      <c r="F208" s="15"/>
      <c r="G208" s="18"/>
      <c r="H208" s="15"/>
      <c r="I208" s="18"/>
      <c r="J208" s="15"/>
      <c r="K208" s="18"/>
      <c r="L208" s="15"/>
      <c r="M208" s="18"/>
      <c r="N208" s="15"/>
      <c r="P208" s="13"/>
      <c r="Q208" s="14"/>
      <c r="R208" s="15"/>
      <c r="S208" s="14"/>
      <c r="T208" s="15"/>
      <c r="U208" s="14"/>
      <c r="V208" s="15"/>
      <c r="W208" s="14"/>
      <c r="X208" s="15"/>
      <c r="Y208" s="14"/>
      <c r="Z208" s="15"/>
      <c r="AA208" s="14"/>
      <c r="AB208" s="15"/>
      <c r="AD208" s="13"/>
      <c r="AE208" s="14"/>
      <c r="AF208" s="15"/>
      <c r="AG208" s="14"/>
      <c r="AH208" s="15"/>
      <c r="AI208" s="14"/>
      <c r="AJ208" s="15"/>
      <c r="AK208" s="14"/>
      <c r="AL208" s="15"/>
    </row>
    <row r="209" spans="2:38" x14ac:dyDescent="0.25">
      <c r="B209" s="13"/>
      <c r="C209" s="18"/>
      <c r="D209" s="15"/>
      <c r="E209" s="18"/>
      <c r="F209" s="15"/>
      <c r="G209" s="18"/>
      <c r="H209" s="15"/>
      <c r="I209" s="18"/>
      <c r="J209" s="15"/>
      <c r="K209" s="18"/>
      <c r="L209" s="15"/>
      <c r="M209" s="18"/>
      <c r="N209" s="15"/>
      <c r="P209" s="13"/>
      <c r="Q209" s="14"/>
      <c r="R209" s="15"/>
      <c r="S209" s="14"/>
      <c r="T209" s="15"/>
      <c r="U209" s="14"/>
      <c r="V209" s="15"/>
      <c r="W209" s="14"/>
      <c r="X209" s="15"/>
      <c r="Y209" s="14"/>
      <c r="Z209" s="15"/>
      <c r="AA209" s="14"/>
      <c r="AB209" s="15"/>
      <c r="AD209" s="13"/>
      <c r="AE209" s="14"/>
      <c r="AF209" s="15"/>
      <c r="AG209" s="14"/>
      <c r="AH209" s="15"/>
      <c r="AI209" s="14"/>
      <c r="AJ209" s="15"/>
      <c r="AK209" s="14"/>
      <c r="AL209" s="15"/>
    </row>
    <row r="210" spans="2:38" x14ac:dyDescent="0.25">
      <c r="B210" s="13"/>
      <c r="C210" s="18"/>
      <c r="D210" s="15"/>
      <c r="E210" s="18"/>
      <c r="F210" s="15"/>
      <c r="G210" s="18"/>
      <c r="H210" s="15"/>
      <c r="I210" s="18"/>
      <c r="J210" s="15"/>
      <c r="K210" s="18"/>
      <c r="L210" s="15"/>
      <c r="M210" s="18"/>
      <c r="N210" s="15"/>
      <c r="P210" s="13"/>
      <c r="Q210" s="14"/>
      <c r="R210" s="15"/>
      <c r="S210" s="14"/>
      <c r="T210" s="15"/>
      <c r="U210" s="14"/>
      <c r="V210" s="15"/>
      <c r="W210" s="14"/>
      <c r="X210" s="15"/>
      <c r="Y210" s="14"/>
      <c r="Z210" s="15"/>
      <c r="AA210" s="14"/>
      <c r="AB210" s="15"/>
      <c r="AD210" s="13"/>
      <c r="AE210" s="14"/>
      <c r="AF210" s="15"/>
      <c r="AG210" s="14"/>
      <c r="AH210" s="15"/>
      <c r="AI210" s="14"/>
      <c r="AJ210" s="15"/>
      <c r="AK210" s="14"/>
      <c r="AL210" s="15"/>
    </row>
    <row r="211" spans="2:38" x14ac:dyDescent="0.25">
      <c r="B211" s="13"/>
      <c r="C211" s="18"/>
      <c r="D211" s="15"/>
      <c r="E211" s="18"/>
      <c r="F211" s="15"/>
      <c r="G211" s="18"/>
      <c r="H211" s="15"/>
      <c r="I211" s="18"/>
      <c r="J211" s="15"/>
      <c r="K211" s="18"/>
      <c r="L211" s="15"/>
      <c r="M211" s="18"/>
      <c r="N211" s="15"/>
      <c r="P211" s="13"/>
      <c r="Q211" s="14"/>
      <c r="R211" s="15"/>
      <c r="S211" s="14"/>
      <c r="T211" s="15"/>
      <c r="U211" s="14"/>
      <c r="V211" s="15"/>
      <c r="W211" s="14"/>
      <c r="X211" s="15"/>
      <c r="Y211" s="14"/>
      <c r="Z211" s="15"/>
      <c r="AA211" s="14"/>
      <c r="AB211" s="15"/>
      <c r="AD211" s="13"/>
      <c r="AE211" s="14"/>
      <c r="AF211" s="15"/>
      <c r="AG211" s="14"/>
      <c r="AH211" s="15"/>
      <c r="AI211" s="14"/>
      <c r="AJ211" s="15"/>
      <c r="AK211" s="14"/>
      <c r="AL211" s="15"/>
    </row>
    <row r="212" spans="2:38" x14ac:dyDescent="0.25">
      <c r="B212" s="13"/>
      <c r="C212" s="18"/>
      <c r="D212" s="15"/>
      <c r="E212" s="18"/>
      <c r="F212" s="15"/>
      <c r="G212" s="18"/>
      <c r="H212" s="15"/>
      <c r="I212" s="18"/>
      <c r="J212" s="15"/>
      <c r="K212" s="18"/>
      <c r="L212" s="15"/>
      <c r="M212" s="18"/>
      <c r="N212" s="15"/>
      <c r="P212" s="13"/>
      <c r="Q212" s="14"/>
      <c r="R212" s="15"/>
      <c r="S212" s="14"/>
      <c r="T212" s="15"/>
      <c r="U212" s="14"/>
      <c r="V212" s="15"/>
      <c r="W212" s="14"/>
      <c r="X212" s="15"/>
      <c r="Y212" s="14"/>
      <c r="Z212" s="15"/>
      <c r="AA212" s="14"/>
      <c r="AB212" s="15"/>
      <c r="AD212" s="13"/>
      <c r="AE212" s="14"/>
      <c r="AF212" s="15"/>
      <c r="AG212" s="14"/>
      <c r="AH212" s="15"/>
      <c r="AI212" s="14"/>
      <c r="AJ212" s="15"/>
      <c r="AK212" s="14"/>
      <c r="AL212" s="15"/>
    </row>
    <row r="213" spans="2:38" x14ac:dyDescent="0.25">
      <c r="B213" s="13"/>
      <c r="C213" s="18"/>
      <c r="D213" s="15"/>
      <c r="E213" s="18"/>
      <c r="F213" s="15"/>
      <c r="G213" s="18"/>
      <c r="H213" s="15"/>
      <c r="I213" s="18"/>
      <c r="J213" s="15"/>
      <c r="K213" s="18"/>
      <c r="L213" s="15"/>
      <c r="M213" s="18"/>
      <c r="N213" s="15"/>
      <c r="P213" s="13"/>
      <c r="Q213" s="14"/>
      <c r="R213" s="15"/>
      <c r="S213" s="14"/>
      <c r="T213" s="15"/>
      <c r="U213" s="14"/>
      <c r="V213" s="15"/>
      <c r="W213" s="14"/>
      <c r="X213" s="15"/>
      <c r="Y213" s="14"/>
      <c r="Z213" s="15"/>
      <c r="AA213" s="14"/>
      <c r="AB213" s="15"/>
      <c r="AD213" s="13"/>
      <c r="AE213" s="14"/>
      <c r="AF213" s="15"/>
      <c r="AG213" s="14"/>
      <c r="AH213" s="15"/>
      <c r="AI213" s="14"/>
      <c r="AJ213" s="15"/>
      <c r="AK213" s="14"/>
      <c r="AL213" s="15"/>
    </row>
    <row r="214" spans="2:38" x14ac:dyDescent="0.25">
      <c r="B214" s="13"/>
      <c r="C214" s="18"/>
      <c r="D214" s="15"/>
      <c r="E214" s="18"/>
      <c r="F214" s="15"/>
      <c r="G214" s="18"/>
      <c r="H214" s="15"/>
      <c r="I214" s="18"/>
      <c r="J214" s="15"/>
      <c r="K214" s="18"/>
      <c r="L214" s="15"/>
      <c r="M214" s="18"/>
      <c r="N214" s="15"/>
      <c r="P214" s="13"/>
      <c r="Q214" s="14"/>
      <c r="R214" s="15"/>
      <c r="S214" s="14"/>
      <c r="T214" s="15"/>
      <c r="U214" s="14"/>
      <c r="V214" s="15"/>
      <c r="W214" s="14"/>
      <c r="X214" s="15"/>
      <c r="Y214" s="14"/>
      <c r="Z214" s="15"/>
      <c r="AA214" s="14"/>
      <c r="AB214" s="15"/>
      <c r="AD214" s="13"/>
      <c r="AE214" s="14"/>
      <c r="AF214" s="15"/>
      <c r="AG214" s="14"/>
      <c r="AH214" s="15"/>
      <c r="AI214" s="14"/>
      <c r="AJ214" s="15"/>
      <c r="AK214" s="14"/>
      <c r="AL214" s="15"/>
    </row>
    <row r="215" spans="2:38" x14ac:dyDescent="0.25">
      <c r="B215" s="13"/>
      <c r="C215" s="18"/>
      <c r="D215" s="15"/>
      <c r="E215" s="18"/>
      <c r="F215" s="15"/>
      <c r="G215" s="18"/>
      <c r="H215" s="15"/>
      <c r="I215" s="18"/>
      <c r="J215" s="15"/>
      <c r="K215" s="18"/>
      <c r="L215" s="15"/>
      <c r="M215" s="18"/>
      <c r="N215" s="15"/>
      <c r="P215" s="13"/>
      <c r="Q215" s="14"/>
      <c r="R215" s="15"/>
      <c r="S215" s="14"/>
      <c r="T215" s="15"/>
      <c r="U215" s="14"/>
      <c r="V215" s="15"/>
      <c r="W215" s="14"/>
      <c r="X215" s="15"/>
      <c r="Y215" s="14"/>
      <c r="Z215" s="15"/>
      <c r="AA215" s="14"/>
      <c r="AB215" s="15"/>
      <c r="AD215" s="13"/>
      <c r="AE215" s="14"/>
      <c r="AF215" s="15"/>
      <c r="AG215" s="14"/>
      <c r="AH215" s="15"/>
      <c r="AI215" s="14"/>
      <c r="AJ215" s="15"/>
      <c r="AK215" s="14"/>
      <c r="AL215" s="15"/>
    </row>
    <row r="216" spans="2:38" x14ac:dyDescent="0.25">
      <c r="B216" s="13"/>
      <c r="C216" s="18"/>
      <c r="D216" s="15"/>
      <c r="E216" s="18"/>
      <c r="F216" s="15"/>
      <c r="G216" s="18"/>
      <c r="H216" s="15"/>
      <c r="I216" s="18"/>
      <c r="J216" s="15"/>
      <c r="K216" s="18"/>
      <c r="L216" s="15"/>
      <c r="M216" s="18"/>
      <c r="N216" s="15"/>
      <c r="P216" s="13"/>
      <c r="Q216" s="14"/>
      <c r="R216" s="15"/>
      <c r="S216" s="14"/>
      <c r="T216" s="15"/>
      <c r="U216" s="14"/>
      <c r="V216" s="15"/>
      <c r="W216" s="14"/>
      <c r="X216" s="15"/>
      <c r="Y216" s="14"/>
      <c r="Z216" s="15"/>
      <c r="AA216" s="14"/>
      <c r="AB216" s="15"/>
      <c r="AD216" s="13"/>
      <c r="AE216" s="14"/>
      <c r="AF216" s="15"/>
      <c r="AG216" s="14"/>
      <c r="AH216" s="15"/>
      <c r="AI216" s="14"/>
      <c r="AJ216" s="15"/>
      <c r="AK216" s="14"/>
      <c r="AL216" s="15"/>
    </row>
    <row r="217" spans="2:38" x14ac:dyDescent="0.25">
      <c r="B217" s="13"/>
      <c r="C217" s="18"/>
      <c r="D217" s="15"/>
      <c r="E217" s="18"/>
      <c r="F217" s="15"/>
      <c r="G217" s="18"/>
      <c r="H217" s="15"/>
      <c r="I217" s="18"/>
      <c r="J217" s="15"/>
      <c r="K217" s="18"/>
      <c r="L217" s="15"/>
      <c r="M217" s="18"/>
      <c r="N217" s="15"/>
      <c r="P217" s="13"/>
      <c r="Q217" s="14"/>
      <c r="R217" s="15"/>
      <c r="S217" s="14"/>
      <c r="T217" s="15"/>
      <c r="U217" s="14"/>
      <c r="V217" s="15"/>
      <c r="W217" s="14"/>
      <c r="X217" s="15"/>
      <c r="Y217" s="14"/>
      <c r="Z217" s="15"/>
      <c r="AA217" s="14"/>
      <c r="AB217" s="15"/>
      <c r="AD217" s="13"/>
      <c r="AE217" s="14"/>
      <c r="AF217" s="15"/>
      <c r="AG217" s="14"/>
      <c r="AH217" s="15"/>
      <c r="AI217" s="14"/>
      <c r="AJ217" s="15"/>
      <c r="AK217" s="14"/>
      <c r="AL217" s="15"/>
    </row>
    <row r="218" spans="2:38" x14ac:dyDescent="0.25">
      <c r="B218" s="13"/>
      <c r="C218" s="18"/>
      <c r="D218" s="15"/>
      <c r="E218" s="18"/>
      <c r="F218" s="15"/>
      <c r="G218" s="18"/>
      <c r="H218" s="15"/>
      <c r="I218" s="18"/>
      <c r="J218" s="15"/>
      <c r="K218" s="18"/>
      <c r="L218" s="15"/>
      <c r="M218" s="18"/>
      <c r="N218" s="15"/>
      <c r="P218" s="13"/>
      <c r="Q218" s="14"/>
      <c r="R218" s="15"/>
      <c r="S218" s="14"/>
      <c r="T218" s="15"/>
      <c r="U218" s="14"/>
      <c r="V218" s="15"/>
      <c r="W218" s="14"/>
      <c r="X218" s="15"/>
      <c r="Y218" s="14"/>
      <c r="Z218" s="15"/>
      <c r="AA218" s="14"/>
      <c r="AB218" s="15"/>
      <c r="AD218" s="13"/>
      <c r="AE218" s="14"/>
      <c r="AF218" s="15"/>
      <c r="AG218" s="14"/>
      <c r="AH218" s="15"/>
      <c r="AI218" s="14"/>
      <c r="AJ218" s="15"/>
      <c r="AK218" s="14"/>
      <c r="AL218" s="15"/>
    </row>
    <row r="219" spans="2:38" x14ac:dyDescent="0.25">
      <c r="B219" s="13"/>
      <c r="C219" s="18"/>
      <c r="D219" s="15"/>
      <c r="E219" s="18"/>
      <c r="F219" s="15"/>
      <c r="G219" s="18"/>
      <c r="H219" s="15"/>
      <c r="I219" s="18"/>
      <c r="J219" s="15"/>
      <c r="K219" s="18"/>
      <c r="L219" s="15"/>
      <c r="M219" s="18"/>
      <c r="N219" s="15"/>
      <c r="P219" s="13"/>
      <c r="Q219" s="14"/>
      <c r="R219" s="15"/>
      <c r="S219" s="14"/>
      <c r="T219" s="15"/>
      <c r="U219" s="14"/>
      <c r="V219" s="15"/>
      <c r="W219" s="14"/>
      <c r="X219" s="15"/>
      <c r="Y219" s="14"/>
      <c r="Z219" s="15"/>
      <c r="AA219" s="14"/>
      <c r="AB219" s="15"/>
      <c r="AD219" s="13"/>
      <c r="AE219" s="14"/>
      <c r="AF219" s="15"/>
      <c r="AG219" s="14"/>
      <c r="AH219" s="15"/>
      <c r="AI219" s="14"/>
      <c r="AJ219" s="15"/>
      <c r="AK219" s="14"/>
      <c r="AL219" s="15"/>
    </row>
    <row r="220" spans="2:38" x14ac:dyDescent="0.25">
      <c r="B220" s="13"/>
      <c r="C220" s="18"/>
      <c r="D220" s="15"/>
      <c r="E220" s="18"/>
      <c r="F220" s="15"/>
      <c r="G220" s="18"/>
      <c r="H220" s="15"/>
      <c r="I220" s="18"/>
      <c r="J220" s="15"/>
      <c r="K220" s="18"/>
      <c r="L220" s="15"/>
      <c r="M220" s="18"/>
      <c r="N220" s="15"/>
      <c r="P220" s="13"/>
      <c r="Q220" s="14"/>
      <c r="R220" s="15"/>
      <c r="S220" s="14"/>
      <c r="T220" s="15"/>
      <c r="U220" s="14"/>
      <c r="V220" s="15"/>
      <c r="W220" s="14"/>
      <c r="X220" s="15"/>
      <c r="Y220" s="14"/>
      <c r="Z220" s="15"/>
      <c r="AA220" s="14"/>
      <c r="AB220" s="15"/>
      <c r="AD220" s="13"/>
      <c r="AE220" s="14"/>
      <c r="AF220" s="15"/>
      <c r="AG220" s="14"/>
      <c r="AH220" s="15"/>
      <c r="AI220" s="14"/>
      <c r="AJ220" s="15"/>
      <c r="AK220" s="14"/>
      <c r="AL220" s="15"/>
    </row>
    <row r="221" spans="2:38" x14ac:dyDescent="0.25">
      <c r="B221" s="13"/>
      <c r="C221" s="18"/>
      <c r="D221" s="15"/>
      <c r="E221" s="18"/>
      <c r="F221" s="15"/>
      <c r="G221" s="18"/>
      <c r="H221" s="15"/>
      <c r="I221" s="18"/>
      <c r="J221" s="15"/>
      <c r="K221" s="18"/>
      <c r="L221" s="15"/>
      <c r="M221" s="18"/>
      <c r="N221" s="15"/>
      <c r="P221" s="13"/>
      <c r="Q221" s="14"/>
      <c r="R221" s="15"/>
      <c r="S221" s="14"/>
      <c r="T221" s="15"/>
      <c r="U221" s="14"/>
      <c r="V221" s="15"/>
      <c r="W221" s="14"/>
      <c r="X221" s="15"/>
      <c r="Y221" s="14"/>
      <c r="Z221" s="15"/>
      <c r="AA221" s="14"/>
      <c r="AB221" s="15"/>
      <c r="AD221" s="13"/>
      <c r="AE221" s="14"/>
      <c r="AF221" s="15"/>
      <c r="AG221" s="14"/>
      <c r="AH221" s="15"/>
      <c r="AI221" s="14"/>
      <c r="AJ221" s="15"/>
      <c r="AK221" s="14"/>
      <c r="AL221" s="15"/>
    </row>
    <row r="222" spans="2:38" x14ac:dyDescent="0.25">
      <c r="B222" s="13"/>
      <c r="C222" s="18"/>
      <c r="D222" s="15"/>
      <c r="E222" s="18"/>
      <c r="F222" s="15"/>
      <c r="G222" s="18"/>
      <c r="H222" s="15"/>
      <c r="I222" s="18"/>
      <c r="J222" s="15"/>
      <c r="K222" s="18"/>
      <c r="L222" s="15"/>
      <c r="M222" s="18"/>
      <c r="N222" s="15"/>
      <c r="P222" s="13"/>
      <c r="Q222" s="14"/>
      <c r="R222" s="15"/>
      <c r="S222" s="14"/>
      <c r="T222" s="15"/>
      <c r="U222" s="14"/>
      <c r="V222" s="15"/>
      <c r="W222" s="14"/>
      <c r="X222" s="15"/>
      <c r="Y222" s="14"/>
      <c r="Z222" s="15"/>
      <c r="AA222" s="14"/>
      <c r="AB222" s="15"/>
      <c r="AD222" s="13"/>
      <c r="AE222" s="14"/>
      <c r="AF222" s="15"/>
      <c r="AG222" s="14"/>
      <c r="AH222" s="15"/>
      <c r="AI222" s="14"/>
      <c r="AJ222" s="15"/>
      <c r="AK222" s="14"/>
      <c r="AL222" s="15"/>
    </row>
    <row r="223" spans="2:38" x14ac:dyDescent="0.25">
      <c r="B223" s="13"/>
      <c r="C223" s="18"/>
      <c r="D223" s="15"/>
      <c r="E223" s="18"/>
      <c r="F223" s="15"/>
      <c r="G223" s="18"/>
      <c r="H223" s="15"/>
      <c r="I223" s="18"/>
      <c r="J223" s="15"/>
      <c r="K223" s="18"/>
      <c r="L223" s="15"/>
      <c r="M223" s="18"/>
      <c r="N223" s="15"/>
      <c r="P223" s="13"/>
      <c r="Q223" s="14"/>
      <c r="R223" s="15"/>
      <c r="S223" s="14"/>
      <c r="T223" s="15"/>
      <c r="U223" s="14"/>
      <c r="V223" s="15"/>
      <c r="W223" s="14"/>
      <c r="X223" s="15"/>
      <c r="Y223" s="14"/>
      <c r="Z223" s="15"/>
      <c r="AA223" s="14"/>
      <c r="AB223" s="15"/>
      <c r="AD223" s="13"/>
      <c r="AE223" s="14"/>
      <c r="AF223" s="15"/>
      <c r="AG223" s="14"/>
      <c r="AH223" s="15"/>
      <c r="AI223" s="14"/>
      <c r="AJ223" s="15"/>
      <c r="AK223" s="14"/>
      <c r="AL223" s="15"/>
    </row>
    <row r="224" spans="2:38" x14ac:dyDescent="0.25">
      <c r="B224" s="13"/>
      <c r="C224" s="18"/>
      <c r="D224" s="15"/>
      <c r="E224" s="18"/>
      <c r="F224" s="15"/>
      <c r="G224" s="18"/>
      <c r="H224" s="15"/>
      <c r="I224" s="18"/>
      <c r="J224" s="15"/>
      <c r="K224" s="18"/>
      <c r="L224" s="15"/>
      <c r="M224" s="18"/>
      <c r="N224" s="15"/>
      <c r="P224" s="13"/>
      <c r="Q224" s="14"/>
      <c r="R224" s="15"/>
      <c r="S224" s="14"/>
      <c r="T224" s="15"/>
      <c r="U224" s="14"/>
      <c r="V224" s="15"/>
      <c r="W224" s="14"/>
      <c r="X224" s="15"/>
      <c r="Y224" s="14"/>
      <c r="Z224" s="15"/>
      <c r="AA224" s="14"/>
      <c r="AB224" s="15"/>
      <c r="AD224" s="13"/>
      <c r="AE224" s="14"/>
      <c r="AF224" s="15"/>
      <c r="AG224" s="14"/>
      <c r="AH224" s="15"/>
      <c r="AI224" s="14"/>
      <c r="AJ224" s="15"/>
      <c r="AK224" s="14"/>
      <c r="AL224" s="15"/>
    </row>
    <row r="225" spans="2:38" x14ac:dyDescent="0.25">
      <c r="B225" s="13"/>
      <c r="C225" s="18"/>
      <c r="D225" s="15"/>
      <c r="E225" s="18"/>
      <c r="F225" s="15"/>
      <c r="G225" s="18"/>
      <c r="H225" s="15"/>
      <c r="I225" s="18"/>
      <c r="J225" s="15"/>
      <c r="K225" s="18"/>
      <c r="L225" s="15"/>
      <c r="M225" s="18"/>
      <c r="N225" s="15"/>
      <c r="P225" s="13"/>
      <c r="Q225" s="14"/>
      <c r="R225" s="15"/>
      <c r="S225" s="14"/>
      <c r="T225" s="15"/>
      <c r="U225" s="14"/>
      <c r="V225" s="15"/>
      <c r="W225" s="14"/>
      <c r="X225" s="15"/>
      <c r="Y225" s="14"/>
      <c r="Z225" s="15"/>
      <c r="AA225" s="14"/>
      <c r="AB225" s="15"/>
      <c r="AD225" s="13"/>
      <c r="AE225" s="14"/>
      <c r="AF225" s="15"/>
      <c r="AG225" s="14"/>
      <c r="AH225" s="15"/>
      <c r="AI225" s="14"/>
      <c r="AJ225" s="15"/>
      <c r="AK225" s="14"/>
      <c r="AL225" s="15"/>
    </row>
    <row r="226" spans="2:38" x14ac:dyDescent="0.25">
      <c r="B226" s="13"/>
      <c r="C226" s="18"/>
      <c r="D226" s="15"/>
      <c r="E226" s="18"/>
      <c r="F226" s="15"/>
      <c r="G226" s="18"/>
      <c r="H226" s="15"/>
      <c r="I226" s="18"/>
      <c r="J226" s="15"/>
      <c r="K226" s="18"/>
      <c r="L226" s="15"/>
      <c r="M226" s="18"/>
      <c r="N226" s="15"/>
      <c r="P226" s="13"/>
      <c r="Q226" s="14"/>
      <c r="R226" s="15"/>
      <c r="S226" s="14"/>
      <c r="T226" s="15"/>
      <c r="U226" s="14"/>
      <c r="V226" s="15"/>
      <c r="W226" s="14"/>
      <c r="X226" s="15"/>
      <c r="Y226" s="14"/>
      <c r="Z226" s="15"/>
      <c r="AA226" s="14"/>
      <c r="AB226" s="15"/>
      <c r="AD226" s="13"/>
      <c r="AE226" s="14"/>
      <c r="AF226" s="15"/>
      <c r="AG226" s="14"/>
      <c r="AH226" s="15"/>
      <c r="AI226" s="14"/>
      <c r="AJ226" s="15"/>
      <c r="AK226" s="14"/>
      <c r="AL226" s="15"/>
    </row>
    <row r="227" spans="2:38" x14ac:dyDescent="0.25">
      <c r="B227" s="13"/>
      <c r="C227" s="18"/>
      <c r="D227" s="15"/>
      <c r="E227" s="18"/>
      <c r="F227" s="15"/>
      <c r="G227" s="18"/>
      <c r="H227" s="15"/>
      <c r="I227" s="18"/>
      <c r="J227" s="15"/>
      <c r="K227" s="18"/>
      <c r="L227" s="15"/>
      <c r="M227" s="18"/>
      <c r="N227" s="15"/>
      <c r="P227" s="13"/>
      <c r="Q227" s="14"/>
      <c r="R227" s="15"/>
      <c r="S227" s="14"/>
      <c r="T227" s="15"/>
      <c r="U227" s="14"/>
      <c r="V227" s="15"/>
      <c r="W227" s="14"/>
      <c r="X227" s="15"/>
      <c r="Y227" s="14"/>
      <c r="Z227" s="15"/>
      <c r="AA227" s="14"/>
      <c r="AB227" s="15"/>
      <c r="AD227" s="13"/>
      <c r="AE227" s="14"/>
      <c r="AF227" s="15"/>
      <c r="AG227" s="14"/>
      <c r="AH227" s="15"/>
      <c r="AI227" s="14"/>
      <c r="AJ227" s="15"/>
      <c r="AK227" s="14"/>
      <c r="AL227" s="15"/>
    </row>
    <row r="228" spans="2:38" x14ac:dyDescent="0.25">
      <c r="B228" s="13"/>
      <c r="C228" s="18"/>
      <c r="D228" s="15"/>
      <c r="E228" s="18"/>
      <c r="F228" s="15"/>
      <c r="G228" s="18"/>
      <c r="H228" s="15"/>
      <c r="I228" s="18"/>
      <c r="J228" s="15"/>
      <c r="K228" s="18"/>
      <c r="L228" s="15"/>
      <c r="M228" s="18"/>
      <c r="N228" s="15"/>
      <c r="P228" s="13"/>
      <c r="Q228" s="14"/>
      <c r="R228" s="15"/>
      <c r="S228" s="14"/>
      <c r="T228" s="15"/>
      <c r="U228" s="14"/>
      <c r="V228" s="15"/>
      <c r="W228" s="14"/>
      <c r="X228" s="15"/>
      <c r="Y228" s="14"/>
      <c r="Z228" s="15"/>
      <c r="AA228" s="14"/>
      <c r="AB228" s="15"/>
      <c r="AD228" s="13"/>
      <c r="AE228" s="14"/>
      <c r="AF228" s="15"/>
      <c r="AG228" s="14"/>
      <c r="AH228" s="15"/>
      <c r="AI228" s="14"/>
      <c r="AJ228" s="15"/>
      <c r="AK228" s="14"/>
      <c r="AL228" s="15"/>
    </row>
    <row r="229" spans="2:38" x14ac:dyDescent="0.25">
      <c r="B229" s="13"/>
      <c r="C229" s="18"/>
      <c r="D229" s="15"/>
      <c r="E229" s="18"/>
      <c r="F229" s="15"/>
      <c r="G229" s="18"/>
      <c r="H229" s="15"/>
      <c r="I229" s="18"/>
      <c r="J229" s="15"/>
      <c r="K229" s="18"/>
      <c r="L229" s="15"/>
      <c r="M229" s="18"/>
      <c r="N229" s="15"/>
      <c r="P229" s="13"/>
      <c r="Q229" s="14"/>
      <c r="R229" s="15"/>
      <c r="S229" s="14"/>
      <c r="T229" s="15"/>
      <c r="U229" s="14"/>
      <c r="V229" s="15"/>
      <c r="W229" s="14"/>
      <c r="X229" s="15"/>
      <c r="Y229" s="14"/>
      <c r="Z229" s="15"/>
      <c r="AA229" s="14"/>
      <c r="AB229" s="15"/>
      <c r="AD229" s="13"/>
      <c r="AE229" s="14"/>
      <c r="AF229" s="15"/>
      <c r="AG229" s="14"/>
      <c r="AH229" s="15"/>
      <c r="AI229" s="14"/>
      <c r="AJ229" s="15"/>
      <c r="AK229" s="14"/>
      <c r="AL229" s="15"/>
    </row>
    <row r="230" spans="2:38" x14ac:dyDescent="0.25">
      <c r="B230" s="13"/>
      <c r="C230" s="18"/>
      <c r="D230" s="15"/>
      <c r="E230" s="18"/>
      <c r="F230" s="15"/>
      <c r="G230" s="18"/>
      <c r="H230" s="15"/>
      <c r="I230" s="18"/>
      <c r="J230" s="15"/>
      <c r="K230" s="18"/>
      <c r="L230" s="15"/>
      <c r="M230" s="18"/>
      <c r="N230" s="15"/>
      <c r="P230" s="13"/>
      <c r="Q230" s="14"/>
      <c r="R230" s="15"/>
      <c r="S230" s="14"/>
      <c r="T230" s="15"/>
      <c r="U230" s="14"/>
      <c r="V230" s="15"/>
      <c r="W230" s="14"/>
      <c r="X230" s="15"/>
      <c r="Y230" s="14"/>
      <c r="Z230" s="15"/>
      <c r="AA230" s="14"/>
      <c r="AB230" s="15"/>
      <c r="AD230" s="13"/>
      <c r="AE230" s="14"/>
      <c r="AF230" s="15"/>
      <c r="AG230" s="14"/>
      <c r="AH230" s="15"/>
      <c r="AI230" s="14"/>
      <c r="AJ230" s="15"/>
      <c r="AK230" s="14"/>
      <c r="AL230" s="15"/>
    </row>
    <row r="231" spans="2:38" x14ac:dyDescent="0.25">
      <c r="B231" s="13"/>
      <c r="C231" s="18"/>
      <c r="D231" s="15"/>
      <c r="E231" s="18"/>
      <c r="F231" s="15"/>
      <c r="G231" s="18"/>
      <c r="H231" s="15"/>
      <c r="I231" s="18"/>
      <c r="J231" s="15"/>
      <c r="K231" s="18"/>
      <c r="L231" s="15"/>
      <c r="M231" s="18"/>
      <c r="N231" s="15"/>
      <c r="P231" s="13"/>
      <c r="Q231" s="14"/>
      <c r="R231" s="15"/>
      <c r="S231" s="14"/>
      <c r="T231" s="15"/>
      <c r="U231" s="14"/>
      <c r="V231" s="15"/>
      <c r="W231" s="14"/>
      <c r="X231" s="15"/>
      <c r="Y231" s="14"/>
      <c r="Z231" s="15"/>
      <c r="AA231" s="14"/>
      <c r="AB231" s="15"/>
      <c r="AD231" s="13"/>
      <c r="AE231" s="14"/>
      <c r="AF231" s="15"/>
      <c r="AG231" s="14"/>
      <c r="AH231" s="15"/>
      <c r="AI231" s="14"/>
      <c r="AJ231" s="15"/>
      <c r="AK231" s="14"/>
      <c r="AL231" s="15"/>
    </row>
    <row r="232" spans="2:38" x14ac:dyDescent="0.25">
      <c r="B232" s="13"/>
      <c r="C232" s="18"/>
      <c r="D232" s="15"/>
      <c r="E232" s="18"/>
      <c r="F232" s="15"/>
      <c r="G232" s="18"/>
      <c r="H232" s="15"/>
      <c r="I232" s="18"/>
      <c r="J232" s="15"/>
      <c r="K232" s="18"/>
      <c r="L232" s="15"/>
      <c r="M232" s="18"/>
      <c r="N232" s="15"/>
      <c r="P232" s="13"/>
      <c r="Q232" s="14"/>
      <c r="R232" s="15"/>
      <c r="S232" s="14"/>
      <c r="T232" s="15"/>
      <c r="U232" s="14"/>
      <c r="V232" s="15"/>
      <c r="W232" s="14"/>
      <c r="X232" s="15"/>
      <c r="Y232" s="14"/>
      <c r="Z232" s="15"/>
      <c r="AA232" s="14"/>
      <c r="AB232" s="15"/>
      <c r="AD232" s="13"/>
      <c r="AE232" s="14"/>
      <c r="AF232" s="15"/>
      <c r="AG232" s="14"/>
      <c r="AH232" s="15"/>
      <c r="AI232" s="14"/>
      <c r="AJ232" s="15"/>
      <c r="AK232" s="14"/>
      <c r="AL232" s="15"/>
    </row>
    <row r="233" spans="2:38" x14ac:dyDescent="0.25">
      <c r="B233" s="13"/>
      <c r="C233" s="18"/>
      <c r="D233" s="15"/>
      <c r="E233" s="18"/>
      <c r="F233" s="15"/>
      <c r="G233" s="18"/>
      <c r="H233" s="15"/>
      <c r="I233" s="18"/>
      <c r="J233" s="15"/>
      <c r="K233" s="18"/>
      <c r="L233" s="15"/>
      <c r="M233" s="18"/>
      <c r="N233" s="15"/>
      <c r="P233" s="13"/>
      <c r="Q233" s="14"/>
      <c r="R233" s="15"/>
      <c r="S233" s="14"/>
      <c r="T233" s="15"/>
      <c r="U233" s="14"/>
      <c r="V233" s="15"/>
      <c r="W233" s="14"/>
      <c r="X233" s="15"/>
      <c r="Y233" s="14"/>
      <c r="Z233" s="15"/>
      <c r="AA233" s="14"/>
      <c r="AB233" s="15"/>
      <c r="AD233" s="13"/>
      <c r="AE233" s="14"/>
      <c r="AF233" s="15"/>
      <c r="AG233" s="14"/>
      <c r="AH233" s="15"/>
      <c r="AI233" s="14"/>
      <c r="AJ233" s="15"/>
      <c r="AK233" s="14"/>
      <c r="AL233" s="15"/>
    </row>
    <row r="234" spans="2:38" x14ac:dyDescent="0.25">
      <c r="B234" s="13"/>
      <c r="C234" s="18"/>
      <c r="D234" s="15"/>
      <c r="E234" s="18"/>
      <c r="F234" s="15"/>
      <c r="G234" s="18"/>
      <c r="H234" s="15"/>
      <c r="I234" s="18"/>
      <c r="J234" s="15"/>
      <c r="K234" s="18"/>
      <c r="L234" s="15"/>
      <c r="M234" s="18"/>
      <c r="N234" s="15"/>
      <c r="P234" s="13"/>
      <c r="Q234" s="14"/>
      <c r="R234" s="15"/>
      <c r="S234" s="14"/>
      <c r="T234" s="15"/>
      <c r="U234" s="14"/>
      <c r="V234" s="15"/>
      <c r="W234" s="14"/>
      <c r="X234" s="15"/>
      <c r="Y234" s="14"/>
      <c r="Z234" s="15"/>
      <c r="AA234" s="14"/>
      <c r="AB234" s="15"/>
      <c r="AD234" s="13"/>
      <c r="AE234" s="14"/>
      <c r="AF234" s="15"/>
      <c r="AG234" s="14"/>
      <c r="AH234" s="15"/>
      <c r="AI234" s="14"/>
      <c r="AJ234" s="15"/>
      <c r="AK234" s="14"/>
      <c r="AL234" s="15"/>
    </row>
    <row r="235" spans="2:38" x14ac:dyDescent="0.25">
      <c r="B235" s="13"/>
      <c r="C235" s="18"/>
      <c r="D235" s="15"/>
      <c r="E235" s="18"/>
      <c r="F235" s="15"/>
      <c r="G235" s="18"/>
      <c r="H235" s="15"/>
      <c r="I235" s="18"/>
      <c r="J235" s="15"/>
      <c r="K235" s="18"/>
      <c r="L235" s="15"/>
      <c r="M235" s="18"/>
      <c r="N235" s="15"/>
      <c r="P235" s="13"/>
      <c r="Q235" s="14"/>
      <c r="R235" s="15"/>
      <c r="S235" s="14"/>
      <c r="T235" s="15"/>
      <c r="U235" s="14"/>
      <c r="V235" s="15"/>
      <c r="W235" s="14"/>
      <c r="X235" s="15"/>
      <c r="Y235" s="14"/>
      <c r="Z235" s="15"/>
      <c r="AA235" s="14"/>
      <c r="AB235" s="15"/>
      <c r="AD235" s="13"/>
      <c r="AE235" s="14"/>
      <c r="AF235" s="15"/>
      <c r="AG235" s="14"/>
      <c r="AH235" s="15"/>
      <c r="AI235" s="14"/>
      <c r="AJ235" s="15"/>
      <c r="AK235" s="14"/>
      <c r="AL235" s="15"/>
    </row>
    <row r="236" spans="2:38" x14ac:dyDescent="0.25">
      <c r="B236" s="13"/>
      <c r="C236" s="18"/>
      <c r="D236" s="15"/>
      <c r="E236" s="18"/>
      <c r="F236" s="15"/>
      <c r="G236" s="18"/>
      <c r="H236" s="15"/>
      <c r="I236" s="18"/>
      <c r="J236" s="15"/>
      <c r="K236" s="18"/>
      <c r="L236" s="15"/>
      <c r="M236" s="18"/>
      <c r="N236" s="15"/>
      <c r="P236" s="13"/>
      <c r="Q236" s="14"/>
      <c r="R236" s="15"/>
      <c r="S236" s="14"/>
      <c r="T236" s="15"/>
      <c r="U236" s="14"/>
      <c r="V236" s="15"/>
      <c r="W236" s="14"/>
      <c r="X236" s="15"/>
      <c r="Y236" s="14"/>
      <c r="Z236" s="15"/>
      <c r="AA236" s="14"/>
      <c r="AB236" s="15"/>
      <c r="AD236" s="13"/>
      <c r="AE236" s="14"/>
      <c r="AF236" s="15"/>
      <c r="AG236" s="14"/>
      <c r="AH236" s="15"/>
      <c r="AI236" s="14"/>
      <c r="AJ236" s="15"/>
      <c r="AK236" s="14"/>
      <c r="AL236" s="15"/>
    </row>
    <row r="237" spans="2:38" x14ac:dyDescent="0.25">
      <c r="B237" s="13"/>
      <c r="C237" s="18"/>
      <c r="D237" s="15"/>
      <c r="E237" s="18"/>
      <c r="F237" s="15"/>
      <c r="G237" s="18"/>
      <c r="H237" s="15"/>
      <c r="I237" s="18"/>
      <c r="J237" s="15"/>
      <c r="K237" s="18"/>
      <c r="L237" s="15"/>
      <c r="M237" s="18"/>
      <c r="N237" s="15"/>
      <c r="P237" s="13"/>
      <c r="Q237" s="14"/>
      <c r="R237" s="15"/>
      <c r="S237" s="14"/>
      <c r="T237" s="15"/>
      <c r="U237" s="14"/>
      <c r="V237" s="15"/>
      <c r="W237" s="14"/>
      <c r="X237" s="15"/>
      <c r="Y237" s="14"/>
      <c r="Z237" s="15"/>
      <c r="AA237" s="14"/>
      <c r="AB237" s="15"/>
      <c r="AD237" s="13"/>
      <c r="AE237" s="14"/>
      <c r="AF237" s="15"/>
      <c r="AG237" s="14"/>
      <c r="AH237" s="15"/>
      <c r="AI237" s="14"/>
      <c r="AJ237" s="15"/>
      <c r="AK237" s="14"/>
      <c r="AL237" s="15"/>
    </row>
    <row r="238" spans="2:38" x14ac:dyDescent="0.25">
      <c r="B238" s="13"/>
      <c r="C238" s="18"/>
      <c r="D238" s="15"/>
      <c r="E238" s="18"/>
      <c r="F238" s="15"/>
      <c r="G238" s="18"/>
      <c r="H238" s="15"/>
      <c r="I238" s="18"/>
      <c r="J238" s="15"/>
      <c r="K238" s="18"/>
      <c r="L238" s="15"/>
      <c r="M238" s="18"/>
      <c r="N238" s="15"/>
      <c r="P238" s="13"/>
      <c r="Q238" s="14"/>
      <c r="R238" s="15"/>
      <c r="S238" s="14"/>
      <c r="T238" s="15"/>
      <c r="U238" s="14"/>
      <c r="V238" s="15"/>
      <c r="W238" s="14"/>
      <c r="X238" s="15"/>
      <c r="Y238" s="14"/>
      <c r="Z238" s="15"/>
      <c r="AA238" s="14"/>
      <c r="AB238" s="15"/>
      <c r="AD238" s="13"/>
      <c r="AE238" s="14"/>
      <c r="AF238" s="15"/>
      <c r="AG238" s="14"/>
      <c r="AH238" s="15"/>
      <c r="AI238" s="14"/>
      <c r="AJ238" s="15"/>
      <c r="AK238" s="14"/>
      <c r="AL238" s="15"/>
    </row>
    <row r="239" spans="2:38" x14ac:dyDescent="0.25">
      <c r="B239" s="13"/>
      <c r="C239" s="18"/>
      <c r="D239" s="15"/>
      <c r="E239" s="18"/>
      <c r="F239" s="15"/>
      <c r="G239" s="18"/>
      <c r="H239" s="15"/>
      <c r="I239" s="18"/>
      <c r="J239" s="15"/>
      <c r="K239" s="18"/>
      <c r="L239" s="15"/>
      <c r="M239" s="18"/>
      <c r="N239" s="15"/>
      <c r="P239" s="13"/>
      <c r="Q239" s="14"/>
      <c r="R239" s="15"/>
      <c r="S239" s="14"/>
      <c r="T239" s="15"/>
      <c r="U239" s="14"/>
      <c r="V239" s="15"/>
      <c r="W239" s="14"/>
      <c r="X239" s="15"/>
      <c r="Y239" s="14"/>
      <c r="Z239" s="15"/>
      <c r="AA239" s="14"/>
      <c r="AB239" s="15"/>
      <c r="AD239" s="13"/>
      <c r="AE239" s="14"/>
      <c r="AF239" s="15"/>
      <c r="AG239" s="14"/>
      <c r="AH239" s="15"/>
      <c r="AI239" s="14"/>
      <c r="AJ239" s="15"/>
      <c r="AK239" s="14"/>
      <c r="AL239" s="15"/>
    </row>
    <row r="240" spans="2:38" x14ac:dyDescent="0.25">
      <c r="B240" s="13"/>
      <c r="C240" s="18"/>
      <c r="D240" s="15"/>
      <c r="E240" s="18"/>
      <c r="F240" s="15"/>
      <c r="G240" s="18"/>
      <c r="H240" s="15"/>
      <c r="I240" s="18"/>
      <c r="J240" s="15"/>
      <c r="K240" s="18"/>
      <c r="L240" s="15"/>
      <c r="M240" s="18"/>
      <c r="N240" s="15"/>
      <c r="P240" s="13"/>
      <c r="Q240" s="14"/>
      <c r="R240" s="15"/>
      <c r="S240" s="14"/>
      <c r="T240" s="15"/>
      <c r="U240" s="14"/>
      <c r="V240" s="15"/>
      <c r="W240" s="14"/>
      <c r="X240" s="15"/>
      <c r="Y240" s="14"/>
      <c r="Z240" s="15"/>
      <c r="AA240" s="14"/>
      <c r="AB240" s="15"/>
      <c r="AD240" s="13"/>
      <c r="AE240" s="14"/>
      <c r="AF240" s="15"/>
      <c r="AG240" s="14"/>
      <c r="AH240" s="15"/>
      <c r="AI240" s="14"/>
      <c r="AJ240" s="15"/>
      <c r="AK240" s="14"/>
      <c r="AL240" s="15"/>
    </row>
    <row r="241" spans="2:38" x14ac:dyDescent="0.25">
      <c r="B241" s="13"/>
      <c r="C241" s="18"/>
      <c r="D241" s="15"/>
      <c r="E241" s="18"/>
      <c r="F241" s="15"/>
      <c r="G241" s="18"/>
      <c r="H241" s="15"/>
      <c r="I241" s="18"/>
      <c r="J241" s="15"/>
      <c r="K241" s="18"/>
      <c r="L241" s="15"/>
      <c r="M241" s="18"/>
      <c r="N241" s="15"/>
      <c r="P241" s="13"/>
      <c r="Q241" s="14"/>
      <c r="R241" s="15"/>
      <c r="S241" s="14"/>
      <c r="T241" s="15"/>
      <c r="U241" s="14"/>
      <c r="V241" s="15"/>
      <c r="W241" s="14"/>
      <c r="X241" s="15"/>
      <c r="Y241" s="14"/>
      <c r="Z241" s="15"/>
      <c r="AA241" s="14"/>
      <c r="AB241" s="15"/>
      <c r="AD241" s="13"/>
      <c r="AE241" s="14"/>
      <c r="AF241" s="15"/>
      <c r="AG241" s="14"/>
      <c r="AH241" s="15"/>
      <c r="AI241" s="14"/>
      <c r="AJ241" s="15"/>
      <c r="AK241" s="14"/>
      <c r="AL241" s="15"/>
    </row>
    <row r="242" spans="2:38" x14ac:dyDescent="0.25">
      <c r="B242" s="13"/>
      <c r="C242" s="18"/>
      <c r="D242" s="15"/>
      <c r="E242" s="18"/>
      <c r="F242" s="15"/>
      <c r="G242" s="18"/>
      <c r="H242" s="15"/>
      <c r="I242" s="18"/>
      <c r="J242" s="15"/>
      <c r="K242" s="18"/>
      <c r="L242" s="15"/>
      <c r="M242" s="18"/>
      <c r="N242" s="15"/>
      <c r="P242" s="13"/>
      <c r="Q242" s="14"/>
      <c r="R242" s="15"/>
      <c r="S242" s="14"/>
      <c r="T242" s="15"/>
      <c r="U242" s="14"/>
      <c r="V242" s="15"/>
      <c r="W242" s="14"/>
      <c r="X242" s="15"/>
      <c r="Y242" s="14"/>
      <c r="Z242" s="15"/>
      <c r="AA242" s="14"/>
      <c r="AB242" s="15"/>
      <c r="AD242" s="13"/>
      <c r="AE242" s="14"/>
      <c r="AF242" s="15"/>
      <c r="AG242" s="14"/>
      <c r="AH242" s="15"/>
      <c r="AI242" s="14"/>
      <c r="AJ242" s="15"/>
      <c r="AK242" s="14"/>
      <c r="AL242" s="15"/>
    </row>
    <row r="243" spans="2:38" x14ac:dyDescent="0.25">
      <c r="B243" s="13"/>
      <c r="C243" s="18"/>
      <c r="D243" s="15"/>
      <c r="E243" s="18"/>
      <c r="F243" s="15"/>
      <c r="G243" s="18"/>
      <c r="H243" s="15"/>
      <c r="I243" s="18"/>
      <c r="J243" s="15"/>
      <c r="K243" s="18"/>
      <c r="L243" s="15"/>
      <c r="M243" s="18"/>
      <c r="N243" s="15"/>
      <c r="P243" s="13"/>
      <c r="Q243" s="14"/>
      <c r="R243" s="15"/>
      <c r="S243" s="14"/>
      <c r="T243" s="15"/>
      <c r="U243" s="14"/>
      <c r="V243" s="15"/>
      <c r="W243" s="14"/>
      <c r="X243" s="15"/>
      <c r="Y243" s="14"/>
      <c r="Z243" s="15"/>
      <c r="AA243" s="14"/>
      <c r="AB243" s="15"/>
      <c r="AD243" s="13"/>
      <c r="AE243" s="14"/>
      <c r="AF243" s="15"/>
      <c r="AG243" s="14"/>
      <c r="AH243" s="15"/>
      <c r="AI243" s="14"/>
      <c r="AJ243" s="15"/>
      <c r="AK243" s="14"/>
      <c r="AL243" s="15"/>
    </row>
    <row r="244" spans="2:38" x14ac:dyDescent="0.25">
      <c r="B244" s="13"/>
      <c r="C244" s="18"/>
      <c r="D244" s="15"/>
      <c r="E244" s="18"/>
      <c r="F244" s="15"/>
      <c r="G244" s="18"/>
      <c r="H244" s="15"/>
      <c r="I244" s="18"/>
      <c r="J244" s="15"/>
      <c r="K244" s="18"/>
      <c r="L244" s="15"/>
      <c r="M244" s="18"/>
      <c r="N244" s="15"/>
      <c r="P244" s="13"/>
      <c r="Q244" s="14"/>
      <c r="R244" s="15"/>
      <c r="S244" s="14"/>
      <c r="T244" s="15"/>
      <c r="U244" s="14"/>
      <c r="V244" s="15"/>
      <c r="W244" s="14"/>
      <c r="X244" s="15"/>
      <c r="Y244" s="14"/>
      <c r="Z244" s="15"/>
      <c r="AA244" s="14"/>
      <c r="AB244" s="15"/>
      <c r="AD244" s="13"/>
      <c r="AE244" s="14"/>
      <c r="AF244" s="15"/>
      <c r="AG244" s="14"/>
      <c r="AH244" s="15"/>
      <c r="AI244" s="14"/>
      <c r="AJ244" s="15"/>
      <c r="AK244" s="14"/>
      <c r="AL244" s="15"/>
    </row>
    <row r="245" spans="2:38" x14ac:dyDescent="0.25">
      <c r="B245" s="13"/>
      <c r="C245" s="18"/>
      <c r="D245" s="15"/>
      <c r="E245" s="18"/>
      <c r="F245" s="15"/>
      <c r="G245" s="18"/>
      <c r="H245" s="15"/>
      <c r="I245" s="18"/>
      <c r="J245" s="15"/>
      <c r="K245" s="18"/>
      <c r="L245" s="15"/>
      <c r="M245" s="18"/>
      <c r="N245" s="15"/>
      <c r="P245" s="13"/>
      <c r="Q245" s="14"/>
      <c r="R245" s="15"/>
      <c r="S245" s="14"/>
      <c r="T245" s="15"/>
      <c r="U245" s="14"/>
      <c r="V245" s="15"/>
      <c r="W245" s="14"/>
      <c r="X245" s="15"/>
      <c r="Y245" s="14"/>
      <c r="Z245" s="15"/>
      <c r="AA245" s="14"/>
      <c r="AB245" s="15"/>
      <c r="AD245" s="13"/>
      <c r="AE245" s="14"/>
      <c r="AF245" s="15"/>
      <c r="AG245" s="14"/>
      <c r="AH245" s="15"/>
      <c r="AI245" s="14"/>
      <c r="AJ245" s="15"/>
      <c r="AK245" s="14"/>
      <c r="AL245" s="15"/>
    </row>
    <row r="246" spans="2:38" x14ac:dyDescent="0.25">
      <c r="B246" s="13"/>
      <c r="C246" s="18"/>
      <c r="D246" s="15"/>
      <c r="E246" s="18"/>
      <c r="F246" s="15"/>
      <c r="G246" s="18"/>
      <c r="H246" s="15"/>
      <c r="I246" s="18"/>
      <c r="J246" s="15"/>
      <c r="K246" s="18"/>
      <c r="L246" s="15"/>
      <c r="M246" s="18"/>
      <c r="N246" s="15"/>
      <c r="P246" s="13"/>
      <c r="Q246" s="14"/>
      <c r="R246" s="15"/>
      <c r="S246" s="14"/>
      <c r="T246" s="15"/>
      <c r="U246" s="14"/>
      <c r="V246" s="15"/>
      <c r="W246" s="14"/>
      <c r="X246" s="15"/>
      <c r="Y246" s="14"/>
      <c r="Z246" s="15"/>
      <c r="AA246" s="14"/>
      <c r="AB246" s="15"/>
      <c r="AD246" s="13"/>
      <c r="AE246" s="14"/>
      <c r="AF246" s="15"/>
      <c r="AG246" s="14"/>
      <c r="AH246" s="15"/>
      <c r="AI246" s="14"/>
      <c r="AJ246" s="15"/>
      <c r="AK246" s="14"/>
      <c r="AL246" s="15"/>
    </row>
    <row r="247" spans="2:38" x14ac:dyDescent="0.25">
      <c r="B247" s="13"/>
      <c r="C247" s="18"/>
      <c r="D247" s="15"/>
      <c r="E247" s="18"/>
      <c r="F247" s="15"/>
      <c r="G247" s="18"/>
      <c r="H247" s="15"/>
      <c r="I247" s="18"/>
      <c r="J247" s="15"/>
      <c r="K247" s="18"/>
      <c r="L247" s="15"/>
      <c r="M247" s="18"/>
      <c r="N247" s="15"/>
      <c r="P247" s="13"/>
      <c r="Q247" s="14"/>
      <c r="R247" s="15"/>
      <c r="S247" s="14"/>
      <c r="T247" s="15"/>
      <c r="U247" s="14"/>
      <c r="V247" s="15"/>
      <c r="W247" s="14"/>
      <c r="X247" s="15"/>
      <c r="Y247" s="14"/>
      <c r="Z247" s="15"/>
      <c r="AA247" s="14"/>
      <c r="AB247" s="15"/>
      <c r="AD247" s="13"/>
      <c r="AE247" s="14"/>
      <c r="AF247" s="15"/>
      <c r="AG247" s="14"/>
      <c r="AH247" s="15"/>
      <c r="AI247" s="14"/>
      <c r="AJ247" s="15"/>
      <c r="AK247" s="14"/>
      <c r="AL247" s="15"/>
    </row>
    <row r="248" spans="2:38" x14ac:dyDescent="0.25">
      <c r="B248" s="13"/>
      <c r="C248" s="18"/>
      <c r="D248" s="15"/>
      <c r="E248" s="18"/>
      <c r="F248" s="15"/>
      <c r="G248" s="18"/>
      <c r="H248" s="15"/>
      <c r="I248" s="18"/>
      <c r="J248" s="15"/>
      <c r="K248" s="18"/>
      <c r="L248" s="15"/>
      <c r="M248" s="18"/>
      <c r="N248" s="15"/>
      <c r="P248" s="13"/>
      <c r="Q248" s="14"/>
      <c r="R248" s="15"/>
      <c r="S248" s="14"/>
      <c r="T248" s="15"/>
      <c r="U248" s="14"/>
      <c r="V248" s="15"/>
      <c r="W248" s="14"/>
      <c r="X248" s="15"/>
      <c r="Y248" s="14"/>
      <c r="Z248" s="15"/>
      <c r="AA248" s="14"/>
      <c r="AB248" s="15"/>
      <c r="AD248" s="13"/>
      <c r="AE248" s="14"/>
      <c r="AF248" s="15"/>
      <c r="AG248" s="14"/>
      <c r="AH248" s="15"/>
      <c r="AI248" s="14"/>
      <c r="AJ248" s="15"/>
      <c r="AK248" s="14"/>
      <c r="AL248" s="15"/>
    </row>
    <row r="249" spans="2:38" x14ac:dyDescent="0.25">
      <c r="B249" s="13"/>
      <c r="C249" s="18"/>
      <c r="D249" s="15"/>
      <c r="E249" s="18"/>
      <c r="F249" s="15"/>
      <c r="G249" s="18"/>
      <c r="H249" s="15"/>
      <c r="I249" s="18"/>
      <c r="J249" s="15"/>
      <c r="K249" s="18"/>
      <c r="L249" s="15"/>
      <c r="M249" s="18"/>
      <c r="N249" s="15"/>
      <c r="P249" s="13"/>
      <c r="Q249" s="14"/>
      <c r="R249" s="15"/>
      <c r="S249" s="14"/>
      <c r="T249" s="15"/>
      <c r="U249" s="14"/>
      <c r="V249" s="15"/>
      <c r="W249" s="14"/>
      <c r="X249" s="15"/>
      <c r="Y249" s="14"/>
      <c r="Z249" s="15"/>
      <c r="AA249" s="14"/>
      <c r="AB249" s="15"/>
      <c r="AD249" s="13"/>
      <c r="AE249" s="14"/>
      <c r="AF249" s="15"/>
      <c r="AG249" s="14"/>
      <c r="AH249" s="15"/>
      <c r="AI249" s="14"/>
      <c r="AJ249" s="15"/>
      <c r="AK249" s="14"/>
      <c r="AL249" s="15"/>
    </row>
    <row r="250" spans="2:38" x14ac:dyDescent="0.25">
      <c r="B250" s="13"/>
      <c r="C250" s="14"/>
      <c r="D250" s="15"/>
      <c r="E250" s="14"/>
      <c r="F250" s="15"/>
      <c r="G250" s="14"/>
      <c r="H250" s="15"/>
      <c r="I250" s="14"/>
      <c r="J250" s="15"/>
      <c r="K250" s="14"/>
      <c r="L250" s="15"/>
      <c r="M250" s="14"/>
      <c r="N250" s="15"/>
      <c r="P250" s="13"/>
      <c r="Q250" s="14"/>
      <c r="R250" s="15"/>
      <c r="S250" s="14"/>
      <c r="T250" s="15"/>
      <c r="U250" s="14"/>
      <c r="V250" s="15"/>
      <c r="W250" s="14"/>
      <c r="X250" s="15"/>
      <c r="Y250" s="14"/>
      <c r="Z250" s="15"/>
      <c r="AA250" s="14"/>
      <c r="AB250" s="15"/>
      <c r="AD250" s="13"/>
      <c r="AE250" s="14"/>
      <c r="AF250" s="15"/>
      <c r="AG250" s="14"/>
      <c r="AH250" s="15"/>
      <c r="AI250" s="14"/>
      <c r="AJ250" s="15"/>
      <c r="AK250" s="14"/>
      <c r="AL250" s="15"/>
    </row>
    <row r="251" spans="2:38" x14ac:dyDescent="0.25">
      <c r="B251" s="13"/>
      <c r="C251" s="14"/>
      <c r="D251" s="15"/>
      <c r="E251" s="14"/>
      <c r="F251" s="15"/>
      <c r="G251" s="14"/>
      <c r="H251" s="15"/>
      <c r="I251" s="14"/>
      <c r="J251" s="15"/>
      <c r="K251" s="14"/>
      <c r="L251" s="15"/>
      <c r="M251" s="14"/>
      <c r="N251" s="15"/>
      <c r="P251" s="13"/>
      <c r="Q251" s="14"/>
      <c r="R251" s="15"/>
      <c r="S251" s="14"/>
      <c r="T251" s="15"/>
      <c r="U251" s="14"/>
      <c r="V251" s="15"/>
      <c r="W251" s="14"/>
      <c r="X251" s="15"/>
      <c r="Y251" s="14"/>
      <c r="Z251" s="15"/>
      <c r="AA251" s="14"/>
      <c r="AB251" s="15"/>
      <c r="AD251" s="13"/>
      <c r="AE251" s="14"/>
      <c r="AF251" s="15"/>
      <c r="AG251" s="14"/>
      <c r="AH251" s="15"/>
      <c r="AI251" s="14"/>
      <c r="AJ251" s="15"/>
      <c r="AK251" s="14"/>
      <c r="AL251" s="15"/>
    </row>
  </sheetData>
  <mergeCells count="44">
    <mergeCell ref="B2:AL2"/>
    <mergeCell ref="B3:N3"/>
    <mergeCell ref="P3:AB3"/>
    <mergeCell ref="AD3:AL3"/>
    <mergeCell ref="B4:F4"/>
    <mergeCell ref="G4:J4"/>
    <mergeCell ref="K4:N4"/>
    <mergeCell ref="P4:T4"/>
    <mergeCell ref="U4:X4"/>
    <mergeCell ref="Y4:AB4"/>
    <mergeCell ref="AD4:AH4"/>
    <mergeCell ref="AI4:AL4"/>
    <mergeCell ref="C5:D5"/>
    <mergeCell ref="E5:F5"/>
    <mergeCell ref="G5:H5"/>
    <mergeCell ref="I5:J5"/>
    <mergeCell ref="K5:L5"/>
    <mergeCell ref="AI5:AJ5"/>
    <mergeCell ref="AK5:AL5"/>
    <mergeCell ref="Y5:Z5"/>
    <mergeCell ref="AA5:AB5"/>
    <mergeCell ref="AE5:AF5"/>
    <mergeCell ref="AG5:AH5"/>
    <mergeCell ref="C6:D6"/>
    <mergeCell ref="E6:F6"/>
    <mergeCell ref="G6:H6"/>
    <mergeCell ref="I6:J6"/>
    <mergeCell ref="K6:L6"/>
    <mergeCell ref="M6:N6"/>
    <mergeCell ref="Q6:R6"/>
    <mergeCell ref="S6:T6"/>
    <mergeCell ref="U5:V5"/>
    <mergeCell ref="W5:X5"/>
    <mergeCell ref="M5:N5"/>
    <mergeCell ref="Q5:R5"/>
    <mergeCell ref="S5:T5"/>
    <mergeCell ref="AI6:AJ6"/>
    <mergeCell ref="AK6:AL6"/>
    <mergeCell ref="U6:V6"/>
    <mergeCell ref="W6:X6"/>
    <mergeCell ref="Y6:Z6"/>
    <mergeCell ref="AA6:AB6"/>
    <mergeCell ref="AE6:AF6"/>
    <mergeCell ref="AG6:AH6"/>
  </mergeCells>
  <pageMargins left="0.7" right="0.7" top="0.75" bottom="0.75" header="0.3" footer="0.3"/>
  <pageSetup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D37EA1-5655-43D1-94B5-F3060FC7ACC1}">
  <dimension ref="B1:AM411"/>
  <sheetViews>
    <sheetView topLeftCell="N379" zoomScale="112" zoomScaleNormal="112" workbookViewId="0">
      <selection activeCell="AM9" sqref="AM9"/>
    </sheetView>
  </sheetViews>
  <sheetFormatPr defaultRowHeight="15" x14ac:dyDescent="0.25"/>
  <cols>
    <col min="1" max="1" width="1.7109375" customWidth="1"/>
    <col min="2" max="14" width="10.7109375" customWidth="1"/>
    <col min="15" max="15" width="1.7109375" customWidth="1"/>
    <col min="16" max="28" width="10.7109375" customWidth="1"/>
    <col min="29" max="29" width="1.85546875" customWidth="1"/>
    <col min="30" max="30" width="13.28515625" bestFit="1" customWidth="1"/>
    <col min="36" max="36" width="11.42578125" customWidth="1"/>
    <col min="38" max="38" width="12.5703125" customWidth="1"/>
  </cols>
  <sheetData>
    <row r="1" spans="2:39" ht="8.1" customHeight="1" thickBot="1" x14ac:dyDescent="0.3"/>
    <row r="2" spans="2:39" ht="52.5" customHeight="1" thickBot="1" x14ac:dyDescent="0.3">
      <c r="B2" s="44" t="s">
        <v>0</v>
      </c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  <c r="R2" s="45"/>
      <c r="S2" s="45"/>
      <c r="T2" s="45"/>
      <c r="U2" s="45"/>
      <c r="V2" s="45"/>
      <c r="W2" s="45"/>
      <c r="X2" s="45"/>
      <c r="Y2" s="45"/>
      <c r="Z2" s="45"/>
      <c r="AA2" s="45"/>
      <c r="AB2" s="45"/>
      <c r="AC2" s="45"/>
      <c r="AD2" s="45"/>
      <c r="AE2" s="45"/>
      <c r="AF2" s="45"/>
      <c r="AG2" s="45"/>
      <c r="AH2" s="45"/>
      <c r="AI2" s="45"/>
      <c r="AJ2" s="45"/>
      <c r="AK2" s="45"/>
      <c r="AL2" s="46"/>
    </row>
    <row r="3" spans="2:39" ht="24" customHeight="1" thickBot="1" x14ac:dyDescent="0.3">
      <c r="B3" s="47" t="s">
        <v>1</v>
      </c>
      <c r="C3" s="48"/>
      <c r="D3" s="48"/>
      <c r="E3" s="48"/>
      <c r="F3" s="48"/>
      <c r="G3" s="48"/>
      <c r="H3" s="48"/>
      <c r="I3" s="48"/>
      <c r="J3" s="48"/>
      <c r="K3" s="48"/>
      <c r="L3" s="48"/>
      <c r="M3" s="48"/>
      <c r="N3" s="49"/>
      <c r="P3" s="47" t="s">
        <v>2</v>
      </c>
      <c r="Q3" s="48"/>
      <c r="R3" s="48"/>
      <c r="S3" s="48"/>
      <c r="T3" s="48"/>
      <c r="U3" s="48"/>
      <c r="V3" s="48"/>
      <c r="W3" s="48"/>
      <c r="X3" s="48"/>
      <c r="Y3" s="48"/>
      <c r="Z3" s="48"/>
      <c r="AA3" s="48"/>
      <c r="AB3" s="49"/>
      <c r="AD3" s="50" t="s">
        <v>3</v>
      </c>
      <c r="AE3" s="51"/>
      <c r="AF3" s="51"/>
      <c r="AG3" s="51"/>
      <c r="AH3" s="51"/>
      <c r="AI3" s="51"/>
      <c r="AJ3" s="51"/>
      <c r="AK3" s="51"/>
      <c r="AL3" s="52"/>
    </row>
    <row r="4" spans="2:39" ht="189.75" customHeight="1" thickBot="1" x14ac:dyDescent="0.3">
      <c r="B4" s="53"/>
      <c r="C4" s="54"/>
      <c r="D4" s="54"/>
      <c r="E4" s="54"/>
      <c r="F4" s="55"/>
      <c r="G4" s="54"/>
      <c r="H4" s="54"/>
      <c r="I4" s="54"/>
      <c r="J4" s="55"/>
      <c r="K4" s="54"/>
      <c r="L4" s="54"/>
      <c r="M4" s="54"/>
      <c r="N4" s="55"/>
      <c r="P4" s="53"/>
      <c r="Q4" s="54"/>
      <c r="R4" s="54"/>
      <c r="S4" s="54"/>
      <c r="T4" s="55"/>
      <c r="U4" s="54"/>
      <c r="V4" s="54"/>
      <c r="W4" s="54"/>
      <c r="X4" s="55"/>
      <c r="Y4" s="54"/>
      <c r="Z4" s="54"/>
      <c r="AA4" s="54"/>
      <c r="AB4" s="55"/>
      <c r="AD4" s="53"/>
      <c r="AE4" s="54"/>
      <c r="AF4" s="54"/>
      <c r="AG4" s="54"/>
      <c r="AH4" s="55"/>
      <c r="AI4" s="54"/>
      <c r="AJ4" s="54"/>
      <c r="AK4" s="54"/>
      <c r="AL4" s="55"/>
    </row>
    <row r="5" spans="2:39" ht="15" customHeight="1" x14ac:dyDescent="0.25">
      <c r="B5" s="2"/>
      <c r="C5" s="42" t="s">
        <v>4</v>
      </c>
      <c r="D5" s="43"/>
      <c r="E5" s="42" t="s">
        <v>4</v>
      </c>
      <c r="F5" s="43"/>
      <c r="G5" s="42" t="s">
        <v>5</v>
      </c>
      <c r="H5" s="43"/>
      <c r="I5" s="42" t="s">
        <v>5</v>
      </c>
      <c r="J5" s="43"/>
      <c r="K5" s="42" t="s">
        <v>6</v>
      </c>
      <c r="L5" s="43"/>
      <c r="M5" s="42" t="s">
        <v>6</v>
      </c>
      <c r="N5" s="43"/>
      <c r="P5" s="2"/>
      <c r="Q5" s="42" t="s">
        <v>4</v>
      </c>
      <c r="R5" s="43"/>
      <c r="S5" s="42" t="s">
        <v>4</v>
      </c>
      <c r="T5" s="43"/>
      <c r="U5" s="42" t="s">
        <v>5</v>
      </c>
      <c r="V5" s="43"/>
      <c r="W5" s="42" t="s">
        <v>5</v>
      </c>
      <c r="X5" s="43"/>
      <c r="Y5" s="42" t="s">
        <v>6</v>
      </c>
      <c r="Z5" s="43"/>
      <c r="AA5" s="42" t="s">
        <v>6</v>
      </c>
      <c r="AB5" s="43"/>
      <c r="AD5" s="2"/>
      <c r="AE5" s="42" t="s">
        <v>7</v>
      </c>
      <c r="AF5" s="43"/>
      <c r="AG5" s="42" t="s">
        <v>7</v>
      </c>
      <c r="AH5" s="43"/>
      <c r="AI5" s="42" t="s">
        <v>8</v>
      </c>
      <c r="AJ5" s="43"/>
      <c r="AK5" s="42" t="s">
        <v>8</v>
      </c>
      <c r="AL5" s="43"/>
    </row>
    <row r="6" spans="2:39" ht="15" customHeight="1" thickBot="1" x14ac:dyDescent="0.3">
      <c r="B6" s="3"/>
      <c r="C6" s="40" t="s">
        <v>9</v>
      </c>
      <c r="D6" s="41"/>
      <c r="E6" s="40" t="s">
        <v>10</v>
      </c>
      <c r="F6" s="41"/>
      <c r="G6" s="40" t="s">
        <v>9</v>
      </c>
      <c r="H6" s="41"/>
      <c r="I6" s="40" t="s">
        <v>10</v>
      </c>
      <c r="J6" s="41"/>
      <c r="K6" s="40" t="s">
        <v>9</v>
      </c>
      <c r="L6" s="41"/>
      <c r="M6" s="40" t="s">
        <v>10</v>
      </c>
      <c r="N6" s="41"/>
      <c r="P6" s="3"/>
      <c r="Q6" s="40" t="s">
        <v>9</v>
      </c>
      <c r="R6" s="41"/>
      <c r="S6" s="40" t="s">
        <v>10</v>
      </c>
      <c r="T6" s="41"/>
      <c r="U6" s="40" t="s">
        <v>9</v>
      </c>
      <c r="V6" s="41"/>
      <c r="W6" s="40" t="s">
        <v>10</v>
      </c>
      <c r="X6" s="41"/>
      <c r="Y6" s="40" t="s">
        <v>9</v>
      </c>
      <c r="Z6" s="41"/>
      <c r="AA6" s="40" t="s">
        <v>10</v>
      </c>
      <c r="AB6" s="41"/>
      <c r="AD6" s="3"/>
      <c r="AE6" s="40" t="s">
        <v>9</v>
      </c>
      <c r="AF6" s="41"/>
      <c r="AG6" s="40" t="s">
        <v>10</v>
      </c>
      <c r="AH6" s="41"/>
      <c r="AI6" s="40" t="s">
        <v>9</v>
      </c>
      <c r="AJ6" s="41"/>
      <c r="AK6" s="40" t="s">
        <v>10</v>
      </c>
      <c r="AL6" s="41"/>
    </row>
    <row r="7" spans="2:39" ht="15" customHeight="1" x14ac:dyDescent="0.25">
      <c r="B7" s="4" t="s">
        <v>10</v>
      </c>
      <c r="C7" s="5" t="s">
        <v>11</v>
      </c>
      <c r="D7" s="6" t="s">
        <v>12</v>
      </c>
      <c r="E7" s="5" t="s">
        <v>11</v>
      </c>
      <c r="F7" s="6" t="s">
        <v>12</v>
      </c>
      <c r="G7" s="5" t="s">
        <v>11</v>
      </c>
      <c r="H7" s="6" t="s">
        <v>12</v>
      </c>
      <c r="I7" s="5" t="s">
        <v>11</v>
      </c>
      <c r="J7" s="6" t="s">
        <v>12</v>
      </c>
      <c r="K7" s="5" t="s">
        <v>11</v>
      </c>
      <c r="L7" s="6" t="s">
        <v>12</v>
      </c>
      <c r="M7" s="5" t="s">
        <v>11</v>
      </c>
      <c r="N7" s="6" t="s">
        <v>12</v>
      </c>
      <c r="P7" s="4" t="s">
        <v>10</v>
      </c>
      <c r="Q7" s="5" t="s">
        <v>11</v>
      </c>
      <c r="R7" s="6" t="s">
        <v>12</v>
      </c>
      <c r="S7" s="5" t="s">
        <v>11</v>
      </c>
      <c r="T7" s="6" t="s">
        <v>12</v>
      </c>
      <c r="U7" s="5" t="s">
        <v>11</v>
      </c>
      <c r="V7" s="6" t="s">
        <v>12</v>
      </c>
      <c r="W7" s="5" t="s">
        <v>11</v>
      </c>
      <c r="X7" s="6" t="s">
        <v>12</v>
      </c>
      <c r="Y7" s="5" t="s">
        <v>11</v>
      </c>
      <c r="Z7" s="6" t="s">
        <v>12</v>
      </c>
      <c r="AA7" s="5" t="s">
        <v>11</v>
      </c>
      <c r="AB7" s="6" t="s">
        <v>12</v>
      </c>
      <c r="AD7" s="4" t="s">
        <v>13</v>
      </c>
      <c r="AE7" s="5" t="s">
        <v>11</v>
      </c>
      <c r="AF7" s="6" t="s">
        <v>12</v>
      </c>
      <c r="AG7" s="5" t="s">
        <v>11</v>
      </c>
      <c r="AH7" s="6" t="s">
        <v>12</v>
      </c>
      <c r="AI7" s="5" t="s">
        <v>11</v>
      </c>
      <c r="AJ7" s="6" t="s">
        <v>12</v>
      </c>
      <c r="AK7" s="5" t="s">
        <v>11</v>
      </c>
      <c r="AL7" s="6" t="s">
        <v>12</v>
      </c>
    </row>
    <row r="8" spans="2:39" ht="15" customHeight="1" thickBot="1" x14ac:dyDescent="0.3">
      <c r="B8" s="7" t="s">
        <v>14</v>
      </c>
      <c r="C8" s="8" t="s">
        <v>15</v>
      </c>
      <c r="D8" s="9" t="s">
        <v>16</v>
      </c>
      <c r="E8" s="8" t="s">
        <v>15</v>
      </c>
      <c r="F8" s="9" t="s">
        <v>16</v>
      </c>
      <c r="G8" s="8" t="s">
        <v>15</v>
      </c>
      <c r="H8" s="9" t="s">
        <v>16</v>
      </c>
      <c r="I8" s="8" t="s">
        <v>15</v>
      </c>
      <c r="J8" s="9" t="s">
        <v>16</v>
      </c>
      <c r="K8" s="8" t="s">
        <v>15</v>
      </c>
      <c r="L8" s="9" t="s">
        <v>16</v>
      </c>
      <c r="M8" s="8" t="s">
        <v>15</v>
      </c>
      <c r="N8" s="9" t="s">
        <v>16</v>
      </c>
      <c r="P8" s="7" t="s">
        <v>14</v>
      </c>
      <c r="Q8" s="8" t="s">
        <v>15</v>
      </c>
      <c r="R8" s="9" t="s">
        <v>16</v>
      </c>
      <c r="S8" s="8" t="s">
        <v>15</v>
      </c>
      <c r="T8" s="9" t="s">
        <v>16</v>
      </c>
      <c r="U8" s="8" t="s">
        <v>15</v>
      </c>
      <c r="V8" s="9" t="s">
        <v>16</v>
      </c>
      <c r="W8" s="8" t="s">
        <v>15</v>
      </c>
      <c r="X8" s="9" t="s">
        <v>16</v>
      </c>
      <c r="Y8" s="8" t="s">
        <v>15</v>
      </c>
      <c r="Z8" s="9" t="s">
        <v>16</v>
      </c>
      <c r="AA8" s="8" t="s">
        <v>15</v>
      </c>
      <c r="AB8" s="9" t="s">
        <v>16</v>
      </c>
      <c r="AD8" s="7" t="s">
        <v>17</v>
      </c>
      <c r="AE8" s="8" t="s">
        <v>15</v>
      </c>
      <c r="AF8" s="9" t="s">
        <v>16</v>
      </c>
      <c r="AG8" s="8" t="s">
        <v>15</v>
      </c>
      <c r="AH8" s="9" t="s">
        <v>16</v>
      </c>
      <c r="AI8" s="8" t="s">
        <v>15</v>
      </c>
      <c r="AJ8" s="9" t="s">
        <v>16</v>
      </c>
      <c r="AK8" s="8" t="s">
        <v>15</v>
      </c>
      <c r="AL8" s="9" t="s">
        <v>16</v>
      </c>
    </row>
    <row r="9" spans="2:39" ht="15" customHeight="1" x14ac:dyDescent="0.25">
      <c r="B9" s="10">
        <v>0</v>
      </c>
      <c r="C9" s="11">
        <v>-2.9377360999999999E-3</v>
      </c>
      <c r="D9" s="12">
        <v>-35144.100100000003</v>
      </c>
      <c r="E9" s="11">
        <v>1.38881931E-3</v>
      </c>
      <c r="F9" s="12">
        <v>-10.897569900000001</v>
      </c>
      <c r="G9" s="11">
        <v>-1.91580582E-3</v>
      </c>
      <c r="H9" s="12">
        <v>-20638.002100000002</v>
      </c>
      <c r="I9" s="11">
        <v>6.35117063E-4</v>
      </c>
      <c r="J9" s="12">
        <v>70.130702400000004</v>
      </c>
      <c r="K9" s="11">
        <v>-1.91580582E-3</v>
      </c>
      <c r="L9" s="12">
        <v>-20638.002100000002</v>
      </c>
      <c r="M9" s="11">
        <v>6.35117063E-4</v>
      </c>
      <c r="N9" s="12">
        <v>70.130702400000004</v>
      </c>
      <c r="O9" s="22"/>
      <c r="P9" s="22">
        <v>0.125</v>
      </c>
      <c r="Q9" s="11">
        <v>1.1015816600000001E-2</v>
      </c>
      <c r="R9" s="12">
        <v>59924.125399999997</v>
      </c>
      <c r="S9" s="11">
        <v>-6.3150422199999999E-3</v>
      </c>
      <c r="T9" s="12">
        <v>-12.6220271</v>
      </c>
      <c r="U9" s="11">
        <v>8.6334959999999992E-3</v>
      </c>
      <c r="V9" s="12">
        <v>53111.680699999997</v>
      </c>
      <c r="W9" s="11">
        <v>-3.4848633599999998E-3</v>
      </c>
      <c r="X9" s="12">
        <v>-29.5446527</v>
      </c>
      <c r="Y9" s="11">
        <v>8.6334959999999992E-3</v>
      </c>
      <c r="Z9" s="12">
        <v>53111.680699999997</v>
      </c>
      <c r="AA9" s="11">
        <v>-3.4848633599999998E-3</v>
      </c>
      <c r="AB9" s="12">
        <v>-29.5446527</v>
      </c>
      <c r="AD9" s="23">
        <v>0</v>
      </c>
      <c r="AE9" s="24">
        <v>8.6334959999999992E-3</v>
      </c>
      <c r="AF9" s="25">
        <v>53111.680699999997</v>
      </c>
      <c r="AG9" s="24">
        <v>-3.4848633599999998E-3</v>
      </c>
      <c r="AH9" s="25">
        <v>-29.5446527</v>
      </c>
      <c r="AI9" s="24">
        <v>5.8257297900000003E-3</v>
      </c>
      <c r="AJ9" s="25">
        <v>52893.147599999997</v>
      </c>
      <c r="AK9" s="24">
        <v>-1.5196461599999999E-3</v>
      </c>
      <c r="AL9" s="25">
        <v>6011.0688</v>
      </c>
      <c r="AM9" s="22"/>
    </row>
    <row r="10" spans="2:39" ht="15" customHeight="1" x14ac:dyDescent="0.25">
      <c r="B10" s="26">
        <v>2.0000000000000573E-4</v>
      </c>
      <c r="C10" s="14">
        <v>-2.9144721E-3</v>
      </c>
      <c r="D10" s="15">
        <v>-34890.895499999999</v>
      </c>
      <c r="E10" s="14">
        <v>1.37421707E-3</v>
      </c>
      <c r="F10" s="15">
        <v>-65.163069399999998</v>
      </c>
      <c r="G10" s="14">
        <v>-1.8921957200000001E-3</v>
      </c>
      <c r="H10" s="15">
        <v>-20401.966899999999</v>
      </c>
      <c r="I10" s="14">
        <v>6.2397420800000005E-4</v>
      </c>
      <c r="J10" s="15">
        <v>23.303481999999999</v>
      </c>
      <c r="K10" s="14">
        <v>-1.8921957200000001E-3</v>
      </c>
      <c r="L10" s="15">
        <v>-20401.966899999999</v>
      </c>
      <c r="M10" s="14">
        <v>6.2397420800000005E-4</v>
      </c>
      <c r="N10" s="15">
        <v>23.303481999999999</v>
      </c>
      <c r="O10" s="22"/>
      <c r="P10" s="22">
        <v>0.12520000000000001</v>
      </c>
      <c r="Q10" s="14">
        <v>1.09821733E-2</v>
      </c>
      <c r="R10" s="15">
        <v>59980.428699999997</v>
      </c>
      <c r="S10" s="14">
        <v>-6.2771343900000004E-3</v>
      </c>
      <c r="T10" s="15">
        <v>86.401310199999998</v>
      </c>
      <c r="U10" s="14">
        <v>8.58977348E-3</v>
      </c>
      <c r="V10" s="15">
        <v>53127.979599999999</v>
      </c>
      <c r="W10" s="14">
        <v>-3.4509823100000001E-3</v>
      </c>
      <c r="X10" s="15">
        <v>62.707569599999999</v>
      </c>
      <c r="Y10" s="14">
        <v>8.58977348E-3</v>
      </c>
      <c r="Z10" s="15">
        <v>53127.979599999999</v>
      </c>
      <c r="AA10" s="14">
        <v>-3.4509823100000001E-3</v>
      </c>
      <c r="AB10" s="15">
        <v>62.707569599999999</v>
      </c>
      <c r="AD10" s="27">
        <v>6.2499999999998668E-4</v>
      </c>
      <c r="AE10" s="22">
        <v>8.7353813699999998E-3</v>
      </c>
      <c r="AF10" s="28">
        <v>53181.444499999998</v>
      </c>
      <c r="AG10" s="22">
        <v>-3.5328233699999999E-3</v>
      </c>
      <c r="AH10" s="28">
        <v>-20.009386599999999</v>
      </c>
      <c r="AI10" s="22">
        <v>5.8883595199999998E-3</v>
      </c>
      <c r="AJ10" s="28">
        <v>53038.323799999998</v>
      </c>
      <c r="AK10" s="22">
        <v>-1.5340055600000001E-3</v>
      </c>
      <c r="AL10" s="28">
        <v>6114.3248199999998</v>
      </c>
    </row>
    <row r="11" spans="2:39" ht="15" customHeight="1" x14ac:dyDescent="0.25">
      <c r="B11" s="26">
        <v>4.0000000000001146E-4</v>
      </c>
      <c r="C11" s="14">
        <v>-2.8914059E-3</v>
      </c>
      <c r="D11" s="15">
        <v>-34639.5933</v>
      </c>
      <c r="E11" s="14">
        <v>1.3597789800000001E-3</v>
      </c>
      <c r="F11" s="15">
        <v>-118.394407</v>
      </c>
      <c r="G11" s="14">
        <v>-1.8688848300000001E-3</v>
      </c>
      <c r="H11" s="15">
        <v>-20168.2019</v>
      </c>
      <c r="I11" s="14">
        <v>6.13075768E-4</v>
      </c>
      <c r="J11" s="15">
        <v>-21.281776499999999</v>
      </c>
      <c r="K11" s="14">
        <v>-1.8688848300000001E-3</v>
      </c>
      <c r="L11" s="15">
        <v>-20168.2019</v>
      </c>
      <c r="M11" s="14">
        <v>6.13075768E-4</v>
      </c>
      <c r="N11" s="15">
        <v>-21.281776499999999</v>
      </c>
      <c r="O11" s="22"/>
      <c r="P11" s="22">
        <v>0.12540000000000001</v>
      </c>
      <c r="Q11" s="14">
        <v>1.0948481600000001E-2</v>
      </c>
      <c r="R11" s="15">
        <v>60035.895600000003</v>
      </c>
      <c r="S11" s="14">
        <v>-6.2392548399999997E-3</v>
      </c>
      <c r="T11" s="15">
        <v>184.89515900000001</v>
      </c>
      <c r="U11" s="14">
        <v>8.5466515699999992E-3</v>
      </c>
      <c r="V11" s="15">
        <v>53142.349199999997</v>
      </c>
      <c r="W11" s="14">
        <v>-3.4179575500000001E-3</v>
      </c>
      <c r="X11" s="15">
        <v>151.32938899999999</v>
      </c>
      <c r="Y11" s="14">
        <v>8.5466515699999992E-3</v>
      </c>
      <c r="Z11" s="15">
        <v>53142.349199999997</v>
      </c>
      <c r="AA11" s="14">
        <v>-3.4179575500000001E-3</v>
      </c>
      <c r="AB11" s="15">
        <v>151.32938899999999</v>
      </c>
      <c r="AD11" s="27">
        <v>1.2500000000000011E-3</v>
      </c>
      <c r="AE11" s="22">
        <v>8.8321055999999992E-3</v>
      </c>
      <c r="AF11" s="28">
        <v>53247.400300000001</v>
      </c>
      <c r="AG11" s="22">
        <v>-3.5788673700000002E-3</v>
      </c>
      <c r="AH11" s="28">
        <v>-12.244642900000001</v>
      </c>
      <c r="AI11" s="22">
        <v>5.94968058E-3</v>
      </c>
      <c r="AJ11" s="28">
        <v>53176.462200000002</v>
      </c>
      <c r="AK11" s="22">
        <v>-1.54931502E-3</v>
      </c>
      <c r="AL11" s="28">
        <v>6205.5541999999996</v>
      </c>
    </row>
    <row r="12" spans="2:39" ht="15" customHeight="1" x14ac:dyDescent="0.25">
      <c r="B12" s="26">
        <v>5.9999999999998943E-4</v>
      </c>
      <c r="C12" s="14">
        <v>-2.8685374000000001E-3</v>
      </c>
      <c r="D12" s="15">
        <v>-34390.191899999998</v>
      </c>
      <c r="E12" s="14">
        <v>1.3455047699999999E-3</v>
      </c>
      <c r="F12" s="15">
        <v>-170.592851</v>
      </c>
      <c r="G12" s="14">
        <v>-1.84586861E-3</v>
      </c>
      <c r="H12" s="15">
        <v>-19936.682799999999</v>
      </c>
      <c r="I12" s="14">
        <v>6.0241684300000003E-4</v>
      </c>
      <c r="J12" s="15">
        <v>-63.683480099999997</v>
      </c>
      <c r="K12" s="14">
        <v>-1.84586861E-3</v>
      </c>
      <c r="L12" s="15">
        <v>-19936.682799999999</v>
      </c>
      <c r="M12" s="14">
        <v>6.0241684300000003E-4</v>
      </c>
      <c r="N12" s="15">
        <v>-63.683480099999997</v>
      </c>
      <c r="O12" s="22"/>
      <c r="P12" s="22">
        <v>0.12559999999999999</v>
      </c>
      <c r="Q12" s="14">
        <v>1.0914759600000001E-2</v>
      </c>
      <c r="R12" s="15">
        <v>60090.574000000001</v>
      </c>
      <c r="S12" s="14">
        <v>-6.2014174299999999E-3</v>
      </c>
      <c r="T12" s="15">
        <v>282.89659499999999</v>
      </c>
      <c r="U12" s="14">
        <v>8.5041150100000004E-3</v>
      </c>
      <c r="V12" s="15">
        <v>53154.895199999999</v>
      </c>
      <c r="W12" s="14">
        <v>-3.3857530399999999E-3</v>
      </c>
      <c r="X12" s="15">
        <v>236.500193</v>
      </c>
      <c r="Y12" s="14">
        <v>8.5041150100000004E-3</v>
      </c>
      <c r="Z12" s="15">
        <v>53154.895199999999</v>
      </c>
      <c r="AA12" s="14">
        <v>-3.3857530399999999E-3</v>
      </c>
      <c r="AB12" s="15">
        <v>236.500193</v>
      </c>
      <c r="AD12" s="27">
        <v>1.8750000000000155E-3</v>
      </c>
      <c r="AE12" s="22">
        <v>8.9240473199999996E-3</v>
      </c>
      <c r="AF12" s="28">
        <v>53310.353600000002</v>
      </c>
      <c r="AG12" s="22">
        <v>-3.6232277700000001E-3</v>
      </c>
      <c r="AH12" s="28">
        <v>-6.0867816100000001</v>
      </c>
      <c r="AI12" s="22">
        <v>6.0097007900000001E-3</v>
      </c>
      <c r="AJ12" s="28">
        <v>53308.664400000001</v>
      </c>
      <c r="AK12" s="22">
        <v>-1.5654525700000001E-3</v>
      </c>
      <c r="AL12" s="28">
        <v>6286.3597099999997</v>
      </c>
    </row>
    <row r="13" spans="2:39" ht="15" customHeight="1" x14ac:dyDescent="0.25">
      <c r="B13" s="26">
        <v>7.9999999999999516E-4</v>
      </c>
      <c r="C13" s="14">
        <v>-2.8458663800000001E-3</v>
      </c>
      <c r="D13" s="15">
        <v>-34142.688499999997</v>
      </c>
      <c r="E13" s="14">
        <v>1.33139413E-3</v>
      </c>
      <c r="F13" s="15">
        <v>-221.75997000000001</v>
      </c>
      <c r="G13" s="14">
        <v>-1.8231426199999999E-3</v>
      </c>
      <c r="H13" s="15">
        <v>-19707.3855</v>
      </c>
      <c r="I13" s="14">
        <v>5.9199259900000005E-4</v>
      </c>
      <c r="J13" s="15">
        <v>-103.95899</v>
      </c>
      <c r="K13" s="14">
        <v>-1.8231426199999999E-3</v>
      </c>
      <c r="L13" s="15">
        <v>-19707.3855</v>
      </c>
      <c r="M13" s="14">
        <v>5.9199259900000005E-4</v>
      </c>
      <c r="N13" s="15">
        <v>-103.95899</v>
      </c>
      <c r="O13" s="22"/>
      <c r="P13" s="22">
        <v>0.1258</v>
      </c>
      <c r="Q13" s="14">
        <v>1.0881024E-2</v>
      </c>
      <c r="R13" s="15">
        <v>60144.505400000002</v>
      </c>
      <c r="S13" s="14">
        <v>-6.1636352599999996E-3</v>
      </c>
      <c r="T13" s="15">
        <v>380.436509</v>
      </c>
      <c r="U13" s="14">
        <v>8.4621491199999999E-3</v>
      </c>
      <c r="V13" s="15">
        <v>53165.722999999998</v>
      </c>
      <c r="W13" s="14">
        <v>-3.3543338800000001E-3</v>
      </c>
      <c r="X13" s="15">
        <v>318.39754699999997</v>
      </c>
      <c r="Y13" s="14">
        <v>8.4621491199999999E-3</v>
      </c>
      <c r="Z13" s="15">
        <v>53165.722999999998</v>
      </c>
      <c r="AA13" s="14">
        <v>-3.3543338800000001E-3</v>
      </c>
      <c r="AB13" s="15">
        <v>318.39754699999997</v>
      </c>
      <c r="AD13" s="27">
        <v>2.5000000000000022E-3</v>
      </c>
      <c r="AE13" s="22">
        <v>9.0115521899999992E-3</v>
      </c>
      <c r="AF13" s="28">
        <v>53371.012699999999</v>
      </c>
      <c r="AG13" s="22">
        <v>-3.66610984E-3</v>
      </c>
      <c r="AH13" s="28">
        <v>-1.37523006</v>
      </c>
      <c r="AI13" s="22">
        <v>6.0684290000000002E-3</v>
      </c>
      <c r="AJ13" s="28">
        <v>53435.8995</v>
      </c>
      <c r="AK13" s="22">
        <v>-1.58230754E-3</v>
      </c>
      <c r="AL13" s="28">
        <v>6358.1706199999999</v>
      </c>
    </row>
    <row r="14" spans="2:39" x14ac:dyDescent="0.25">
      <c r="B14" s="26">
        <v>1.0000000000000009E-3</v>
      </c>
      <c r="C14" s="14">
        <v>-2.82339256E-3</v>
      </c>
      <c r="D14" s="15">
        <v>-33897.079599999997</v>
      </c>
      <c r="E14" s="14">
        <v>1.31744668E-3</v>
      </c>
      <c r="F14" s="15">
        <v>-271.89759600000002</v>
      </c>
      <c r="G14" s="14">
        <v>-1.8007024399999999E-3</v>
      </c>
      <c r="H14" s="15">
        <v>-19480.286100000001</v>
      </c>
      <c r="I14" s="14">
        <v>5.8179826900000002E-4</v>
      </c>
      <c r="J14" s="15">
        <v>-142.16458499999999</v>
      </c>
      <c r="K14" s="14">
        <v>-1.8007024399999999E-3</v>
      </c>
      <c r="L14" s="15">
        <v>-19480.286100000001</v>
      </c>
      <c r="M14" s="14">
        <v>5.8179826900000002E-4</v>
      </c>
      <c r="N14" s="15">
        <v>-142.16458499999999</v>
      </c>
      <c r="O14" s="22"/>
      <c r="P14" s="22">
        <v>0.126</v>
      </c>
      <c r="Q14" s="14">
        <v>1.0847290399999999E-2</v>
      </c>
      <c r="R14" s="15">
        <v>60197.724800000004</v>
      </c>
      <c r="S14" s="14">
        <v>-6.1259207299999997E-3</v>
      </c>
      <c r="T14" s="15">
        <v>477.53986200000003</v>
      </c>
      <c r="U14" s="14">
        <v>8.4207397400000005E-3</v>
      </c>
      <c r="V14" s="15">
        <v>53174.9372</v>
      </c>
      <c r="W14" s="14">
        <v>-3.32366628E-3</v>
      </c>
      <c r="X14" s="15">
        <v>397.19711000000001</v>
      </c>
      <c r="Y14" s="14">
        <v>8.4207397400000005E-3</v>
      </c>
      <c r="Z14" s="15">
        <v>53174.9372</v>
      </c>
      <c r="AA14" s="14">
        <v>-3.32366628E-3</v>
      </c>
      <c r="AB14" s="15">
        <v>397.19711000000001</v>
      </c>
      <c r="AD14" s="27">
        <v>3.1249999999999889E-3</v>
      </c>
      <c r="AE14" s="22">
        <v>9.0949355799999996E-3</v>
      </c>
      <c r="AF14" s="28">
        <v>53429.996700000003</v>
      </c>
      <c r="AG14" s="22">
        <v>-3.7076942000000002E-3</v>
      </c>
      <c r="AH14" s="28">
        <v>2.04642159</v>
      </c>
      <c r="AI14" s="22">
        <v>6.1258750200000002E-3</v>
      </c>
      <c r="AJ14" s="28">
        <v>53559.014900000002</v>
      </c>
      <c r="AK14" s="22">
        <v>-1.5997796800000001E-3</v>
      </c>
      <c r="AL14" s="28">
        <v>6422.2566999999999</v>
      </c>
    </row>
    <row r="15" spans="2:39" x14ac:dyDescent="0.25">
      <c r="B15" s="26">
        <v>1.2000000000000066E-3</v>
      </c>
      <c r="C15" s="14">
        <v>-2.8011155599999998E-3</v>
      </c>
      <c r="D15" s="15">
        <v>-33653.360999999997</v>
      </c>
      <c r="E15" s="14">
        <v>1.3036619999999999E-3</v>
      </c>
      <c r="F15" s="15">
        <v>-321.00777099999999</v>
      </c>
      <c r="G15" s="14">
        <v>-1.77854376E-3</v>
      </c>
      <c r="H15" s="15">
        <v>-19255.3609</v>
      </c>
      <c r="I15" s="14">
        <v>5.7182915699999996E-4</v>
      </c>
      <c r="J15" s="15">
        <v>-178.35542599999999</v>
      </c>
      <c r="K15" s="14">
        <v>-1.77854376E-3</v>
      </c>
      <c r="L15" s="15">
        <v>-19255.3609</v>
      </c>
      <c r="M15" s="14">
        <v>5.7182915699999996E-4</v>
      </c>
      <c r="N15" s="15">
        <v>-178.35542599999999</v>
      </c>
      <c r="O15" s="22"/>
      <c r="P15" s="22">
        <v>0.12620000000000001</v>
      </c>
      <c r="Q15" s="14">
        <v>1.0813573199999999E-2</v>
      </c>
      <c r="R15" s="15">
        <v>60250.261400000003</v>
      </c>
      <c r="S15" s="14">
        <v>-6.0882855000000003E-3</v>
      </c>
      <c r="T15" s="15">
        <v>574.22593199999994</v>
      </c>
      <c r="U15" s="14">
        <v>8.3798732899999992E-3</v>
      </c>
      <c r="V15" s="15">
        <v>53182.641900000002</v>
      </c>
      <c r="W15" s="14">
        <v>-3.2937175499999998E-3</v>
      </c>
      <c r="X15" s="15">
        <v>473.07255700000002</v>
      </c>
      <c r="Y15" s="14">
        <v>8.3798732899999992E-3</v>
      </c>
      <c r="Z15" s="15">
        <v>53182.641900000002</v>
      </c>
      <c r="AA15" s="14">
        <v>-3.2937175499999998E-3</v>
      </c>
      <c r="AB15" s="15">
        <v>473.07255700000002</v>
      </c>
      <c r="AD15" s="27">
        <v>3.7500000000000033E-3</v>
      </c>
      <c r="AE15" s="22">
        <v>9.1744849100000008E-3</v>
      </c>
      <c r="AF15" s="28">
        <v>53487.843200000003</v>
      </c>
      <c r="AG15" s="22">
        <v>-3.7481390100000001E-3</v>
      </c>
      <c r="AH15" s="28">
        <v>4.3294668700000001</v>
      </c>
      <c r="AI15" s="22">
        <v>6.1820495499999998E-3</v>
      </c>
      <c r="AJ15" s="28">
        <v>53678.746800000001</v>
      </c>
      <c r="AK15" s="22">
        <v>-1.61777835E-3</v>
      </c>
      <c r="AL15" s="28">
        <v>6479.7413999999999</v>
      </c>
    </row>
    <row r="16" spans="2:39" x14ac:dyDescent="0.25">
      <c r="B16" s="26">
        <v>1.4000000000000123E-3</v>
      </c>
      <c r="C16" s="14">
        <v>-2.7790349399999998E-3</v>
      </c>
      <c r="D16" s="15">
        <v>-33411.527499999997</v>
      </c>
      <c r="E16" s="14">
        <v>1.2900396300000001E-3</v>
      </c>
      <c r="F16" s="15">
        <v>-369.09270900000001</v>
      </c>
      <c r="G16" s="14">
        <v>-1.7566622899999999E-3</v>
      </c>
      <c r="H16" s="15">
        <v>-19032.5861</v>
      </c>
      <c r="I16" s="14">
        <v>5.6208064E-4</v>
      </c>
      <c r="J16" s="15">
        <v>-212.58552299999999</v>
      </c>
      <c r="K16" s="14">
        <v>-1.7566622899999999E-3</v>
      </c>
      <c r="L16" s="15">
        <v>-19032.5861</v>
      </c>
      <c r="M16" s="14">
        <v>5.6208064E-4</v>
      </c>
      <c r="N16" s="15">
        <v>-212.58552299999999</v>
      </c>
      <c r="O16" s="22"/>
      <c r="P16" s="22">
        <v>0.12640000000000001</v>
      </c>
      <c r="Q16" s="14">
        <v>1.0779885600000001E-2</v>
      </c>
      <c r="R16" s="15">
        <v>60302.138599999998</v>
      </c>
      <c r="S16" s="14">
        <v>-6.05074058E-3</v>
      </c>
      <c r="T16" s="15">
        <v>670.50853300000006</v>
      </c>
      <c r="U16" s="14">
        <v>8.3395367499999994E-3</v>
      </c>
      <c r="V16" s="15">
        <v>53188.940699999999</v>
      </c>
      <c r="W16" s="14">
        <v>-3.2644560899999999E-3</v>
      </c>
      <c r="X16" s="15">
        <v>546.19549600000005</v>
      </c>
      <c r="Y16" s="14">
        <v>8.3395367499999994E-3</v>
      </c>
      <c r="Z16" s="15">
        <v>53188.940699999999</v>
      </c>
      <c r="AA16" s="14">
        <v>-3.2644560899999999E-3</v>
      </c>
      <c r="AB16" s="15">
        <v>546.19549600000005</v>
      </c>
      <c r="AD16" s="27">
        <v>4.3750000000000178E-3</v>
      </c>
      <c r="AE16" s="22">
        <v>9.2504619999999992E-3</v>
      </c>
      <c r="AF16" s="28">
        <v>53545.0144</v>
      </c>
      <c r="AG16" s="22">
        <v>-3.7875821500000001E-3</v>
      </c>
      <c r="AH16" s="28">
        <v>5.61926273</v>
      </c>
      <c r="AI16" s="22">
        <v>6.2369640999999998E-3</v>
      </c>
      <c r="AJ16" s="28">
        <v>53795.730100000001</v>
      </c>
      <c r="AK16" s="22">
        <v>-1.63622175E-3</v>
      </c>
      <c r="AL16" s="28">
        <v>6531.61427</v>
      </c>
    </row>
    <row r="17" spans="2:38" x14ac:dyDescent="0.25">
      <c r="B17" s="26">
        <v>1.5999999999999903E-3</v>
      </c>
      <c r="C17" s="14">
        <v>-2.7571501600000001E-3</v>
      </c>
      <c r="D17" s="15">
        <v>-33171.572999999997</v>
      </c>
      <c r="E17" s="14">
        <v>1.2765790600000001E-3</v>
      </c>
      <c r="F17" s="15">
        <v>-416.15474799999998</v>
      </c>
      <c r="G17" s="14">
        <v>-1.73505384E-3</v>
      </c>
      <c r="H17" s="15">
        <v>-18811.938300000002</v>
      </c>
      <c r="I17" s="14">
        <v>5.5254817499999999E-4</v>
      </c>
      <c r="J17" s="15">
        <v>-244.907702</v>
      </c>
      <c r="K17" s="14">
        <v>-1.73505384E-3</v>
      </c>
      <c r="L17" s="15">
        <v>-18811.938300000002</v>
      </c>
      <c r="M17" s="14">
        <v>5.5254817499999999E-4</v>
      </c>
      <c r="N17" s="15">
        <v>-244.907702</v>
      </c>
      <c r="O17" s="22"/>
      <c r="P17" s="22">
        <v>0.12659999999999999</v>
      </c>
      <c r="Q17" s="14">
        <v>1.0746239600000001E-2</v>
      </c>
      <c r="R17" s="15">
        <v>60353.374300000003</v>
      </c>
      <c r="S17" s="14">
        <v>-6.0132963499999999E-3</v>
      </c>
      <c r="T17" s="15">
        <v>766.39622399999996</v>
      </c>
      <c r="U17" s="14">
        <v>8.2997176400000008E-3</v>
      </c>
      <c r="V17" s="15">
        <v>53193.936600000001</v>
      </c>
      <c r="W17" s="14">
        <v>-3.2358514300000001E-3</v>
      </c>
      <c r="X17" s="15">
        <v>616.73538399999995</v>
      </c>
      <c r="Y17" s="14">
        <v>8.2997176400000008E-3</v>
      </c>
      <c r="Z17" s="15">
        <v>53193.936600000001</v>
      </c>
      <c r="AA17" s="14">
        <v>-3.2358514300000001E-3</v>
      </c>
      <c r="AB17" s="15">
        <v>616.73538399999995</v>
      </c>
      <c r="AD17" s="27">
        <v>5.0000000000000044E-3</v>
      </c>
      <c r="AE17" s="22">
        <v>9.32310519E-3</v>
      </c>
      <c r="AF17" s="28">
        <v>53601.904600000002</v>
      </c>
      <c r="AG17" s="22">
        <v>-3.82614315E-3</v>
      </c>
      <c r="AH17" s="28">
        <v>6.0545349499999999</v>
      </c>
      <c r="AI17" s="22">
        <v>6.2906309899999997E-3</v>
      </c>
      <c r="AJ17" s="28">
        <v>53910.507400000002</v>
      </c>
      <c r="AK17" s="22">
        <v>-1.6550362099999999E-3</v>
      </c>
      <c r="AL17" s="28">
        <v>6578.7426999999998</v>
      </c>
    </row>
    <row r="18" spans="2:38" x14ac:dyDescent="0.25">
      <c r="B18" s="26">
        <v>1.799999999999996E-3</v>
      </c>
      <c r="C18" s="14">
        <v>-2.7354606100000001E-3</v>
      </c>
      <c r="D18" s="15">
        <v>-32933.4908</v>
      </c>
      <c r="E18" s="14">
        <v>1.26327975E-3</v>
      </c>
      <c r="F18" s="15">
        <v>-462.19629900000001</v>
      </c>
      <c r="G18" s="14">
        <v>-1.7137142499999999E-3</v>
      </c>
      <c r="H18" s="15">
        <v>-18593.394100000001</v>
      </c>
      <c r="I18" s="14">
        <v>5.4322729799999997E-4</v>
      </c>
      <c r="J18" s="15">
        <v>-275.37356899999997</v>
      </c>
      <c r="K18" s="14">
        <v>-1.7137142499999999E-3</v>
      </c>
      <c r="L18" s="15">
        <v>-18593.394100000001</v>
      </c>
      <c r="M18" s="14">
        <v>5.4322729799999997E-4</v>
      </c>
      <c r="N18" s="15">
        <v>-275.37356899999997</v>
      </c>
      <c r="O18" s="22"/>
      <c r="P18" s="22">
        <v>0.1268</v>
      </c>
      <c r="Q18" s="14">
        <v>1.07126462E-2</v>
      </c>
      <c r="R18" s="15">
        <v>60403.981</v>
      </c>
      <c r="S18" s="14">
        <v>-5.9759625300000001E-3</v>
      </c>
      <c r="T18" s="15">
        <v>861.89249700000005</v>
      </c>
      <c r="U18" s="14">
        <v>8.2604040499999996E-3</v>
      </c>
      <c r="V18" s="15">
        <v>53197.732000000004</v>
      </c>
      <c r="W18" s="14">
        <v>-3.2078741400000002E-3</v>
      </c>
      <c r="X18" s="15">
        <v>684.85944199999994</v>
      </c>
      <c r="Y18" s="14">
        <v>8.2604040499999996E-3</v>
      </c>
      <c r="Z18" s="15">
        <v>53197.732000000004</v>
      </c>
      <c r="AA18" s="14">
        <v>-3.2078741400000002E-3</v>
      </c>
      <c r="AB18" s="15">
        <v>684.85944199999994</v>
      </c>
      <c r="AD18" s="27">
        <v>5.6249999999999911E-3</v>
      </c>
      <c r="AE18" s="22">
        <v>9.3926313099999999E-3</v>
      </c>
      <c r="AF18" s="28">
        <v>53658.845600000001</v>
      </c>
      <c r="AG18" s="22">
        <v>-3.8639250400000001E-3</v>
      </c>
      <c r="AH18" s="28">
        <v>5.7668016700000004</v>
      </c>
      <c r="AI18" s="22">
        <v>6.3430632100000004E-3</v>
      </c>
      <c r="AJ18" s="28">
        <v>54023.537900000003</v>
      </c>
      <c r="AK18" s="22">
        <v>-1.6741555E-3</v>
      </c>
      <c r="AL18" s="28">
        <v>6621.8828100000001</v>
      </c>
    </row>
    <row r="19" spans="2:38" x14ac:dyDescent="0.25">
      <c r="B19" s="26">
        <v>2.0000000000000018E-3</v>
      </c>
      <c r="C19" s="14">
        <v>-2.7139656100000002E-3</v>
      </c>
      <c r="D19" s="15">
        <v>-32697.2732</v>
      </c>
      <c r="E19" s="14">
        <v>1.25014111E-3</v>
      </c>
      <c r="F19" s="15">
        <v>-507.21980600000001</v>
      </c>
      <c r="G19" s="14">
        <v>-1.6926394299999999E-3</v>
      </c>
      <c r="H19" s="15">
        <v>-18376.9303</v>
      </c>
      <c r="I19" s="14">
        <v>5.34113627E-4</v>
      </c>
      <c r="J19" s="15">
        <v>-304.03348199999999</v>
      </c>
      <c r="K19" s="14">
        <v>-1.6926394299999999E-3</v>
      </c>
      <c r="L19" s="15">
        <v>-18376.9303</v>
      </c>
      <c r="M19" s="14">
        <v>5.34113627E-4</v>
      </c>
      <c r="N19" s="15">
        <v>-304.03348199999999</v>
      </c>
      <c r="O19" s="22"/>
      <c r="P19" s="22">
        <v>0.127</v>
      </c>
      <c r="Q19" s="14">
        <v>1.0679115499999999E-2</v>
      </c>
      <c r="R19" s="15">
        <v>60453.965900000003</v>
      </c>
      <c r="S19" s="14">
        <v>-5.9387482900000003E-3</v>
      </c>
      <c r="T19" s="15">
        <v>956.99594400000001</v>
      </c>
      <c r="U19" s="14">
        <v>8.2215846300000006E-3</v>
      </c>
      <c r="V19" s="15">
        <v>53200.428899999999</v>
      </c>
      <c r="W19" s="14">
        <v>-3.1804958900000001E-3</v>
      </c>
      <c r="X19" s="15">
        <v>750.73257100000001</v>
      </c>
      <c r="Y19" s="14">
        <v>8.2215846300000006E-3</v>
      </c>
      <c r="Z19" s="15">
        <v>53200.428899999999</v>
      </c>
      <c r="AA19" s="14">
        <v>-3.1804958900000001E-3</v>
      </c>
      <c r="AB19" s="15">
        <v>750.73257100000001</v>
      </c>
      <c r="AD19" s="27">
        <v>6.2500000000000056E-3</v>
      </c>
      <c r="AE19" s="22">
        <v>9.4592376100000007E-3</v>
      </c>
      <c r="AF19" s="28">
        <v>53716.113100000002</v>
      </c>
      <c r="AG19" s="22">
        <v>-3.9010160799999999E-3</v>
      </c>
      <c r="AH19" s="28">
        <v>4.8799074400000002</v>
      </c>
      <c r="AI19" s="22">
        <v>6.3942744100000002E-3</v>
      </c>
      <c r="AJ19" s="28">
        <v>54135.205199999997</v>
      </c>
      <c r="AK19" s="22">
        <v>-1.69352021E-3</v>
      </c>
      <c r="AL19" s="28">
        <v>6661.6898099999999</v>
      </c>
    </row>
    <row r="20" spans="2:38" x14ac:dyDescent="0.25">
      <c r="B20" s="26">
        <v>2.2000000000000075E-3</v>
      </c>
      <c r="C20" s="14">
        <v>-2.6926644100000001E-3</v>
      </c>
      <c r="D20" s="15">
        <v>-32462.911800000002</v>
      </c>
      <c r="E20" s="14">
        <v>1.23716255E-3</v>
      </c>
      <c r="F20" s="15">
        <v>-551.22769200000005</v>
      </c>
      <c r="G20" s="14">
        <v>-1.6718253700000001E-3</v>
      </c>
      <c r="H20" s="15">
        <v>-18162.5236</v>
      </c>
      <c r="I20" s="14">
        <v>5.25202869E-4</v>
      </c>
      <c r="J20" s="15">
        <v>-330.93651599999998</v>
      </c>
      <c r="K20" s="14">
        <v>-1.6718253700000001E-3</v>
      </c>
      <c r="L20" s="15">
        <v>-18162.5236</v>
      </c>
      <c r="M20" s="14">
        <v>5.25202869E-4</v>
      </c>
      <c r="N20" s="15">
        <v>-330.93651599999998</v>
      </c>
      <c r="O20" s="22"/>
      <c r="P20" s="22">
        <v>0.12720000000000001</v>
      </c>
      <c r="Q20" s="14">
        <v>1.06456563E-2</v>
      </c>
      <c r="R20" s="15">
        <v>60503.331299999998</v>
      </c>
      <c r="S20" s="14">
        <v>-5.9016622100000003E-3</v>
      </c>
      <c r="T20" s="15">
        <v>1051.7004199999999</v>
      </c>
      <c r="U20" s="14">
        <v>8.1832485600000001E-3</v>
      </c>
      <c r="V20" s="15">
        <v>53202.128700000001</v>
      </c>
      <c r="W20" s="14">
        <v>-3.1536894299999999E-3</v>
      </c>
      <c r="X20" s="15">
        <v>814.51725799999997</v>
      </c>
      <c r="Y20" s="14">
        <v>8.1832485600000001E-3</v>
      </c>
      <c r="Z20" s="15">
        <v>53202.128700000001</v>
      </c>
      <c r="AA20" s="14">
        <v>-3.1536894299999999E-3</v>
      </c>
      <c r="AB20" s="15">
        <v>814.51725799999997</v>
      </c>
      <c r="AD20" s="27">
        <v>6.87500000000002E-3</v>
      </c>
      <c r="AE20" s="22">
        <v>9.5231034500000006E-3</v>
      </c>
      <c r="AF20" s="28">
        <v>53773.931400000001</v>
      </c>
      <c r="AG20" s="22">
        <v>-3.9374913100000001E-3</v>
      </c>
      <c r="AH20" s="28">
        <v>3.5096606499999998</v>
      </c>
      <c r="AI20" s="22">
        <v>6.4442788299999996E-3</v>
      </c>
      <c r="AJ20" s="28">
        <v>54245.825299999997</v>
      </c>
      <c r="AK20" s="22">
        <v>-1.7130771700000001E-3</v>
      </c>
      <c r="AL20" s="28">
        <v>6698.7275900000004</v>
      </c>
    </row>
    <row r="21" spans="2:38" x14ac:dyDescent="0.25">
      <c r="B21" s="26">
        <v>2.4000000000000132E-3</v>
      </c>
      <c r="C21" s="14">
        <v>-2.67155617E-3</v>
      </c>
      <c r="D21" s="15">
        <v>-32230.397099999998</v>
      </c>
      <c r="E21" s="14">
        <v>1.2243434299999999E-3</v>
      </c>
      <c r="F21" s="15">
        <v>-594.22231399999998</v>
      </c>
      <c r="G21" s="14">
        <v>-1.6512680799999999E-3</v>
      </c>
      <c r="H21" s="15">
        <v>-17950.150699999998</v>
      </c>
      <c r="I21" s="14">
        <v>5.1649081799999997E-4</v>
      </c>
      <c r="J21" s="15">
        <v>-356.13043399999998</v>
      </c>
      <c r="K21" s="14">
        <v>-1.6512680799999999E-3</v>
      </c>
      <c r="L21" s="15">
        <v>-17950.150699999998</v>
      </c>
      <c r="M21" s="14">
        <v>5.1649081799999997E-4</v>
      </c>
      <c r="N21" s="15">
        <v>-356.13043399999998</v>
      </c>
      <c r="O21" s="22"/>
      <c r="P21" s="22">
        <v>0.12740000000000001</v>
      </c>
      <c r="Q21" s="14">
        <v>1.06122765E-2</v>
      </c>
      <c r="R21" s="15">
        <v>60552.074500000002</v>
      </c>
      <c r="S21" s="14">
        <v>-5.8647123099999999E-3</v>
      </c>
      <c r="T21" s="15">
        <v>1145.9951599999999</v>
      </c>
      <c r="U21" s="14">
        <v>8.1453856099999999E-3</v>
      </c>
      <c r="V21" s="15">
        <v>53202.9323</v>
      </c>
      <c r="W21" s="14">
        <v>-3.1274285500000002E-3</v>
      </c>
      <c r="X21" s="15">
        <v>876.37349500000005</v>
      </c>
      <c r="Y21" s="14">
        <v>8.1453856099999999E-3</v>
      </c>
      <c r="Z21" s="15">
        <v>53202.9323</v>
      </c>
      <c r="AA21" s="14">
        <v>-3.1274285500000002E-3</v>
      </c>
      <c r="AB21" s="15">
        <v>876.37349500000005</v>
      </c>
      <c r="AD21" s="27">
        <v>7.5000000000000067E-3</v>
      </c>
      <c r="AE21" s="22">
        <v>9.58439193E-3</v>
      </c>
      <c r="AF21" s="28">
        <v>53832.479200000002</v>
      </c>
      <c r="AG21" s="22">
        <v>-3.9734140299999996E-3</v>
      </c>
      <c r="AH21" s="28">
        <v>1.7635672899999999</v>
      </c>
      <c r="AI21" s="22">
        <v>6.4930912500000002E-3</v>
      </c>
      <c r="AJ21" s="28">
        <v>54355.653200000001</v>
      </c>
      <c r="AK21" s="22">
        <v>-1.73277886E-3</v>
      </c>
      <c r="AL21" s="28">
        <v>6733.47775</v>
      </c>
    </row>
    <row r="22" spans="2:38" x14ac:dyDescent="0.25">
      <c r="B22" s="26">
        <v>2.5999999999999912E-3</v>
      </c>
      <c r="C22" s="14">
        <v>-2.6506400000000001E-3</v>
      </c>
      <c r="D22" s="15">
        <v>-31999.7189</v>
      </c>
      <c r="E22" s="14">
        <v>1.2116830899999999E-3</v>
      </c>
      <c r="F22" s="15">
        <v>-636.20591300000001</v>
      </c>
      <c r="G22" s="14">
        <v>-1.6309636400000001E-3</v>
      </c>
      <c r="H22" s="15">
        <v>-17739.788700000001</v>
      </c>
      <c r="I22" s="14">
        <v>5.0797335799999998E-4</v>
      </c>
      <c r="J22" s="15">
        <v>-379.66165899999999</v>
      </c>
      <c r="K22" s="14">
        <v>-1.6309636400000001E-3</v>
      </c>
      <c r="L22" s="15">
        <v>-17739.788700000001</v>
      </c>
      <c r="M22" s="14">
        <v>5.0797335799999998E-4</v>
      </c>
      <c r="N22" s="15">
        <v>-379.66165899999999</v>
      </c>
      <c r="O22" s="22"/>
      <c r="P22" s="22">
        <v>0.12759999999999999</v>
      </c>
      <c r="Q22" s="14">
        <v>1.05789834E-2</v>
      </c>
      <c r="R22" s="15">
        <v>60600.188099999999</v>
      </c>
      <c r="S22" s="14">
        <v>-5.8279061200000003E-3</v>
      </c>
      <c r="T22" s="15">
        <v>1239.86493</v>
      </c>
      <c r="U22" s="14">
        <v>8.1079860800000007E-3</v>
      </c>
      <c r="V22" s="15">
        <v>53202.9401</v>
      </c>
      <c r="W22" s="14">
        <v>-3.1016881399999999E-3</v>
      </c>
      <c r="X22" s="15">
        <v>936.45868299999995</v>
      </c>
      <c r="Y22" s="14">
        <v>8.1079860800000007E-3</v>
      </c>
      <c r="Z22" s="15">
        <v>53202.9401</v>
      </c>
      <c r="AA22" s="14">
        <v>-3.1016881399999999E-3</v>
      </c>
      <c r="AB22" s="15">
        <v>936.45868299999995</v>
      </c>
      <c r="AD22" s="27">
        <v>8.1249999999999933E-3</v>
      </c>
      <c r="AE22" s="22">
        <v>9.6432514299999994E-3</v>
      </c>
      <c r="AF22" s="28">
        <v>53891.894</v>
      </c>
      <c r="AG22" s="22">
        <v>-4.0088371199999999E-3</v>
      </c>
      <c r="AH22" s="28">
        <v>-0.259345889</v>
      </c>
      <c r="AI22" s="22">
        <v>6.5407269699999998E-3</v>
      </c>
      <c r="AJ22" s="28">
        <v>54464.89</v>
      </c>
      <c r="AK22" s="22">
        <v>-1.75258295E-3</v>
      </c>
      <c r="AL22" s="28">
        <v>6766.3479399999997</v>
      </c>
    </row>
    <row r="23" spans="2:38" x14ac:dyDescent="0.25">
      <c r="B23" s="26">
        <v>2.7999999999999969E-3</v>
      </c>
      <c r="C23" s="14">
        <v>-2.6299149299999999E-3</v>
      </c>
      <c r="D23" s="15">
        <v>-31770.866300000002</v>
      </c>
      <c r="E23" s="14">
        <v>1.19918086E-3</v>
      </c>
      <c r="F23" s="15">
        <v>-677.18056200000001</v>
      </c>
      <c r="G23" s="14">
        <v>-1.6109082099999999E-3</v>
      </c>
      <c r="H23" s="15">
        <v>-17531.414199999999</v>
      </c>
      <c r="I23" s="14">
        <v>4.9964647100000004E-4</v>
      </c>
      <c r="J23" s="15">
        <v>-401.57523900000001</v>
      </c>
      <c r="K23" s="14">
        <v>-1.6109082099999999E-3</v>
      </c>
      <c r="L23" s="15">
        <v>-17531.414199999999</v>
      </c>
      <c r="M23" s="14">
        <v>4.9964647100000004E-4</v>
      </c>
      <c r="N23" s="15">
        <v>-401.57523900000001</v>
      </c>
      <c r="O23" s="22"/>
      <c r="P23" s="22">
        <v>0.1278</v>
      </c>
      <c r="Q23" s="14">
        <v>1.05457829E-2</v>
      </c>
      <c r="R23" s="15">
        <v>60647.659899999999</v>
      </c>
      <c r="S23" s="14">
        <v>-5.7912506399999996E-3</v>
      </c>
      <c r="T23" s="15">
        <v>1333.2901099999999</v>
      </c>
      <c r="U23" s="14">
        <v>8.0710408300000008E-3</v>
      </c>
      <c r="V23" s="15">
        <v>53202.251799999998</v>
      </c>
      <c r="W23" s="14">
        <v>-3.0764441300000001E-3</v>
      </c>
      <c r="X23" s="15">
        <v>994.92754600000001</v>
      </c>
      <c r="Y23" s="14">
        <v>8.0710408300000008E-3</v>
      </c>
      <c r="Z23" s="15">
        <v>53202.251799999998</v>
      </c>
      <c r="AA23" s="14">
        <v>-3.0764441300000001E-3</v>
      </c>
      <c r="AB23" s="15">
        <v>994.92754600000001</v>
      </c>
      <c r="AD23" s="27">
        <v>8.74999999999998E-3</v>
      </c>
      <c r="AE23" s="22">
        <v>9.6998169599999996E-3</v>
      </c>
      <c r="AF23" s="28">
        <v>53952.276599999997</v>
      </c>
      <c r="AG23" s="22">
        <v>-4.0438043400000002E-3</v>
      </c>
      <c r="AH23" s="28">
        <v>-2.46862548</v>
      </c>
      <c r="AI23" s="22">
        <v>6.5872016799999999E-3</v>
      </c>
      <c r="AJ23" s="28">
        <v>54573.688499999997</v>
      </c>
      <c r="AK23" s="22">
        <v>-1.77245176E-3</v>
      </c>
      <c r="AL23" s="28">
        <v>6797.67976</v>
      </c>
    </row>
    <row r="24" spans="2:38" x14ac:dyDescent="0.25">
      <c r="B24" s="26">
        <v>3.0000000000000027E-3</v>
      </c>
      <c r="C24" s="14">
        <v>-2.60937993E-3</v>
      </c>
      <c r="D24" s="15">
        <v>-31543.8272</v>
      </c>
      <c r="E24" s="14">
        <v>1.18683604E-3</v>
      </c>
      <c r="F24" s="15">
        <v>-717.14811899999995</v>
      </c>
      <c r="G24" s="14">
        <v>-1.5910979599999999E-3</v>
      </c>
      <c r="H24" s="15">
        <v>-17325.004199999999</v>
      </c>
      <c r="I24" s="14">
        <v>4.91506232E-4</v>
      </c>
      <c r="J24" s="15">
        <v>-421.91482000000002</v>
      </c>
      <c r="K24" s="14">
        <v>-1.5910979599999999E-3</v>
      </c>
      <c r="L24" s="15">
        <v>-17325.004199999999</v>
      </c>
      <c r="M24" s="14">
        <v>4.91506232E-4</v>
      </c>
      <c r="N24" s="15">
        <v>-421.91482000000002</v>
      </c>
      <c r="O24" s="22"/>
      <c r="P24" s="22">
        <v>0.128</v>
      </c>
      <c r="Q24" s="14">
        <v>1.05126803E-2</v>
      </c>
      <c r="R24" s="15">
        <v>60694.473400000003</v>
      </c>
      <c r="S24" s="14">
        <v>-5.7547524300000001E-3</v>
      </c>
      <c r="T24" s="15">
        <v>1426.24676</v>
      </c>
      <c r="U24" s="14">
        <v>8.0345413100000006E-3</v>
      </c>
      <c r="V24" s="15">
        <v>53200.966899999999</v>
      </c>
      <c r="W24" s="14">
        <v>-3.0516734900000002E-3</v>
      </c>
      <c r="X24" s="15">
        <v>1051.9320399999999</v>
      </c>
      <c r="Y24" s="14">
        <v>8.0345413100000006E-3</v>
      </c>
      <c r="Z24" s="15">
        <v>53200.966899999999</v>
      </c>
      <c r="AA24" s="14">
        <v>-3.0516734900000002E-3</v>
      </c>
      <c r="AB24" s="15">
        <v>1051.9320399999999</v>
      </c>
      <c r="AD24" s="27">
        <v>9.3749999999999944E-3</v>
      </c>
      <c r="AE24" s="22">
        <v>9.7542114899999994E-3</v>
      </c>
      <c r="AF24" s="28">
        <v>54013.695200000002</v>
      </c>
      <c r="AG24" s="22">
        <v>-4.0783514100000001E-3</v>
      </c>
      <c r="AH24" s="28">
        <v>-4.7824092</v>
      </c>
      <c r="AI24" s="22">
        <v>6.6325315200000002E-3</v>
      </c>
      <c r="AJ24" s="28">
        <v>54682.159599999999</v>
      </c>
      <c r="AK24" s="22">
        <v>-1.79235187E-3</v>
      </c>
      <c r="AL24" s="28">
        <v>6827.75594</v>
      </c>
    </row>
    <row r="25" spans="2:38" x14ac:dyDescent="0.25">
      <c r="B25" s="26">
        <v>3.2000000000000084E-3</v>
      </c>
      <c r="C25" s="14">
        <v>-2.5890339199999999E-3</v>
      </c>
      <c r="D25" s="15">
        <v>-31318.589</v>
      </c>
      <c r="E25" s="14">
        <v>1.1746479399999999E-3</v>
      </c>
      <c r="F25" s="15">
        <v>-756.11017300000003</v>
      </c>
      <c r="G25" s="14">
        <v>-1.57152914E-3</v>
      </c>
      <c r="H25" s="15">
        <v>-17120.535500000002</v>
      </c>
      <c r="I25" s="14">
        <v>4.8354881800000002E-4</v>
      </c>
      <c r="J25" s="15">
        <v>-440.72262000000001</v>
      </c>
      <c r="K25" s="14">
        <v>-1.57152914E-3</v>
      </c>
      <c r="L25" s="15">
        <v>-17120.535500000002</v>
      </c>
      <c r="M25" s="14">
        <v>4.8354881800000002E-4</v>
      </c>
      <c r="N25" s="15">
        <v>-440.72262000000001</v>
      </c>
      <c r="O25" s="22"/>
      <c r="P25" s="22">
        <v>0.12820000000000001</v>
      </c>
      <c r="Q25" s="14">
        <v>1.047968E-2</v>
      </c>
      <c r="R25" s="15">
        <v>60740.607199999999</v>
      </c>
      <c r="S25" s="14">
        <v>-5.7184175600000003E-3</v>
      </c>
      <c r="T25" s="15">
        <v>1518.7067500000001</v>
      </c>
      <c r="U25" s="14">
        <v>7.9984794800000009E-3</v>
      </c>
      <c r="V25" s="15">
        <v>53199.184200000003</v>
      </c>
      <c r="W25" s="14">
        <v>-3.0273542700000001E-3</v>
      </c>
      <c r="X25" s="15">
        <v>1107.6212599999999</v>
      </c>
      <c r="Y25" s="14">
        <v>7.9984794800000009E-3</v>
      </c>
      <c r="Z25" s="15">
        <v>53199.184200000003</v>
      </c>
      <c r="AA25" s="14">
        <v>-3.0273542700000001E-3</v>
      </c>
      <c r="AB25" s="15">
        <v>1107.6212599999999</v>
      </c>
      <c r="AD25" s="27">
        <v>1.0000000000000009E-2</v>
      </c>
      <c r="AE25" s="22">
        <v>9.80654712E-3</v>
      </c>
      <c r="AF25" s="28">
        <v>54076.189299999998</v>
      </c>
      <c r="AG25" s="22">
        <v>-4.1125070800000002E-3</v>
      </c>
      <c r="AH25" s="28">
        <v>-7.1273737500000003</v>
      </c>
      <c r="AI25" s="22">
        <v>6.67673296E-3</v>
      </c>
      <c r="AJ25" s="28">
        <v>54790.377099999998</v>
      </c>
      <c r="AK25" s="22">
        <v>-1.8122536699999999E-3</v>
      </c>
      <c r="AL25" s="28">
        <v>6856.8071300000001</v>
      </c>
    </row>
    <row r="26" spans="2:38" x14ac:dyDescent="0.25">
      <c r="B26" s="26">
        <v>3.3999999999999864E-3</v>
      </c>
      <c r="C26" s="14">
        <v>-2.5688757300000001E-3</v>
      </c>
      <c r="D26" s="15">
        <v>-31095.137900000002</v>
      </c>
      <c r="E26" s="14">
        <v>1.1626158499999999E-3</v>
      </c>
      <c r="F26" s="15">
        <v>-794.067995</v>
      </c>
      <c r="G26" s="14">
        <v>-1.5521980399999999E-3</v>
      </c>
      <c r="H26" s="15">
        <v>-16917.984700000001</v>
      </c>
      <c r="I26" s="14">
        <v>4.7577050800000001E-4</v>
      </c>
      <c r="J26" s="15">
        <v>-458.03939500000001</v>
      </c>
      <c r="K26" s="14">
        <v>-1.5521980399999999E-3</v>
      </c>
      <c r="L26" s="15">
        <v>-16917.984700000001</v>
      </c>
      <c r="M26" s="14">
        <v>4.7577050800000001E-4</v>
      </c>
      <c r="N26" s="15">
        <v>-458.03939500000001</v>
      </c>
      <c r="O26" s="22"/>
      <c r="P26" s="22">
        <v>0.12839999999999999</v>
      </c>
      <c r="Q26" s="14">
        <v>1.04467855E-2</v>
      </c>
      <c r="R26" s="15">
        <v>60786.0357</v>
      </c>
      <c r="S26" s="14">
        <v>-5.68225168E-3</v>
      </c>
      <c r="T26" s="15">
        <v>1610.63777</v>
      </c>
      <c r="U26" s="14">
        <v>7.9628479000000002E-3</v>
      </c>
      <c r="V26" s="15">
        <v>53197.002099999998</v>
      </c>
      <c r="W26" s="14">
        <v>-3.0034655499999998E-3</v>
      </c>
      <c r="X26" s="15">
        <v>1162.1413500000001</v>
      </c>
      <c r="Y26" s="14">
        <v>7.9628479000000002E-3</v>
      </c>
      <c r="Z26" s="15">
        <v>53197.002099999998</v>
      </c>
      <c r="AA26" s="14">
        <v>-3.0034655499999998E-3</v>
      </c>
      <c r="AB26" s="15">
        <v>1162.1413500000001</v>
      </c>
      <c r="AD26" s="27">
        <v>1.0624999999999996E-2</v>
      </c>
      <c r="AE26" s="22">
        <v>9.8569261999999994E-3</v>
      </c>
      <c r="AF26" s="28">
        <v>54139.773399999998</v>
      </c>
      <c r="AG26" s="22">
        <v>-4.1462940699999997E-3</v>
      </c>
      <c r="AH26" s="28">
        <v>-9.4386187899999996</v>
      </c>
      <c r="AI26" s="22">
        <v>6.7198227799999998E-3</v>
      </c>
      <c r="AJ26" s="28">
        <v>54898.382700000002</v>
      </c>
      <c r="AK26" s="22">
        <v>-1.8321309799999999E-3</v>
      </c>
      <c r="AL26" s="28">
        <v>6885.0181000000002</v>
      </c>
    </row>
    <row r="27" spans="2:38" x14ac:dyDescent="0.25">
      <c r="B27" s="26">
        <v>3.5999999999999921E-3</v>
      </c>
      <c r="C27" s="14">
        <v>-2.5489041500000001E-3</v>
      </c>
      <c r="D27" s="15">
        <v>-30873.4594</v>
      </c>
      <c r="E27" s="14">
        <v>1.15073905E-3</v>
      </c>
      <c r="F27" s="15">
        <v>-831.02248199999997</v>
      </c>
      <c r="G27" s="14">
        <v>-1.53310102E-3</v>
      </c>
      <c r="H27" s="15">
        <v>-16717.328600000001</v>
      </c>
      <c r="I27" s="14">
        <v>4.68167684E-4</v>
      </c>
      <c r="J27" s="15">
        <v>-473.90441399999997</v>
      </c>
      <c r="K27" s="14">
        <v>-1.53310102E-3</v>
      </c>
      <c r="L27" s="15">
        <v>-16717.328600000001</v>
      </c>
      <c r="M27" s="14">
        <v>4.68167684E-4</v>
      </c>
      <c r="N27" s="15">
        <v>-473.90441399999997</v>
      </c>
      <c r="O27" s="22"/>
      <c r="P27" s="22">
        <v>0.12859999999999999</v>
      </c>
      <c r="Q27" s="14">
        <v>1.04139995E-2</v>
      </c>
      <c r="R27" s="15">
        <v>60830.728900000002</v>
      </c>
      <c r="S27" s="14">
        <v>-5.64626003E-3</v>
      </c>
      <c r="T27" s="15">
        <v>1702.0033599999999</v>
      </c>
      <c r="U27" s="14">
        <v>7.9276396900000001E-3</v>
      </c>
      <c r="V27" s="15">
        <v>53194.518199999999</v>
      </c>
      <c r="W27" s="14">
        <v>-2.9799874700000002E-3</v>
      </c>
      <c r="X27" s="15">
        <v>1215.6354100000001</v>
      </c>
      <c r="Y27" s="14">
        <v>7.9276396900000001E-3</v>
      </c>
      <c r="Z27" s="15">
        <v>53194.518199999999</v>
      </c>
      <c r="AA27" s="14">
        <v>-2.9799874700000002E-3</v>
      </c>
      <c r="AB27" s="15">
        <v>1215.6354100000001</v>
      </c>
      <c r="AD27" s="27">
        <v>1.1249999999999982E-2</v>
      </c>
      <c r="AE27" s="22">
        <v>9.9054422900000001E-3</v>
      </c>
      <c r="AF27" s="28">
        <v>54204.44</v>
      </c>
      <c r="AG27" s="22">
        <v>-4.1797299599999997E-3</v>
      </c>
      <c r="AH27" s="28">
        <v>-11.659492999999999</v>
      </c>
      <c r="AI27" s="22">
        <v>6.7618180599999999E-3</v>
      </c>
      <c r="AJ27" s="28">
        <v>55006.190699999999</v>
      </c>
      <c r="AK27" s="22">
        <v>-1.8519607200000001E-3</v>
      </c>
      <c r="AL27" s="28">
        <v>6912.5334899999998</v>
      </c>
    </row>
    <row r="28" spans="2:38" x14ac:dyDescent="0.25">
      <c r="B28" s="26">
        <v>3.7999999999999978E-3</v>
      </c>
      <c r="C28" s="14">
        <v>-2.5291179099999998E-3</v>
      </c>
      <c r="D28" s="15">
        <v>-30653.538100000002</v>
      </c>
      <c r="E28" s="14">
        <v>1.13901684E-3</v>
      </c>
      <c r="F28" s="15">
        <v>-866.974107</v>
      </c>
      <c r="G28" s="14">
        <v>-1.51423447E-3</v>
      </c>
      <c r="H28" s="15">
        <v>-16518.543799999999</v>
      </c>
      <c r="I28" s="14">
        <v>4.6073683500000003E-4</v>
      </c>
      <c r="J28" s="15">
        <v>-488.35542800000002</v>
      </c>
      <c r="K28" s="14">
        <v>-1.51423447E-3</v>
      </c>
      <c r="L28" s="15">
        <v>-16518.543799999999</v>
      </c>
      <c r="M28" s="14">
        <v>4.6073683500000003E-4</v>
      </c>
      <c r="N28" s="15">
        <v>-488.35542800000002</v>
      </c>
      <c r="O28" s="22"/>
      <c r="P28" s="22">
        <v>0.1288</v>
      </c>
      <c r="Q28" s="14">
        <v>1.0381324000000001E-2</v>
      </c>
      <c r="R28" s="15">
        <v>60874.652199999997</v>
      </c>
      <c r="S28" s="14">
        <v>-5.6104474400000002E-3</v>
      </c>
      <c r="T28" s="15">
        <v>1792.76298</v>
      </c>
      <c r="U28" s="14">
        <v>7.8928485099999997E-3</v>
      </c>
      <c r="V28" s="15">
        <v>53191.8298</v>
      </c>
      <c r="W28" s="14">
        <v>-2.9569011900000002E-3</v>
      </c>
      <c r="X28" s="15">
        <v>1268.24343</v>
      </c>
      <c r="Y28" s="14">
        <v>7.8928485099999997E-3</v>
      </c>
      <c r="Z28" s="15">
        <v>53191.8298</v>
      </c>
      <c r="AA28" s="14">
        <v>-2.9569011900000002E-3</v>
      </c>
      <c r="AB28" s="15">
        <v>1268.24343</v>
      </c>
      <c r="AD28" s="27">
        <v>1.1874999999999997E-2</v>
      </c>
      <c r="AE28" s="22">
        <v>9.9521811400000004E-3</v>
      </c>
      <c r="AF28" s="28">
        <v>54270.162799999998</v>
      </c>
      <c r="AG28" s="22">
        <v>-4.2128279300000003E-3</v>
      </c>
      <c r="AH28" s="28">
        <v>-13.741367800000001</v>
      </c>
      <c r="AI28" s="22">
        <v>6.8027360799999999E-3</v>
      </c>
      <c r="AJ28" s="28">
        <v>55113.791899999997</v>
      </c>
      <c r="AK28" s="22">
        <v>-1.87172258E-3</v>
      </c>
      <c r="AL28" s="28">
        <v>6939.4630999999999</v>
      </c>
    </row>
    <row r="29" spans="2:38" x14ac:dyDescent="0.25">
      <c r="B29" s="26">
        <v>4.0000000000000036E-3</v>
      </c>
      <c r="C29" s="14">
        <v>-2.5095156599999999E-3</v>
      </c>
      <c r="D29" s="15">
        <v>-30434.3501</v>
      </c>
      <c r="E29" s="14">
        <v>1.12754625E-3</v>
      </c>
      <c r="F29" s="15">
        <v>-900.32456100000002</v>
      </c>
      <c r="G29" s="14">
        <v>-1.49559482E-3</v>
      </c>
      <c r="H29" s="15">
        <v>-16292.2559</v>
      </c>
      <c r="I29" s="14">
        <v>4.5970718600000002E-4</v>
      </c>
      <c r="J29" s="15">
        <v>-414.81993499999999</v>
      </c>
      <c r="K29" s="14">
        <v>-1.49559482E-3</v>
      </c>
      <c r="L29" s="15">
        <v>-16292.2559</v>
      </c>
      <c r="M29" s="14">
        <v>4.5970718600000002E-4</v>
      </c>
      <c r="N29" s="15">
        <v>-414.81993499999999</v>
      </c>
      <c r="O29" s="22"/>
      <c r="P29" s="22">
        <v>0.129</v>
      </c>
      <c r="Q29" s="14">
        <v>1.034876E-2</v>
      </c>
      <c r="R29" s="15">
        <v>60898.845500000003</v>
      </c>
      <c r="S29" s="14">
        <v>-5.5765516399999999E-3</v>
      </c>
      <c r="T29" s="15">
        <v>1862.0358900000001</v>
      </c>
      <c r="U29" s="14">
        <v>7.8584685999999997E-3</v>
      </c>
      <c r="V29" s="15">
        <v>53241.2785</v>
      </c>
      <c r="W29" s="14">
        <v>-2.9298190899999998E-3</v>
      </c>
      <c r="X29" s="15">
        <v>1380.3776</v>
      </c>
      <c r="Y29" s="14">
        <v>7.8584685999999997E-3</v>
      </c>
      <c r="Z29" s="15">
        <v>53241.2785</v>
      </c>
      <c r="AA29" s="14">
        <v>-2.9298190899999998E-3</v>
      </c>
      <c r="AB29" s="15">
        <v>1380.3776</v>
      </c>
      <c r="AD29" s="27">
        <v>1.2500000000000011E-2</v>
      </c>
      <c r="AE29" s="22">
        <v>9.9972214899999995E-3</v>
      </c>
      <c r="AF29" s="28">
        <v>54336.899599999997</v>
      </c>
      <c r="AG29" s="22">
        <v>-4.2455974800000001E-3</v>
      </c>
      <c r="AH29" s="28">
        <v>-15.643364800000001</v>
      </c>
      <c r="AI29" s="22">
        <v>6.8425943499999999E-3</v>
      </c>
      <c r="AJ29" s="28">
        <v>55221.157700000003</v>
      </c>
      <c r="AK29" s="22">
        <v>-1.8913987000000001E-3</v>
      </c>
      <c r="AL29" s="28">
        <v>6965.8867600000003</v>
      </c>
    </row>
    <row r="30" spans="2:38" x14ac:dyDescent="0.25">
      <c r="B30" s="26">
        <v>4.0000000000000036E-3</v>
      </c>
      <c r="C30" s="14">
        <v>-2.5095156599999999E-3</v>
      </c>
      <c r="D30" s="15">
        <v>-30435.357499999998</v>
      </c>
      <c r="E30" s="14">
        <v>1.1274484900000001E-3</v>
      </c>
      <c r="F30" s="15">
        <v>-901.922864</v>
      </c>
      <c r="G30" s="14">
        <v>-1.49559482E-3</v>
      </c>
      <c r="H30" s="15">
        <v>-16321.6067</v>
      </c>
      <c r="I30" s="14">
        <v>4.5347456200000002E-4</v>
      </c>
      <c r="J30" s="15">
        <v>-501.42864700000001</v>
      </c>
      <c r="K30" s="14">
        <v>-1.49559482E-3</v>
      </c>
      <c r="L30" s="15">
        <v>-16321.6067</v>
      </c>
      <c r="M30" s="14">
        <v>4.5347456200000002E-4</v>
      </c>
      <c r="N30" s="15">
        <v>-501.42864700000001</v>
      </c>
      <c r="O30" s="22"/>
      <c r="P30" s="22">
        <v>0.129</v>
      </c>
      <c r="Q30" s="14">
        <v>1.034876E-2</v>
      </c>
      <c r="R30" s="15">
        <v>60917.766799999998</v>
      </c>
      <c r="S30" s="14">
        <v>-5.5748183799999998E-3</v>
      </c>
      <c r="T30" s="15">
        <v>1882.8719900000001</v>
      </c>
      <c r="U30" s="14">
        <v>7.8584685999999997E-3</v>
      </c>
      <c r="V30" s="15">
        <v>53189.033799999997</v>
      </c>
      <c r="W30" s="14">
        <v>-2.93418894E-3</v>
      </c>
      <c r="X30" s="15">
        <v>1320.1021800000001</v>
      </c>
      <c r="Y30" s="14">
        <v>7.8584685999999997E-3</v>
      </c>
      <c r="Z30" s="15">
        <v>53189.033799999997</v>
      </c>
      <c r="AA30" s="14">
        <v>-2.93418894E-3</v>
      </c>
      <c r="AB30" s="15">
        <v>1320.1021800000001</v>
      </c>
      <c r="AD30" s="27">
        <v>1.3124999999999998E-2</v>
      </c>
      <c r="AE30" s="22">
        <v>1.0040635900000001E-2</v>
      </c>
      <c r="AF30" s="28">
        <v>54404.594899999996</v>
      </c>
      <c r="AG30" s="22">
        <v>-4.27804508E-3</v>
      </c>
      <c r="AH30" s="28">
        <v>-17.332041199999999</v>
      </c>
      <c r="AI30" s="22">
        <v>6.8814105499999997E-3</v>
      </c>
      <c r="AJ30" s="28">
        <v>55328.243199999997</v>
      </c>
      <c r="AK30" s="22">
        <v>-1.9109734099999999E-3</v>
      </c>
      <c r="AL30" s="28">
        <v>6991.8587299999999</v>
      </c>
    </row>
    <row r="31" spans="2:38" x14ac:dyDescent="0.25">
      <c r="B31" s="26">
        <v>4.7999999999999987E-3</v>
      </c>
      <c r="C31" s="14">
        <v>-2.43308809E-3</v>
      </c>
      <c r="D31" s="15">
        <v>-29582.270199999999</v>
      </c>
      <c r="E31" s="14">
        <v>1.08269057E-3</v>
      </c>
      <c r="F31" s="15">
        <v>-1033.1840099999999</v>
      </c>
      <c r="G31" s="14">
        <v>-1.4227568600000001E-3</v>
      </c>
      <c r="H31" s="15">
        <v>-15529.2173</v>
      </c>
      <c r="I31" s="14">
        <v>4.3016906200000002E-4</v>
      </c>
      <c r="J31" s="15">
        <v>-483.61675700000001</v>
      </c>
      <c r="K31" s="14">
        <v>-1.4227568600000001E-3</v>
      </c>
      <c r="L31" s="15">
        <v>-15529.2173</v>
      </c>
      <c r="M31" s="14">
        <v>4.3016906200000002E-4</v>
      </c>
      <c r="N31" s="15">
        <v>-483.61675700000001</v>
      </c>
      <c r="O31" s="22"/>
      <c r="P31" s="22">
        <v>0.1298</v>
      </c>
      <c r="Q31" s="14">
        <v>1.02163763E-2</v>
      </c>
      <c r="R31" s="15">
        <v>61057.329899999997</v>
      </c>
      <c r="S31" s="14">
        <v>-5.4330529099999997E-3</v>
      </c>
      <c r="T31" s="15">
        <v>2213.9555500000001</v>
      </c>
      <c r="U31" s="14">
        <v>7.72340652E-3</v>
      </c>
      <c r="V31" s="15">
        <v>53238.077799999999</v>
      </c>
      <c r="W31" s="14">
        <v>-2.8372893099999998E-3</v>
      </c>
      <c r="X31" s="15">
        <v>1612.2596100000001</v>
      </c>
      <c r="Y31" s="14">
        <v>7.72340652E-3</v>
      </c>
      <c r="Z31" s="15">
        <v>53238.077799999999</v>
      </c>
      <c r="AA31" s="14">
        <v>-2.8372893099999998E-3</v>
      </c>
      <c r="AB31" s="15">
        <v>1612.2596100000001</v>
      </c>
      <c r="AD31" s="27">
        <v>1.3749999999999984E-2</v>
      </c>
      <c r="AE31" s="22">
        <v>1.00824913E-2</v>
      </c>
      <c r="AF31" s="28">
        <v>54473.182000000001</v>
      </c>
      <c r="AG31" s="22">
        <v>-4.3101747099999997E-3</v>
      </c>
      <c r="AH31" s="28">
        <v>-18.781039700000001</v>
      </c>
      <c r="AI31" s="22">
        <v>6.91920248E-3</v>
      </c>
      <c r="AJ31" s="28">
        <v>55434.991000000002</v>
      </c>
      <c r="AK31" s="22">
        <v>-1.9304330000000001E-3</v>
      </c>
      <c r="AL31" s="28">
        <v>7017.41176</v>
      </c>
    </row>
    <row r="32" spans="2:38" x14ac:dyDescent="0.25">
      <c r="B32" s="26">
        <v>5.5999999999999939E-3</v>
      </c>
      <c r="C32" s="14">
        <v>-2.35947124E-3</v>
      </c>
      <c r="D32" s="15">
        <v>-28757.2094</v>
      </c>
      <c r="E32" s="14">
        <v>1.0401493899999999E-3</v>
      </c>
      <c r="F32" s="15">
        <v>-1151.3962100000001</v>
      </c>
      <c r="G32" s="14">
        <v>-1.35329392E-3</v>
      </c>
      <c r="H32" s="15">
        <v>-14797.835800000001</v>
      </c>
      <c r="I32" s="14">
        <v>4.0283614099999998E-4</v>
      </c>
      <c r="J32" s="15">
        <v>-538.40405599999997</v>
      </c>
      <c r="K32" s="14">
        <v>-1.35329392E-3</v>
      </c>
      <c r="L32" s="15">
        <v>-14797.835800000001</v>
      </c>
      <c r="M32" s="14">
        <v>4.0283614099999998E-4</v>
      </c>
      <c r="N32" s="15">
        <v>-538.40405599999997</v>
      </c>
      <c r="O32" s="22"/>
      <c r="P32" s="22">
        <v>0.13059999999999999</v>
      </c>
      <c r="Q32" s="14">
        <v>1.00856946E-2</v>
      </c>
      <c r="R32" s="15">
        <v>61209.229599999999</v>
      </c>
      <c r="S32" s="14">
        <v>-5.2918366099999996E-3</v>
      </c>
      <c r="T32" s="15">
        <v>2562.9616999999998</v>
      </c>
      <c r="U32" s="14">
        <v>7.5935314699999996E-3</v>
      </c>
      <c r="V32" s="15">
        <v>53229.479299999999</v>
      </c>
      <c r="W32" s="14">
        <v>-2.7491543999999999E-3</v>
      </c>
      <c r="X32" s="15">
        <v>1834.58431</v>
      </c>
      <c r="Y32" s="14">
        <v>7.5935314699999996E-3</v>
      </c>
      <c r="Z32" s="15">
        <v>53229.479299999999</v>
      </c>
      <c r="AA32" s="14">
        <v>-2.7491543999999999E-3</v>
      </c>
      <c r="AB32" s="15">
        <v>1834.58431</v>
      </c>
      <c r="AD32" s="27">
        <v>1.4374999999999999E-2</v>
      </c>
      <c r="AE32" s="22">
        <v>1.01228498E-2</v>
      </c>
      <c r="AF32" s="28">
        <v>54542.585400000004</v>
      </c>
      <c r="AG32" s="22">
        <v>-4.34198837E-3</v>
      </c>
      <c r="AH32" s="28">
        <v>-19.970707000000001</v>
      </c>
      <c r="AI32" s="22">
        <v>6.9559880500000004E-3</v>
      </c>
      <c r="AJ32" s="28">
        <v>55541.333200000001</v>
      </c>
      <c r="AK32" s="22">
        <v>-1.9497654700000001E-3</v>
      </c>
      <c r="AL32" s="28">
        <v>7042.5607799999998</v>
      </c>
    </row>
    <row r="33" spans="2:38" x14ac:dyDescent="0.25">
      <c r="B33" s="26">
        <v>6.399999999999989E-3</v>
      </c>
      <c r="C33" s="14">
        <v>-2.2885385999999999E-3</v>
      </c>
      <c r="D33" s="15">
        <v>-27958.0821</v>
      </c>
      <c r="E33" s="14">
        <v>9.9980307E-4</v>
      </c>
      <c r="F33" s="15">
        <v>-1255.88435</v>
      </c>
      <c r="G33" s="14">
        <v>-1.28701351E-3</v>
      </c>
      <c r="H33" s="15">
        <v>-14096.2477</v>
      </c>
      <c r="I33" s="14">
        <v>3.7755959E-4</v>
      </c>
      <c r="J33" s="15">
        <v>-580.20901300000003</v>
      </c>
      <c r="K33" s="14">
        <v>-1.28701351E-3</v>
      </c>
      <c r="L33" s="15">
        <v>-14096.2477</v>
      </c>
      <c r="M33" s="14">
        <v>3.7755959E-4</v>
      </c>
      <c r="N33" s="15">
        <v>-580.20901300000003</v>
      </c>
      <c r="O33" s="22"/>
      <c r="P33" s="22">
        <v>0.13139999999999999</v>
      </c>
      <c r="Q33" s="14">
        <v>9.9567642800000005E-3</v>
      </c>
      <c r="R33" s="15">
        <v>61354.499000000003</v>
      </c>
      <c r="S33" s="14">
        <v>-5.1529526499999997E-3</v>
      </c>
      <c r="T33" s="15">
        <v>2908.9365499999999</v>
      </c>
      <c r="U33" s="14">
        <v>7.46845405E-3</v>
      </c>
      <c r="V33" s="15">
        <v>53216.891300000003</v>
      </c>
      <c r="W33" s="14">
        <v>-2.6648916899999998E-3</v>
      </c>
      <c r="X33" s="15">
        <v>2049.848</v>
      </c>
      <c r="Y33" s="14">
        <v>7.46845405E-3</v>
      </c>
      <c r="Z33" s="15">
        <v>53216.891300000003</v>
      </c>
      <c r="AA33" s="14">
        <v>-2.6648916899999998E-3</v>
      </c>
      <c r="AB33" s="15">
        <v>2049.848</v>
      </c>
      <c r="AD33" s="27">
        <v>1.5000000000000013E-2</v>
      </c>
      <c r="AE33" s="22">
        <v>1.0161769100000001E-2</v>
      </c>
      <c r="AF33" s="28">
        <v>54612.722699999998</v>
      </c>
      <c r="AG33" s="22">
        <v>-4.3734865099999999E-3</v>
      </c>
      <c r="AH33" s="28">
        <v>-20.887685600000001</v>
      </c>
      <c r="AI33" s="22">
        <v>6.9917852800000001E-3</v>
      </c>
      <c r="AJ33" s="28">
        <v>55647.194900000002</v>
      </c>
      <c r="AK33" s="22">
        <v>-1.9689603100000001E-3</v>
      </c>
      <c r="AL33" s="28">
        <v>7067.3061900000002</v>
      </c>
    </row>
    <row r="34" spans="2:38" x14ac:dyDescent="0.25">
      <c r="B34" s="26">
        <v>7.2000000000000119E-3</v>
      </c>
      <c r="C34" s="14">
        <v>-2.2201731999999998E-3</v>
      </c>
      <c r="D34" s="15">
        <v>-27183.8508</v>
      </c>
      <c r="E34" s="14">
        <v>9.6154347899999996E-4</v>
      </c>
      <c r="F34" s="15">
        <v>-1347.4518800000001</v>
      </c>
      <c r="G34" s="14">
        <v>-1.2237386799999999E-3</v>
      </c>
      <c r="H34" s="15">
        <v>-13422.8208</v>
      </c>
      <c r="I34" s="14">
        <v>3.5420171299999998E-4</v>
      </c>
      <c r="J34" s="15">
        <v>-610.03928699999994</v>
      </c>
      <c r="K34" s="14">
        <v>-1.2237386799999999E-3</v>
      </c>
      <c r="L34" s="15">
        <v>-13422.8208</v>
      </c>
      <c r="M34" s="14">
        <v>3.5420171299999998E-4</v>
      </c>
      <c r="N34" s="15">
        <v>-610.03928699999994</v>
      </c>
      <c r="O34" s="22"/>
      <c r="P34" s="22">
        <v>0.13220000000000001</v>
      </c>
      <c r="Q34" s="14">
        <v>9.8296111100000007E-3</v>
      </c>
      <c r="R34" s="15">
        <v>61492.9349</v>
      </c>
      <c r="S34" s="14">
        <v>-5.0164400600000002E-3</v>
      </c>
      <c r="T34" s="15">
        <v>3251.6204499999999</v>
      </c>
      <c r="U34" s="14">
        <v>7.3478221999999996E-3</v>
      </c>
      <c r="V34" s="15">
        <v>53201.432000000001</v>
      </c>
      <c r="W34" s="14">
        <v>-2.58403852E-3</v>
      </c>
      <c r="X34" s="15">
        <v>2260.2054699999999</v>
      </c>
      <c r="Y34" s="14">
        <v>7.3478221999999996E-3</v>
      </c>
      <c r="Z34" s="15">
        <v>53201.432000000001</v>
      </c>
      <c r="AA34" s="14">
        <v>-2.58403852E-3</v>
      </c>
      <c r="AB34" s="15">
        <v>2260.2054699999999</v>
      </c>
      <c r="AD34" s="27">
        <v>1.5625E-2</v>
      </c>
      <c r="AE34" s="22">
        <v>1.0199303200000001E-2</v>
      </c>
      <c r="AF34" s="28">
        <v>54683.506399999998</v>
      </c>
      <c r="AG34" s="22">
        <v>-4.4046684399999996E-3</v>
      </c>
      <c r="AH34" s="28">
        <v>-21.5244842</v>
      </c>
      <c r="AI34" s="22">
        <v>7.0266121999999999E-3</v>
      </c>
      <c r="AJ34" s="28">
        <v>55752.495799999997</v>
      </c>
      <c r="AK34" s="22">
        <v>-1.9880083800000001E-3</v>
      </c>
      <c r="AL34" s="28">
        <v>7091.63688</v>
      </c>
    </row>
    <row r="35" spans="2:38" x14ac:dyDescent="0.25">
      <c r="B35" s="26">
        <v>8.0000000000000071E-3</v>
      </c>
      <c r="C35" s="14">
        <v>-2.1542665199999998E-3</v>
      </c>
      <c r="D35" s="15">
        <v>-26433.531599999998</v>
      </c>
      <c r="E35" s="14">
        <v>9.2527224899999997E-4</v>
      </c>
      <c r="F35" s="15">
        <v>-1426.8078599999999</v>
      </c>
      <c r="G35" s="14">
        <v>-1.1633065E-3</v>
      </c>
      <c r="H35" s="15">
        <v>-12776.106599999999</v>
      </c>
      <c r="I35" s="14">
        <v>3.32635411E-4</v>
      </c>
      <c r="J35" s="15">
        <v>-628.86280099999999</v>
      </c>
      <c r="K35" s="14">
        <v>-1.1633065E-3</v>
      </c>
      <c r="L35" s="15">
        <v>-12776.106599999999</v>
      </c>
      <c r="M35" s="14">
        <v>3.32635411E-4</v>
      </c>
      <c r="N35" s="15">
        <v>-628.86280099999999</v>
      </c>
      <c r="O35" s="22"/>
      <c r="P35" s="22">
        <v>0.13300000000000001</v>
      </c>
      <c r="Q35" s="14">
        <v>9.7042403799999996E-3</v>
      </c>
      <c r="R35" s="15">
        <v>61624.199699999997</v>
      </c>
      <c r="S35" s="14">
        <v>-4.88232844E-3</v>
      </c>
      <c r="T35" s="15">
        <v>3590.6313700000001</v>
      </c>
      <c r="U35" s="14">
        <v>7.2313153E-3</v>
      </c>
      <c r="V35" s="15">
        <v>53183.981200000002</v>
      </c>
      <c r="W35" s="14">
        <v>-2.50618243E-3</v>
      </c>
      <c r="X35" s="15">
        <v>2467.5358299999998</v>
      </c>
      <c r="Y35" s="14">
        <v>7.2313153E-3</v>
      </c>
      <c r="Z35" s="15">
        <v>53183.981200000002</v>
      </c>
      <c r="AA35" s="14">
        <v>-2.50618243E-3</v>
      </c>
      <c r="AB35" s="15">
        <v>2467.5358299999998</v>
      </c>
      <c r="AD35" s="27">
        <v>1.6249999999999987E-2</v>
      </c>
      <c r="AE35" s="22">
        <v>1.02355025E-2</v>
      </c>
      <c r="AF35" s="28">
        <v>54754.845300000001</v>
      </c>
      <c r="AG35" s="22">
        <v>-4.4355326E-3</v>
      </c>
      <c r="AH35" s="28">
        <v>-21.879030499999999</v>
      </c>
      <c r="AI35" s="22">
        <v>7.0604868900000003E-3</v>
      </c>
      <c r="AJ35" s="28">
        <v>55857.152800000003</v>
      </c>
      <c r="AK35" s="22">
        <v>-2.0069016500000002E-3</v>
      </c>
      <c r="AL35" s="28">
        <v>7115.53287</v>
      </c>
    </row>
    <row r="36" spans="2:38" x14ac:dyDescent="0.25">
      <c r="B36" s="26">
        <v>8.8000000000000023E-3</v>
      </c>
      <c r="C36" s="14">
        <v>-2.0907175199999998E-3</v>
      </c>
      <c r="D36" s="15">
        <v>-25706.197</v>
      </c>
      <c r="E36" s="14">
        <v>8.9089925999999995E-4</v>
      </c>
      <c r="F36" s="15">
        <v>-1494.5877599999999</v>
      </c>
      <c r="G36" s="14">
        <v>-1.10556673E-3</v>
      </c>
      <c r="H36" s="15">
        <v>-12154.8032</v>
      </c>
      <c r="I36" s="14">
        <v>3.1274360500000001E-4</v>
      </c>
      <c r="J36" s="15">
        <v>-637.59428000000003</v>
      </c>
      <c r="K36" s="14">
        <v>-1.10556673E-3</v>
      </c>
      <c r="L36" s="15">
        <v>-12154.8032</v>
      </c>
      <c r="M36" s="14">
        <v>3.1274360500000001E-4</v>
      </c>
      <c r="N36" s="15">
        <v>-637.59428000000003</v>
      </c>
      <c r="O36" s="22"/>
      <c r="P36" s="22">
        <v>0.1338</v>
      </c>
      <c r="Q36" s="14">
        <v>9.5806391599999995E-3</v>
      </c>
      <c r="R36" s="15">
        <v>61747.850400000003</v>
      </c>
      <c r="S36" s="14">
        <v>-4.7506383100000002E-3</v>
      </c>
      <c r="T36" s="15">
        <v>3925.4917300000002</v>
      </c>
      <c r="U36" s="14">
        <v>7.1186395100000001E-3</v>
      </c>
      <c r="V36" s="15">
        <v>53165.223100000003</v>
      </c>
      <c r="W36" s="14">
        <v>-2.4309535300000001E-3</v>
      </c>
      <c r="X36" s="15">
        <v>2673.4944099999998</v>
      </c>
      <c r="Y36" s="14">
        <v>7.1186395100000001E-3</v>
      </c>
      <c r="Z36" s="15">
        <v>53165.223100000003</v>
      </c>
      <c r="AA36" s="14">
        <v>-2.4309535300000001E-3</v>
      </c>
      <c r="AB36" s="15">
        <v>2673.4944099999998</v>
      </c>
      <c r="AD36" s="27">
        <v>1.6875000000000001E-2</v>
      </c>
      <c r="AE36" s="22">
        <v>1.0270414699999999E-2</v>
      </c>
      <c r="AF36" s="28">
        <v>54826.646099999998</v>
      </c>
      <c r="AG36" s="22">
        <v>-4.4660769499999999E-3</v>
      </c>
      <c r="AH36" s="28">
        <v>-21.954210499999999</v>
      </c>
      <c r="AI36" s="22">
        <v>7.0934274300000003E-3</v>
      </c>
      <c r="AJ36" s="28">
        <v>55961.0815</v>
      </c>
      <c r="AK36" s="22">
        <v>-2.0256331300000001E-3</v>
      </c>
      <c r="AL36" s="28">
        <v>7138.9677300000003</v>
      </c>
    </row>
    <row r="37" spans="2:38" x14ac:dyDescent="0.25">
      <c r="B37" s="26">
        <v>9.5999999999999974E-3</v>
      </c>
      <c r="C37" s="14">
        <v>-2.0294318400000001E-3</v>
      </c>
      <c r="D37" s="15">
        <v>-25000.976200000001</v>
      </c>
      <c r="E37" s="14">
        <v>8.5834133499999995E-4</v>
      </c>
      <c r="F37" s="15">
        <v>-1551.3702000000001</v>
      </c>
      <c r="G37" s="14">
        <v>-1.0503806400000001E-3</v>
      </c>
      <c r="H37" s="15">
        <v>-11557.727500000001</v>
      </c>
      <c r="I37" s="14">
        <v>2.9441860700000003E-4</v>
      </c>
      <c r="J37" s="15">
        <v>-637.08757300000002</v>
      </c>
      <c r="K37" s="14">
        <v>-1.0503806400000001E-3</v>
      </c>
      <c r="L37" s="15">
        <v>-11557.727500000001</v>
      </c>
      <c r="M37" s="14">
        <v>2.9441860700000003E-4</v>
      </c>
      <c r="N37" s="15">
        <v>-637.08757300000002</v>
      </c>
      <c r="O37" s="22"/>
      <c r="P37" s="22">
        <v>0.1346</v>
      </c>
      <c r="Q37" s="14">
        <v>9.4587785400000006E-3</v>
      </c>
      <c r="R37" s="15">
        <v>61863.373</v>
      </c>
      <c r="S37" s="14">
        <v>-4.6213807100000002E-3</v>
      </c>
      <c r="T37" s="15">
        <v>4255.6628300000002</v>
      </c>
      <c r="U37" s="14">
        <v>7.0095242300000004E-3</v>
      </c>
      <c r="V37" s="15">
        <v>53145.678800000002</v>
      </c>
      <c r="W37" s="14">
        <v>-2.3580188300000001E-3</v>
      </c>
      <c r="X37" s="15">
        <v>2879.5519599999998</v>
      </c>
      <c r="Y37" s="14">
        <v>7.0095242300000004E-3</v>
      </c>
      <c r="Z37" s="15">
        <v>53145.678800000002</v>
      </c>
      <c r="AA37" s="14">
        <v>-2.3580188300000001E-3</v>
      </c>
      <c r="AB37" s="15">
        <v>2879.5519599999998</v>
      </c>
      <c r="AD37" s="27">
        <v>1.7500000000000016E-2</v>
      </c>
      <c r="AE37" s="22">
        <v>1.0304084599999999E-2</v>
      </c>
      <c r="AF37" s="28">
        <v>54898.814700000003</v>
      </c>
      <c r="AG37" s="22">
        <v>-4.4962991000000001E-3</v>
      </c>
      <c r="AH37" s="28">
        <v>-21.757399199999998</v>
      </c>
      <c r="AI37" s="22">
        <v>7.1254519000000004E-3</v>
      </c>
      <c r="AJ37" s="28">
        <v>56064.197899999999</v>
      </c>
      <c r="AK37" s="22">
        <v>-2.0441966900000001E-3</v>
      </c>
      <c r="AL37" s="28">
        <v>7161.9106300000003</v>
      </c>
    </row>
    <row r="38" spans="2:38" x14ac:dyDescent="0.25">
      <c r="B38" s="26">
        <v>1.0399999999999993E-2</v>
      </c>
      <c r="C38" s="14">
        <v>-1.9703210100000001E-3</v>
      </c>
      <c r="D38" s="15">
        <v>-24317.053500000002</v>
      </c>
      <c r="E38" s="14">
        <v>8.2752113500000001E-4</v>
      </c>
      <c r="F38" s="15">
        <v>-1597.69004</v>
      </c>
      <c r="G38" s="14">
        <v>-9.9761992099999994E-4</v>
      </c>
      <c r="H38" s="15">
        <v>-10983.794599999999</v>
      </c>
      <c r="I38" s="14">
        <v>2.7756144300000003E-4</v>
      </c>
      <c r="J38" s="15">
        <v>-628.13278700000001</v>
      </c>
      <c r="K38" s="14">
        <v>-9.9761992099999994E-4</v>
      </c>
      <c r="L38" s="15">
        <v>-10983.794599999999</v>
      </c>
      <c r="M38" s="14">
        <v>2.7756144300000003E-4</v>
      </c>
      <c r="N38" s="15">
        <v>-628.13278700000001</v>
      </c>
      <c r="O38" s="22"/>
      <c r="P38" s="22">
        <v>0.13539999999999999</v>
      </c>
      <c r="Q38" s="14">
        <v>9.3386158E-3</v>
      </c>
      <c r="R38" s="15">
        <v>61970.221799999999</v>
      </c>
      <c r="S38" s="14">
        <v>-4.4945560000000002E-3</v>
      </c>
      <c r="T38" s="15">
        <v>4580.5867600000001</v>
      </c>
      <c r="U38" s="14">
        <v>6.9037195099999997E-3</v>
      </c>
      <c r="V38" s="15">
        <v>53125.732499999998</v>
      </c>
      <c r="W38" s="14">
        <v>-2.2870782200000001E-3</v>
      </c>
      <c r="X38" s="15">
        <v>3087.0227</v>
      </c>
      <c r="Y38" s="14">
        <v>6.9037195099999997E-3</v>
      </c>
      <c r="Z38" s="15">
        <v>53125.732499999998</v>
      </c>
      <c r="AA38" s="14">
        <v>-2.2870782200000001E-3</v>
      </c>
      <c r="AB38" s="15">
        <v>3087.0227</v>
      </c>
      <c r="AD38" s="27">
        <v>1.8125000000000002E-2</v>
      </c>
      <c r="AE38" s="22">
        <v>1.03365548E-2</v>
      </c>
      <c r="AF38" s="28">
        <v>54971.257299999997</v>
      </c>
      <c r="AG38" s="22">
        <v>-4.5261965999999999E-3</v>
      </c>
      <c r="AH38" s="28">
        <v>-21.299985100000001</v>
      </c>
      <c r="AI38" s="22">
        <v>7.1565783199999998E-3</v>
      </c>
      <c r="AJ38" s="28">
        <v>56166.420100000003</v>
      </c>
      <c r="AK38" s="22">
        <v>-2.0625869799999999E-3</v>
      </c>
      <c r="AL38" s="28">
        <v>7184.32827</v>
      </c>
    </row>
    <row r="39" spans="2:38" x14ac:dyDescent="0.25">
      <c r="B39" s="26">
        <v>1.1199999999999988E-2</v>
      </c>
      <c r="C39" s="14">
        <v>-1.9133017899999999E-3</v>
      </c>
      <c r="D39" s="15">
        <v>-23653.665000000001</v>
      </c>
      <c r="E39" s="14">
        <v>7.9836623300000005E-4</v>
      </c>
      <c r="F39" s="15">
        <v>-1634.0483899999999</v>
      </c>
      <c r="G39" s="14">
        <v>-9.4716570300000004E-4</v>
      </c>
      <c r="H39" s="15">
        <v>-10432.0038</v>
      </c>
      <c r="I39" s="14">
        <v>2.6208115299999999E-4</v>
      </c>
      <c r="J39" s="15">
        <v>-611.45734400000003</v>
      </c>
      <c r="K39" s="14">
        <v>-9.4716570300000004E-4</v>
      </c>
      <c r="L39" s="15">
        <v>-10432.0038</v>
      </c>
      <c r="M39" s="14">
        <v>2.6208115299999999E-4</v>
      </c>
      <c r="N39" s="15">
        <v>-611.45734400000003</v>
      </c>
      <c r="O39" s="22"/>
      <c r="P39" s="22">
        <v>0.13619999999999999</v>
      </c>
      <c r="Q39" s="14">
        <v>9.2200968899999996E-3</v>
      </c>
      <c r="R39" s="15">
        <v>62067.864699999998</v>
      </c>
      <c r="S39" s="14">
        <v>-4.3701523899999997E-3</v>
      </c>
      <c r="T39" s="15">
        <v>4899.7349000000004</v>
      </c>
      <c r="U39" s="14">
        <v>6.8009941900000004E-3</v>
      </c>
      <c r="V39" s="15">
        <v>53105.652300000002</v>
      </c>
      <c r="W39" s="14">
        <v>-2.2178616700000001E-3</v>
      </c>
      <c r="X39" s="15">
        <v>3297.0830900000001</v>
      </c>
      <c r="Y39" s="14">
        <v>6.8009941900000004E-3</v>
      </c>
      <c r="Z39" s="15">
        <v>53105.652300000002</v>
      </c>
      <c r="AA39" s="14">
        <v>-2.2178616700000001E-3</v>
      </c>
      <c r="AB39" s="15">
        <v>3297.0830900000001</v>
      </c>
      <c r="AD39" s="27">
        <v>1.8749999999999989E-2</v>
      </c>
      <c r="AE39" s="22">
        <v>1.0367865800000001E-2</v>
      </c>
      <c r="AF39" s="28">
        <v>55043.881099999999</v>
      </c>
      <c r="AG39" s="22">
        <v>-4.5557670300000004E-3</v>
      </c>
      <c r="AH39" s="28">
        <v>-20.5968941</v>
      </c>
      <c r="AI39" s="22">
        <v>7.1868246599999996E-3</v>
      </c>
      <c r="AJ39" s="28">
        <v>56267.669199999997</v>
      </c>
      <c r="AK39" s="22">
        <v>-2.0807992800000001E-3</v>
      </c>
      <c r="AL39" s="28">
        <v>7206.1863899999998</v>
      </c>
    </row>
    <row r="40" spans="2:38" x14ac:dyDescent="0.25">
      <c r="B40" s="26">
        <v>1.2000000000000011E-2</v>
      </c>
      <c r="C40" s="14">
        <v>-1.85829565E-3</v>
      </c>
      <c r="D40" s="15">
        <v>-23010.0942</v>
      </c>
      <c r="E40" s="14">
        <v>7.7080835599999998E-4</v>
      </c>
      <c r="F40" s="15">
        <v>-1660.91975</v>
      </c>
      <c r="G40" s="14">
        <v>-8.9890765399999999E-4</v>
      </c>
      <c r="H40" s="15">
        <v>-9901.4283799999994</v>
      </c>
      <c r="I40" s="14">
        <v>2.4789404100000002E-4</v>
      </c>
      <c r="J40" s="15">
        <v>-587.730096</v>
      </c>
      <c r="K40" s="14">
        <v>-8.9890765399999999E-4</v>
      </c>
      <c r="L40" s="15">
        <v>-9901.4283799999994</v>
      </c>
      <c r="M40" s="14">
        <v>2.4789404100000002E-4</v>
      </c>
      <c r="N40" s="15">
        <v>-587.730096</v>
      </c>
      <c r="O40" s="22"/>
      <c r="P40" s="22">
        <v>0.13700000000000001</v>
      </c>
      <c r="Q40" s="14">
        <v>9.1031590599999993E-3</v>
      </c>
      <c r="R40" s="15">
        <v>62155.830800000003</v>
      </c>
      <c r="S40" s="14">
        <v>-4.2481441200000001E-3</v>
      </c>
      <c r="T40" s="15">
        <v>5212.6622600000001</v>
      </c>
      <c r="U40" s="14">
        <v>6.7011347199999998E-3</v>
      </c>
      <c r="V40" s="15">
        <v>53085.606699999997</v>
      </c>
      <c r="W40" s="14">
        <v>-2.1501275900000002E-3</v>
      </c>
      <c r="X40" s="15">
        <v>3510.7837599999998</v>
      </c>
      <c r="Y40" s="14">
        <v>6.7011347199999998E-3</v>
      </c>
      <c r="Z40" s="15">
        <v>53085.606699999997</v>
      </c>
      <c r="AA40" s="14">
        <v>-2.1501275900000002E-3</v>
      </c>
      <c r="AB40" s="15">
        <v>3510.7837599999998</v>
      </c>
      <c r="AD40" s="27">
        <v>1.9375000000000003E-2</v>
      </c>
      <c r="AE40" s="22">
        <v>1.03980563E-2</v>
      </c>
      <c r="AF40" s="28">
        <v>55116.595600000001</v>
      </c>
      <c r="AG40" s="22">
        <v>-4.5850082099999998E-3</v>
      </c>
      <c r="AH40" s="28">
        <v>-19.666113899999999</v>
      </c>
      <c r="AI40" s="22">
        <v>7.2162088300000002E-3</v>
      </c>
      <c r="AJ40" s="28">
        <v>56367.870300000002</v>
      </c>
      <c r="AK40" s="22">
        <v>-2.0988294399999999E-3</v>
      </c>
      <c r="AL40" s="28">
        <v>7227.4512400000003</v>
      </c>
    </row>
    <row r="41" spans="2:38" x14ac:dyDescent="0.25">
      <c r="B41" s="26">
        <v>1.2800000000000006E-2</v>
      </c>
      <c r="C41" s="14">
        <v>-1.80522823E-3</v>
      </c>
      <c r="D41" s="15">
        <v>-22385.667000000001</v>
      </c>
      <c r="E41" s="14">
        <v>7.4478277299999999E-4</v>
      </c>
      <c r="F41" s="15">
        <v>-1678.75694</v>
      </c>
      <c r="G41" s="14">
        <v>-8.5274311099999998E-4</v>
      </c>
      <c r="H41" s="15">
        <v>-9391.2093499999992</v>
      </c>
      <c r="I41" s="14">
        <v>2.34922913E-4</v>
      </c>
      <c r="J41" s="15">
        <v>-557.56765600000006</v>
      </c>
      <c r="K41" s="14">
        <v>-8.5274311099999998E-4</v>
      </c>
      <c r="L41" s="15">
        <v>-9391.2093499999992</v>
      </c>
      <c r="M41" s="14">
        <v>2.34922913E-4</v>
      </c>
      <c r="N41" s="15">
        <v>-557.56765600000006</v>
      </c>
      <c r="O41" s="22"/>
      <c r="P41" s="22">
        <v>0.13780000000000001</v>
      </c>
      <c r="Q41" s="14">
        <v>8.9877340099999998E-3</v>
      </c>
      <c r="R41" s="15">
        <v>62233.762900000002</v>
      </c>
      <c r="S41" s="14">
        <v>-4.1284897099999997E-3</v>
      </c>
      <c r="T41" s="15">
        <v>5519.0659999999998</v>
      </c>
      <c r="U41" s="14">
        <v>6.60394455E-3</v>
      </c>
      <c r="V41" s="15">
        <v>53065.679900000003</v>
      </c>
      <c r="W41" s="14">
        <v>-2.0836617500000001E-3</v>
      </c>
      <c r="X41" s="15">
        <v>3729.05681</v>
      </c>
      <c r="Y41" s="14">
        <v>6.60394455E-3</v>
      </c>
      <c r="Z41" s="15">
        <v>53065.679900000003</v>
      </c>
      <c r="AA41" s="14">
        <v>-2.0836617500000001E-3</v>
      </c>
      <c r="AB41" s="15">
        <v>3729.05681</v>
      </c>
      <c r="AD41" s="27">
        <v>2.0000000000000018E-2</v>
      </c>
      <c r="AE41" s="22">
        <v>1.0427163499999999E-2</v>
      </c>
      <c r="AF41" s="28">
        <v>55189.313099999999</v>
      </c>
      <c r="AG41" s="22">
        <v>-4.6139182199999998E-3</v>
      </c>
      <c r="AH41" s="28">
        <v>-18.5282242</v>
      </c>
      <c r="AI41" s="22">
        <v>7.2447486399999997E-3</v>
      </c>
      <c r="AJ41" s="28">
        <v>56466.953600000001</v>
      </c>
      <c r="AK41" s="22">
        <v>-2.1166738000000002E-3</v>
      </c>
      <c r="AL41" s="28">
        <v>7248.0906800000002</v>
      </c>
    </row>
    <row r="42" spans="2:38" x14ac:dyDescent="0.25">
      <c r="B42" s="26">
        <v>1.3600000000000001E-2</v>
      </c>
      <c r="C42" s="14">
        <v>-1.75402891E-3</v>
      </c>
      <c r="D42" s="15">
        <v>-21779.746299999999</v>
      </c>
      <c r="E42" s="14">
        <v>7.2022782200000001E-4</v>
      </c>
      <c r="F42" s="15">
        <v>-1687.99406</v>
      </c>
      <c r="G42" s="14">
        <v>-8.0857628700000002E-4</v>
      </c>
      <c r="H42" s="15">
        <v>-8900.5509299999994</v>
      </c>
      <c r="I42" s="14">
        <v>2.23096277E-4</v>
      </c>
      <c r="J42" s="15">
        <v>-521.54219699999999</v>
      </c>
      <c r="K42" s="14">
        <v>-8.0857628700000002E-4</v>
      </c>
      <c r="L42" s="15">
        <v>-8900.5509299999994</v>
      </c>
      <c r="M42" s="14">
        <v>2.23096277E-4</v>
      </c>
      <c r="N42" s="15">
        <v>-521.54219699999999</v>
      </c>
      <c r="O42" s="22"/>
      <c r="P42" s="22">
        <v>0.1386</v>
      </c>
      <c r="Q42" s="14">
        <v>8.8737514600000008E-3</v>
      </c>
      <c r="R42" s="15">
        <v>62301.470699999998</v>
      </c>
      <c r="S42" s="14">
        <v>-4.0111303800000001E-3</v>
      </c>
      <c r="T42" s="15">
        <v>5818.8462300000001</v>
      </c>
      <c r="U42" s="14">
        <v>6.5092438799999996E-3</v>
      </c>
      <c r="V42" s="15">
        <v>53045.887300000002</v>
      </c>
      <c r="W42" s="14">
        <v>-2.0182767399999999E-3</v>
      </c>
      <c r="X42" s="15">
        <v>3952.72165</v>
      </c>
      <c r="Y42" s="14">
        <v>6.5092438799999996E-3</v>
      </c>
      <c r="Z42" s="15">
        <v>53045.887300000002</v>
      </c>
      <c r="AA42" s="14">
        <v>-2.0182767399999999E-3</v>
      </c>
      <c r="AB42" s="15">
        <v>3952.72165</v>
      </c>
      <c r="AD42" s="27">
        <v>2.0625000000000004E-2</v>
      </c>
      <c r="AE42" s="22">
        <v>1.04552229E-2</v>
      </c>
      <c r="AF42" s="28">
        <v>55261.949099999998</v>
      </c>
      <c r="AG42" s="22">
        <v>-4.6424955500000004E-3</v>
      </c>
      <c r="AH42" s="28">
        <v>-17.205934599999999</v>
      </c>
      <c r="AI42" s="22">
        <v>7.2724617800000004E-3</v>
      </c>
      <c r="AJ42" s="28">
        <v>56564.855300000003</v>
      </c>
      <c r="AK42" s="22">
        <v>-2.1343291099999999E-3</v>
      </c>
      <c r="AL42" s="28">
        <v>7268.0752199999997</v>
      </c>
    </row>
    <row r="43" spans="2:38" x14ac:dyDescent="0.25">
      <c r="B43" s="26">
        <v>1.4399999999999996E-2</v>
      </c>
      <c r="C43" s="14">
        <v>-1.70463047E-3</v>
      </c>
      <c r="D43" s="15">
        <v>-21191.7268</v>
      </c>
      <c r="E43" s="14">
        <v>6.9708454700000003E-4</v>
      </c>
      <c r="F43" s="15">
        <v>-1689.048</v>
      </c>
      <c r="G43" s="14">
        <v>-7.6631752700000004E-4</v>
      </c>
      <c r="H43" s="15">
        <v>-8428.7170700000006</v>
      </c>
      <c r="I43" s="14">
        <v>2.1234753100000001E-4</v>
      </c>
      <c r="J43" s="15">
        <v>-480.189954</v>
      </c>
      <c r="K43" s="14">
        <v>-7.6631752700000004E-4</v>
      </c>
      <c r="L43" s="15">
        <v>-8428.7170700000006</v>
      </c>
      <c r="M43" s="14">
        <v>2.1234753100000001E-4</v>
      </c>
      <c r="N43" s="15">
        <v>-480.189954</v>
      </c>
      <c r="O43" s="22"/>
      <c r="P43" s="22">
        <v>0.1394</v>
      </c>
      <c r="Q43" s="14">
        <v>8.7611431900000009E-3</v>
      </c>
      <c r="R43" s="15">
        <v>62358.984600000003</v>
      </c>
      <c r="S43" s="14">
        <v>-3.8959888400000001E-3</v>
      </c>
      <c r="T43" s="15">
        <v>6112.1668399999999</v>
      </c>
      <c r="U43" s="14">
        <v>6.41686996E-3</v>
      </c>
      <c r="V43" s="15">
        <v>53026.1944</v>
      </c>
      <c r="W43" s="14">
        <v>-1.9538114199999998E-3</v>
      </c>
      <c r="X43" s="15">
        <v>4182.4924499999997</v>
      </c>
      <c r="Y43" s="14">
        <v>6.41686996E-3</v>
      </c>
      <c r="Z43" s="15">
        <v>53026.1944</v>
      </c>
      <c r="AA43" s="14">
        <v>-1.9538114199999998E-3</v>
      </c>
      <c r="AB43" s="15">
        <v>4182.4924499999997</v>
      </c>
      <c r="AD43" s="27">
        <v>2.1249999999999991E-2</v>
      </c>
      <c r="AE43" s="22">
        <v>1.04822687E-2</v>
      </c>
      <c r="AF43" s="28">
        <v>55334.423300000002</v>
      </c>
      <c r="AG43" s="22">
        <v>-4.6707390899999998E-3</v>
      </c>
      <c r="AH43" s="28">
        <v>-15.7236338</v>
      </c>
      <c r="AI43" s="22">
        <v>7.2993658399999996E-3</v>
      </c>
      <c r="AJ43" s="28">
        <v>56661.517500000002</v>
      </c>
      <c r="AK43" s="22">
        <v>-2.1517924899999998E-3</v>
      </c>
      <c r="AL43" s="28">
        <v>7287.37878</v>
      </c>
    </row>
    <row r="44" spans="2:38" x14ac:dyDescent="0.25">
      <c r="B44" s="26">
        <v>1.5199999999999991E-2</v>
      </c>
      <c r="C44" s="14">
        <v>-1.65696871E-3</v>
      </c>
      <c r="D44" s="15">
        <v>-20621.0291</v>
      </c>
      <c r="E44" s="14">
        <v>6.7529644100000001E-4</v>
      </c>
      <c r="F44" s="15">
        <v>-1682.31879</v>
      </c>
      <c r="G44" s="14">
        <v>-7.2588262299999996E-4</v>
      </c>
      <c r="H44" s="15">
        <v>-7975.0278600000001</v>
      </c>
      <c r="I44" s="14">
        <v>2.0261413800000001E-4</v>
      </c>
      <c r="J44" s="15">
        <v>-434.01974200000001</v>
      </c>
      <c r="K44" s="14">
        <v>-7.2588262299999996E-4</v>
      </c>
      <c r="L44" s="15">
        <v>-7975.0278600000001</v>
      </c>
      <c r="M44" s="14">
        <v>2.0261413800000001E-4</v>
      </c>
      <c r="N44" s="15">
        <v>-434.01974200000001</v>
      </c>
      <c r="O44" s="22"/>
      <c r="P44" s="22">
        <v>0.14019999999999999</v>
      </c>
      <c r="Q44" s="14">
        <v>8.6498475700000008E-3</v>
      </c>
      <c r="R44" s="15">
        <v>62406.607499999998</v>
      </c>
      <c r="S44" s="14">
        <v>-3.7829687900000001E-3</v>
      </c>
      <c r="T44" s="15">
        <v>6399.5135700000001</v>
      </c>
      <c r="U44" s="14">
        <v>6.3266776100000003E-3</v>
      </c>
      <c r="V44" s="15">
        <v>53006.540099999998</v>
      </c>
      <c r="W44" s="14">
        <v>-1.89013029E-3</v>
      </c>
      <c r="X44" s="15">
        <v>4418.9905699999999</v>
      </c>
      <c r="Y44" s="14">
        <v>6.3266776100000003E-3</v>
      </c>
      <c r="Z44" s="15">
        <v>53006.540099999998</v>
      </c>
      <c r="AA44" s="14">
        <v>-1.89013029E-3</v>
      </c>
      <c r="AB44" s="15">
        <v>4418.9905699999999</v>
      </c>
      <c r="AD44" s="27">
        <v>2.1875000000000006E-2</v>
      </c>
      <c r="AE44" s="22">
        <v>1.0508334100000001E-2</v>
      </c>
      <c r="AF44" s="28">
        <v>55406.659699999997</v>
      </c>
      <c r="AG44" s="22">
        <v>-4.6986481899999998E-3</v>
      </c>
      <c r="AH44" s="28">
        <v>-14.1069517</v>
      </c>
      <c r="AI44" s="22">
        <v>7.3254782799999996E-3</v>
      </c>
      <c r="AJ44" s="28">
        <v>56756.889199999998</v>
      </c>
      <c r="AK44" s="22">
        <v>-2.1690613600000002E-3</v>
      </c>
      <c r="AL44" s="28">
        <v>7305.9793399999999</v>
      </c>
    </row>
    <row r="45" spans="2:38" x14ac:dyDescent="0.25">
      <c r="B45" s="26">
        <v>1.5999999999999986E-2</v>
      </c>
      <c r="C45" s="14">
        <v>-1.6109821300000001E-3</v>
      </c>
      <c r="D45" s="15">
        <v>-20067.096000000001</v>
      </c>
      <c r="E45" s="14">
        <v>6.5480927000000002E-4</v>
      </c>
      <c r="F45" s="15">
        <v>-1668.1891900000001</v>
      </c>
      <c r="G45" s="14">
        <v>-6.8719220900000002E-4</v>
      </c>
      <c r="H45" s="15">
        <v>-7538.8548099999998</v>
      </c>
      <c r="I45" s="14">
        <v>1.9383677999999999E-4</v>
      </c>
      <c r="J45" s="15">
        <v>-383.52084200000002</v>
      </c>
      <c r="K45" s="14">
        <v>-6.8719220900000002E-4</v>
      </c>
      <c r="L45" s="15">
        <v>-7538.8548099999998</v>
      </c>
      <c r="M45" s="14">
        <v>1.9383677999999999E-4</v>
      </c>
      <c r="N45" s="15">
        <v>-383.52084200000002</v>
      </c>
      <c r="O45" s="22"/>
      <c r="P45" s="22">
        <v>0.14099999999999999</v>
      </c>
      <c r="Q45" s="14">
        <v>8.5398144900000004E-3</v>
      </c>
      <c r="R45" s="15">
        <v>62444.963000000003</v>
      </c>
      <c r="S45" s="14">
        <v>-3.6719551899999999E-3</v>
      </c>
      <c r="T45" s="15">
        <v>6681.7461300000004</v>
      </c>
      <c r="U45" s="14">
        <v>6.23854019E-3</v>
      </c>
      <c r="V45" s="15">
        <v>52986.8681</v>
      </c>
      <c r="W45" s="14">
        <v>-1.82712229E-3</v>
      </c>
      <c r="X45" s="15">
        <v>4662.7661200000002</v>
      </c>
      <c r="Y45" s="14">
        <v>6.23854019E-3</v>
      </c>
      <c r="Z45" s="15">
        <v>52986.8681</v>
      </c>
      <c r="AA45" s="14">
        <v>-1.82712229E-3</v>
      </c>
      <c r="AB45" s="15">
        <v>4662.7661200000002</v>
      </c>
      <c r="AD45" s="27">
        <v>2.250000000000002E-2</v>
      </c>
      <c r="AE45" s="22">
        <v>1.0533450999999999E-2</v>
      </c>
      <c r="AF45" s="28">
        <v>55478.586799999997</v>
      </c>
      <c r="AG45" s="22">
        <v>-4.7262226600000004E-3</v>
      </c>
      <c r="AH45" s="28">
        <v>-12.3823387</v>
      </c>
      <c r="AI45" s="22">
        <v>7.3508164099999997E-3</v>
      </c>
      <c r="AJ45" s="28">
        <v>56850.926599999999</v>
      </c>
      <c r="AK45" s="22">
        <v>-2.1861334299999998E-3</v>
      </c>
      <c r="AL45" s="28">
        <v>7323.8594599999997</v>
      </c>
    </row>
    <row r="46" spans="2:38" x14ac:dyDescent="0.25">
      <c r="B46" s="26">
        <v>1.6800000000000009E-2</v>
      </c>
      <c r="C46" s="14">
        <v>-1.5666116600000001E-3</v>
      </c>
      <c r="D46" s="15">
        <v>-19529.387999999999</v>
      </c>
      <c r="E46" s="14">
        <v>6.3557096800000005E-4</v>
      </c>
      <c r="F46" s="15">
        <v>-1647.0239799999999</v>
      </c>
      <c r="G46" s="14">
        <v>-6.5017123399999999E-4</v>
      </c>
      <c r="H46" s="15">
        <v>-7119.6141699999998</v>
      </c>
      <c r="I46" s="14">
        <v>1.8595852099999999E-4</v>
      </c>
      <c r="J46" s="15">
        <v>-329.16963500000003</v>
      </c>
      <c r="K46" s="14">
        <v>-6.5017123399999999E-4</v>
      </c>
      <c r="L46" s="15">
        <v>-7119.6141699999998</v>
      </c>
      <c r="M46" s="14">
        <v>1.8595852099999999E-4</v>
      </c>
      <c r="N46" s="15">
        <v>-329.16963500000003</v>
      </c>
      <c r="O46" s="22"/>
      <c r="P46" s="22">
        <v>0.14180000000000001</v>
      </c>
      <c r="Q46" s="14">
        <v>8.4310106700000009E-3</v>
      </c>
      <c r="R46" s="15">
        <v>62475.036699999997</v>
      </c>
      <c r="S46" s="14">
        <v>-3.56281555E-3</v>
      </c>
      <c r="T46" s="15">
        <v>6960.1408799999999</v>
      </c>
      <c r="U46" s="14">
        <v>6.1523508100000002E-3</v>
      </c>
      <c r="V46" s="15">
        <v>52967.169300000001</v>
      </c>
      <c r="W46" s="14">
        <v>-1.7646987499999999E-3</v>
      </c>
      <c r="X46" s="15">
        <v>4914.3324199999997</v>
      </c>
      <c r="Y46" s="14">
        <v>6.1523508100000002E-3</v>
      </c>
      <c r="Z46" s="15">
        <v>52967.169300000001</v>
      </c>
      <c r="AA46" s="14">
        <v>-1.7646987499999999E-3</v>
      </c>
      <c r="AB46" s="15">
        <v>4914.3324199999997</v>
      </c>
      <c r="AD46" s="27">
        <v>2.3125000000000007E-2</v>
      </c>
      <c r="AE46" s="22">
        <v>1.0557650199999999E-2</v>
      </c>
      <c r="AF46" s="28">
        <v>55550.138099999996</v>
      </c>
      <c r="AG46" s="22">
        <v>-4.7534627700000004E-3</v>
      </c>
      <c r="AH46" s="28">
        <v>-10.576662300000001</v>
      </c>
      <c r="AI46" s="22">
        <v>7.3753973799999999E-3</v>
      </c>
      <c r="AJ46" s="28">
        <v>56943.593000000001</v>
      </c>
      <c r="AK46" s="22">
        <v>-2.2030066200000001E-3</v>
      </c>
      <c r="AL46" s="28">
        <v>7341.0065699999996</v>
      </c>
    </row>
    <row r="47" spans="2:38" x14ac:dyDescent="0.25">
      <c r="B47" s="26">
        <v>1.7600000000000005E-2</v>
      </c>
      <c r="C47" s="14">
        <v>-1.5238002599999999E-3</v>
      </c>
      <c r="D47" s="15">
        <v>-19007.3812</v>
      </c>
      <c r="E47" s="14">
        <v>6.1753158000000001E-4</v>
      </c>
      <c r="F47" s="15">
        <v>-1619.1691599999999</v>
      </c>
      <c r="G47" s="14">
        <v>-6.14748551E-4</v>
      </c>
      <c r="H47" s="15">
        <v>-6716.7575200000001</v>
      </c>
      <c r="I47" s="14">
        <v>1.7892395099999999E-4</v>
      </c>
      <c r="J47" s="15">
        <v>-271.43441100000001</v>
      </c>
      <c r="K47" s="14">
        <v>-6.14748551E-4</v>
      </c>
      <c r="L47" s="15">
        <v>-6716.7575200000001</v>
      </c>
      <c r="M47" s="14">
        <v>1.7892395099999999E-4</v>
      </c>
      <c r="N47" s="15">
        <v>-271.43441100000001</v>
      </c>
      <c r="O47" s="22"/>
      <c r="P47" s="22">
        <v>0.1426</v>
      </c>
      <c r="Q47" s="14">
        <v>8.3234252599999996E-3</v>
      </c>
      <c r="R47" s="15">
        <v>62498.208599999998</v>
      </c>
      <c r="S47" s="14">
        <v>-3.4554025500000002E-3</v>
      </c>
      <c r="T47" s="15">
        <v>7236.4198699999997</v>
      </c>
      <c r="U47" s="14">
        <v>6.0680240099999999E-3</v>
      </c>
      <c r="V47" s="15">
        <v>52947.536800000002</v>
      </c>
      <c r="W47" s="14">
        <v>-1.7027903700000001E-3</v>
      </c>
      <c r="X47" s="15">
        <v>5174.2181399999999</v>
      </c>
      <c r="Y47" s="14">
        <v>6.0680240099999999E-3</v>
      </c>
      <c r="Z47" s="15">
        <v>52947.536800000002</v>
      </c>
      <c r="AA47" s="14">
        <v>-1.7027903700000001E-3</v>
      </c>
      <c r="AB47" s="15">
        <v>5174.2181399999999</v>
      </c>
      <c r="AD47" s="27">
        <v>2.3749999999999993E-2</v>
      </c>
      <c r="AE47" s="22">
        <v>1.0580961700000001E-2</v>
      </c>
      <c r="AF47" s="28">
        <v>55621.252399999998</v>
      </c>
      <c r="AG47" s="22">
        <v>-4.7803692199999996E-3</v>
      </c>
      <c r="AH47" s="28">
        <v>-8.7168249899999992</v>
      </c>
      <c r="AI47" s="22">
        <v>7.39923818E-3</v>
      </c>
      <c r="AJ47" s="28">
        <v>57034.859199999999</v>
      </c>
      <c r="AK47" s="22">
        <v>-2.2196790900000001E-3</v>
      </c>
      <c r="AL47" s="28">
        <v>7357.4132600000003</v>
      </c>
    </row>
    <row r="48" spans="2:38" x14ac:dyDescent="0.25">
      <c r="B48" s="26">
        <v>1.84E-2</v>
      </c>
      <c r="C48" s="14">
        <v>-1.48249258E-3</v>
      </c>
      <c r="D48" s="15">
        <v>-18500.565600000002</v>
      </c>
      <c r="E48" s="14">
        <v>6.0064324999999997E-4</v>
      </c>
      <c r="F48" s="15">
        <v>-1584.9515100000001</v>
      </c>
      <c r="G48" s="14">
        <v>-5.80856633E-4</v>
      </c>
      <c r="H48" s="15">
        <v>-6329.75882</v>
      </c>
      <c r="I48" s="14">
        <v>1.7267834799999999E-4</v>
      </c>
      <c r="J48" s="15">
        <v>-210.77784199999999</v>
      </c>
      <c r="K48" s="14">
        <v>-5.80856633E-4</v>
      </c>
      <c r="L48" s="15">
        <v>-6329.75882</v>
      </c>
      <c r="M48" s="14">
        <v>1.7267834799999999E-4</v>
      </c>
      <c r="N48" s="15">
        <v>-210.77784199999999</v>
      </c>
      <c r="O48" s="22"/>
      <c r="P48" s="22">
        <v>0.1434</v>
      </c>
      <c r="Q48" s="14">
        <v>8.2170755099999996E-3</v>
      </c>
      <c r="R48" s="15">
        <v>62516.273500000003</v>
      </c>
      <c r="S48" s="14">
        <v>-3.34955807E-3</v>
      </c>
      <c r="T48" s="15">
        <v>7512.7620100000004</v>
      </c>
      <c r="U48" s="14">
        <v>5.9854976600000002E-3</v>
      </c>
      <c r="V48" s="15">
        <v>52928.237500000003</v>
      </c>
      <c r="W48" s="14">
        <v>-1.6413426799999999E-3</v>
      </c>
      <c r="X48" s="15">
        <v>5443.0416999999998</v>
      </c>
      <c r="Y48" s="14">
        <v>5.9854976600000002E-3</v>
      </c>
      <c r="Z48" s="15">
        <v>52928.237500000003</v>
      </c>
      <c r="AA48" s="14">
        <v>-1.6413426799999999E-3</v>
      </c>
      <c r="AB48" s="15">
        <v>5443.0416999999998</v>
      </c>
      <c r="AD48" s="27">
        <v>2.437499999999998E-2</v>
      </c>
      <c r="AE48" s="22">
        <v>1.06034144E-2</v>
      </c>
      <c r="AF48" s="28">
        <v>55691.873200000002</v>
      </c>
      <c r="AG48" s="22">
        <v>-4.8069431299999996E-3</v>
      </c>
      <c r="AH48" s="28">
        <v>-6.8294044999999999</v>
      </c>
      <c r="AI48" s="22">
        <v>7.4223556200000004E-3</v>
      </c>
      <c r="AJ48" s="28">
        <v>57124.703200000004</v>
      </c>
      <c r="AK48" s="22">
        <v>-2.2361491899999999E-3</v>
      </c>
      <c r="AL48" s="28">
        <v>7373.07737</v>
      </c>
    </row>
    <row r="49" spans="2:38" x14ac:dyDescent="0.25">
      <c r="B49" s="26">
        <v>1.9199999999999995E-2</v>
      </c>
      <c r="C49" s="14">
        <v>-1.44263459E-3</v>
      </c>
      <c r="D49" s="15">
        <v>-18008.445400000001</v>
      </c>
      <c r="E49" s="14">
        <v>5.84860213E-4</v>
      </c>
      <c r="F49" s="15">
        <v>-1544.6788100000001</v>
      </c>
      <c r="G49" s="14">
        <v>-5.4843144799999999E-4</v>
      </c>
      <c r="H49" s="15">
        <v>-5958.0974399999996</v>
      </c>
      <c r="I49" s="14">
        <v>1.67166842E-4</v>
      </c>
      <c r="J49" s="15">
        <v>-147.65661</v>
      </c>
      <c r="K49" s="14">
        <v>-5.4843144799999999E-4</v>
      </c>
      <c r="L49" s="15">
        <v>-5958.0974399999996</v>
      </c>
      <c r="M49" s="14">
        <v>1.67166842E-4</v>
      </c>
      <c r="N49" s="15">
        <v>-147.65661</v>
      </c>
      <c r="O49" s="22"/>
      <c r="P49" s="22">
        <v>0.14419999999999999</v>
      </c>
      <c r="Q49" s="14">
        <v>8.1120125100000006E-3</v>
      </c>
      <c r="R49" s="15">
        <v>62531.444799999997</v>
      </c>
      <c r="S49" s="14">
        <v>-3.2451188899999999E-3</v>
      </c>
      <c r="T49" s="15">
        <v>7791.7913500000004</v>
      </c>
      <c r="U49" s="14">
        <v>5.9047354700000002E-3</v>
      </c>
      <c r="V49" s="15">
        <v>52909.803899999999</v>
      </c>
      <c r="W49" s="14">
        <v>-1.5803097799999999E-3</v>
      </c>
      <c r="X49" s="15">
        <v>5721.6131299999997</v>
      </c>
      <c r="Y49" s="14">
        <v>5.9047354700000002E-3</v>
      </c>
      <c r="Z49" s="15">
        <v>52909.803899999999</v>
      </c>
      <c r="AA49" s="14">
        <v>-1.5803097799999999E-3</v>
      </c>
      <c r="AB49" s="15">
        <v>5721.6131299999997</v>
      </c>
      <c r="AD49" s="27">
        <v>2.4999999999999994E-2</v>
      </c>
      <c r="AE49" s="22">
        <v>1.06250361E-2</v>
      </c>
      <c r="AF49" s="28">
        <v>55761.949699999997</v>
      </c>
      <c r="AG49" s="22">
        <v>-4.8331859699999999E-3</v>
      </c>
      <c r="AH49" s="28">
        <v>-4.9403181700000003</v>
      </c>
      <c r="AI49" s="22">
        <v>7.4447663499999997E-3</v>
      </c>
      <c r="AJ49" s="28">
        <v>57213.1106</v>
      </c>
      <c r="AK49" s="22">
        <v>-2.2524154199999999E-3</v>
      </c>
      <c r="AL49" s="28">
        <v>7388.0019899999998</v>
      </c>
    </row>
    <row r="50" spans="2:38" x14ac:dyDescent="0.25">
      <c r="B50" s="26">
        <v>1.999999999999999E-2</v>
      </c>
      <c r="C50" s="14">
        <v>-1.4041730000000001E-3</v>
      </c>
      <c r="D50" s="15">
        <v>-17528.0252</v>
      </c>
      <c r="E50" s="14">
        <v>5.7049324099999995E-4</v>
      </c>
      <c r="F50" s="15">
        <v>-1493.06213</v>
      </c>
      <c r="G50" s="14">
        <v>-5.1741253799999999E-4</v>
      </c>
      <c r="H50" s="15">
        <v>-5648.9779799999997</v>
      </c>
      <c r="I50" s="14">
        <v>1.5669650800000001E-4</v>
      </c>
      <c r="J50" s="15">
        <v>-175.149069</v>
      </c>
      <c r="K50" s="14">
        <v>-5.1741253799999999E-4</v>
      </c>
      <c r="L50" s="15">
        <v>-5648.9779799999997</v>
      </c>
      <c r="M50" s="14">
        <v>1.5669650800000001E-4</v>
      </c>
      <c r="N50" s="15">
        <v>-175.149069</v>
      </c>
      <c r="O50" s="22"/>
      <c r="P50" s="22">
        <v>0.14499999999999999</v>
      </c>
      <c r="Q50" s="14">
        <v>8.0083267699999992E-3</v>
      </c>
      <c r="R50" s="15">
        <v>62493.457199999997</v>
      </c>
      <c r="S50" s="14">
        <v>-3.1469237000000001E-3</v>
      </c>
      <c r="T50" s="15">
        <v>8012.2501599999996</v>
      </c>
      <c r="U50" s="14">
        <v>5.8257297900000003E-3</v>
      </c>
      <c r="V50" s="15">
        <v>52851.678999999996</v>
      </c>
      <c r="W50" s="14">
        <v>-1.5247434E-3</v>
      </c>
      <c r="X50" s="15">
        <v>5938.5693899999997</v>
      </c>
      <c r="Y50" s="14">
        <v>5.8257297900000003E-3</v>
      </c>
      <c r="Z50" s="15">
        <v>52851.678999999996</v>
      </c>
      <c r="AA50" s="14">
        <v>-1.5247434E-3</v>
      </c>
      <c r="AB50" s="15">
        <v>5938.5693899999997</v>
      </c>
      <c r="AD50" s="27">
        <v>2.5625000000000009E-2</v>
      </c>
      <c r="AE50" s="22">
        <v>1.0645854200000001E-2</v>
      </c>
      <c r="AF50" s="28">
        <v>55831.435899999997</v>
      </c>
      <c r="AG50" s="22">
        <v>-4.85909954E-3</v>
      </c>
      <c r="AH50" s="28">
        <v>-3.0745132100000001</v>
      </c>
      <c r="AI50" s="22">
        <v>7.4664868099999998E-3</v>
      </c>
      <c r="AJ50" s="28">
        <v>57300.074000000001</v>
      </c>
      <c r="AK50" s="22">
        <v>-2.2684764999999999E-3</v>
      </c>
      <c r="AL50" s="28">
        <v>7402.1954500000002</v>
      </c>
    </row>
    <row r="51" spans="2:38" x14ac:dyDescent="0.25">
      <c r="B51" s="26">
        <v>1.999999999999999E-2</v>
      </c>
      <c r="C51" s="14">
        <v>-1.4041730000000001E-3</v>
      </c>
      <c r="D51" s="15">
        <v>-17530.5412</v>
      </c>
      <c r="E51" s="14">
        <v>5.7013881099999999E-4</v>
      </c>
      <c r="F51" s="15">
        <v>-1498.6410100000001</v>
      </c>
      <c r="G51" s="14">
        <v>-5.1741253799999999E-4</v>
      </c>
      <c r="H51" s="15">
        <v>-5601.2364900000002</v>
      </c>
      <c r="I51" s="14">
        <v>1.62333582E-4</v>
      </c>
      <c r="J51" s="15">
        <v>-82.517762500000003</v>
      </c>
      <c r="K51" s="14">
        <v>-5.1741253799999999E-4</v>
      </c>
      <c r="L51" s="15">
        <v>-5601.2364900000002</v>
      </c>
      <c r="M51" s="14">
        <v>1.62333582E-4</v>
      </c>
      <c r="N51" s="15">
        <v>-82.517762500000003</v>
      </c>
      <c r="O51" s="22"/>
      <c r="P51" s="22">
        <v>0.14499999999999999</v>
      </c>
      <c r="Q51" s="14">
        <v>8.0083267699999992E-3</v>
      </c>
      <c r="R51" s="15">
        <v>62546.34</v>
      </c>
      <c r="S51" s="14">
        <v>-3.14192432E-3</v>
      </c>
      <c r="T51" s="15">
        <v>8076.5373499999996</v>
      </c>
      <c r="U51" s="14">
        <v>5.8257297900000003E-3</v>
      </c>
      <c r="V51" s="15">
        <v>52893.147599999997</v>
      </c>
      <c r="W51" s="14">
        <v>-1.5196461599999999E-3</v>
      </c>
      <c r="X51" s="15">
        <v>6011.0688</v>
      </c>
      <c r="Y51" s="14">
        <v>5.8257297900000003E-3</v>
      </c>
      <c r="Z51" s="15">
        <v>52893.147599999997</v>
      </c>
      <c r="AA51" s="14">
        <v>-1.5196461599999999E-3</v>
      </c>
      <c r="AB51" s="15">
        <v>6011.0688</v>
      </c>
      <c r="AD51" s="27">
        <v>2.6249999999999996E-2</v>
      </c>
      <c r="AE51" s="22">
        <v>1.06658945E-2</v>
      </c>
      <c r="AF51" s="28">
        <v>55900.2912</v>
      </c>
      <c r="AG51" s="22">
        <v>-4.8846858999999996E-3</v>
      </c>
      <c r="AH51" s="28">
        <v>-1.255684</v>
      </c>
      <c r="AI51" s="22">
        <v>7.4875332400000001E-3</v>
      </c>
      <c r="AJ51" s="28">
        <v>57385.592799999999</v>
      </c>
      <c r="AK51" s="22">
        <v>-2.2843312799999999E-3</v>
      </c>
      <c r="AL51" s="28">
        <v>7415.6711100000002</v>
      </c>
    </row>
    <row r="52" spans="2:38" x14ac:dyDescent="0.25">
      <c r="B52" s="26">
        <v>2.2125000000000006E-2</v>
      </c>
      <c r="C52" s="14">
        <v>-1.3083720499999999E-3</v>
      </c>
      <c r="D52" s="15">
        <v>-16323.549000000001</v>
      </c>
      <c r="E52" s="14">
        <v>5.3625767399999996E-4</v>
      </c>
      <c r="F52" s="15">
        <v>-1344.5001199999999</v>
      </c>
      <c r="G52" s="14">
        <v>-4.4151610699999998E-4</v>
      </c>
      <c r="H52" s="15">
        <v>-4766.3198899999998</v>
      </c>
      <c r="I52" s="14">
        <v>1.4804623699999999E-4</v>
      </c>
      <c r="J52" s="15">
        <v>21.152511100000002</v>
      </c>
      <c r="K52" s="14">
        <v>-4.4151610699999998E-4</v>
      </c>
      <c r="L52" s="15">
        <v>-4766.3198899999998</v>
      </c>
      <c r="M52" s="14">
        <v>1.4804623699999999E-4</v>
      </c>
      <c r="N52" s="15">
        <v>21.152511100000002</v>
      </c>
      <c r="O52" s="22"/>
      <c r="P52" s="22">
        <v>0.14712500000000001</v>
      </c>
      <c r="Q52" s="14">
        <v>7.7428923299999999E-3</v>
      </c>
      <c r="R52" s="15">
        <v>62444.877399999998</v>
      </c>
      <c r="S52" s="14">
        <v>-2.8904008300000002E-3</v>
      </c>
      <c r="T52" s="15">
        <v>8679.8519799999995</v>
      </c>
      <c r="U52" s="14">
        <v>5.6271522599999997E-3</v>
      </c>
      <c r="V52" s="15">
        <v>52729.452899999997</v>
      </c>
      <c r="W52" s="14">
        <v>-1.37969777E-3</v>
      </c>
      <c r="X52" s="15">
        <v>6606.04889</v>
      </c>
      <c r="Y52" s="14">
        <v>5.6271522599999997E-3</v>
      </c>
      <c r="Z52" s="15">
        <v>52729.452899999997</v>
      </c>
      <c r="AA52" s="14">
        <v>-1.37969777E-3</v>
      </c>
      <c r="AB52" s="15">
        <v>6606.04889</v>
      </c>
      <c r="AD52" s="27">
        <v>2.6874999999999982E-2</v>
      </c>
      <c r="AE52" s="22">
        <v>1.0685182499999999E-2</v>
      </c>
      <c r="AF52" s="28">
        <v>55968.479800000001</v>
      </c>
      <c r="AG52" s="22">
        <v>-4.90994733E-3</v>
      </c>
      <c r="AH52" s="28">
        <v>0.49398214899999998</v>
      </c>
      <c r="AI52" s="22">
        <v>7.5079216999999997E-3</v>
      </c>
      <c r="AJ52" s="28">
        <v>57469.673499999997</v>
      </c>
      <c r="AK52" s="22">
        <v>-2.2999787699999998E-3</v>
      </c>
      <c r="AL52" s="28">
        <v>7428.4471700000004</v>
      </c>
    </row>
    <row r="53" spans="2:38" x14ac:dyDescent="0.25">
      <c r="B53" s="26">
        <v>2.4249999999999994E-2</v>
      </c>
      <c r="C53" s="14">
        <v>-1.2210648399999999E-3</v>
      </c>
      <c r="D53" s="15">
        <v>-15205.773999999999</v>
      </c>
      <c r="E53" s="14">
        <v>5.0846646500000005E-4</v>
      </c>
      <c r="F53" s="15">
        <v>-1161.3566900000001</v>
      </c>
      <c r="G53" s="14">
        <v>-3.7411275499999998E-4</v>
      </c>
      <c r="H53" s="15">
        <v>-3966.6661600000002</v>
      </c>
      <c r="I53" s="14">
        <v>1.44073227E-4</v>
      </c>
      <c r="J53" s="15">
        <v>241.35835399999999</v>
      </c>
      <c r="K53" s="14">
        <v>-3.7411275499999998E-4</v>
      </c>
      <c r="L53" s="15">
        <v>-3966.6661600000002</v>
      </c>
      <c r="M53" s="14">
        <v>1.44073227E-4</v>
      </c>
      <c r="N53" s="15">
        <v>241.35835399999999</v>
      </c>
      <c r="O53" s="22"/>
      <c r="P53" s="22">
        <v>0.14924999999999999</v>
      </c>
      <c r="Q53" s="14">
        <v>7.4876633199999999E-3</v>
      </c>
      <c r="R53" s="15">
        <v>62328.596599999997</v>
      </c>
      <c r="S53" s="14">
        <v>-2.6491212600000002E-3</v>
      </c>
      <c r="T53" s="15">
        <v>9303.3160900000003</v>
      </c>
      <c r="U53" s="14">
        <v>5.4404113600000003E-3</v>
      </c>
      <c r="V53" s="15">
        <v>52591.193899999998</v>
      </c>
      <c r="W53" s="14">
        <v>-1.2420580600000001E-3</v>
      </c>
      <c r="X53" s="15">
        <v>7282.3417300000001</v>
      </c>
      <c r="Y53" s="14">
        <v>5.4404113600000003E-3</v>
      </c>
      <c r="Z53" s="15">
        <v>52591.193899999998</v>
      </c>
      <c r="AA53" s="14">
        <v>-1.2420580600000001E-3</v>
      </c>
      <c r="AB53" s="15">
        <v>7282.3417300000001</v>
      </c>
      <c r="AD53" s="27">
        <v>2.7499999999999997E-2</v>
      </c>
      <c r="AE53" s="22">
        <v>1.0703742400000001E-2</v>
      </c>
      <c r="AF53" s="28">
        <v>56035.970800000003</v>
      </c>
      <c r="AG53" s="22">
        <v>-4.9348862500000002E-3</v>
      </c>
      <c r="AH53" s="28">
        <v>2.1540300100000001</v>
      </c>
      <c r="AI53" s="22">
        <v>7.5276680300000003E-3</v>
      </c>
      <c r="AJ53" s="28">
        <v>57552.328500000003</v>
      </c>
      <c r="AK53" s="22">
        <v>-2.3154181499999999E-3</v>
      </c>
      <c r="AL53" s="28">
        <v>7440.5464300000003</v>
      </c>
    </row>
    <row r="54" spans="2:38" x14ac:dyDescent="0.25">
      <c r="B54" s="26">
        <v>2.637500000000001E-2</v>
      </c>
      <c r="C54" s="14">
        <v>-1.1414827399999999E-3</v>
      </c>
      <c r="D54" s="15">
        <v>-14167.8729</v>
      </c>
      <c r="E54" s="14">
        <v>4.8641069900000003E-4</v>
      </c>
      <c r="F54" s="15">
        <v>-948.82642499999997</v>
      </c>
      <c r="G54" s="14">
        <v>-3.1434540500000001E-4</v>
      </c>
      <c r="H54" s="15">
        <v>-3242.3529699999999</v>
      </c>
      <c r="I54" s="14">
        <v>1.44187825E-4</v>
      </c>
      <c r="J54" s="15">
        <v>481.358249</v>
      </c>
      <c r="K54" s="14">
        <v>-3.1434540500000001E-4</v>
      </c>
      <c r="L54" s="15">
        <v>-3242.3529699999999</v>
      </c>
      <c r="M54" s="14">
        <v>1.44187825E-4</v>
      </c>
      <c r="N54" s="15">
        <v>481.358249</v>
      </c>
      <c r="O54" s="22"/>
      <c r="P54" s="22">
        <v>0.15137500000000001</v>
      </c>
      <c r="Q54" s="14">
        <v>7.2426722700000001E-3</v>
      </c>
      <c r="R54" s="15">
        <v>62147.429400000001</v>
      </c>
      <c r="S54" s="14">
        <v>-2.4228270799999999E-3</v>
      </c>
      <c r="T54" s="15">
        <v>9883.4134099999992</v>
      </c>
      <c r="U54" s="14">
        <v>5.26462895E-3</v>
      </c>
      <c r="V54" s="15">
        <v>52420.942999999999</v>
      </c>
      <c r="W54" s="14">
        <v>-1.11179784E-3</v>
      </c>
      <c r="X54" s="15">
        <v>7962.2911400000003</v>
      </c>
      <c r="Y54" s="14">
        <v>5.26462895E-3</v>
      </c>
      <c r="Z54" s="15">
        <v>52420.942999999999</v>
      </c>
      <c r="AA54" s="14">
        <v>-1.11179784E-3</v>
      </c>
      <c r="AB54" s="15">
        <v>7962.2911400000003</v>
      </c>
      <c r="AD54" s="27">
        <v>2.8125000000000011E-2</v>
      </c>
      <c r="AE54" s="22">
        <v>1.07215977E-2</v>
      </c>
      <c r="AF54" s="28">
        <v>56102.737999999998</v>
      </c>
      <c r="AG54" s="22">
        <v>-4.9595051899999996E-3</v>
      </c>
      <c r="AH54" s="28">
        <v>3.7059313500000002</v>
      </c>
      <c r="AI54" s="22">
        <v>7.5467878700000001E-3</v>
      </c>
      <c r="AJ54" s="28">
        <v>57633.5766</v>
      </c>
      <c r="AK54" s="22">
        <v>-2.3306487699999998E-3</v>
      </c>
      <c r="AL54" s="28">
        <v>7451.9958999999999</v>
      </c>
    </row>
    <row r="55" spans="2:38" x14ac:dyDescent="0.25">
      <c r="B55" s="26">
        <v>2.8499999999999998E-2</v>
      </c>
      <c r="C55" s="14">
        <v>-1.06893012E-3</v>
      </c>
      <c r="D55" s="15">
        <v>-13203.514800000001</v>
      </c>
      <c r="E55" s="14">
        <v>4.6947525099999999E-4</v>
      </c>
      <c r="F55" s="15">
        <v>-711.21967900000004</v>
      </c>
      <c r="G55" s="14">
        <v>-2.6144515699999998E-4</v>
      </c>
      <c r="H55" s="15">
        <v>-2586.40121</v>
      </c>
      <c r="I55" s="14">
        <v>1.47878325E-4</v>
      </c>
      <c r="J55" s="15">
        <v>737.725594</v>
      </c>
      <c r="K55" s="14">
        <v>-2.6144515699999998E-4</v>
      </c>
      <c r="L55" s="15">
        <v>-2586.40121</v>
      </c>
      <c r="M55" s="14">
        <v>1.47878325E-4</v>
      </c>
      <c r="N55" s="15">
        <v>737.725594</v>
      </c>
      <c r="O55" s="22"/>
      <c r="P55" s="22">
        <v>0.1535</v>
      </c>
      <c r="Q55" s="14">
        <v>7.0079347200000001E-3</v>
      </c>
      <c r="R55" s="15">
        <v>61904.544699999999</v>
      </c>
      <c r="S55" s="14">
        <v>-2.2112196799999998E-3</v>
      </c>
      <c r="T55" s="15">
        <v>10420.9239</v>
      </c>
      <c r="U55" s="14">
        <v>5.0991129799999998E-3</v>
      </c>
      <c r="V55" s="15">
        <v>52211.1423</v>
      </c>
      <c r="W55" s="14">
        <v>-9.8885986899999992E-4</v>
      </c>
      <c r="X55" s="15">
        <v>8639.0622800000001</v>
      </c>
      <c r="Y55" s="14">
        <v>5.0991129799999998E-3</v>
      </c>
      <c r="Z55" s="15">
        <v>52211.1423</v>
      </c>
      <c r="AA55" s="14">
        <v>-9.8885986899999992E-4</v>
      </c>
      <c r="AB55" s="15">
        <v>8639.0622800000001</v>
      </c>
      <c r="AD55" s="27">
        <v>2.8749999999999998E-2</v>
      </c>
      <c r="AE55" s="22">
        <v>1.0738770700000001E-2</v>
      </c>
      <c r="AF55" s="28">
        <v>56168.759700000002</v>
      </c>
      <c r="AG55" s="22">
        <v>-4.9838067200000001E-3</v>
      </c>
      <c r="AH55" s="28">
        <v>5.1332490399999999</v>
      </c>
      <c r="AI55" s="22">
        <v>7.5652966300000001E-3</v>
      </c>
      <c r="AJ55" s="28">
        <v>57713.442000000003</v>
      </c>
      <c r="AK55" s="22">
        <v>-2.3456701300000001E-3</v>
      </c>
      <c r="AL55" s="28">
        <v>7462.8265000000001</v>
      </c>
    </row>
    <row r="56" spans="2:38" x14ac:dyDescent="0.25">
      <c r="B56" s="26">
        <v>3.0625000000000013E-2</v>
      </c>
      <c r="C56" s="14">
        <v>-1.0027769900000001E-3</v>
      </c>
      <c r="D56" s="15">
        <v>-12306.8415</v>
      </c>
      <c r="E56" s="14">
        <v>4.5712230499999999E-4</v>
      </c>
      <c r="F56" s="15">
        <v>-452.144271</v>
      </c>
      <c r="G56" s="14">
        <v>-2.1472248599999999E-4</v>
      </c>
      <c r="H56" s="15">
        <v>-1992.4653900000001</v>
      </c>
      <c r="I56" s="14">
        <v>1.5469930899999999E-4</v>
      </c>
      <c r="J56" s="15">
        <v>1007.5966100000001</v>
      </c>
      <c r="K56" s="14">
        <v>-2.1472248599999999E-4</v>
      </c>
      <c r="L56" s="15">
        <v>-1992.4653900000001</v>
      </c>
      <c r="M56" s="14">
        <v>1.5469930899999999E-4</v>
      </c>
      <c r="N56" s="15">
        <v>1007.5966100000001</v>
      </c>
      <c r="O56" s="22"/>
      <c r="P56" s="22">
        <v>0.15562500000000001</v>
      </c>
      <c r="Q56" s="14">
        <v>6.7834409499999996E-3</v>
      </c>
      <c r="R56" s="15">
        <v>61603.423000000003</v>
      </c>
      <c r="S56" s="14">
        <v>-2.0139579699999998E-3</v>
      </c>
      <c r="T56" s="15">
        <v>10916.572399999999</v>
      </c>
      <c r="U56" s="14">
        <v>4.9433195800000001E-3</v>
      </c>
      <c r="V56" s="15">
        <v>51957.465600000003</v>
      </c>
      <c r="W56" s="14">
        <v>-8.73191501E-4</v>
      </c>
      <c r="X56" s="15">
        <v>9305.2353999999996</v>
      </c>
      <c r="Y56" s="14">
        <v>4.9433195800000001E-3</v>
      </c>
      <c r="Z56" s="15">
        <v>51957.465600000003</v>
      </c>
      <c r="AA56" s="14">
        <v>-8.73191501E-4</v>
      </c>
      <c r="AB56" s="15">
        <v>9305.2353999999996</v>
      </c>
      <c r="AD56" s="27">
        <v>2.9374999999999984E-2</v>
      </c>
      <c r="AE56" s="22">
        <v>1.07552831E-2</v>
      </c>
      <c r="AF56" s="28">
        <v>56234.018199999999</v>
      </c>
      <c r="AG56" s="22">
        <v>-5.0077933900000001E-3</v>
      </c>
      <c r="AH56" s="28">
        <v>6.42177021</v>
      </c>
      <c r="AI56" s="22">
        <v>7.5832095000000002E-3</v>
      </c>
      <c r="AJ56" s="28">
        <v>57791.954100000003</v>
      </c>
      <c r="AK56" s="22">
        <v>-2.36048192E-3</v>
      </c>
      <c r="AL56" s="28">
        <v>7473.0726699999996</v>
      </c>
    </row>
    <row r="57" spans="2:38" x14ac:dyDescent="0.25">
      <c r="B57" s="26">
        <v>3.2750000000000001E-2</v>
      </c>
      <c r="C57" s="14">
        <v>-9.4245262899999996E-4</v>
      </c>
      <c r="D57" s="15">
        <v>-11472.4462</v>
      </c>
      <c r="E57" s="14">
        <v>4.4887773900000001E-4</v>
      </c>
      <c r="F57" s="15">
        <v>-174.65643700000001</v>
      </c>
      <c r="G57" s="14">
        <v>-1.7355923899999999E-4</v>
      </c>
      <c r="H57" s="15">
        <v>-1454.78602</v>
      </c>
      <c r="I57" s="14">
        <v>1.6426159900000001E-4</v>
      </c>
      <c r="J57" s="15">
        <v>1288.5664999999999</v>
      </c>
      <c r="K57" s="14">
        <v>-1.7355923899999999E-4</v>
      </c>
      <c r="L57" s="15">
        <v>-1454.78602</v>
      </c>
      <c r="M57" s="14">
        <v>1.6426159900000001E-4</v>
      </c>
      <c r="N57" s="15">
        <v>1288.5664999999999</v>
      </c>
      <c r="O57" s="22"/>
      <c r="P57" s="22">
        <v>0.15775</v>
      </c>
      <c r="Q57" s="14">
        <v>6.5691499199999996E-3</v>
      </c>
      <c r="R57" s="15">
        <v>61247.812899999997</v>
      </c>
      <c r="S57" s="14">
        <v>-1.8306578200000001E-3</v>
      </c>
      <c r="T57" s="15">
        <v>11371.0067</v>
      </c>
      <c r="U57" s="14">
        <v>4.7968178100000003E-3</v>
      </c>
      <c r="V57" s="15">
        <v>51655.681499999999</v>
      </c>
      <c r="W57" s="14">
        <v>-7.6476518700000005E-4</v>
      </c>
      <c r="X57" s="15">
        <v>9953.4225399999996</v>
      </c>
      <c r="Y57" s="14">
        <v>4.7968178100000003E-3</v>
      </c>
      <c r="Z57" s="15">
        <v>51655.681499999999</v>
      </c>
      <c r="AA57" s="14">
        <v>-7.6476518700000005E-4</v>
      </c>
      <c r="AB57" s="15">
        <v>9953.4225399999996</v>
      </c>
      <c r="AD57" s="27">
        <v>0.03</v>
      </c>
      <c r="AE57" s="22">
        <v>1.0771155500000001E-2</v>
      </c>
      <c r="AF57" s="28">
        <v>56298.499900000003</v>
      </c>
      <c r="AG57" s="22">
        <v>-5.0314676900000002E-3</v>
      </c>
      <c r="AH57" s="28">
        <v>7.5596078799999997</v>
      </c>
      <c r="AI57" s="22">
        <v>7.6005414800000004E-3</v>
      </c>
      <c r="AJ57" s="28">
        <v>57869.146999999997</v>
      </c>
      <c r="AK57" s="22">
        <v>-2.37508398E-3</v>
      </c>
      <c r="AL57" s="28">
        <v>7482.77189</v>
      </c>
    </row>
    <row r="58" spans="2:38" x14ac:dyDescent="0.25">
      <c r="B58" s="26">
        <v>3.4874999999999989E-2</v>
      </c>
      <c r="C58" s="14">
        <v>-8.8743999499999999E-4</v>
      </c>
      <c r="D58" s="15">
        <v>-10695.3559</v>
      </c>
      <c r="E58" s="14">
        <v>4.4432010300000002E-4</v>
      </c>
      <c r="F58" s="15">
        <v>118.616556</v>
      </c>
      <c r="G58" s="14">
        <v>-1.3740138099999999E-4</v>
      </c>
      <c r="H58" s="15">
        <v>-968.14491899999996</v>
      </c>
      <c r="I58" s="14">
        <v>1.7622369699999999E-4</v>
      </c>
      <c r="J58" s="15">
        <v>1578.60157</v>
      </c>
      <c r="K58" s="14">
        <v>-1.3740138099999999E-4</v>
      </c>
      <c r="L58" s="15">
        <v>-968.14491899999996</v>
      </c>
      <c r="M58" s="14">
        <v>1.7622369699999999E-4</v>
      </c>
      <c r="N58" s="15">
        <v>1578.60157</v>
      </c>
      <c r="O58" s="22"/>
      <c r="P58" s="22">
        <v>0.15987499999999999</v>
      </c>
      <c r="Q58" s="14">
        <v>6.3649852999999998E-3</v>
      </c>
      <c r="R58" s="15">
        <v>60841.686099999999</v>
      </c>
      <c r="S58" s="14">
        <v>-1.6608927300000001E-3</v>
      </c>
      <c r="T58" s="15">
        <v>11784.809499999999</v>
      </c>
      <c r="U58" s="14">
        <v>4.6592576799999999E-3</v>
      </c>
      <c r="V58" s="15">
        <v>51300.233800000002</v>
      </c>
      <c r="W58" s="14">
        <v>-6.6358637899999998E-4</v>
      </c>
      <c r="X58" s="15">
        <v>10576.5427</v>
      </c>
      <c r="Y58" s="14">
        <v>4.6592576799999999E-3</v>
      </c>
      <c r="Z58" s="15">
        <v>51300.233800000002</v>
      </c>
      <c r="AA58" s="14">
        <v>-6.6358637899999998E-4</v>
      </c>
      <c r="AB58" s="15">
        <v>10576.5427</v>
      </c>
      <c r="AD58" s="27">
        <v>3.0625000000000013E-2</v>
      </c>
      <c r="AE58" s="22">
        <v>1.07864074E-2</v>
      </c>
      <c r="AF58" s="28">
        <v>56362.1947</v>
      </c>
      <c r="AG58" s="22">
        <v>-5.0548320000000004E-3</v>
      </c>
      <c r="AH58" s="28">
        <v>8.5372713400000002</v>
      </c>
      <c r="AI58" s="22">
        <v>7.6173073099999999E-3</v>
      </c>
      <c r="AJ58" s="28">
        <v>57945.059200000003</v>
      </c>
      <c r="AK58" s="22">
        <v>-2.38947636E-3</v>
      </c>
      <c r="AL58" s="28">
        <v>7491.96432</v>
      </c>
    </row>
    <row r="59" spans="2:38" x14ac:dyDescent="0.25">
      <c r="B59" s="26">
        <v>3.7000000000000005E-2</v>
      </c>
      <c r="C59" s="14">
        <v>-8.3727085300000005E-4</v>
      </c>
      <c r="D59" s="15">
        <v>-9971.0124099999994</v>
      </c>
      <c r="E59" s="14">
        <v>4.4307184300000001E-4</v>
      </c>
      <c r="F59" s="15">
        <v>425.379458</v>
      </c>
      <c r="G59" s="14">
        <v>-1.05752414E-4</v>
      </c>
      <c r="H59" s="15">
        <v>-527.82254999999998</v>
      </c>
      <c r="I59" s="14">
        <v>1.90284573E-4</v>
      </c>
      <c r="J59" s="15">
        <v>1875.9665199999999</v>
      </c>
      <c r="K59" s="14">
        <v>-1.05752414E-4</v>
      </c>
      <c r="L59" s="15">
        <v>-527.82254999999998</v>
      </c>
      <c r="M59" s="14">
        <v>1.90284573E-4</v>
      </c>
      <c r="N59" s="15">
        <v>1875.9665199999999</v>
      </c>
      <c r="O59" s="22"/>
      <c r="P59" s="22">
        <v>0.16200000000000001</v>
      </c>
      <c r="Q59" s="14">
        <v>6.17083315E-3</v>
      </c>
      <c r="R59" s="15">
        <v>60389.192499999997</v>
      </c>
      <c r="S59" s="14">
        <v>-1.5041955799999999E-3</v>
      </c>
      <c r="T59" s="15">
        <v>12158.5332</v>
      </c>
      <c r="U59" s="14">
        <v>4.53034192E-3</v>
      </c>
      <c r="V59" s="15">
        <v>50884.216500000002</v>
      </c>
      <c r="W59" s="14">
        <v>-5.6969132599999999E-4</v>
      </c>
      <c r="X59" s="15">
        <v>11167.8755</v>
      </c>
      <c r="Y59" s="14">
        <v>4.53034192E-3</v>
      </c>
      <c r="Z59" s="15">
        <v>50884.216500000002</v>
      </c>
      <c r="AA59" s="14">
        <v>-5.6969132599999999E-4</v>
      </c>
      <c r="AB59" s="15">
        <v>11167.8755</v>
      </c>
      <c r="AD59" s="27">
        <v>3.125E-2</v>
      </c>
      <c r="AE59" s="22">
        <v>1.08010577E-2</v>
      </c>
      <c r="AF59" s="28">
        <v>56425.095999999998</v>
      </c>
      <c r="AG59" s="22">
        <v>-5.0778885700000003E-3</v>
      </c>
      <c r="AH59" s="28">
        <v>9.3477052300000008</v>
      </c>
      <c r="AI59" s="22">
        <v>7.6335215300000004E-3</v>
      </c>
      <c r="AJ59" s="28">
        <v>58019.7327</v>
      </c>
      <c r="AK59" s="22">
        <v>-2.4036592700000001E-3</v>
      </c>
      <c r="AL59" s="28">
        <v>7500.6923100000004</v>
      </c>
    </row>
    <row r="60" spans="2:38" x14ac:dyDescent="0.25">
      <c r="B60" s="26">
        <v>3.9124999999999993E-2</v>
      </c>
      <c r="C60" s="14">
        <v>-7.9152136499999995E-4</v>
      </c>
      <c r="D60" s="15">
        <v>-9295.2540599999993</v>
      </c>
      <c r="E60" s="14">
        <v>4.4479251400000001E-4</v>
      </c>
      <c r="F60" s="15">
        <v>743.59500600000001</v>
      </c>
      <c r="G60" s="14">
        <v>-7.8167411200000006E-5</v>
      </c>
      <c r="H60" s="15">
        <v>-129.557097</v>
      </c>
      <c r="I60" s="14">
        <v>2.06177655E-4</v>
      </c>
      <c r="J60" s="15">
        <v>2179.1654800000001</v>
      </c>
      <c r="K60" s="14">
        <v>-7.8167411200000006E-5</v>
      </c>
      <c r="L60" s="15">
        <v>-129.557097</v>
      </c>
      <c r="M60" s="14">
        <v>2.06177655E-4</v>
      </c>
      <c r="N60" s="15">
        <v>2179.1654800000001</v>
      </c>
      <c r="O60" s="22"/>
      <c r="P60" s="22">
        <v>0.16412499999999999</v>
      </c>
      <c r="Q60" s="14">
        <v>5.9865414299999998E-3</v>
      </c>
      <c r="R60" s="15">
        <v>59894.614200000004</v>
      </c>
      <c r="S60" s="14">
        <v>-1.3600611600000001E-3</v>
      </c>
      <c r="T60" s="15">
        <v>12492.7521</v>
      </c>
      <c r="U60" s="14">
        <v>4.40980156E-3</v>
      </c>
      <c r="V60" s="15">
        <v>50400.409299999999</v>
      </c>
      <c r="W60" s="14">
        <v>-4.8313717900000001E-4</v>
      </c>
      <c r="X60" s="15">
        <v>11720.999</v>
      </c>
      <c r="Y60" s="14">
        <v>4.40980156E-3</v>
      </c>
      <c r="Z60" s="15">
        <v>50400.409299999999</v>
      </c>
      <c r="AA60" s="14">
        <v>-4.8313717900000001E-4</v>
      </c>
      <c r="AB60" s="15">
        <v>11720.999</v>
      </c>
      <c r="AD60" s="27">
        <v>3.1874999999999987E-2</v>
      </c>
      <c r="AE60" s="22">
        <v>1.08151241E-2</v>
      </c>
      <c r="AF60" s="28">
        <v>56487.200400000002</v>
      </c>
      <c r="AG60" s="22">
        <v>-5.1006394499999996E-3</v>
      </c>
      <c r="AH60" s="28">
        <v>9.9862977900000001</v>
      </c>
      <c r="AI60" s="22">
        <v>7.6491984300000003E-3</v>
      </c>
      <c r="AJ60" s="28">
        <v>58093.213100000001</v>
      </c>
      <c r="AK60" s="22">
        <v>-2.4176331300000001E-3</v>
      </c>
      <c r="AL60" s="28">
        <v>7508.9999600000001</v>
      </c>
    </row>
    <row r="61" spans="2:38" x14ac:dyDescent="0.25">
      <c r="B61" s="26">
        <v>4.1250000000000009E-2</v>
      </c>
      <c r="C61" s="14">
        <v>-7.49808116E-4</v>
      </c>
      <c r="D61" s="15">
        <v>-8664.2954399999999</v>
      </c>
      <c r="E61" s="14">
        <v>4.4917363799999998E-4</v>
      </c>
      <c r="F61" s="15">
        <v>1071.4299100000001</v>
      </c>
      <c r="G61" s="14">
        <v>-5.4247632899999997E-5</v>
      </c>
      <c r="H61" s="15">
        <v>230.495159</v>
      </c>
      <c r="I61" s="14">
        <v>2.2366590200000001E-4</v>
      </c>
      <c r="J61" s="15">
        <v>2486.89599</v>
      </c>
      <c r="K61" s="14">
        <v>-5.4247632899999997E-5</v>
      </c>
      <c r="L61" s="15">
        <v>230.495159</v>
      </c>
      <c r="M61" s="14">
        <v>2.2366590200000001E-4</v>
      </c>
      <c r="N61" s="15">
        <v>2486.89599</v>
      </c>
      <c r="O61" s="22"/>
      <c r="P61" s="22">
        <v>0.16625000000000001</v>
      </c>
      <c r="Q61" s="14">
        <v>5.8119207600000004E-3</v>
      </c>
      <c r="R61" s="15">
        <v>59362.318899999998</v>
      </c>
      <c r="S61" s="14">
        <v>-1.22794947E-3</v>
      </c>
      <c r="T61" s="15">
        <v>12788.1229</v>
      </c>
      <c r="U61" s="14">
        <v>4.2973756899999998E-3</v>
      </c>
      <c r="V61" s="15">
        <v>49843.0386</v>
      </c>
      <c r="W61" s="14">
        <v>-4.0398683399999998E-4</v>
      </c>
      <c r="X61" s="15">
        <v>12229.7022</v>
      </c>
      <c r="Y61" s="14">
        <v>4.2973756899999998E-3</v>
      </c>
      <c r="Z61" s="15">
        <v>49843.0386</v>
      </c>
      <c r="AA61" s="14">
        <v>-4.0398683399999998E-4</v>
      </c>
      <c r="AB61" s="15">
        <v>12229.7022</v>
      </c>
      <c r="AD61" s="27">
        <v>3.2500000000000001E-2</v>
      </c>
      <c r="AE61" s="22">
        <v>1.08286233E-2</v>
      </c>
      <c r="AF61" s="28">
        <v>56548.506999999998</v>
      </c>
      <c r="AG61" s="22">
        <v>-5.1230864900000004E-3</v>
      </c>
      <c r="AH61" s="28">
        <v>10.4508587</v>
      </c>
      <c r="AI61" s="22">
        <v>7.6643520799999998E-3</v>
      </c>
      <c r="AJ61" s="28">
        <v>58165.548499999997</v>
      </c>
      <c r="AK61" s="22">
        <v>-2.43139855E-3</v>
      </c>
      <c r="AL61" s="28">
        <v>7516.9326799999999</v>
      </c>
    </row>
    <row r="62" spans="2:38" x14ac:dyDescent="0.25">
      <c r="B62" s="26">
        <v>4.3374999999999997E-2</v>
      </c>
      <c r="C62" s="14">
        <v>-7.1178447599999997E-4</v>
      </c>
      <c r="D62" s="15">
        <v>-8074.7053699999997</v>
      </c>
      <c r="E62" s="14">
        <v>4.5593493299999997E-4</v>
      </c>
      <c r="F62" s="15">
        <v>1407.21784</v>
      </c>
      <c r="G62" s="14">
        <v>-3.3635678300000002E-5</v>
      </c>
      <c r="H62" s="15">
        <v>555.79832599999997</v>
      </c>
      <c r="I62" s="14">
        <v>2.42537807E-4</v>
      </c>
      <c r="J62" s="15">
        <v>2798.0141899999999</v>
      </c>
      <c r="K62" s="14">
        <v>-3.3635678300000002E-5</v>
      </c>
      <c r="L62" s="15">
        <v>555.79832599999997</v>
      </c>
      <c r="M62" s="14">
        <v>2.42537807E-4</v>
      </c>
      <c r="N62" s="15">
        <v>2798.0141899999999</v>
      </c>
      <c r="O62" s="22"/>
      <c r="P62" s="22">
        <v>0.168375</v>
      </c>
      <c r="Q62" s="14">
        <v>5.6467465199999999E-3</v>
      </c>
      <c r="R62" s="15">
        <v>58796.714899999999</v>
      </c>
      <c r="S62" s="14">
        <v>-1.10728959E-3</v>
      </c>
      <c r="T62" s="15">
        <v>13045.4483</v>
      </c>
      <c r="U62" s="14">
        <v>4.1927951099999996E-3</v>
      </c>
      <c r="V62" s="15">
        <v>49209.914499999999</v>
      </c>
      <c r="W62" s="14">
        <v>-3.3229094299999998E-4</v>
      </c>
      <c r="X62" s="15">
        <v>12687.9483</v>
      </c>
      <c r="Y62" s="14">
        <v>4.1927951099999996E-3</v>
      </c>
      <c r="Z62" s="15">
        <v>49209.914499999999</v>
      </c>
      <c r="AA62" s="14">
        <v>-3.3229094299999998E-4</v>
      </c>
      <c r="AB62" s="15">
        <v>12687.9483</v>
      </c>
      <c r="AD62" s="27">
        <v>3.3125000000000016E-2</v>
      </c>
      <c r="AE62" s="22">
        <v>1.08415714E-2</v>
      </c>
      <c r="AF62" s="28">
        <v>56609.017500000002</v>
      </c>
      <c r="AG62" s="22">
        <v>-5.1452313399999996E-3</v>
      </c>
      <c r="AH62" s="28">
        <v>10.741567399999999</v>
      </c>
      <c r="AI62" s="22">
        <v>7.6789963399999999E-3</v>
      </c>
      <c r="AJ62" s="28">
        <v>58236.789299999997</v>
      </c>
      <c r="AK62" s="22">
        <v>-2.4449563500000002E-3</v>
      </c>
      <c r="AL62" s="28">
        <v>7524.5367299999998</v>
      </c>
    </row>
    <row r="63" spans="2:38" x14ac:dyDescent="0.25">
      <c r="B63" s="26">
        <v>4.5500000000000013E-2</v>
      </c>
      <c r="C63" s="14">
        <v>-6.7713724699999995E-4</v>
      </c>
      <c r="D63" s="15">
        <v>-7523.3826900000004</v>
      </c>
      <c r="E63" s="14">
        <v>4.6482158299999997E-4</v>
      </c>
      <c r="F63" s="15">
        <v>1749.4362799999999</v>
      </c>
      <c r="G63" s="14">
        <v>-1.6011137499999999E-5</v>
      </c>
      <c r="H63" s="15">
        <v>849.47428600000001</v>
      </c>
      <c r="I63" s="14">
        <v>2.62604201E-4</v>
      </c>
      <c r="J63" s="15">
        <v>3111.5102000000002</v>
      </c>
      <c r="K63" s="14">
        <v>-1.6011137499999999E-5</v>
      </c>
      <c r="L63" s="15">
        <v>849.47428600000001</v>
      </c>
      <c r="M63" s="14">
        <v>2.62604201E-4</v>
      </c>
      <c r="N63" s="15">
        <v>3111.5102000000002</v>
      </c>
      <c r="O63" s="22"/>
      <c r="P63" s="22">
        <v>0.17050000000000001</v>
      </c>
      <c r="Q63" s="14">
        <v>5.4907618900000002E-3</v>
      </c>
      <c r="R63" s="15">
        <v>58202.208200000001</v>
      </c>
      <c r="S63" s="14">
        <v>-9.9748397599999997E-4</v>
      </c>
      <c r="T63" s="15">
        <v>13265.739100000001</v>
      </c>
      <c r="U63" s="14">
        <v>4.0957701099999999E-3</v>
      </c>
      <c r="V63" s="15">
        <v>48504.591800000002</v>
      </c>
      <c r="W63" s="14">
        <v>-2.6806951500000001E-4</v>
      </c>
      <c r="X63" s="15">
        <v>13089.9506</v>
      </c>
      <c r="Y63" s="14">
        <v>4.0957701099999999E-3</v>
      </c>
      <c r="Z63" s="15">
        <v>48504.591800000002</v>
      </c>
      <c r="AA63" s="14">
        <v>-2.6806951500000001E-4</v>
      </c>
      <c r="AB63" s="15">
        <v>13089.9506</v>
      </c>
      <c r="AD63" s="27">
        <v>3.3750000000000002E-2</v>
      </c>
      <c r="AE63" s="22">
        <v>1.0853983399999999E-2</v>
      </c>
      <c r="AF63" s="28">
        <v>56668.735800000002</v>
      </c>
      <c r="AG63" s="22">
        <v>-5.1670753700000004E-3</v>
      </c>
      <c r="AH63" s="28">
        <v>10.8608926</v>
      </c>
      <c r="AI63" s="22">
        <v>7.6931448000000001E-3</v>
      </c>
      <c r="AJ63" s="28">
        <v>58306.9879</v>
      </c>
      <c r="AK63" s="22">
        <v>-2.4583075199999999E-3</v>
      </c>
      <c r="AL63" s="28">
        <v>7531.8588</v>
      </c>
    </row>
    <row r="64" spans="2:38" x14ac:dyDescent="0.25">
      <c r="B64" s="26">
        <v>4.7625000000000001E-2</v>
      </c>
      <c r="C64" s="14">
        <v>-6.4558354300000003E-4</v>
      </c>
      <c r="D64" s="15">
        <v>-7007.53006</v>
      </c>
      <c r="E64" s="14">
        <v>4.7560227199999999E-4</v>
      </c>
      <c r="F64" s="15">
        <v>2096.69389</v>
      </c>
      <c r="G64" s="14">
        <v>-1.08672257E-6</v>
      </c>
      <c r="H64" s="15">
        <v>1114.3389</v>
      </c>
      <c r="I64" s="14">
        <v>2.8369572400000002E-4</v>
      </c>
      <c r="J64" s="15">
        <v>3426.49199</v>
      </c>
      <c r="K64" s="14">
        <v>-1.08672257E-6</v>
      </c>
      <c r="L64" s="15">
        <v>1114.3389</v>
      </c>
      <c r="M64" s="14">
        <v>2.8369572400000002E-4</v>
      </c>
      <c r="N64" s="15">
        <v>3426.49199</v>
      </c>
      <c r="O64" s="22"/>
      <c r="P64" s="22">
        <v>0.172625</v>
      </c>
      <c r="Q64" s="14">
        <v>5.3436816900000001E-3</v>
      </c>
      <c r="R64" s="15">
        <v>57583.1633</v>
      </c>
      <c r="S64" s="14">
        <v>-8.9791296899999998E-4</v>
      </c>
      <c r="T64" s="15">
        <v>13450.2688</v>
      </c>
      <c r="U64" s="14">
        <v>4.0059818299999998E-3</v>
      </c>
      <c r="V64" s="15">
        <v>47738.193200000002</v>
      </c>
      <c r="W64" s="14">
        <v>-2.1129554799999999E-4</v>
      </c>
      <c r="X64" s="15">
        <v>13430.4076</v>
      </c>
      <c r="Y64" s="14">
        <v>4.0059818299999998E-3</v>
      </c>
      <c r="Z64" s="15">
        <v>47738.193200000002</v>
      </c>
      <c r="AA64" s="14">
        <v>-2.1129554799999999E-4</v>
      </c>
      <c r="AB64" s="15">
        <v>13430.4076</v>
      </c>
      <c r="AD64" s="27">
        <v>3.4374999999999989E-2</v>
      </c>
      <c r="AE64" s="22">
        <v>1.08658734E-2</v>
      </c>
      <c r="AF64" s="28">
        <v>56727.667800000003</v>
      </c>
      <c r="AG64" s="22">
        <v>-5.1886197599999998E-3</v>
      </c>
      <c r="AH64" s="28">
        <v>10.8134842</v>
      </c>
      <c r="AI64" s="22">
        <v>7.7068108599999997E-3</v>
      </c>
      <c r="AJ64" s="28">
        <v>58376.1976</v>
      </c>
      <c r="AK64" s="22">
        <v>-2.4714532799999999E-3</v>
      </c>
      <c r="AL64" s="28">
        <v>7538.9455699999999</v>
      </c>
    </row>
    <row r="65" spans="2:38" x14ac:dyDescent="0.25">
      <c r="B65" s="26">
        <v>4.9749999999999989E-2</v>
      </c>
      <c r="C65" s="14">
        <v>-6.1686789899999999E-4</v>
      </c>
      <c r="D65" s="15">
        <v>-6524.6259499999996</v>
      </c>
      <c r="E65" s="14">
        <v>4.8806765699999999E-4</v>
      </c>
      <c r="F65" s="15">
        <v>2447.72514</v>
      </c>
      <c r="G65" s="14">
        <v>1.13951475E-5</v>
      </c>
      <c r="H65" s="15">
        <v>1352.93678</v>
      </c>
      <c r="I65" s="14">
        <v>3.0566081500000002E-4</v>
      </c>
      <c r="J65" s="15">
        <v>3742.1761200000001</v>
      </c>
      <c r="K65" s="14">
        <v>1.13951475E-5</v>
      </c>
      <c r="L65" s="15">
        <v>1352.93678</v>
      </c>
      <c r="M65" s="14">
        <v>3.0566081500000002E-4</v>
      </c>
      <c r="N65" s="15">
        <v>3742.1761200000001</v>
      </c>
      <c r="O65" s="22"/>
      <c r="P65" s="22">
        <v>0.17474999999999999</v>
      </c>
      <c r="Q65" s="14">
        <v>5.20519677E-3</v>
      </c>
      <c r="R65" s="15">
        <v>56943.869500000001</v>
      </c>
      <c r="S65" s="14">
        <v>-8.0793945800000004E-4</v>
      </c>
      <c r="T65" s="15">
        <v>13600.6186</v>
      </c>
      <c r="U65" s="14">
        <v>3.9230773100000001E-3</v>
      </c>
      <c r="V65" s="15">
        <v>46930.525099999999</v>
      </c>
      <c r="W65" s="14">
        <v>-1.6188310900000001E-4</v>
      </c>
      <c r="X65" s="15">
        <v>13704.928599999999</v>
      </c>
      <c r="Y65" s="14">
        <v>3.9230773100000001E-3</v>
      </c>
      <c r="Z65" s="15">
        <v>46930.525099999999</v>
      </c>
      <c r="AA65" s="14">
        <v>-1.6188310900000001E-4</v>
      </c>
      <c r="AB65" s="15">
        <v>13704.928599999999</v>
      </c>
      <c r="AD65" s="27">
        <v>3.5000000000000003E-2</v>
      </c>
      <c r="AE65" s="22">
        <v>1.08772548E-2</v>
      </c>
      <c r="AF65" s="28">
        <v>56785.820699999997</v>
      </c>
      <c r="AG65" s="22">
        <v>-5.2098654300000002E-3</v>
      </c>
      <c r="AH65" s="28">
        <v>10.6060391</v>
      </c>
      <c r="AI65" s="22">
        <v>7.7200076500000001E-3</v>
      </c>
      <c r="AJ65" s="28">
        <v>58444.472900000001</v>
      </c>
      <c r="AK65" s="22">
        <v>-2.4843950400000002E-3</v>
      </c>
      <c r="AL65" s="28">
        <v>7545.8433299999997</v>
      </c>
    </row>
    <row r="66" spans="2:38" x14ac:dyDescent="0.25">
      <c r="B66" s="26">
        <v>5.1875000000000004E-2</v>
      </c>
      <c r="C66" s="14">
        <v>-5.9075959299999996E-4</v>
      </c>
      <c r="D66" s="15">
        <v>-6072.3955900000001</v>
      </c>
      <c r="E66" s="14">
        <v>5.0202898200000005E-4</v>
      </c>
      <c r="F66" s="15">
        <v>2801.3883999999998</v>
      </c>
      <c r="G66" s="14">
        <v>2.1665325500000001E-5</v>
      </c>
      <c r="H66" s="15">
        <v>1567.57419</v>
      </c>
      <c r="I66" s="14">
        <v>3.2836410100000002E-4</v>
      </c>
      <c r="J66" s="15">
        <v>4057.8837899999999</v>
      </c>
      <c r="K66" s="14">
        <v>2.1665325500000001E-5</v>
      </c>
      <c r="L66" s="15">
        <v>1567.57419</v>
      </c>
      <c r="M66" s="14">
        <v>3.2836410100000002E-4</v>
      </c>
      <c r="N66" s="15">
        <v>4057.8837899999999</v>
      </c>
      <c r="O66" s="22"/>
      <c r="P66" s="22">
        <v>0.176875</v>
      </c>
      <c r="Q66" s="14">
        <v>5.0749787600000004E-3</v>
      </c>
      <c r="R66" s="15">
        <v>56288.515700000004</v>
      </c>
      <c r="S66" s="14">
        <v>-7.2691346900000001E-4</v>
      </c>
      <c r="T66" s="15">
        <v>13718.7106</v>
      </c>
      <c r="U66" s="14">
        <v>3.8466676299999999E-3</v>
      </c>
      <c r="V66" s="15">
        <v>46110.1103</v>
      </c>
      <c r="W66" s="14">
        <v>-1.19682302E-4</v>
      </c>
      <c r="X66" s="15">
        <v>13910.668799999999</v>
      </c>
      <c r="Y66" s="14">
        <v>3.8466676299999999E-3</v>
      </c>
      <c r="Z66" s="15">
        <v>46110.1103</v>
      </c>
      <c r="AA66" s="14">
        <v>-1.19682302E-4</v>
      </c>
      <c r="AB66" s="15">
        <v>13910.668799999999</v>
      </c>
      <c r="AD66" s="27">
        <v>3.5625000000000018E-2</v>
      </c>
      <c r="AE66" s="22">
        <v>1.0888140100000001E-2</v>
      </c>
      <c r="AF66" s="28">
        <v>56843.203399999999</v>
      </c>
      <c r="AG66" s="22">
        <v>-5.2308130899999996E-3</v>
      </c>
      <c r="AH66" s="28">
        <v>10.2471417</v>
      </c>
      <c r="AI66" s="22">
        <v>7.7327480899999999E-3</v>
      </c>
      <c r="AJ66" s="28">
        <v>58511.868300000002</v>
      </c>
      <c r="AK66" s="22">
        <v>-2.4971343999999999E-3</v>
      </c>
      <c r="AL66" s="28">
        <v>7552.5975500000004</v>
      </c>
    </row>
    <row r="67" spans="2:38" x14ac:dyDescent="0.25">
      <c r="B67" s="26">
        <v>5.3999999999999992E-2</v>
      </c>
      <c r="C67" s="14">
        <v>-5.670502E-4</v>
      </c>
      <c r="D67" s="15">
        <v>-5648.78172</v>
      </c>
      <c r="E67" s="14">
        <v>5.1731653899999999E-4</v>
      </c>
      <c r="F67" s="15">
        <v>3156.6641100000002</v>
      </c>
      <c r="G67" s="14">
        <v>2.9930491999999999E-5</v>
      </c>
      <c r="H67" s="15">
        <v>1760.3496500000001</v>
      </c>
      <c r="I67" s="14">
        <v>3.51685032E-4</v>
      </c>
      <c r="J67" s="15">
        <v>4373.0402999999997</v>
      </c>
      <c r="K67" s="14">
        <v>2.9930491999999999E-5</v>
      </c>
      <c r="L67" s="15">
        <v>1760.3496500000001</v>
      </c>
      <c r="M67" s="14">
        <v>3.51685032E-4</v>
      </c>
      <c r="N67" s="15">
        <v>4373.0402999999997</v>
      </c>
      <c r="O67" s="22"/>
      <c r="P67" s="22">
        <v>0.17899999999999999</v>
      </c>
      <c r="Q67" s="14">
        <v>4.9526848599999998E-3</v>
      </c>
      <c r="R67" s="15">
        <v>55621.1757</v>
      </c>
      <c r="S67" s="14">
        <v>-6.5417656900000002E-4</v>
      </c>
      <c r="T67" s="15">
        <v>13806.826499999999</v>
      </c>
      <c r="U67" s="14">
        <v>3.7763288399999999E-3</v>
      </c>
      <c r="V67" s="15">
        <v>45312.753400000001</v>
      </c>
      <c r="W67" s="14">
        <v>-8.4483539100000003E-5</v>
      </c>
      <c r="X67" s="15">
        <v>14047.1747</v>
      </c>
      <c r="Y67" s="14">
        <v>3.7763288399999999E-3</v>
      </c>
      <c r="Z67" s="15">
        <v>45312.753400000001</v>
      </c>
      <c r="AA67" s="14">
        <v>-8.4483539100000003E-5</v>
      </c>
      <c r="AB67" s="15">
        <v>14047.1747</v>
      </c>
      <c r="AD67" s="27">
        <v>3.6250000000000004E-2</v>
      </c>
      <c r="AE67" s="22">
        <v>1.08985413E-2</v>
      </c>
      <c r="AF67" s="28">
        <v>56899.825400000002</v>
      </c>
      <c r="AG67" s="22">
        <v>-5.2514632800000002E-3</v>
      </c>
      <c r="AH67" s="28">
        <v>9.7470819399999993</v>
      </c>
      <c r="AI67" s="22">
        <v>7.7450448499999996E-3</v>
      </c>
      <c r="AJ67" s="28">
        <v>58578.438399999999</v>
      </c>
      <c r="AK67" s="22">
        <v>-2.5096731599999998E-3</v>
      </c>
      <c r="AL67" s="28">
        <v>7559.2525699999997</v>
      </c>
    </row>
    <row r="68" spans="2:38" x14ac:dyDescent="0.25">
      <c r="B68" s="26">
        <v>5.6125000000000008E-2</v>
      </c>
      <c r="C68" s="14">
        <v>-5.4555138300000001E-4</v>
      </c>
      <c r="D68" s="15">
        <v>-5251.91644</v>
      </c>
      <c r="E68" s="14">
        <v>5.3377765500000002E-4</v>
      </c>
      <c r="F68" s="15">
        <v>3512.6489999999999</v>
      </c>
      <c r="G68" s="14">
        <v>3.6375298200000002E-5</v>
      </c>
      <c r="H68" s="15">
        <v>1933.1814199999999</v>
      </c>
      <c r="I68" s="14">
        <v>3.7551663500000001E-4</v>
      </c>
      <c r="J68" s="15">
        <v>4687.1760100000001</v>
      </c>
      <c r="K68" s="14">
        <v>3.6375298200000002E-5</v>
      </c>
      <c r="L68" s="15">
        <v>1933.1814199999999</v>
      </c>
      <c r="M68" s="14">
        <v>3.7551663500000001E-4</v>
      </c>
      <c r="N68" s="15">
        <v>4687.1760100000001</v>
      </c>
      <c r="O68" s="22"/>
      <c r="P68" s="22">
        <v>0.18112500000000001</v>
      </c>
      <c r="Q68" s="14">
        <v>4.8379625499999999E-3</v>
      </c>
      <c r="R68" s="15">
        <v>54945.807500000003</v>
      </c>
      <c r="S68" s="14">
        <v>-5.8906590500000001E-4</v>
      </c>
      <c r="T68" s="15">
        <v>13867.611199999999</v>
      </c>
      <c r="U68" s="14">
        <v>3.7116052799999999E-3</v>
      </c>
      <c r="V68" s="15">
        <v>44578.246299999999</v>
      </c>
      <c r="W68" s="14">
        <v>-5.6033562400000001E-5</v>
      </c>
      <c r="X68" s="15">
        <v>14117.4301</v>
      </c>
      <c r="Y68" s="14">
        <v>3.7116052799999999E-3</v>
      </c>
      <c r="Z68" s="15">
        <v>44578.246299999999</v>
      </c>
      <c r="AA68" s="14">
        <v>-5.6033562400000001E-5</v>
      </c>
      <c r="AB68" s="15">
        <v>14117.4301</v>
      </c>
      <c r="AD68" s="27">
        <v>3.6874999999999991E-2</v>
      </c>
      <c r="AE68" s="22">
        <v>1.09084695E-2</v>
      </c>
      <c r="AF68" s="28">
        <v>56955.697399999997</v>
      </c>
      <c r="AG68" s="22">
        <v>-5.2718163399999999E-3</v>
      </c>
      <c r="AH68" s="28">
        <v>9.1176514500000003</v>
      </c>
      <c r="AI68" s="22">
        <v>7.7569103799999999E-3</v>
      </c>
      <c r="AJ68" s="28">
        <v>58644.236900000004</v>
      </c>
      <c r="AK68" s="22">
        <v>-2.5220132900000002E-3</v>
      </c>
      <c r="AL68" s="28">
        <v>7565.8512000000001</v>
      </c>
    </row>
    <row r="69" spans="2:38" x14ac:dyDescent="0.25">
      <c r="B69" s="26">
        <v>5.8249999999999996E-2</v>
      </c>
      <c r="C69" s="14">
        <v>-5.2609297400000004E-4</v>
      </c>
      <c r="D69" s="15">
        <v>-4880.0955000000004</v>
      </c>
      <c r="E69" s="14">
        <v>5.5127391500000005E-4</v>
      </c>
      <c r="F69" s="15">
        <v>3868.5425399999999</v>
      </c>
      <c r="G69" s="14">
        <v>4.1164104099999997E-5</v>
      </c>
      <c r="H69" s="15">
        <v>2087.8310999999999</v>
      </c>
      <c r="I69" s="14">
        <v>3.9976425100000002E-4</v>
      </c>
      <c r="J69" s="15">
        <v>4999.9268899999997</v>
      </c>
      <c r="K69" s="14">
        <v>4.1164104099999997E-5</v>
      </c>
      <c r="L69" s="15">
        <v>2087.8310999999999</v>
      </c>
      <c r="M69" s="14">
        <v>3.9976425100000002E-4</v>
      </c>
      <c r="N69" s="15">
        <v>4999.9268899999997</v>
      </c>
      <c r="O69" s="22"/>
      <c r="P69" s="22">
        <v>0.18325</v>
      </c>
      <c r="Q69" s="14">
        <v>4.7304539099999997E-3</v>
      </c>
      <c r="R69" s="15">
        <v>54266.269200000002</v>
      </c>
      <c r="S69" s="14">
        <v>-5.3091773899999997E-4</v>
      </c>
      <c r="T69" s="15">
        <v>13904.062900000001</v>
      </c>
      <c r="U69" s="14">
        <v>3.6520147100000001E-3</v>
      </c>
      <c r="V69" s="15">
        <v>43944.816299999999</v>
      </c>
      <c r="W69" s="14">
        <v>-3.4065624E-5</v>
      </c>
      <c r="X69" s="15">
        <v>14129.073399999999</v>
      </c>
      <c r="Y69" s="14">
        <v>3.6520147100000001E-3</v>
      </c>
      <c r="Z69" s="15">
        <v>43944.816299999999</v>
      </c>
      <c r="AA69" s="14">
        <v>-3.4065624E-5</v>
      </c>
      <c r="AB69" s="15">
        <v>14129.073399999999</v>
      </c>
      <c r="AD69" s="27">
        <v>3.7500000000000006E-2</v>
      </c>
      <c r="AE69" s="22">
        <v>1.09179354E-2</v>
      </c>
      <c r="AF69" s="28">
        <v>57010.830399999999</v>
      </c>
      <c r="AG69" s="22">
        <v>-5.2918725000000002E-3</v>
      </c>
      <c r="AH69" s="28">
        <v>8.3719207299999994</v>
      </c>
      <c r="AI69" s="22">
        <v>7.7683568899999996E-3</v>
      </c>
      <c r="AJ69" s="28">
        <v>58709.316899999998</v>
      </c>
      <c r="AK69" s="22">
        <v>-2.5341569399999998E-3</v>
      </c>
      <c r="AL69" s="28">
        <v>7572.4344300000002</v>
      </c>
    </row>
    <row r="70" spans="2:38" x14ac:dyDescent="0.25">
      <c r="B70" s="26">
        <v>6.0375000000000012E-2</v>
      </c>
      <c r="C70" s="14">
        <v>-5.0852137099999999E-4</v>
      </c>
      <c r="D70" s="15">
        <v>-4531.7569599999997</v>
      </c>
      <c r="E70" s="14">
        <v>5.6967731200000004E-4</v>
      </c>
      <c r="F70" s="15">
        <v>4223.6215700000002</v>
      </c>
      <c r="G70" s="14">
        <v>4.4442314699999999E-5</v>
      </c>
      <c r="H70" s="15">
        <v>2225.9224199999999</v>
      </c>
      <c r="I70" s="14">
        <v>4.2434411299999998E-4</v>
      </c>
      <c r="J70" s="15">
        <v>5311.0325000000003</v>
      </c>
      <c r="K70" s="14">
        <v>4.4442314699999999E-5</v>
      </c>
      <c r="L70" s="15">
        <v>2225.9224199999999</v>
      </c>
      <c r="M70" s="14">
        <v>4.2434411299999998E-4</v>
      </c>
      <c r="N70" s="15">
        <v>5311.0325000000003</v>
      </c>
      <c r="O70" s="22"/>
      <c r="P70" s="22">
        <v>0.18537500000000001</v>
      </c>
      <c r="Q70" s="14">
        <v>4.6297993000000001E-3</v>
      </c>
      <c r="R70" s="15">
        <v>53586.3557</v>
      </c>
      <c r="S70" s="14">
        <v>-4.7907032500000001E-4</v>
      </c>
      <c r="T70" s="15">
        <v>13919.509700000001</v>
      </c>
      <c r="U70" s="14">
        <v>3.5970547600000001E-3</v>
      </c>
      <c r="V70" s="15">
        <v>43440.908199999998</v>
      </c>
      <c r="W70" s="14">
        <v>-1.83462715E-5</v>
      </c>
      <c r="X70" s="15">
        <v>14095.7474</v>
      </c>
      <c r="Y70" s="14">
        <v>3.5970547600000001E-3</v>
      </c>
      <c r="Z70" s="15">
        <v>43440.908199999998</v>
      </c>
      <c r="AA70" s="14">
        <v>-1.83462715E-5</v>
      </c>
      <c r="AB70" s="15">
        <v>14095.7474</v>
      </c>
      <c r="AD70" s="27">
        <v>3.812500000000002E-2</v>
      </c>
      <c r="AE70" s="22">
        <v>1.0926949E-2</v>
      </c>
      <c r="AF70" s="28">
        <v>57065.2359</v>
      </c>
      <c r="AG70" s="22">
        <v>-5.3116319299999996E-3</v>
      </c>
      <c r="AH70" s="28">
        <v>7.5239993399999996</v>
      </c>
      <c r="AI70" s="22">
        <v>7.7793963500000004E-3</v>
      </c>
      <c r="AJ70" s="28">
        <v>58773.729800000001</v>
      </c>
      <c r="AK70" s="22">
        <v>-2.5461064199999999E-3</v>
      </c>
      <c r="AL70" s="28">
        <v>7579.0411599999998</v>
      </c>
    </row>
    <row r="71" spans="2:38" x14ac:dyDescent="0.25">
      <c r="B71" s="26">
        <v>6.25E-2</v>
      </c>
      <c r="C71" s="14">
        <v>-4.9269830400000005E-4</v>
      </c>
      <c r="D71" s="15">
        <v>-4185.1283800000001</v>
      </c>
      <c r="E71" s="14">
        <v>5.9156598300000003E-4</v>
      </c>
      <c r="F71" s="15">
        <v>4618.8972999999996</v>
      </c>
      <c r="G71" s="14">
        <v>4.6337317599999997E-5</v>
      </c>
      <c r="H71" s="15">
        <v>2371.3669300000001</v>
      </c>
      <c r="I71" s="14">
        <v>4.51910196E-4</v>
      </c>
      <c r="J71" s="15">
        <v>5663.1584300000004</v>
      </c>
      <c r="K71" s="14">
        <v>4.6337317599999997E-5</v>
      </c>
      <c r="L71" s="15">
        <v>2371.3669300000001</v>
      </c>
      <c r="M71" s="14">
        <v>4.51910196E-4</v>
      </c>
      <c r="N71" s="15">
        <v>5663.1584300000004</v>
      </c>
      <c r="O71" s="22"/>
      <c r="P71" s="22">
        <v>0.1875</v>
      </c>
      <c r="Q71" s="14">
        <v>4.5356402099999997E-3</v>
      </c>
      <c r="R71" s="15">
        <v>52898.419800000003</v>
      </c>
      <c r="S71" s="14">
        <v>-4.3355572999999998E-4</v>
      </c>
      <c r="T71" s="15">
        <v>13903.0165</v>
      </c>
      <c r="U71" s="14">
        <v>3.54621005E-3</v>
      </c>
      <c r="V71" s="15">
        <v>43046.206200000001</v>
      </c>
      <c r="W71" s="14">
        <v>4.27654733E-8</v>
      </c>
      <c r="X71" s="15">
        <v>14208.827799999999</v>
      </c>
      <c r="Y71" s="14">
        <v>3.54621005E-3</v>
      </c>
      <c r="Z71" s="15">
        <v>43046.206200000001</v>
      </c>
      <c r="AA71" s="14">
        <v>4.27654733E-8</v>
      </c>
      <c r="AB71" s="15">
        <v>14208.827799999999</v>
      </c>
      <c r="AD71" s="27">
        <v>3.8750000000000007E-2</v>
      </c>
      <c r="AE71" s="22">
        <v>1.0935520000000001E-2</v>
      </c>
      <c r="AF71" s="28">
        <v>57118.925199999998</v>
      </c>
      <c r="AG71" s="22">
        <v>-5.3310947400000003E-3</v>
      </c>
      <c r="AH71" s="28">
        <v>6.5887814999999996</v>
      </c>
      <c r="AI71" s="22">
        <v>7.7900404799999996E-3</v>
      </c>
      <c r="AJ71" s="28">
        <v>58837.525099999999</v>
      </c>
      <c r="AK71" s="22">
        <v>-2.5578641900000001E-3</v>
      </c>
      <c r="AL71" s="28">
        <v>7585.7078499999998</v>
      </c>
    </row>
    <row r="72" spans="2:38" x14ac:dyDescent="0.25">
      <c r="B72" s="26">
        <v>6.25E-2</v>
      </c>
      <c r="C72" s="14">
        <v>-4.9269830400000005E-4</v>
      </c>
      <c r="D72" s="15">
        <v>-4205.4662399999997</v>
      </c>
      <c r="E72" s="14">
        <v>5.8886501699999998E-4</v>
      </c>
      <c r="F72" s="15">
        <v>4577.19877</v>
      </c>
      <c r="G72" s="14">
        <v>4.6337317599999997E-5</v>
      </c>
      <c r="H72" s="15">
        <v>2348.9539500000001</v>
      </c>
      <c r="I72" s="14">
        <v>4.4918162699999998E-4</v>
      </c>
      <c r="J72" s="15">
        <v>5620.3291799999997</v>
      </c>
      <c r="K72" s="14">
        <v>4.6337317599999997E-5</v>
      </c>
      <c r="L72" s="15">
        <v>2348.9539500000001</v>
      </c>
      <c r="M72" s="14">
        <v>4.4918162699999998E-4</v>
      </c>
      <c r="N72" s="15">
        <v>5620.3291799999997</v>
      </c>
      <c r="O72" s="22"/>
      <c r="P72" s="22">
        <v>0.1875</v>
      </c>
      <c r="Q72" s="14">
        <v>4.5356402099999997E-3</v>
      </c>
      <c r="R72" s="15">
        <v>52909.86</v>
      </c>
      <c r="S72" s="14">
        <v>-4.3286596499999999E-4</v>
      </c>
      <c r="T72" s="15">
        <v>13917.574199999999</v>
      </c>
      <c r="U72" s="14">
        <v>3.54621005E-3</v>
      </c>
      <c r="V72" s="15">
        <v>43073.887900000002</v>
      </c>
      <c r="W72" s="14">
        <v>-8.7411576799999992E-6</v>
      </c>
      <c r="X72" s="15">
        <v>14038.5242</v>
      </c>
      <c r="Y72" s="14">
        <v>3.54621005E-3</v>
      </c>
      <c r="Z72" s="15">
        <v>43073.887900000002</v>
      </c>
      <c r="AA72" s="14">
        <v>-8.7411576799999992E-6</v>
      </c>
      <c r="AB72" s="15">
        <v>14038.5242</v>
      </c>
      <c r="AD72" s="27">
        <v>3.9374999999999993E-2</v>
      </c>
      <c r="AE72" s="22">
        <v>1.0943657799999999E-2</v>
      </c>
      <c r="AF72" s="28">
        <v>57171.909899999999</v>
      </c>
      <c r="AG72" s="22">
        <v>-5.3502610899999999E-3</v>
      </c>
      <c r="AH72" s="28">
        <v>5.5816797300000003</v>
      </c>
      <c r="AI72" s="22">
        <v>7.8003007899999999E-3</v>
      </c>
      <c r="AJ72" s="28">
        <v>58900.7503</v>
      </c>
      <c r="AK72" s="22">
        <v>-2.56943285E-3</v>
      </c>
      <c r="AL72" s="28">
        <v>7592.4683699999996</v>
      </c>
    </row>
    <row r="73" spans="2:38" x14ac:dyDescent="0.25">
      <c r="B73" s="26">
        <v>7.1874999999999994E-2</v>
      </c>
      <c r="C73" s="14">
        <v>-4.3657697599999999E-4</v>
      </c>
      <c r="D73" s="15">
        <v>-2926.9693900000002</v>
      </c>
      <c r="E73" s="14">
        <v>6.8105641499999995E-4</v>
      </c>
      <c r="F73" s="15">
        <v>6147.7793099999999</v>
      </c>
      <c r="G73" s="14">
        <v>4.5179997400000003E-5</v>
      </c>
      <c r="H73" s="15">
        <v>2796.3376400000002</v>
      </c>
      <c r="I73" s="14">
        <v>5.6271475499999998E-4</v>
      </c>
      <c r="J73" s="15">
        <v>6998.1369999999997</v>
      </c>
      <c r="K73" s="14">
        <v>4.5179997400000003E-5</v>
      </c>
      <c r="L73" s="15">
        <v>2796.3376400000002</v>
      </c>
      <c r="M73" s="14">
        <v>5.6271475499999998E-4</v>
      </c>
      <c r="N73" s="15">
        <v>6998.1369999999997</v>
      </c>
      <c r="O73" s="22"/>
      <c r="P73" s="22">
        <v>0.19687499999999999</v>
      </c>
      <c r="Q73" s="14">
        <v>4.1858014300000003E-3</v>
      </c>
      <c r="R73" s="15">
        <v>49860.422700000003</v>
      </c>
      <c r="S73" s="14">
        <v>-2.95266427E-4</v>
      </c>
      <c r="T73" s="15">
        <v>13611.552100000001</v>
      </c>
      <c r="U73" s="14">
        <v>3.36438688E-3</v>
      </c>
      <c r="V73" s="15">
        <v>40935.343500000003</v>
      </c>
      <c r="W73" s="14">
        <v>4.1185846899999998E-5</v>
      </c>
      <c r="X73" s="15">
        <v>13975.5867</v>
      </c>
      <c r="Y73" s="14">
        <v>3.36438688E-3</v>
      </c>
      <c r="Z73" s="15">
        <v>40935.343500000003</v>
      </c>
      <c r="AA73" s="14">
        <v>4.1185846899999998E-5</v>
      </c>
      <c r="AB73" s="15">
        <v>13975.5867</v>
      </c>
      <c r="AD73" s="27">
        <v>3.999999999999998E-2</v>
      </c>
      <c r="AE73" s="22">
        <v>1.0951371499999999E-2</v>
      </c>
      <c r="AF73" s="28">
        <v>57224.201000000001</v>
      </c>
      <c r="AG73" s="22">
        <v>-5.3691312000000001E-3</v>
      </c>
      <c r="AH73" s="28">
        <v>4.5183493800000001</v>
      </c>
      <c r="AI73" s="22">
        <v>7.8101885299999996E-3</v>
      </c>
      <c r="AJ73" s="28">
        <v>58963.450199999999</v>
      </c>
      <c r="AK73" s="22">
        <v>-2.5808150899999998E-3</v>
      </c>
      <c r="AL73" s="28">
        <v>7599.3536899999999</v>
      </c>
    </row>
    <row r="74" spans="2:38" x14ac:dyDescent="0.25">
      <c r="B74" s="26">
        <v>8.1249999999999989E-2</v>
      </c>
      <c r="C74" s="14">
        <v>-4.02631035E-4</v>
      </c>
      <c r="D74" s="15">
        <v>-1963.49359</v>
      </c>
      <c r="E74" s="14">
        <v>7.7834245100000005E-4</v>
      </c>
      <c r="F74" s="15">
        <v>7626.2177799999999</v>
      </c>
      <c r="G74" s="14">
        <v>2.81376741E-5</v>
      </c>
      <c r="H74" s="15">
        <v>3034.92632</v>
      </c>
      <c r="I74" s="14">
        <v>6.7431974000000002E-4</v>
      </c>
      <c r="J74" s="15">
        <v>8282.6257100000003</v>
      </c>
      <c r="K74" s="14">
        <v>2.81376741E-5</v>
      </c>
      <c r="L74" s="15">
        <v>3034.92632</v>
      </c>
      <c r="M74" s="14">
        <v>6.7431974000000002E-4</v>
      </c>
      <c r="N74" s="15">
        <v>8282.6257100000003</v>
      </c>
      <c r="O74" s="22"/>
      <c r="P74" s="22">
        <v>0.20624999999999999</v>
      </c>
      <c r="Q74" s="14">
        <v>3.9275377299999997E-3</v>
      </c>
      <c r="R74" s="15">
        <v>46929.3514</v>
      </c>
      <c r="S74" s="14">
        <v>-2.30315884E-4</v>
      </c>
      <c r="T74" s="15">
        <v>13097.198200000001</v>
      </c>
      <c r="U74" s="14">
        <v>3.23647336E-3</v>
      </c>
      <c r="V74" s="15">
        <v>39418.169000000002</v>
      </c>
      <c r="W74" s="14">
        <v>4.6703404700000003E-5</v>
      </c>
      <c r="X74" s="15">
        <v>13510.050300000001</v>
      </c>
      <c r="Y74" s="14">
        <v>3.23647336E-3</v>
      </c>
      <c r="Z74" s="15">
        <v>39418.169000000002</v>
      </c>
      <c r="AA74" s="14">
        <v>4.6703404700000003E-5</v>
      </c>
      <c r="AB74" s="15">
        <v>13510.050300000001</v>
      </c>
      <c r="AD74" s="27">
        <v>4.0624999999999994E-2</v>
      </c>
      <c r="AE74" s="22">
        <v>1.09586701E-2</v>
      </c>
      <c r="AF74" s="28">
        <v>57275.809300000001</v>
      </c>
      <c r="AG74" s="22">
        <v>-5.3877054700000003E-3</v>
      </c>
      <c r="AH74" s="28">
        <v>3.4144070900000001</v>
      </c>
      <c r="AI74" s="22">
        <v>7.8197147099999999E-3</v>
      </c>
      <c r="AJ74" s="28">
        <v>59025.666499999999</v>
      </c>
      <c r="AK74" s="22">
        <v>-2.5920137299999999E-3</v>
      </c>
      <c r="AL74" s="28">
        <v>7606.3917499999998</v>
      </c>
    </row>
    <row r="75" spans="2:38" x14ac:dyDescent="0.25">
      <c r="B75" s="26">
        <v>9.0625000000000011E-2</v>
      </c>
      <c r="C75" s="14">
        <v>-3.8417267099999998E-4</v>
      </c>
      <c r="D75" s="15">
        <v>-1220.3482300000001</v>
      </c>
      <c r="E75" s="14">
        <v>8.7844675499999998E-4</v>
      </c>
      <c r="F75" s="15">
        <v>9033.1857099999997</v>
      </c>
      <c r="G75" s="14">
        <v>1.2344306700000001E-6</v>
      </c>
      <c r="H75" s="15">
        <v>3148.4914699999999</v>
      </c>
      <c r="I75" s="14">
        <v>7.8387967700000003E-4</v>
      </c>
      <c r="J75" s="15">
        <v>9505.3379000000004</v>
      </c>
      <c r="K75" s="14">
        <v>1.2344306700000001E-6</v>
      </c>
      <c r="L75" s="15">
        <v>3148.4914699999999</v>
      </c>
      <c r="M75" s="14">
        <v>7.8387967700000003E-4</v>
      </c>
      <c r="N75" s="15">
        <v>9505.3379000000004</v>
      </c>
      <c r="O75" s="22"/>
      <c r="P75" s="22">
        <v>0.21562500000000001</v>
      </c>
      <c r="Q75" s="14">
        <v>3.73384467E-3</v>
      </c>
      <c r="R75" s="15">
        <v>44460.012199999997</v>
      </c>
      <c r="S75" s="14">
        <v>-2.0893352099999999E-4</v>
      </c>
      <c r="T75" s="15">
        <v>12437.5586</v>
      </c>
      <c r="U75" s="14">
        <v>3.1444887999999998E-3</v>
      </c>
      <c r="V75" s="15">
        <v>38249.460299999999</v>
      </c>
      <c r="W75" s="14">
        <v>3.0087169099999999E-5</v>
      </c>
      <c r="X75" s="15">
        <v>12929.004999999999</v>
      </c>
      <c r="Y75" s="14">
        <v>3.1444887999999998E-3</v>
      </c>
      <c r="Z75" s="15">
        <v>38249.460299999999</v>
      </c>
      <c r="AA75" s="14">
        <v>3.0087169099999999E-5</v>
      </c>
      <c r="AB75" s="15">
        <v>12929.004999999999</v>
      </c>
      <c r="AD75" s="27">
        <v>4.1250000000000009E-2</v>
      </c>
      <c r="AE75" s="22">
        <v>1.0965562599999999E-2</v>
      </c>
      <c r="AF75" s="28">
        <v>57326.744700000003</v>
      </c>
      <c r="AG75" s="22">
        <v>-5.4059845199999996E-3</v>
      </c>
      <c r="AH75" s="28">
        <v>2.2851462300000001</v>
      </c>
      <c r="AI75" s="22">
        <v>7.8288900999999994E-3</v>
      </c>
      <c r="AJ75" s="28">
        <v>59087.4378</v>
      </c>
      <c r="AK75" s="22">
        <v>-2.60303166E-3</v>
      </c>
      <c r="AL75" s="28">
        <v>7613.6072199999999</v>
      </c>
    </row>
    <row r="76" spans="2:38" x14ac:dyDescent="0.25">
      <c r="B76" s="26">
        <v>0.1</v>
      </c>
      <c r="C76" s="14">
        <v>-3.7649096000000001E-4</v>
      </c>
      <c r="D76" s="15">
        <v>-643.69466699999998</v>
      </c>
      <c r="E76" s="14">
        <v>9.7800279500000003E-4</v>
      </c>
      <c r="F76" s="15">
        <v>10356.399799999999</v>
      </c>
      <c r="G76" s="14">
        <v>-3.1411913799999998E-5</v>
      </c>
      <c r="H76" s="15">
        <v>3178.6448</v>
      </c>
      <c r="I76" s="14">
        <v>8.8958337600000001E-4</v>
      </c>
      <c r="J76" s="15">
        <v>10659.336799999999</v>
      </c>
      <c r="K76" s="14">
        <v>-3.1411913799999998E-5</v>
      </c>
      <c r="L76" s="15">
        <v>3178.6448</v>
      </c>
      <c r="M76" s="14">
        <v>8.8958337600000001E-4</v>
      </c>
      <c r="N76" s="15">
        <v>10659.336799999999</v>
      </c>
      <c r="O76" s="22"/>
      <c r="P76" s="22">
        <v>0.22500000000000001</v>
      </c>
      <c r="Q76" s="14">
        <v>3.5855562999999998E-3</v>
      </c>
      <c r="R76" s="15">
        <v>42503.983</v>
      </c>
      <c r="S76" s="14">
        <v>-2.11963391E-4</v>
      </c>
      <c r="T76" s="15">
        <v>11714.378000000001</v>
      </c>
      <c r="U76" s="14">
        <v>3.0768479800000002E-3</v>
      </c>
      <c r="V76" s="15">
        <v>37306.274599999997</v>
      </c>
      <c r="W76" s="14">
        <v>6.5798326200000005E-7</v>
      </c>
      <c r="X76" s="15">
        <v>12303.244500000001</v>
      </c>
      <c r="Y76" s="14">
        <v>3.0768479800000002E-3</v>
      </c>
      <c r="Z76" s="15">
        <v>37306.274599999997</v>
      </c>
      <c r="AA76" s="14">
        <v>6.5798326200000005E-7</v>
      </c>
      <c r="AB76" s="15">
        <v>12303.244500000001</v>
      </c>
      <c r="AD76" s="27">
        <v>4.1874999999999996E-2</v>
      </c>
      <c r="AE76" s="22">
        <v>1.0972058200000001E-2</v>
      </c>
      <c r="AF76" s="28">
        <v>57377.016799999998</v>
      </c>
      <c r="AG76" s="22">
        <v>-5.4239692399999997E-3</v>
      </c>
      <c r="AH76" s="28">
        <v>1.1452528900000001</v>
      </c>
      <c r="AI76" s="22">
        <v>7.8377252399999993E-3</v>
      </c>
      <c r="AJ76" s="28">
        <v>59148.798900000002</v>
      </c>
      <c r="AK76" s="22">
        <v>-2.6138718000000001E-3</v>
      </c>
      <c r="AL76" s="28">
        <v>7621.02135</v>
      </c>
    </row>
    <row r="77" spans="2:38" x14ac:dyDescent="0.25">
      <c r="B77" s="26">
        <v>0.109375</v>
      </c>
      <c r="C77" s="14">
        <v>-3.7627121099999999E-4</v>
      </c>
      <c r="D77" s="15">
        <v>-194.313615</v>
      </c>
      <c r="E77" s="14">
        <v>1.0748453200000001E-3</v>
      </c>
      <c r="F77" s="15">
        <v>11590.402099999999</v>
      </c>
      <c r="G77" s="14">
        <v>-6.70228435E-5</v>
      </c>
      <c r="H77" s="15">
        <v>3153.5002199999999</v>
      </c>
      <c r="I77" s="14">
        <v>9.903839619999999E-4</v>
      </c>
      <c r="J77" s="15">
        <v>11741.638499999999</v>
      </c>
      <c r="K77" s="14">
        <v>-6.70228435E-5</v>
      </c>
      <c r="L77" s="15">
        <v>3153.5002199999999</v>
      </c>
      <c r="M77" s="14">
        <v>9.903839619999999E-4</v>
      </c>
      <c r="N77" s="15">
        <v>11741.638499999999</v>
      </c>
      <c r="O77" s="22"/>
      <c r="P77" s="22">
        <v>0.234375</v>
      </c>
      <c r="Q77" s="14">
        <v>3.4693430100000001E-3</v>
      </c>
      <c r="R77" s="15">
        <v>40976.542699999998</v>
      </c>
      <c r="S77" s="14">
        <v>-2.27780662E-4</v>
      </c>
      <c r="T77" s="15">
        <v>10992.0159</v>
      </c>
      <c r="U77" s="14">
        <v>3.0260712399999999E-3</v>
      </c>
      <c r="V77" s="15">
        <v>36530.214699999997</v>
      </c>
      <c r="W77" s="14">
        <v>-3.53969784E-5</v>
      </c>
      <c r="X77" s="15">
        <v>11673.176299999999</v>
      </c>
      <c r="Y77" s="14">
        <v>3.0260712399999999E-3</v>
      </c>
      <c r="Z77" s="15">
        <v>36530.214699999997</v>
      </c>
      <c r="AA77" s="14">
        <v>-3.53969784E-5</v>
      </c>
      <c r="AB77" s="15">
        <v>11673.176299999999</v>
      </c>
      <c r="AD77" s="27">
        <v>4.2499999999999982E-2</v>
      </c>
      <c r="AE77" s="22">
        <v>1.0978165999999999E-2</v>
      </c>
      <c r="AF77" s="28">
        <v>57426.633900000001</v>
      </c>
      <c r="AG77" s="22">
        <v>-5.44166089E-3</v>
      </c>
      <c r="AH77" s="28">
        <v>8.5257858700000001E-3</v>
      </c>
      <c r="AI77" s="22">
        <v>7.8462303900000002E-3</v>
      </c>
      <c r="AJ77" s="28">
        <v>59209.780899999998</v>
      </c>
      <c r="AK77" s="22">
        <v>-2.62453714E-3</v>
      </c>
      <c r="AL77" s="28">
        <v>7628.6518500000002</v>
      </c>
    </row>
    <row r="78" spans="2:38" x14ac:dyDescent="0.25">
      <c r="B78" s="26">
        <v>0.11874999999999999</v>
      </c>
      <c r="C78" s="14">
        <v>-3.8118215099999998E-4</v>
      </c>
      <c r="D78" s="15">
        <v>156.719438</v>
      </c>
      <c r="E78" s="14">
        <v>1.16767717E-3</v>
      </c>
      <c r="F78" s="15">
        <v>12734.762699999999</v>
      </c>
      <c r="G78" s="14">
        <v>-1.03754552E-4</v>
      </c>
      <c r="H78" s="15">
        <v>3092.18073</v>
      </c>
      <c r="I78" s="14">
        <v>1.0857781800000001E-3</v>
      </c>
      <c r="J78" s="15">
        <v>12752.538399999999</v>
      </c>
      <c r="K78" s="14">
        <v>-1.03754552E-4</v>
      </c>
      <c r="L78" s="15">
        <v>3092.18073</v>
      </c>
      <c r="M78" s="14">
        <v>1.0857781800000001E-3</v>
      </c>
      <c r="N78" s="15">
        <v>12752.538399999999</v>
      </c>
      <c r="O78" s="22"/>
      <c r="P78" s="22">
        <v>0.24374999999999999</v>
      </c>
      <c r="Q78" s="14">
        <v>3.3761242199999999E-3</v>
      </c>
      <c r="R78" s="15">
        <v>39757.743000000002</v>
      </c>
      <c r="S78" s="14">
        <v>-2.4984343299999998E-4</v>
      </c>
      <c r="T78" s="15">
        <v>10309.775299999999</v>
      </c>
      <c r="U78" s="14">
        <v>2.9872846099999999E-3</v>
      </c>
      <c r="V78" s="15">
        <v>35891.462399999997</v>
      </c>
      <c r="W78" s="14">
        <v>-7.4174794400000003E-5</v>
      </c>
      <c r="X78" s="15">
        <v>11060.070599999999</v>
      </c>
      <c r="Y78" s="14">
        <v>2.9872846099999999E-3</v>
      </c>
      <c r="Z78" s="15">
        <v>35891.462399999997</v>
      </c>
      <c r="AA78" s="14">
        <v>-7.4174794400000003E-5</v>
      </c>
      <c r="AB78" s="15">
        <v>11060.070599999999</v>
      </c>
      <c r="AD78" s="27">
        <v>4.3124999999999997E-2</v>
      </c>
      <c r="AE78" s="22">
        <v>1.0983895800000001E-2</v>
      </c>
      <c r="AF78" s="28">
        <v>57475.603600000002</v>
      </c>
      <c r="AG78" s="22">
        <v>-5.4590611299999998E-3</v>
      </c>
      <c r="AH78" s="28">
        <v>-1.11239595</v>
      </c>
      <c r="AI78" s="22">
        <v>7.8544155700000003E-3</v>
      </c>
      <c r="AJ78" s="28">
        <v>59270.410199999998</v>
      </c>
      <c r="AK78" s="22">
        <v>-2.63503065E-3</v>
      </c>
      <c r="AL78" s="28">
        <v>7636.5126700000001</v>
      </c>
    </row>
    <row r="79" spans="2:38" x14ac:dyDescent="0.25">
      <c r="B79" s="26">
        <v>0.12812499999999999</v>
      </c>
      <c r="C79" s="14">
        <v>-3.8958241200000001E-4</v>
      </c>
      <c r="D79" s="15">
        <v>431.11689899999999</v>
      </c>
      <c r="E79" s="14">
        <v>1.25580452E-3</v>
      </c>
      <c r="F79" s="15">
        <v>13792.4755</v>
      </c>
      <c r="G79" s="14">
        <v>-1.40409313E-4</v>
      </c>
      <c r="H79" s="15">
        <v>3007.9448900000002</v>
      </c>
      <c r="I79" s="14">
        <v>1.1756301400000001E-3</v>
      </c>
      <c r="J79" s="15">
        <v>13694.792299999999</v>
      </c>
      <c r="K79" s="14">
        <v>-1.40409313E-4</v>
      </c>
      <c r="L79" s="15">
        <v>3007.9448900000002</v>
      </c>
      <c r="M79" s="14">
        <v>1.1756301400000001E-3</v>
      </c>
      <c r="N79" s="15">
        <v>13694.792299999999</v>
      </c>
      <c r="O79" s="22"/>
      <c r="P79" s="22">
        <v>0.25312499999999999</v>
      </c>
      <c r="Q79" s="14">
        <v>3.2998249499999999E-3</v>
      </c>
      <c r="R79" s="15">
        <v>38744.97</v>
      </c>
      <c r="S79" s="14">
        <v>-2.7481101600000001E-4</v>
      </c>
      <c r="T79" s="15">
        <v>9683.3243299999995</v>
      </c>
      <c r="U79" s="14">
        <v>2.9572533900000001E-3</v>
      </c>
      <c r="V79" s="15">
        <v>35368.931199999999</v>
      </c>
      <c r="W79" s="14">
        <v>-1.13376198E-4</v>
      </c>
      <c r="X79" s="15">
        <v>10473.836499999999</v>
      </c>
      <c r="Y79" s="14">
        <v>2.9572533900000001E-3</v>
      </c>
      <c r="Z79" s="15">
        <v>35368.931199999999</v>
      </c>
      <c r="AA79" s="14">
        <v>-1.13376198E-4</v>
      </c>
      <c r="AB79" s="15">
        <v>10473.836499999999</v>
      </c>
      <c r="AD79" s="27">
        <v>4.3750000000000011E-2</v>
      </c>
      <c r="AE79" s="22">
        <v>1.0989257699999999E-2</v>
      </c>
      <c r="AF79" s="28">
        <v>57523.932399999998</v>
      </c>
      <c r="AG79" s="22">
        <v>-5.4761721399999999E-3</v>
      </c>
      <c r="AH79" s="28">
        <v>-2.2062932800000001</v>
      </c>
      <c r="AI79" s="22">
        <v>7.8622905699999995E-3</v>
      </c>
      <c r="AJ79" s="28">
        <v>59330.708899999998</v>
      </c>
      <c r="AK79" s="22">
        <v>-2.6453553099999999E-3</v>
      </c>
      <c r="AL79" s="28">
        <v>7644.6139499999999</v>
      </c>
    </row>
    <row r="80" spans="2:38" x14ac:dyDescent="0.25">
      <c r="B80" s="26">
        <v>0.13750000000000001</v>
      </c>
      <c r="C80" s="14">
        <v>-4.00312148E-4</v>
      </c>
      <c r="D80" s="15">
        <v>645.50924299999997</v>
      </c>
      <c r="E80" s="14">
        <v>1.3389328E-3</v>
      </c>
      <c r="F80" s="15">
        <v>14768.596100000001</v>
      </c>
      <c r="G80" s="14">
        <v>-1.7623008100000001E-4</v>
      </c>
      <c r="H80" s="15">
        <v>2910.2538500000001</v>
      </c>
      <c r="I80" s="14">
        <v>1.2600346100000001E-3</v>
      </c>
      <c r="J80" s="15">
        <v>14572.7619</v>
      </c>
      <c r="K80" s="14">
        <v>-1.7623008100000001E-4</v>
      </c>
      <c r="L80" s="15">
        <v>2910.2538500000001</v>
      </c>
      <c r="M80" s="14">
        <v>1.2600346100000001E-3</v>
      </c>
      <c r="N80" s="15">
        <v>14572.7619</v>
      </c>
      <c r="O80" s="22"/>
      <c r="P80" s="22">
        <v>0.26250000000000001</v>
      </c>
      <c r="Q80" s="14">
        <v>3.2364192700000001E-3</v>
      </c>
      <c r="R80" s="15">
        <v>37872.000699999997</v>
      </c>
      <c r="S80" s="14">
        <v>-3.0115979700000002E-4</v>
      </c>
      <c r="T80" s="15">
        <v>9111.2123699999993</v>
      </c>
      <c r="U80" s="14">
        <v>2.9337713399999999E-3</v>
      </c>
      <c r="V80" s="15">
        <v>34941.644</v>
      </c>
      <c r="W80" s="14">
        <v>-1.5177481100000001E-4</v>
      </c>
      <c r="X80" s="15">
        <v>9918.11816</v>
      </c>
      <c r="Y80" s="14">
        <v>2.9337713399999999E-3</v>
      </c>
      <c r="Z80" s="15">
        <v>34941.644</v>
      </c>
      <c r="AA80" s="14">
        <v>-1.5177481100000001E-4</v>
      </c>
      <c r="AB80" s="15">
        <v>9918.11816</v>
      </c>
      <c r="AD80" s="27">
        <v>4.4374999999999998E-2</v>
      </c>
      <c r="AE80" s="22">
        <v>1.09942624E-2</v>
      </c>
      <c r="AF80" s="28">
        <v>57571.625699999997</v>
      </c>
      <c r="AG80" s="22">
        <v>-5.4929966200000001E-3</v>
      </c>
      <c r="AH80" s="28">
        <v>-3.26361195</v>
      </c>
      <c r="AI80" s="22">
        <v>7.8698648899999998E-3</v>
      </c>
      <c r="AJ80" s="28">
        <v>59390.694000000003</v>
      </c>
      <c r="AK80" s="22">
        <v>-2.6555140500000001E-3</v>
      </c>
      <c r="AL80" s="28">
        <v>7652.9618099999998</v>
      </c>
    </row>
    <row r="81" spans="2:38" x14ac:dyDescent="0.25">
      <c r="B81" s="26">
        <v>0.14687499999999998</v>
      </c>
      <c r="C81" s="14">
        <v>-4.1254552800000001E-4</v>
      </c>
      <c r="D81" s="15">
        <v>812.87288899999999</v>
      </c>
      <c r="E81" s="14">
        <v>1.41701528E-3</v>
      </c>
      <c r="F81" s="15">
        <v>15669.156000000001</v>
      </c>
      <c r="G81" s="14">
        <v>-2.1075504400000001E-4</v>
      </c>
      <c r="H81" s="15">
        <v>2806.0583299999998</v>
      </c>
      <c r="I81" s="14">
        <v>1.3392151E-3</v>
      </c>
      <c r="J81" s="15">
        <v>15391.6114</v>
      </c>
      <c r="K81" s="14">
        <v>-2.1075504400000001E-4</v>
      </c>
      <c r="L81" s="15">
        <v>2806.0583299999998</v>
      </c>
      <c r="M81" s="14">
        <v>1.3392151E-3</v>
      </c>
      <c r="N81" s="15">
        <v>15391.6114</v>
      </c>
      <c r="O81" s="22"/>
      <c r="P81" s="22">
        <v>0.27187499999999998</v>
      </c>
      <c r="Q81" s="14">
        <v>3.1832140200000001E-3</v>
      </c>
      <c r="R81" s="15">
        <v>37107.219299999997</v>
      </c>
      <c r="S81" s="14">
        <v>-3.2822779600000002E-4</v>
      </c>
      <c r="T81" s="15">
        <v>8583.2474600000005</v>
      </c>
      <c r="U81" s="14">
        <v>2.9152828899999999E-3</v>
      </c>
      <c r="V81" s="15">
        <v>34587.200499999999</v>
      </c>
      <c r="W81" s="14">
        <v>-1.8881722900000001E-4</v>
      </c>
      <c r="X81" s="15">
        <v>9393.4052300000003</v>
      </c>
      <c r="Y81" s="14">
        <v>2.9152828899999999E-3</v>
      </c>
      <c r="Z81" s="15">
        <v>34587.200499999999</v>
      </c>
      <c r="AA81" s="14">
        <v>-1.8881722900000001E-4</v>
      </c>
      <c r="AB81" s="15">
        <v>9393.4052300000003</v>
      </c>
      <c r="AD81" s="27">
        <v>4.4999999999999984E-2</v>
      </c>
      <c r="AE81" s="22">
        <v>1.0998921199999999E-2</v>
      </c>
      <c r="AF81" s="28">
        <v>57618.6875</v>
      </c>
      <c r="AG81" s="22">
        <v>-5.5095378600000001E-3</v>
      </c>
      <c r="AH81" s="28">
        <v>-4.27668684</v>
      </c>
      <c r="AI81" s="22">
        <v>7.8771477900000005E-3</v>
      </c>
      <c r="AJ81" s="28">
        <v>59450.3773</v>
      </c>
      <c r="AK81" s="22">
        <v>-2.66550975E-3</v>
      </c>
      <c r="AL81" s="28">
        <v>7661.5582299999996</v>
      </c>
    </row>
    <row r="82" spans="2:38" x14ac:dyDescent="0.25">
      <c r="B82" s="26">
        <v>0.15625</v>
      </c>
      <c r="C82" s="14">
        <v>-4.2568681900000002E-4</v>
      </c>
      <c r="D82" s="15">
        <v>943.46691799999996</v>
      </c>
      <c r="E82" s="14">
        <v>1.49014662E-3</v>
      </c>
      <c r="F82" s="15">
        <v>16500.365099999999</v>
      </c>
      <c r="G82" s="14">
        <v>-2.4371543E-4</v>
      </c>
      <c r="H82" s="15">
        <v>2700.5444900000002</v>
      </c>
      <c r="I82" s="14">
        <v>1.4134517000000001E-3</v>
      </c>
      <c r="J82" s="15">
        <v>16156.622600000001</v>
      </c>
      <c r="K82" s="14">
        <v>-2.4371543E-4</v>
      </c>
      <c r="L82" s="15">
        <v>2700.5444900000002</v>
      </c>
      <c r="M82" s="14">
        <v>1.4134517000000001E-3</v>
      </c>
      <c r="N82" s="15">
        <v>16156.622600000001</v>
      </c>
      <c r="O82" s="22"/>
      <c r="P82" s="22">
        <v>0.28125</v>
      </c>
      <c r="Q82" s="14">
        <v>3.13833269E-3</v>
      </c>
      <c r="R82" s="15">
        <v>36441.319000000003</v>
      </c>
      <c r="S82" s="14">
        <v>-3.5561905000000002E-4</v>
      </c>
      <c r="T82" s="15">
        <v>8088.2697699999999</v>
      </c>
      <c r="U82" s="14">
        <v>2.9006535699999999E-3</v>
      </c>
      <c r="V82" s="15">
        <v>34283.954100000003</v>
      </c>
      <c r="W82" s="14">
        <v>-2.2433496499999999E-4</v>
      </c>
      <c r="X82" s="15">
        <v>8898.7517800000005</v>
      </c>
      <c r="Y82" s="14">
        <v>2.9006535699999999E-3</v>
      </c>
      <c r="Z82" s="15">
        <v>34283.954100000003</v>
      </c>
      <c r="AA82" s="14">
        <v>-2.2433496499999999E-4</v>
      </c>
      <c r="AB82" s="15">
        <v>8898.7517800000005</v>
      </c>
      <c r="AD82" s="27">
        <v>4.5624999999999999E-2</v>
      </c>
      <c r="AE82" s="22">
        <v>1.10032464E-2</v>
      </c>
      <c r="AF82" s="28">
        <v>57665.120600000002</v>
      </c>
      <c r="AG82" s="22">
        <v>-5.52579977E-3</v>
      </c>
      <c r="AH82" s="28">
        <v>-5.2399417399999999</v>
      </c>
      <c r="AI82" s="22">
        <v>7.8841482300000005E-3</v>
      </c>
      <c r="AJ82" s="28">
        <v>59509.764999999999</v>
      </c>
      <c r="AK82" s="22">
        <v>-2.6753452E-3</v>
      </c>
      <c r="AL82" s="28">
        <v>7670.40092</v>
      </c>
    </row>
    <row r="83" spans="2:38" x14ac:dyDescent="0.25">
      <c r="B83" s="26">
        <v>0.16562500000000002</v>
      </c>
      <c r="C83" s="14">
        <v>-4.3929765899999997E-4</v>
      </c>
      <c r="D83" s="15">
        <v>1045.45066</v>
      </c>
      <c r="E83" s="14">
        <v>1.5584933600000001E-3</v>
      </c>
      <c r="F83" s="15">
        <v>17268.0978</v>
      </c>
      <c r="G83" s="14">
        <v>-2.7496457299999998E-4</v>
      </c>
      <c r="H83" s="15">
        <v>2597.5359400000002</v>
      </c>
      <c r="I83" s="14">
        <v>1.48303401E-3</v>
      </c>
      <c r="J83" s="15">
        <v>16872.672500000001</v>
      </c>
      <c r="K83" s="14">
        <v>-2.7496457299999998E-4</v>
      </c>
      <c r="L83" s="15">
        <v>2597.5359400000002</v>
      </c>
      <c r="M83" s="14">
        <v>1.48303401E-3</v>
      </c>
      <c r="N83" s="15">
        <v>16872.672500000001</v>
      </c>
      <c r="O83" s="22"/>
      <c r="P83" s="22">
        <v>0.29062500000000002</v>
      </c>
      <c r="Q83" s="14">
        <v>3.10036476E-3</v>
      </c>
      <c r="R83" s="15">
        <v>35872.472500000003</v>
      </c>
      <c r="S83" s="14">
        <v>-3.8289893400000001E-4</v>
      </c>
      <c r="T83" s="15">
        <v>7619.61985</v>
      </c>
      <c r="U83" s="14">
        <v>2.8890313700000001E-3</v>
      </c>
      <c r="V83" s="15">
        <v>34014.273699999998</v>
      </c>
      <c r="W83" s="14">
        <v>-2.58349273E-4</v>
      </c>
      <c r="X83" s="15">
        <v>8432.6058900000007</v>
      </c>
      <c r="Y83" s="14">
        <v>2.8890313700000001E-3</v>
      </c>
      <c r="Z83" s="15">
        <v>34014.273699999998</v>
      </c>
      <c r="AA83" s="14">
        <v>-2.58349273E-4</v>
      </c>
      <c r="AB83" s="15">
        <v>8432.6058900000007</v>
      </c>
      <c r="AD83" s="27">
        <v>4.6250000000000013E-2</v>
      </c>
      <c r="AE83" s="22">
        <v>1.1007250999999999E-2</v>
      </c>
      <c r="AF83" s="28">
        <v>57710.926700000004</v>
      </c>
      <c r="AG83" s="22">
        <v>-5.5417869499999996E-3</v>
      </c>
      <c r="AH83" s="28">
        <v>-6.1500595699999998</v>
      </c>
      <c r="AI83" s="22">
        <v>7.8908749400000006E-3</v>
      </c>
      <c r="AJ83" s="28">
        <v>59568.857000000004</v>
      </c>
      <c r="AK83" s="22">
        <v>-2.68502309E-3</v>
      </c>
      <c r="AL83" s="28">
        <v>7679.4831000000004</v>
      </c>
    </row>
    <row r="84" spans="2:38" x14ac:dyDescent="0.25">
      <c r="B84" s="26">
        <v>0.17499999999999999</v>
      </c>
      <c r="C84" s="14">
        <v>-4.5304670199999999E-4</v>
      </c>
      <c r="D84" s="15">
        <v>1125.3151</v>
      </c>
      <c r="E84" s="14">
        <v>1.62225374E-3</v>
      </c>
      <c r="F84" s="15">
        <v>17977.6374</v>
      </c>
      <c r="G84" s="14">
        <v>-3.0442961099999999E-4</v>
      </c>
      <c r="H84" s="15">
        <v>2499.7085099999999</v>
      </c>
      <c r="I84" s="14">
        <v>1.54823419E-3</v>
      </c>
      <c r="J84" s="15">
        <v>17543.897099999998</v>
      </c>
      <c r="K84" s="14">
        <v>-3.0442961099999999E-4</v>
      </c>
      <c r="L84" s="15">
        <v>2499.7085099999999</v>
      </c>
      <c r="M84" s="14">
        <v>1.54823419E-3</v>
      </c>
      <c r="N84" s="15">
        <v>17543.897099999998</v>
      </c>
      <c r="O84" s="22"/>
      <c r="P84" s="22">
        <v>0.3</v>
      </c>
      <c r="Q84" s="14">
        <v>3.0681490700000002E-3</v>
      </c>
      <c r="R84" s="15">
        <v>35394.616099999999</v>
      </c>
      <c r="S84" s="14">
        <v>-4.0951154E-4</v>
      </c>
      <c r="T84" s="15">
        <v>7177.3671899999999</v>
      </c>
      <c r="U84" s="14">
        <v>2.8797609699999999E-3</v>
      </c>
      <c r="V84" s="15">
        <v>33767.025300000001</v>
      </c>
      <c r="W84" s="14">
        <v>-2.9094986899999998E-4</v>
      </c>
      <c r="X84" s="15">
        <v>7993.1511200000004</v>
      </c>
      <c r="Y84" s="14">
        <v>2.8797609699999999E-3</v>
      </c>
      <c r="Z84" s="15">
        <v>33767.025300000001</v>
      </c>
      <c r="AA84" s="14">
        <v>-2.9094986899999998E-4</v>
      </c>
      <c r="AB84" s="15">
        <v>7993.1511200000004</v>
      </c>
      <c r="AD84" s="27">
        <v>4.6875E-2</v>
      </c>
      <c r="AE84" s="22">
        <v>1.10109491E-2</v>
      </c>
      <c r="AF84" s="28">
        <v>57756.105600000003</v>
      </c>
      <c r="AG84" s="22">
        <v>-5.5575046499999996E-3</v>
      </c>
      <c r="AH84" s="28">
        <v>-7.0061183099999997</v>
      </c>
      <c r="AI84" s="22">
        <v>7.89733634E-3</v>
      </c>
      <c r="AJ84" s="28">
        <v>59627.647400000002</v>
      </c>
      <c r="AK84" s="22">
        <v>-2.69454599E-3</v>
      </c>
      <c r="AL84" s="28">
        <v>7688.7933599999997</v>
      </c>
    </row>
    <row r="85" spans="2:38" x14ac:dyDescent="0.25">
      <c r="B85" s="26">
        <v>0.18437500000000001</v>
      </c>
      <c r="C85" s="14">
        <v>-4.66675353E-4</v>
      </c>
      <c r="D85" s="15">
        <v>1188.2218800000001</v>
      </c>
      <c r="E85" s="14">
        <v>1.68163861E-3</v>
      </c>
      <c r="F85" s="15">
        <v>18633.635900000001</v>
      </c>
      <c r="G85" s="14">
        <v>-3.3207961800000001E-4</v>
      </c>
      <c r="H85" s="15">
        <v>2408.7330299999999</v>
      </c>
      <c r="I85" s="14">
        <v>1.60929536E-3</v>
      </c>
      <c r="J85" s="15">
        <v>18173.5435</v>
      </c>
      <c r="K85" s="14">
        <v>-3.3207961800000001E-4</v>
      </c>
      <c r="L85" s="15">
        <v>2408.7330299999999</v>
      </c>
      <c r="M85" s="14">
        <v>1.60929536E-3</v>
      </c>
      <c r="N85" s="15">
        <v>18173.5435</v>
      </c>
      <c r="O85" s="22"/>
      <c r="P85" s="22">
        <v>0.30937500000000001</v>
      </c>
      <c r="Q85" s="14">
        <v>3.0406623699999998E-3</v>
      </c>
      <c r="R85" s="15">
        <v>34992.151299999998</v>
      </c>
      <c r="S85" s="14">
        <v>-4.34850236E-4</v>
      </c>
      <c r="T85" s="15">
        <v>6767.1301599999997</v>
      </c>
      <c r="U85" s="14">
        <v>2.8723271800000002E-3</v>
      </c>
      <c r="V85" s="15">
        <v>33538.160799999998</v>
      </c>
      <c r="W85" s="14">
        <v>-3.2222855699999998E-4</v>
      </c>
      <c r="X85" s="15">
        <v>7578.4658300000001</v>
      </c>
      <c r="Y85" s="14">
        <v>2.8723271800000002E-3</v>
      </c>
      <c r="Z85" s="15">
        <v>33538.160799999998</v>
      </c>
      <c r="AA85" s="14">
        <v>-3.2222855699999998E-4</v>
      </c>
      <c r="AB85" s="15">
        <v>7578.4658300000001</v>
      </c>
      <c r="AD85" s="27">
        <v>4.7499999999999987E-2</v>
      </c>
      <c r="AE85" s="22">
        <v>1.1014355999999999E-2</v>
      </c>
      <c r="AF85" s="28">
        <v>57800.6561</v>
      </c>
      <c r="AG85" s="22">
        <v>-5.5729587999999997E-3</v>
      </c>
      <c r="AH85" s="28">
        <v>-7.8096875099999998</v>
      </c>
      <c r="AI85" s="22">
        <v>7.9035405699999992E-3</v>
      </c>
      <c r="AJ85" s="28">
        <v>59686.123099999997</v>
      </c>
      <c r="AK85" s="22">
        <v>-2.7039163400000002E-3</v>
      </c>
      <c r="AL85" s="28">
        <v>7698.31538</v>
      </c>
    </row>
    <row r="86" spans="2:38" x14ac:dyDescent="0.25">
      <c r="B86" s="26">
        <v>0.19374999999999998</v>
      </c>
      <c r="C86" s="14">
        <v>-4.7997525100000003E-4</v>
      </c>
      <c r="D86" s="15">
        <v>1238.30475</v>
      </c>
      <c r="E86" s="14">
        <v>1.7368660100000001E-3</v>
      </c>
      <c r="F86" s="15">
        <v>19240.2264</v>
      </c>
      <c r="G86" s="14">
        <v>-3.5790581699999998E-4</v>
      </c>
      <c r="H86" s="15">
        <v>2325.42056</v>
      </c>
      <c r="I86" s="14">
        <v>1.6664303600000001E-3</v>
      </c>
      <c r="J86" s="15">
        <v>18763.9889</v>
      </c>
      <c r="K86" s="14">
        <v>-3.5790581699999998E-4</v>
      </c>
      <c r="L86" s="15">
        <v>2325.42056</v>
      </c>
      <c r="M86" s="14">
        <v>1.6664303600000001E-3</v>
      </c>
      <c r="N86" s="15">
        <v>18763.9889</v>
      </c>
      <c r="O86" s="22"/>
      <c r="P86" s="22">
        <v>0.31874999999999998</v>
      </c>
      <c r="Q86" s="14">
        <v>3.0169862699999999E-3</v>
      </c>
      <c r="R86" s="15">
        <v>34642.026899999997</v>
      </c>
      <c r="S86" s="14">
        <v>-4.5841251799999999E-4</v>
      </c>
      <c r="T86" s="15">
        <v>6396.0843100000002</v>
      </c>
      <c r="U86" s="14">
        <v>2.86631434E-3</v>
      </c>
      <c r="V86" s="15">
        <v>33329.060899999997</v>
      </c>
      <c r="W86" s="14">
        <v>-3.5224877599999998E-4</v>
      </c>
      <c r="X86" s="15">
        <v>7186.7086900000004</v>
      </c>
      <c r="Y86" s="14">
        <v>2.86631434E-3</v>
      </c>
      <c r="Z86" s="15">
        <v>33329.060899999997</v>
      </c>
      <c r="AA86" s="14">
        <v>-3.5224877599999998E-4</v>
      </c>
      <c r="AB86" s="15">
        <v>7186.7086900000004</v>
      </c>
      <c r="AD86" s="27">
        <v>4.8125000000000001E-2</v>
      </c>
      <c r="AE86" s="22">
        <v>1.10174881E-2</v>
      </c>
      <c r="AF86" s="28">
        <v>57844.574999999997</v>
      </c>
      <c r="AG86" s="22">
        <v>-5.5881559799999996E-3</v>
      </c>
      <c r="AH86" s="28">
        <v>-8.5648800600000001</v>
      </c>
      <c r="AI86" s="22">
        <v>7.9094954800000006E-3</v>
      </c>
      <c r="AJ86" s="28">
        <v>59744.263899999998</v>
      </c>
      <c r="AK86" s="22">
        <v>-2.7131364200000002E-3</v>
      </c>
      <c r="AL86" s="28">
        <v>7708.0276899999999</v>
      </c>
    </row>
    <row r="87" spans="2:38" x14ac:dyDescent="0.25">
      <c r="B87" s="26">
        <v>0.203125</v>
      </c>
      <c r="C87" s="14">
        <v>-4.92774508E-4</v>
      </c>
      <c r="D87" s="15">
        <v>1278.94894</v>
      </c>
      <c r="E87" s="14">
        <v>1.7881612E-3</v>
      </c>
      <c r="F87" s="15">
        <v>19801.205900000001</v>
      </c>
      <c r="G87" s="14">
        <v>-3.8191080399999999E-4</v>
      </c>
      <c r="H87" s="15">
        <v>2249.9030699999998</v>
      </c>
      <c r="I87" s="14">
        <v>1.71982617E-3</v>
      </c>
      <c r="J87" s="15">
        <v>19316.887599999998</v>
      </c>
      <c r="K87" s="14">
        <v>-3.8191080399999999E-4</v>
      </c>
      <c r="L87" s="15">
        <v>2249.9030699999998</v>
      </c>
      <c r="M87" s="14">
        <v>1.71982617E-3</v>
      </c>
      <c r="N87" s="15">
        <v>19316.887599999998</v>
      </c>
      <c r="O87" s="22"/>
      <c r="P87" s="22">
        <v>0.328125</v>
      </c>
      <c r="Q87" s="14">
        <v>2.9963271000000001E-3</v>
      </c>
      <c r="R87" s="15">
        <v>34321.824399999998</v>
      </c>
      <c r="S87" s="14">
        <v>-4.79970291E-4</v>
      </c>
      <c r="T87" s="15">
        <v>6067.5217700000003</v>
      </c>
      <c r="U87" s="14">
        <v>2.8613759699999998E-3</v>
      </c>
      <c r="V87" s="15">
        <v>33143.033900000002</v>
      </c>
      <c r="W87" s="14">
        <v>-3.8103209400000001E-4</v>
      </c>
      <c r="X87" s="15">
        <v>6816.4420200000004</v>
      </c>
      <c r="Y87" s="14">
        <v>2.8613759699999998E-3</v>
      </c>
      <c r="Z87" s="15">
        <v>33143.033900000002</v>
      </c>
      <c r="AA87" s="14">
        <v>-3.8103209400000001E-4</v>
      </c>
      <c r="AB87" s="15">
        <v>6816.4420200000004</v>
      </c>
      <c r="AD87" s="27">
        <v>4.8750000000000016E-2</v>
      </c>
      <c r="AE87" s="22">
        <v>1.10203629E-2</v>
      </c>
      <c r="AF87" s="28">
        <v>57887.857900000003</v>
      </c>
      <c r="AG87" s="22">
        <v>-5.6031033700000002E-3</v>
      </c>
      <c r="AH87" s="28">
        <v>-9.2783537999999997</v>
      </c>
      <c r="AI87" s="22">
        <v>7.9152086199999992E-3</v>
      </c>
      <c r="AJ87" s="28">
        <v>59802.042000000001</v>
      </c>
      <c r="AK87" s="22">
        <v>-2.7222083299999998E-3</v>
      </c>
      <c r="AL87" s="28">
        <v>7717.9033600000002</v>
      </c>
    </row>
    <row r="88" spans="2:38" x14ac:dyDescent="0.25">
      <c r="B88" s="26">
        <v>0.21250000000000002</v>
      </c>
      <c r="C88" s="14">
        <v>-5.0493082299999997E-4</v>
      </c>
      <c r="D88" s="15">
        <v>1313.0252</v>
      </c>
      <c r="E88" s="14">
        <v>1.8357545099999999E-3</v>
      </c>
      <c r="F88" s="15">
        <v>20320.190399999999</v>
      </c>
      <c r="G88" s="14">
        <v>-4.04104765E-4</v>
      </c>
      <c r="H88" s="15">
        <v>2181.8418999999999</v>
      </c>
      <c r="I88" s="14">
        <v>1.7696490399999999E-3</v>
      </c>
      <c r="J88" s="15">
        <v>19833.381300000001</v>
      </c>
      <c r="K88" s="14">
        <v>-4.04104765E-4</v>
      </c>
      <c r="L88" s="15">
        <v>2181.8418999999999</v>
      </c>
      <c r="M88" s="14">
        <v>1.7696490399999999E-3</v>
      </c>
      <c r="N88" s="15">
        <v>19833.381300000001</v>
      </c>
      <c r="O88" s="22"/>
      <c r="P88" s="22">
        <v>0.33750000000000002</v>
      </c>
      <c r="Q88" s="14">
        <v>2.9780642700000001E-3</v>
      </c>
      <c r="R88" s="15">
        <v>34020.130799999999</v>
      </c>
      <c r="S88" s="14">
        <v>-4.9968666999999998E-4</v>
      </c>
      <c r="T88" s="15">
        <v>5776.0904600000003</v>
      </c>
      <c r="U88" s="14">
        <v>2.8572152200000002E-3</v>
      </c>
      <c r="V88" s="15">
        <v>32981.1296</v>
      </c>
      <c r="W88" s="14">
        <v>-4.0854264899999997E-4</v>
      </c>
      <c r="X88" s="15">
        <v>6467.1071499999998</v>
      </c>
      <c r="Y88" s="14">
        <v>2.8572152200000002E-3</v>
      </c>
      <c r="Z88" s="15">
        <v>32981.1296</v>
      </c>
      <c r="AA88" s="14">
        <v>-4.0854264899999997E-4</v>
      </c>
      <c r="AB88" s="15">
        <v>6467.1071499999998</v>
      </c>
      <c r="AD88" s="27">
        <v>4.9375000000000002E-2</v>
      </c>
      <c r="AE88" s="22">
        <v>1.10229996E-2</v>
      </c>
      <c r="AF88" s="28">
        <v>57930.498299999999</v>
      </c>
      <c r="AG88" s="22">
        <v>-5.6178087E-3</v>
      </c>
      <c r="AH88" s="28">
        <v>-9.9592573200000007</v>
      </c>
      <c r="AI88" s="22">
        <v>7.9206872099999992E-3</v>
      </c>
      <c r="AJ88" s="28">
        <v>59859.421499999997</v>
      </c>
      <c r="AK88" s="22">
        <v>-2.7311340399999999E-3</v>
      </c>
      <c r="AL88" s="28">
        <v>7727.9096200000004</v>
      </c>
    </row>
    <row r="89" spans="2:38" x14ac:dyDescent="0.25">
      <c r="B89" s="26">
        <v>0.22187499999999999</v>
      </c>
      <c r="C89" s="14">
        <v>-5.1633034799999998E-4</v>
      </c>
      <c r="D89" s="15">
        <v>1343.0157300000001</v>
      </c>
      <c r="E89" s="14">
        <v>1.87986899E-3</v>
      </c>
      <c r="F89" s="15">
        <v>20800.6198</v>
      </c>
      <c r="G89" s="14">
        <v>-4.2450740199999999E-4</v>
      </c>
      <c r="H89" s="15">
        <v>2120.6148699999999</v>
      </c>
      <c r="I89" s="14">
        <v>1.8160455E-3</v>
      </c>
      <c r="J89" s="15">
        <v>20314.288799999998</v>
      </c>
      <c r="K89" s="14">
        <v>-4.2450740199999999E-4</v>
      </c>
      <c r="L89" s="15">
        <v>2120.6148699999999</v>
      </c>
      <c r="M89" s="14">
        <v>1.8160455E-3</v>
      </c>
      <c r="N89" s="15">
        <v>20314.288799999998</v>
      </c>
      <c r="O89" s="22"/>
      <c r="P89" s="22">
        <v>0.34687499999999999</v>
      </c>
      <c r="Q89" s="14">
        <v>2.96180351E-3</v>
      </c>
      <c r="R89" s="15">
        <v>33743.1391</v>
      </c>
      <c r="S89" s="14">
        <v>-5.1811045500000004E-4</v>
      </c>
      <c r="T89" s="15">
        <v>5506.6076000000003</v>
      </c>
      <c r="U89" s="14">
        <v>2.8535804799999999E-3</v>
      </c>
      <c r="V89" s="15">
        <v>32839.182399999998</v>
      </c>
      <c r="W89" s="14">
        <v>-4.3465056499999999E-4</v>
      </c>
      <c r="X89" s="15">
        <v>6139.5692799999997</v>
      </c>
      <c r="Y89" s="14">
        <v>2.8535804799999999E-3</v>
      </c>
      <c r="Z89" s="15">
        <v>32839.182399999998</v>
      </c>
      <c r="AA89" s="14">
        <v>-4.3465056499999999E-4</v>
      </c>
      <c r="AB89" s="15">
        <v>6139.5692799999997</v>
      </c>
      <c r="AD89" s="27">
        <v>4.9999999999999989E-2</v>
      </c>
      <c r="AE89" s="22">
        <v>1.10254181E-2</v>
      </c>
      <c r="AF89" s="28">
        <v>57972.488100000002</v>
      </c>
      <c r="AG89" s="22">
        <v>-5.6322801600000002E-3</v>
      </c>
      <c r="AH89" s="28">
        <v>-10.619114</v>
      </c>
      <c r="AI89" s="22">
        <v>7.9259381700000006E-3</v>
      </c>
      <c r="AJ89" s="28">
        <v>59916.357400000001</v>
      </c>
      <c r="AK89" s="22">
        <v>-2.7399153099999999E-3</v>
      </c>
      <c r="AL89" s="28">
        <v>7738.0074100000002</v>
      </c>
    </row>
    <row r="90" spans="2:38" x14ac:dyDescent="0.25">
      <c r="B90" s="26">
        <v>0.23125000000000001</v>
      </c>
      <c r="C90" s="14">
        <v>-5.2689181500000003E-4</v>
      </c>
      <c r="D90" s="15">
        <v>1370.93049</v>
      </c>
      <c r="E90" s="14">
        <v>1.92069017E-3</v>
      </c>
      <c r="F90" s="15">
        <v>21245.476600000002</v>
      </c>
      <c r="G90" s="14">
        <v>-4.4315485700000001E-4</v>
      </c>
      <c r="H90" s="15">
        <v>2065.39219</v>
      </c>
      <c r="I90" s="14">
        <v>1.85913441E-3</v>
      </c>
      <c r="J90" s="15">
        <v>20760.170099999999</v>
      </c>
      <c r="K90" s="14">
        <v>-4.4315485700000001E-4</v>
      </c>
      <c r="L90" s="15">
        <v>2065.39219</v>
      </c>
      <c r="M90" s="14">
        <v>1.85913441E-3</v>
      </c>
      <c r="N90" s="15">
        <v>20760.170099999999</v>
      </c>
      <c r="O90" s="22"/>
      <c r="P90" s="22">
        <v>0.35625000000000001</v>
      </c>
      <c r="Q90" s="14">
        <v>2.9474120500000002E-3</v>
      </c>
      <c r="R90" s="15">
        <v>33509.080499999996</v>
      </c>
      <c r="S90" s="14">
        <v>-5.3597936899999995E-4</v>
      </c>
      <c r="T90" s="15">
        <v>5240.10772</v>
      </c>
      <c r="U90" s="14">
        <v>2.85028449E-3</v>
      </c>
      <c r="V90" s="15">
        <v>32708.756399999998</v>
      </c>
      <c r="W90" s="14">
        <v>-4.5905534800000001E-4</v>
      </c>
      <c r="X90" s="15">
        <v>5836.5520900000001</v>
      </c>
      <c r="Y90" s="14">
        <v>2.85028449E-3</v>
      </c>
      <c r="Z90" s="15">
        <v>32708.756399999998</v>
      </c>
      <c r="AA90" s="14">
        <v>-4.5905534800000001E-4</v>
      </c>
      <c r="AB90" s="15">
        <v>5836.5520900000001</v>
      </c>
      <c r="AD90" s="27">
        <v>5.0625000000000003E-2</v>
      </c>
      <c r="AE90" s="22">
        <v>1.1027640300000001E-2</v>
      </c>
      <c r="AF90" s="28">
        <v>58013.817199999998</v>
      </c>
      <c r="AG90" s="22">
        <v>-5.6465262199999998E-3</v>
      </c>
      <c r="AH90" s="28">
        <v>-11.271638400000001</v>
      </c>
      <c r="AI90" s="22">
        <v>7.9309680799999997E-3</v>
      </c>
      <c r="AJ90" s="28">
        <v>59972.7958</v>
      </c>
      <c r="AK90" s="22">
        <v>-2.7485537699999999E-3</v>
      </c>
      <c r="AL90" s="28">
        <v>7748.1508999999996</v>
      </c>
    </row>
    <row r="91" spans="2:38" x14ac:dyDescent="0.25">
      <c r="B91" s="26">
        <v>0.24062499999999998</v>
      </c>
      <c r="C91" s="14">
        <v>-5.3657588500000001E-4</v>
      </c>
      <c r="D91" s="15">
        <v>1397.8731399999999</v>
      </c>
      <c r="E91" s="14">
        <v>1.9583099E-3</v>
      </c>
      <c r="F91" s="15">
        <v>21656.5609</v>
      </c>
      <c r="G91" s="14">
        <v>-4.6011140499999998E-4</v>
      </c>
      <c r="H91" s="15">
        <v>2014.9698900000001</v>
      </c>
      <c r="I91" s="14">
        <v>1.8989851800000001E-3</v>
      </c>
      <c r="J91" s="15">
        <v>21171.136399999999</v>
      </c>
      <c r="K91" s="14">
        <v>-4.6011140499999998E-4</v>
      </c>
      <c r="L91" s="15">
        <v>2014.9698900000001</v>
      </c>
      <c r="M91" s="14">
        <v>1.8989851800000001E-3</v>
      </c>
      <c r="N91" s="15">
        <v>21171.136399999999</v>
      </c>
      <c r="O91" s="22"/>
      <c r="P91" s="22">
        <v>0.36562499999999998</v>
      </c>
      <c r="Q91" s="14">
        <v>2.9350131400000001E-3</v>
      </c>
      <c r="R91" s="15">
        <v>33319.748099999997</v>
      </c>
      <c r="S91" s="14">
        <v>-5.5376319499999996E-4</v>
      </c>
      <c r="T91" s="15">
        <v>4971.5515299999997</v>
      </c>
      <c r="U91" s="14">
        <v>2.8472572999999998E-3</v>
      </c>
      <c r="V91" s="15">
        <v>32585.4195</v>
      </c>
      <c r="W91" s="14">
        <v>-4.8115028300000002E-4</v>
      </c>
      <c r="X91" s="15">
        <v>5562.6853600000004</v>
      </c>
      <c r="Y91" s="14">
        <v>2.8472572999999998E-3</v>
      </c>
      <c r="Z91" s="15">
        <v>32585.4195</v>
      </c>
      <c r="AA91" s="14">
        <v>-4.8115028300000002E-4</v>
      </c>
      <c r="AB91" s="15">
        <v>5562.6853600000004</v>
      </c>
      <c r="AD91" s="27">
        <v>5.1250000000000018E-2</v>
      </c>
      <c r="AE91" s="22">
        <v>1.1029688899999999E-2</v>
      </c>
      <c r="AF91" s="28">
        <v>58054.473400000003</v>
      </c>
      <c r="AG91" s="22">
        <v>-5.6605555699999997E-3</v>
      </c>
      <c r="AH91" s="28">
        <v>-11.9324788</v>
      </c>
      <c r="AI91" s="22">
        <v>7.9357831700000003E-3</v>
      </c>
      <c r="AJ91" s="28">
        <v>60028.672100000003</v>
      </c>
      <c r="AK91" s="22">
        <v>-2.7570508600000001E-3</v>
      </c>
      <c r="AL91" s="28">
        <v>7758.2868200000003</v>
      </c>
    </row>
    <row r="92" spans="2:38" x14ac:dyDescent="0.25">
      <c r="B92" s="26">
        <v>0.25</v>
      </c>
      <c r="C92" s="14">
        <v>-5.4540006399999999E-4</v>
      </c>
      <c r="D92" s="15">
        <v>1445.45236</v>
      </c>
      <c r="E92" s="14">
        <v>1.9981487799999999E-3</v>
      </c>
      <c r="F92" s="15">
        <v>22100.868600000002</v>
      </c>
      <c r="G92" s="14">
        <v>-4.7548598400000002E-4</v>
      </c>
      <c r="H92" s="15">
        <v>2034.1276800000001</v>
      </c>
      <c r="I92" s="14">
        <v>1.94686178E-3</v>
      </c>
      <c r="J92" s="15">
        <v>21704.656599999998</v>
      </c>
      <c r="K92" s="14">
        <v>-4.7548598400000002E-4</v>
      </c>
      <c r="L92" s="15">
        <v>2034.1276800000001</v>
      </c>
      <c r="M92" s="14">
        <v>1.94686178E-3</v>
      </c>
      <c r="N92" s="15">
        <v>21704.656599999998</v>
      </c>
      <c r="O92" s="22"/>
      <c r="P92" s="22">
        <v>0.375</v>
      </c>
      <c r="Q92" s="14">
        <v>2.9249179099999998E-3</v>
      </c>
      <c r="R92" s="15">
        <v>33116.6826</v>
      </c>
      <c r="S92" s="14">
        <v>-5.7158230700000002E-4</v>
      </c>
      <c r="T92" s="15">
        <v>4724.3256199999996</v>
      </c>
      <c r="U92" s="14">
        <v>2.84464592E-3</v>
      </c>
      <c r="V92" s="15">
        <v>32445.077600000001</v>
      </c>
      <c r="W92" s="14">
        <v>-5.0483861899999999E-4</v>
      </c>
      <c r="X92" s="15">
        <v>5245.6588400000001</v>
      </c>
      <c r="Y92" s="14">
        <v>2.84464592E-3</v>
      </c>
      <c r="Z92" s="15">
        <v>32445.077600000001</v>
      </c>
      <c r="AA92" s="14">
        <v>-5.0483861899999999E-4</v>
      </c>
      <c r="AB92" s="15">
        <v>5245.6588400000001</v>
      </c>
      <c r="AD92" s="27">
        <v>5.1875000000000004E-2</v>
      </c>
      <c r="AE92" s="22">
        <v>1.10315881E-2</v>
      </c>
      <c r="AF92" s="28">
        <v>58094.442300000002</v>
      </c>
      <c r="AG92" s="22">
        <v>-5.6743768100000003E-3</v>
      </c>
      <c r="AH92" s="28">
        <v>-12.618878799999999</v>
      </c>
      <c r="AI92" s="22">
        <v>7.9403893300000004E-3</v>
      </c>
      <c r="AJ92" s="28">
        <v>60083.911399999997</v>
      </c>
      <c r="AK92" s="22">
        <v>-2.7654079E-3</v>
      </c>
      <c r="AL92" s="28">
        <v>7768.3538500000004</v>
      </c>
    </row>
    <row r="93" spans="2:38" x14ac:dyDescent="0.25">
      <c r="B93" s="26">
        <v>0.25</v>
      </c>
      <c r="C93" s="14">
        <v>-5.4540006399999999E-4</v>
      </c>
      <c r="D93" s="15">
        <v>1423.07662</v>
      </c>
      <c r="E93" s="14">
        <v>1.99263651E-3</v>
      </c>
      <c r="F93" s="15">
        <v>22033.143899999999</v>
      </c>
      <c r="G93" s="14">
        <v>-4.7548598400000002E-4</v>
      </c>
      <c r="H93" s="15">
        <v>1967.18866</v>
      </c>
      <c r="I93" s="14">
        <v>1.9355772799999999E-3</v>
      </c>
      <c r="J93" s="15">
        <v>21546.257799999999</v>
      </c>
      <c r="K93" s="14">
        <v>-4.7548598400000002E-4</v>
      </c>
      <c r="L93" s="15">
        <v>1967.18866</v>
      </c>
      <c r="M93" s="14">
        <v>1.9355772799999999E-3</v>
      </c>
      <c r="N93" s="15">
        <v>21546.257799999999</v>
      </c>
      <c r="O93" s="22"/>
      <c r="P93" s="22">
        <v>0.375</v>
      </c>
      <c r="Q93" s="14">
        <v>2.9249179099999998E-3</v>
      </c>
      <c r="R93" s="15">
        <v>33096.035600000003</v>
      </c>
      <c r="S93" s="14">
        <v>-5.7087793299999997E-4</v>
      </c>
      <c r="T93" s="15">
        <v>4744.3875200000002</v>
      </c>
      <c r="U93" s="14">
        <v>2.84464592E-3</v>
      </c>
      <c r="V93" s="15">
        <v>32488.5317</v>
      </c>
      <c r="W93" s="14">
        <v>-4.99808847E-4</v>
      </c>
      <c r="X93" s="15">
        <v>5323.7917600000001</v>
      </c>
      <c r="Y93" s="14">
        <v>2.84464592E-3</v>
      </c>
      <c r="Z93" s="15">
        <v>32488.5317</v>
      </c>
      <c r="AA93" s="14">
        <v>-4.99808847E-4</v>
      </c>
      <c r="AB93" s="15">
        <v>5323.7917600000001</v>
      </c>
      <c r="AD93" s="27">
        <v>5.2499999999999991E-2</v>
      </c>
      <c r="AE93" s="22">
        <v>1.10333633E-2</v>
      </c>
      <c r="AF93" s="28">
        <v>58133.706899999997</v>
      </c>
      <c r="AG93" s="22">
        <v>-5.6879983000000002E-3</v>
      </c>
      <c r="AH93" s="28">
        <v>-13.349252999999999</v>
      </c>
      <c r="AI93" s="22">
        <v>7.9447920699999997E-3</v>
      </c>
      <c r="AJ93" s="28">
        <v>60138.426700000004</v>
      </c>
      <c r="AK93" s="22">
        <v>-2.7736261E-3</v>
      </c>
      <c r="AL93" s="28">
        <v>7778.2817299999997</v>
      </c>
    </row>
    <row r="94" spans="2:38" x14ac:dyDescent="0.25">
      <c r="B94" s="26">
        <v>0.29125000000000001</v>
      </c>
      <c r="C94" s="14">
        <v>-5.9492968199999999E-4</v>
      </c>
      <c r="D94" s="15">
        <v>1339.0351800000001</v>
      </c>
      <c r="E94" s="14">
        <v>2.1277935399999998E-3</v>
      </c>
      <c r="F94" s="15">
        <v>23445.733199999999</v>
      </c>
      <c r="G94" s="14">
        <v>-5.4796788800000004E-4</v>
      </c>
      <c r="H94" s="15">
        <v>1727.82557</v>
      </c>
      <c r="I94" s="14">
        <v>2.0872556500000001E-3</v>
      </c>
      <c r="J94" s="15">
        <v>23125.1188</v>
      </c>
      <c r="K94" s="14">
        <v>-5.4796788800000004E-4</v>
      </c>
      <c r="L94" s="15">
        <v>1727.82557</v>
      </c>
      <c r="M94" s="14">
        <v>2.0872556500000001E-3</v>
      </c>
      <c r="N94" s="15">
        <v>23125.1188</v>
      </c>
      <c r="O94" s="22"/>
      <c r="P94" s="22">
        <v>0.41625000000000001</v>
      </c>
      <c r="Q94" s="14">
        <v>2.8895597599999999E-3</v>
      </c>
      <c r="R94" s="15">
        <v>32478.042700000002</v>
      </c>
      <c r="S94" s="14">
        <v>-6.3081327600000001E-4</v>
      </c>
      <c r="T94" s="15">
        <v>3891.5641300000002</v>
      </c>
      <c r="U94" s="14">
        <v>2.8375179300000001E-3</v>
      </c>
      <c r="V94" s="15">
        <v>32062.4938</v>
      </c>
      <c r="W94" s="14">
        <v>-5.8189537500000004E-4</v>
      </c>
      <c r="X94" s="15">
        <v>4296.0924299999997</v>
      </c>
      <c r="Y94" s="14">
        <v>2.8375179300000001E-3</v>
      </c>
      <c r="Z94" s="15">
        <v>32062.4938</v>
      </c>
      <c r="AA94" s="14">
        <v>-5.8189537500000004E-4</v>
      </c>
      <c r="AB94" s="15">
        <v>4296.0924299999997</v>
      </c>
      <c r="AD94" s="27">
        <v>5.3125000000000006E-2</v>
      </c>
      <c r="AE94" s="22">
        <v>1.10350408E-2</v>
      </c>
      <c r="AF94" s="28">
        <v>58172.247600000002</v>
      </c>
      <c r="AG94" s="22">
        <v>-5.7014278400000003E-3</v>
      </c>
      <c r="AH94" s="28">
        <v>-14.142667700000001</v>
      </c>
      <c r="AI94" s="22">
        <v>7.9489964999999996E-3</v>
      </c>
      <c r="AJ94" s="28">
        <v>60192.118399999999</v>
      </c>
      <c r="AK94" s="22">
        <v>-2.78170658E-3</v>
      </c>
      <c r="AL94" s="28">
        <v>7787.99035</v>
      </c>
    </row>
    <row r="95" spans="2:38" x14ac:dyDescent="0.25">
      <c r="B95" s="26">
        <v>0.33250000000000002</v>
      </c>
      <c r="C95" s="14">
        <v>-6.3227060199999997E-4</v>
      </c>
      <c r="D95" s="15">
        <v>1264.3440700000001</v>
      </c>
      <c r="E95" s="14">
        <v>2.2276140000000002E-3</v>
      </c>
      <c r="F95" s="15">
        <v>24481.7215</v>
      </c>
      <c r="G95" s="14">
        <v>-5.9983702799999998E-4</v>
      </c>
      <c r="H95" s="15">
        <v>1531.0503000000001</v>
      </c>
      <c r="I95" s="14">
        <v>2.1960631500000001E-3</v>
      </c>
      <c r="J95" s="15">
        <v>24229.683300000001</v>
      </c>
      <c r="K95" s="14">
        <v>-5.9983702799999998E-4</v>
      </c>
      <c r="L95" s="15">
        <v>1531.0503000000001</v>
      </c>
      <c r="M95" s="14">
        <v>2.1960631500000001E-3</v>
      </c>
      <c r="N95" s="15">
        <v>24229.683300000001</v>
      </c>
      <c r="O95" s="22"/>
      <c r="P95" s="22">
        <v>0.45750000000000002</v>
      </c>
      <c r="Q95" s="14">
        <v>2.86778746E-3</v>
      </c>
      <c r="R95" s="15">
        <v>32035.557499999999</v>
      </c>
      <c r="S95" s="14">
        <v>-6.7849099500000005E-4</v>
      </c>
      <c r="T95" s="15">
        <v>3238.9914800000001</v>
      </c>
      <c r="U95" s="14">
        <v>2.8326069099999999E-3</v>
      </c>
      <c r="V95" s="15">
        <v>31761.907299999999</v>
      </c>
      <c r="W95" s="14">
        <v>-6.4321483400000005E-4</v>
      </c>
      <c r="X95" s="15">
        <v>3536.9813100000001</v>
      </c>
      <c r="Y95" s="14">
        <v>2.8326069099999999E-3</v>
      </c>
      <c r="Z95" s="15">
        <v>31761.907299999999</v>
      </c>
      <c r="AA95" s="14">
        <v>-6.4321483400000005E-4</v>
      </c>
      <c r="AB95" s="15">
        <v>3536.9813100000001</v>
      </c>
      <c r="AD95" s="27">
        <v>5.375000000000002E-2</v>
      </c>
      <c r="AE95" s="22">
        <v>1.1036648099999999E-2</v>
      </c>
      <c r="AF95" s="28">
        <v>58210.041599999997</v>
      </c>
      <c r="AG95" s="22">
        <v>-5.71467234E-3</v>
      </c>
      <c r="AH95" s="28">
        <v>-15.018222</v>
      </c>
      <c r="AI95" s="22">
        <v>7.9530073699999992E-3</v>
      </c>
      <c r="AJ95" s="28">
        <v>60244.873099999997</v>
      </c>
      <c r="AK95" s="22">
        <v>-2.7896504199999999E-3</v>
      </c>
      <c r="AL95" s="28">
        <v>7797.3887100000002</v>
      </c>
    </row>
    <row r="96" spans="2:38" x14ac:dyDescent="0.25">
      <c r="B96" s="26">
        <v>0.37375000000000003</v>
      </c>
      <c r="C96" s="14">
        <v>-6.60492718E-4</v>
      </c>
      <c r="D96" s="15">
        <v>1216.1810399999999</v>
      </c>
      <c r="E96" s="14">
        <v>2.3048218499999999E-3</v>
      </c>
      <c r="F96" s="15">
        <v>25290.776300000001</v>
      </c>
      <c r="G96" s="14">
        <v>-6.3758713000000003E-4</v>
      </c>
      <c r="H96" s="15">
        <v>1404.0077100000001</v>
      </c>
      <c r="I96" s="14">
        <v>2.2806689400000002E-3</v>
      </c>
      <c r="J96" s="15">
        <v>25095.788</v>
      </c>
      <c r="K96" s="14">
        <v>-6.3758713000000003E-4</v>
      </c>
      <c r="L96" s="15">
        <v>1404.0077100000001</v>
      </c>
      <c r="M96" s="14">
        <v>2.2806689400000002E-3</v>
      </c>
      <c r="N96" s="15">
        <v>25095.788</v>
      </c>
      <c r="O96" s="22"/>
      <c r="P96" s="22">
        <v>0.49875000000000003</v>
      </c>
      <c r="Q96" s="14">
        <v>2.8541528500000001E-3</v>
      </c>
      <c r="R96" s="15">
        <v>31720.374599999999</v>
      </c>
      <c r="S96" s="14">
        <v>-7.1735548099999995E-4</v>
      </c>
      <c r="T96" s="15">
        <v>2718.6260000000002</v>
      </c>
      <c r="U96" s="14">
        <v>2.8295972000000002E-3</v>
      </c>
      <c r="V96" s="15">
        <v>31528.923999999999</v>
      </c>
      <c r="W96" s="14">
        <v>-6.9221680899999997E-4</v>
      </c>
      <c r="X96" s="15">
        <v>2930.5129400000001</v>
      </c>
      <c r="Y96" s="14">
        <v>2.8295972000000002E-3</v>
      </c>
      <c r="Z96" s="15">
        <v>31528.923999999999</v>
      </c>
      <c r="AA96" s="14">
        <v>-6.9221680899999997E-4</v>
      </c>
      <c r="AB96" s="15">
        <v>2930.5129400000001</v>
      </c>
      <c r="AD96" s="27">
        <v>5.4375000000000007E-2</v>
      </c>
      <c r="AE96" s="22">
        <v>1.10382134E-2</v>
      </c>
      <c r="AF96" s="28">
        <v>58247.063000000002</v>
      </c>
      <c r="AG96" s="22">
        <v>-5.72773746E-3</v>
      </c>
      <c r="AH96" s="28">
        <v>-15.9943197</v>
      </c>
      <c r="AI96" s="22">
        <v>7.9568289699999996E-3</v>
      </c>
      <c r="AJ96" s="28">
        <v>60296.5625</v>
      </c>
      <c r="AK96" s="22">
        <v>-2.7974587300000002E-3</v>
      </c>
      <c r="AL96" s="28">
        <v>7806.3736399999998</v>
      </c>
    </row>
    <row r="97" spans="2:38" x14ac:dyDescent="0.25">
      <c r="B97" s="26">
        <v>0.41500000000000004</v>
      </c>
      <c r="C97" s="14">
        <v>-6.8177083099999999E-4</v>
      </c>
      <c r="D97" s="15">
        <v>1189.9681700000001</v>
      </c>
      <c r="E97" s="14">
        <v>2.3648996199999999E-3</v>
      </c>
      <c r="F97" s="15">
        <v>25929.841199999999</v>
      </c>
      <c r="G97" s="14">
        <v>-6.6529139599999997E-4</v>
      </c>
      <c r="H97" s="15">
        <v>1323.59827</v>
      </c>
      <c r="I97" s="14">
        <v>2.3467147E-3</v>
      </c>
      <c r="J97" s="15">
        <v>25780.142899999999</v>
      </c>
      <c r="K97" s="14">
        <v>-6.6529139599999997E-4</v>
      </c>
      <c r="L97" s="15">
        <v>1323.59827</v>
      </c>
      <c r="M97" s="14">
        <v>2.3467147E-3</v>
      </c>
      <c r="N97" s="15">
        <v>25780.142899999999</v>
      </c>
      <c r="O97" s="22"/>
      <c r="P97" s="22">
        <v>0.54</v>
      </c>
      <c r="Q97" s="14">
        <v>2.8453605000000001E-3</v>
      </c>
      <c r="R97" s="15">
        <v>31487.423900000002</v>
      </c>
      <c r="S97" s="14">
        <v>-7.4945136799999998E-4</v>
      </c>
      <c r="T97" s="15">
        <v>2296.1427100000001</v>
      </c>
      <c r="U97" s="14">
        <v>2.82782044E-3</v>
      </c>
      <c r="V97" s="15">
        <v>31347.7886</v>
      </c>
      <c r="W97" s="14">
        <v>-7.31623444E-4</v>
      </c>
      <c r="X97" s="15">
        <v>2444.0297799999998</v>
      </c>
      <c r="Y97" s="14">
        <v>2.82782044E-3</v>
      </c>
      <c r="Z97" s="15">
        <v>31347.7886</v>
      </c>
      <c r="AA97" s="14">
        <v>-7.31623444E-4</v>
      </c>
      <c r="AB97" s="15">
        <v>2444.0297799999998</v>
      </c>
      <c r="AD97" s="27">
        <v>5.4999999999999993E-2</v>
      </c>
      <c r="AE97" s="22">
        <v>1.1039765199999999E-2</v>
      </c>
      <c r="AF97" s="28">
        <v>58283.281999999999</v>
      </c>
      <c r="AG97" s="22">
        <v>-5.7406271300000002E-3</v>
      </c>
      <c r="AH97" s="28">
        <v>-17.087827099999998</v>
      </c>
      <c r="AI97" s="22">
        <v>7.96046519E-3</v>
      </c>
      <c r="AJ97" s="28">
        <v>60347.042099999999</v>
      </c>
      <c r="AK97" s="22">
        <v>-2.8051326999999999E-3</v>
      </c>
      <c r="AL97" s="28">
        <v>7814.8284899999999</v>
      </c>
    </row>
    <row r="98" spans="2:38" x14ac:dyDescent="0.25">
      <c r="B98" s="26">
        <v>0.45625000000000004</v>
      </c>
      <c r="C98" s="14">
        <v>-6.9767799499999999E-4</v>
      </c>
      <c r="D98" s="15">
        <v>1181.73064</v>
      </c>
      <c r="E98" s="14">
        <v>2.4119596699999999E-3</v>
      </c>
      <c r="F98" s="15">
        <v>26438.655299999999</v>
      </c>
      <c r="G98" s="14">
        <v>-6.85621455E-4</v>
      </c>
      <c r="H98" s="15">
        <v>1276.6384599999999</v>
      </c>
      <c r="I98" s="14">
        <v>2.3984690899999999E-3</v>
      </c>
      <c r="J98" s="15">
        <v>26324.161700000001</v>
      </c>
      <c r="K98" s="14">
        <v>-6.85621455E-4</v>
      </c>
      <c r="L98" s="15">
        <v>1276.6384599999999</v>
      </c>
      <c r="M98" s="14">
        <v>2.3984690899999999E-3</v>
      </c>
      <c r="N98" s="15">
        <v>26324.161700000001</v>
      </c>
      <c r="O98" s="22"/>
      <c r="P98" s="22">
        <v>0.58125000000000004</v>
      </c>
      <c r="Q98" s="14">
        <v>2.8393786999999998E-3</v>
      </c>
      <c r="R98" s="15">
        <v>31307.733899999999</v>
      </c>
      <c r="S98" s="14">
        <v>-7.7629410099999999E-4</v>
      </c>
      <c r="T98" s="15">
        <v>1947.10211</v>
      </c>
      <c r="U98" s="14">
        <v>2.8266468000000002E-3</v>
      </c>
      <c r="V98" s="15">
        <v>31203.992099999999</v>
      </c>
      <c r="W98" s="14">
        <v>-7.6358879500000002E-4</v>
      </c>
      <c r="X98" s="15">
        <v>2050.3236099999999</v>
      </c>
      <c r="Y98" s="14">
        <v>2.8266468000000002E-3</v>
      </c>
      <c r="Z98" s="15">
        <v>31203.992099999999</v>
      </c>
      <c r="AA98" s="14">
        <v>-7.6358879500000002E-4</v>
      </c>
      <c r="AB98" s="15">
        <v>2050.3236099999999</v>
      </c>
      <c r="AD98" s="27">
        <v>5.562499999999998E-2</v>
      </c>
      <c r="AE98" s="22">
        <v>1.1041332500000001E-2</v>
      </c>
      <c r="AF98" s="28">
        <v>58318.664599999996</v>
      </c>
      <c r="AG98" s="22">
        <v>-5.7533431099999997E-3</v>
      </c>
      <c r="AH98" s="28">
        <v>-18.313107200000001</v>
      </c>
      <c r="AI98" s="22">
        <v>7.9639194500000007E-3</v>
      </c>
      <c r="AJ98" s="28">
        <v>60396.149599999997</v>
      </c>
      <c r="AK98" s="22">
        <v>-2.8126736699999998E-3</v>
      </c>
      <c r="AL98" s="28">
        <v>7822.6215000000002</v>
      </c>
    </row>
    <row r="99" spans="2:38" x14ac:dyDescent="0.25">
      <c r="B99" s="26">
        <v>0.49750000000000005</v>
      </c>
      <c r="C99" s="14">
        <v>-7.0936788299999997E-4</v>
      </c>
      <c r="D99" s="15">
        <v>1188.0708400000001</v>
      </c>
      <c r="E99" s="14">
        <v>2.4490481799999998E-3</v>
      </c>
      <c r="F99" s="15">
        <v>26845.4395</v>
      </c>
      <c r="G99" s="14">
        <v>-7.0039368999999995E-4</v>
      </c>
      <c r="H99" s="15">
        <v>1255.35292</v>
      </c>
      <c r="I99" s="14">
        <v>2.43913799E-3</v>
      </c>
      <c r="J99" s="15">
        <v>26758.227900000002</v>
      </c>
      <c r="K99" s="14">
        <v>-7.0039368999999995E-4</v>
      </c>
      <c r="L99" s="15">
        <v>1255.35292</v>
      </c>
      <c r="M99" s="14">
        <v>2.43913799E-3</v>
      </c>
      <c r="N99" s="15">
        <v>26758.227900000002</v>
      </c>
      <c r="O99" s="22"/>
      <c r="P99" s="22">
        <v>0.62250000000000005</v>
      </c>
      <c r="Q99" s="14">
        <v>2.83494883E-3</v>
      </c>
      <c r="R99" s="15">
        <v>31162.826300000001</v>
      </c>
      <c r="S99" s="14">
        <v>-7.9900297299999995E-4</v>
      </c>
      <c r="T99" s="15">
        <v>1654.0618899999999</v>
      </c>
      <c r="U99" s="14">
        <v>2.8256038899999998E-3</v>
      </c>
      <c r="V99" s="15">
        <v>31085.552299999999</v>
      </c>
      <c r="W99" s="14">
        <v>-7.8980489699999996E-4</v>
      </c>
      <c r="X99" s="15">
        <v>1727.4447700000001</v>
      </c>
      <c r="Y99" s="14">
        <v>2.8256038899999998E-3</v>
      </c>
      <c r="Z99" s="15">
        <v>31085.552299999999</v>
      </c>
      <c r="AA99" s="14">
        <v>-7.8980489699999996E-4</v>
      </c>
      <c r="AB99" s="15">
        <v>1727.4447700000001</v>
      </c>
      <c r="AD99" s="27">
        <v>5.6249999999999994E-2</v>
      </c>
      <c r="AE99" s="22">
        <v>1.10429443E-2</v>
      </c>
      <c r="AF99" s="28">
        <v>58353.172100000003</v>
      </c>
      <c r="AG99" s="22">
        <v>-5.76588438E-3</v>
      </c>
      <c r="AH99" s="28">
        <v>-19.680923400000001</v>
      </c>
      <c r="AI99" s="22">
        <v>7.9671947100000001E-3</v>
      </c>
      <c r="AJ99" s="28">
        <v>60443.703399999999</v>
      </c>
      <c r="AK99" s="22">
        <v>-2.82008325E-3</v>
      </c>
      <c r="AL99" s="28">
        <v>7829.6040999999996</v>
      </c>
    </row>
    <row r="100" spans="2:38" x14ac:dyDescent="0.25">
      <c r="B100" s="26">
        <v>0.53874999999999995</v>
      </c>
      <c r="C100" s="14">
        <v>-7.1769723700000003E-4</v>
      </c>
      <c r="D100" s="15">
        <v>1206.1281799999999</v>
      </c>
      <c r="E100" s="14">
        <v>2.47839859E-3</v>
      </c>
      <c r="F100" s="15">
        <v>27170.875599999999</v>
      </c>
      <c r="G100" s="14">
        <v>-7.1088313700000004E-4</v>
      </c>
      <c r="H100" s="15">
        <v>1254.5930800000001</v>
      </c>
      <c r="I100" s="14">
        <v>2.4711198899999998E-3</v>
      </c>
      <c r="J100" s="15">
        <v>27104.942800000001</v>
      </c>
      <c r="K100" s="14">
        <v>-7.1088313700000004E-4</v>
      </c>
      <c r="L100" s="15">
        <v>1254.5930800000001</v>
      </c>
      <c r="M100" s="14">
        <v>2.4711198899999998E-3</v>
      </c>
      <c r="N100" s="15">
        <v>27104.942800000001</v>
      </c>
      <c r="O100" s="22"/>
      <c r="P100" s="22">
        <v>0.66374999999999995</v>
      </c>
      <c r="Q100" s="14">
        <v>2.8312922399999999E-3</v>
      </c>
      <c r="R100" s="15">
        <v>31040.775099999999</v>
      </c>
      <c r="S100" s="14">
        <v>-8.18404679E-4</v>
      </c>
      <c r="T100" s="15">
        <v>1404.43732</v>
      </c>
      <c r="U100" s="14">
        <v>2.8243824700000001E-3</v>
      </c>
      <c r="V100" s="15">
        <v>30983.355800000001</v>
      </c>
      <c r="W100" s="14">
        <v>-8.1158722199999999E-4</v>
      </c>
      <c r="X100" s="15">
        <v>1458.2035000000001</v>
      </c>
      <c r="Y100" s="14">
        <v>2.8243824700000001E-3</v>
      </c>
      <c r="Z100" s="15">
        <v>30983.355800000001</v>
      </c>
      <c r="AA100" s="14">
        <v>-8.1158722199999999E-4</v>
      </c>
      <c r="AB100" s="15">
        <v>1458.2035000000001</v>
      </c>
      <c r="AD100" s="27">
        <v>5.6875000000000009E-2</v>
      </c>
      <c r="AE100" s="22">
        <v>1.1044629E-2</v>
      </c>
      <c r="AF100" s="28">
        <v>58386.760399999999</v>
      </c>
      <c r="AG100" s="22">
        <v>-5.7782465200000004E-3</v>
      </c>
      <c r="AH100" s="28">
        <v>-21.197204800000002</v>
      </c>
      <c r="AI100" s="22">
        <v>7.9702934300000007E-3</v>
      </c>
      <c r="AJ100" s="28">
        <v>60489.500800000002</v>
      </c>
      <c r="AK100" s="22">
        <v>-2.82736339E-3</v>
      </c>
      <c r="AL100" s="28">
        <v>7835.6089099999999</v>
      </c>
    </row>
    <row r="101" spans="2:38" x14ac:dyDescent="0.25">
      <c r="B101" s="26">
        <v>0.57999999999999996</v>
      </c>
      <c r="C101" s="14">
        <v>-7.2331192300000003E-4</v>
      </c>
      <c r="D101" s="15">
        <v>1233.52151</v>
      </c>
      <c r="E101" s="14">
        <v>2.5016388999999999E-3</v>
      </c>
      <c r="F101" s="15">
        <v>27430.741399999999</v>
      </c>
      <c r="G101" s="14">
        <v>-7.1801324899999997E-4</v>
      </c>
      <c r="H101" s="15">
        <v>1270.30664</v>
      </c>
      <c r="I101" s="14">
        <v>2.4962117000000002E-3</v>
      </c>
      <c r="J101" s="15">
        <v>27381.501499999998</v>
      </c>
      <c r="K101" s="14">
        <v>-7.1801324899999997E-4</v>
      </c>
      <c r="L101" s="15">
        <v>1270.30664</v>
      </c>
      <c r="M101" s="14">
        <v>2.4962117000000002E-3</v>
      </c>
      <c r="N101" s="15">
        <v>27381.501499999998</v>
      </c>
      <c r="O101" s="22"/>
      <c r="P101" s="22">
        <v>0.70499999999999996</v>
      </c>
      <c r="Q101" s="14">
        <v>2.8279242299999998E-3</v>
      </c>
      <c r="R101" s="15">
        <v>30933.5648</v>
      </c>
      <c r="S101" s="14">
        <v>-8.35111116E-4</v>
      </c>
      <c r="T101" s="15">
        <v>1188.98297</v>
      </c>
      <c r="U101" s="14">
        <v>2.8227982100000001E-3</v>
      </c>
      <c r="V101" s="15">
        <v>30890.8887</v>
      </c>
      <c r="W101" s="14">
        <v>-8.2994237299999999E-4</v>
      </c>
      <c r="X101" s="15">
        <v>1229.51062</v>
      </c>
      <c r="Y101" s="14">
        <v>2.8227982100000001E-3</v>
      </c>
      <c r="Z101" s="15">
        <v>30890.8887</v>
      </c>
      <c r="AA101" s="14">
        <v>-8.2994237299999999E-4</v>
      </c>
      <c r="AB101" s="15">
        <v>1229.51062</v>
      </c>
      <c r="AD101" s="27">
        <v>5.7499999999999996E-2</v>
      </c>
      <c r="AE101" s="22">
        <v>1.1046414100000001E-2</v>
      </c>
      <c r="AF101" s="28">
        <v>58419.379399999998</v>
      </c>
      <c r="AG101" s="22">
        <v>-5.7904210300000003E-3</v>
      </c>
      <c r="AH101" s="28">
        <v>-22.861664900000001</v>
      </c>
      <c r="AI101" s="22">
        <v>7.9732175600000007E-3</v>
      </c>
      <c r="AJ101" s="28">
        <v>60533.316500000001</v>
      </c>
      <c r="AK101" s="22">
        <v>-2.8345165300000001E-3</v>
      </c>
      <c r="AL101" s="28">
        <v>7840.4476199999999</v>
      </c>
    </row>
    <row r="102" spans="2:38" x14ac:dyDescent="0.25">
      <c r="B102" s="26">
        <v>0.62124999999999997</v>
      </c>
      <c r="C102" s="14">
        <v>-7.2670859199999997E-4</v>
      </c>
      <c r="D102" s="15">
        <v>1268.27341</v>
      </c>
      <c r="E102" s="14">
        <v>2.5199571300000001E-3</v>
      </c>
      <c r="F102" s="15">
        <v>27637.526000000002</v>
      </c>
      <c r="G102" s="14">
        <v>-7.2247441900000003E-4</v>
      </c>
      <c r="H102" s="15">
        <v>1298.85159</v>
      </c>
      <c r="I102" s="14">
        <v>2.5157699900000001E-3</v>
      </c>
      <c r="J102" s="15">
        <v>27601.336899999998</v>
      </c>
      <c r="K102" s="14">
        <v>-7.2247441900000003E-4</v>
      </c>
      <c r="L102" s="15">
        <v>1298.85159</v>
      </c>
      <c r="M102" s="14">
        <v>2.5157699900000001E-3</v>
      </c>
      <c r="N102" s="15">
        <v>27601.336899999998</v>
      </c>
      <c r="O102" s="22"/>
      <c r="P102" s="22">
        <v>0.74624999999999997</v>
      </c>
      <c r="Q102" s="14">
        <v>2.8245305899999998E-3</v>
      </c>
      <c r="R102" s="15">
        <v>30835.418799999999</v>
      </c>
      <c r="S102" s="14">
        <v>-8.4957512800000001E-4</v>
      </c>
      <c r="T102" s="15">
        <v>1000.77532</v>
      </c>
      <c r="U102" s="14">
        <v>2.8207413199999999E-3</v>
      </c>
      <c r="V102" s="15">
        <v>30803.633900000001</v>
      </c>
      <c r="W102" s="14">
        <v>-8.4562091599999997E-4</v>
      </c>
      <c r="X102" s="15">
        <v>1031.67391</v>
      </c>
      <c r="Y102" s="14">
        <v>2.8207413199999999E-3</v>
      </c>
      <c r="Z102" s="15">
        <v>30803.633900000001</v>
      </c>
      <c r="AA102" s="14">
        <v>-8.4562091599999997E-4</v>
      </c>
      <c r="AB102" s="15">
        <v>1031.67391</v>
      </c>
      <c r="AD102" s="27">
        <v>5.8124999999999982E-2</v>
      </c>
      <c r="AE102" s="22">
        <v>1.1048326000000001E-2</v>
      </c>
      <c r="AF102" s="28">
        <v>58450.972300000001</v>
      </c>
      <c r="AG102" s="22">
        <v>-5.8023945200000003E-3</v>
      </c>
      <c r="AH102" s="28">
        <v>-24.666264699999999</v>
      </c>
      <c r="AI102" s="22">
        <v>7.9759685100000005E-3</v>
      </c>
      <c r="AJ102" s="28">
        <v>60574.899599999997</v>
      </c>
      <c r="AK102" s="22">
        <v>-2.8415457300000001E-3</v>
      </c>
      <c r="AL102" s="28">
        <v>7843.9084800000001</v>
      </c>
    </row>
    <row r="103" spans="2:38" x14ac:dyDescent="0.25">
      <c r="B103" s="26">
        <v>0.66249999999999998</v>
      </c>
      <c r="C103" s="14">
        <v>-7.2827867499999997E-4</v>
      </c>
      <c r="D103" s="15">
        <v>1308.71774</v>
      </c>
      <c r="E103" s="14">
        <v>2.5342294399999998E-3</v>
      </c>
      <c r="F103" s="15">
        <v>27801.309499999999</v>
      </c>
      <c r="G103" s="14">
        <v>-7.2479904799999995E-4</v>
      </c>
      <c r="H103" s="15">
        <v>1336.8170500000001</v>
      </c>
      <c r="I103" s="14">
        <v>2.5308326900000001E-3</v>
      </c>
      <c r="J103" s="15">
        <v>27775.161800000002</v>
      </c>
      <c r="K103" s="14">
        <v>-7.2479904799999995E-4</v>
      </c>
      <c r="L103" s="15">
        <v>1336.8170500000001</v>
      </c>
      <c r="M103" s="14">
        <v>2.5308326900000001E-3</v>
      </c>
      <c r="N103" s="15">
        <v>27775.161800000002</v>
      </c>
      <c r="O103" s="22"/>
      <c r="P103" s="22">
        <v>0.78749999999999998</v>
      </c>
      <c r="Q103" s="14">
        <v>2.82088359E-3</v>
      </c>
      <c r="R103" s="15">
        <v>30741.817800000001</v>
      </c>
      <c r="S103" s="14">
        <v>-8.6212789899999995E-4</v>
      </c>
      <c r="T103" s="15">
        <v>834.58287199999995</v>
      </c>
      <c r="U103" s="14">
        <v>2.81812865E-3</v>
      </c>
      <c r="V103" s="15">
        <v>30718.350900000001</v>
      </c>
      <c r="W103" s="14">
        <v>-8.5915819900000002E-4</v>
      </c>
      <c r="X103" s="15">
        <v>857.73655299999996</v>
      </c>
      <c r="Y103" s="14">
        <v>2.81812865E-3</v>
      </c>
      <c r="Z103" s="15">
        <v>30718.350900000001</v>
      </c>
      <c r="AA103" s="14">
        <v>-8.5915819900000002E-4</v>
      </c>
      <c r="AB103" s="15">
        <v>857.73655299999996</v>
      </c>
      <c r="AD103" s="27">
        <v>5.8749999999999997E-2</v>
      </c>
      <c r="AE103" s="22">
        <v>1.1050389000000001E-2</v>
      </c>
      <c r="AF103" s="28">
        <v>58481.474600000001</v>
      </c>
      <c r="AG103" s="22">
        <v>-5.8141478399999997E-3</v>
      </c>
      <c r="AH103" s="28">
        <v>-26.5935135</v>
      </c>
      <c r="AI103" s="22">
        <v>7.9785471200000003E-3</v>
      </c>
      <c r="AJ103" s="28">
        <v>60613.972199999997</v>
      </c>
      <c r="AK103" s="22">
        <v>-2.84845482E-3</v>
      </c>
      <c r="AL103" s="28">
        <v>7845.7537000000002</v>
      </c>
    </row>
    <row r="104" spans="2:38" x14ac:dyDescent="0.25">
      <c r="B104" s="26">
        <v>0.70374999999999999</v>
      </c>
      <c r="C104" s="14">
        <v>-7.2833890200000001E-4</v>
      </c>
      <c r="D104" s="15">
        <v>1353.3944300000001</v>
      </c>
      <c r="E104" s="14">
        <v>2.5451151799999999E-3</v>
      </c>
      <c r="F104" s="15">
        <v>27930.1522</v>
      </c>
      <c r="G104" s="14">
        <v>-7.2540866500000003E-4</v>
      </c>
      <c r="H104" s="15">
        <v>1381.0825500000001</v>
      </c>
      <c r="I104" s="14">
        <v>2.5422064000000001E-3</v>
      </c>
      <c r="J104" s="15">
        <v>27911.5383</v>
      </c>
      <c r="K104" s="14">
        <v>-7.2540866500000003E-4</v>
      </c>
      <c r="L104" s="15">
        <v>1381.0825500000001</v>
      </c>
      <c r="M104" s="14">
        <v>2.5422064000000001E-3</v>
      </c>
      <c r="N104" s="15">
        <v>27911.5383</v>
      </c>
      <c r="O104" s="22"/>
      <c r="P104" s="22">
        <v>0.82874999999999999</v>
      </c>
      <c r="Q104" s="14">
        <v>2.8167841699999999E-3</v>
      </c>
      <c r="R104" s="15">
        <v>30648.965899999999</v>
      </c>
      <c r="S104" s="14">
        <v>-8.7300170000000001E-4</v>
      </c>
      <c r="T104" s="15">
        <v>686.516974</v>
      </c>
      <c r="U104" s="14">
        <v>2.81486427E-3</v>
      </c>
      <c r="V104" s="15">
        <v>30632.401099999999</v>
      </c>
      <c r="W104" s="14">
        <v>-8.7090604200000001E-4</v>
      </c>
      <c r="X104" s="15">
        <v>702.91364199999998</v>
      </c>
      <c r="Y104" s="14">
        <v>2.81486427E-3</v>
      </c>
      <c r="Z104" s="15">
        <v>30632.401099999999</v>
      </c>
      <c r="AA104" s="14">
        <v>-8.7090604200000001E-4</v>
      </c>
      <c r="AB104" s="15">
        <v>702.91364199999998</v>
      </c>
      <c r="AD104" s="27">
        <v>5.9375000000000011E-2</v>
      </c>
      <c r="AE104" s="22">
        <v>1.1052624800000001E-2</v>
      </c>
      <c r="AF104" s="28">
        <v>58510.813000000002</v>
      </c>
      <c r="AG104" s="22">
        <v>-5.8256551600000001E-3</v>
      </c>
      <c r="AH104" s="28">
        <v>-28.614595900000001</v>
      </c>
      <c r="AI104" s="22">
        <v>7.9809536700000006E-3</v>
      </c>
      <c r="AJ104" s="28">
        <v>60650.226199999997</v>
      </c>
      <c r="AK104" s="22">
        <v>-2.8552485800000002E-3</v>
      </c>
      <c r="AL104" s="28">
        <v>7845.7164499999999</v>
      </c>
    </row>
    <row r="105" spans="2:38" x14ac:dyDescent="0.25">
      <c r="B105" s="26">
        <v>0.745</v>
      </c>
      <c r="C105" s="14">
        <v>-7.2715121999999998E-4</v>
      </c>
      <c r="D105" s="15">
        <v>1400.9373599999999</v>
      </c>
      <c r="E105" s="14">
        <v>2.5531233799999998E-3</v>
      </c>
      <c r="F105" s="15">
        <v>28030.200199999999</v>
      </c>
      <c r="G105" s="14">
        <v>-7.2464236200000002E-4</v>
      </c>
      <c r="H105" s="15">
        <v>1428.9159999999999</v>
      </c>
      <c r="I105" s="14">
        <v>2.5505242899999999E-3</v>
      </c>
      <c r="J105" s="15">
        <v>28017.0939</v>
      </c>
      <c r="K105" s="14">
        <v>-7.2464236200000002E-4</v>
      </c>
      <c r="L105" s="15">
        <v>1428.9159999999999</v>
      </c>
      <c r="M105" s="14">
        <v>2.5505242899999999E-3</v>
      </c>
      <c r="N105" s="15">
        <v>28017.0939</v>
      </c>
      <c r="O105" s="22"/>
      <c r="P105" s="22">
        <v>0.87</v>
      </c>
      <c r="Q105" s="14">
        <v>2.81202264E-3</v>
      </c>
      <c r="R105" s="15">
        <v>30553.507600000001</v>
      </c>
      <c r="S105" s="14">
        <v>-8.8234170600000003E-4</v>
      </c>
      <c r="T105" s="15">
        <v>553.86386300000004</v>
      </c>
      <c r="U105" s="14">
        <v>2.8108107000000002E-3</v>
      </c>
      <c r="V105" s="15">
        <v>30543.223000000002</v>
      </c>
      <c r="W105" s="14">
        <v>-8.8105817700000004E-4</v>
      </c>
      <c r="X105" s="15">
        <v>564.15198899999996</v>
      </c>
      <c r="Y105" s="14">
        <v>2.8108107000000002E-3</v>
      </c>
      <c r="Z105" s="15">
        <v>30543.223000000002</v>
      </c>
      <c r="AA105" s="14">
        <v>-8.8105817700000004E-4</v>
      </c>
      <c r="AB105" s="15">
        <v>564.15198899999996</v>
      </c>
      <c r="AD105" s="27">
        <v>0.06</v>
      </c>
      <c r="AE105" s="22">
        <v>1.1055051999999999E-2</v>
      </c>
      <c r="AF105" s="28">
        <v>58538.904699999999</v>
      </c>
      <c r="AG105" s="22">
        <v>-5.8368829099999997E-3</v>
      </c>
      <c r="AH105" s="28">
        <v>-30.687319200000001</v>
      </c>
      <c r="AI105" s="22">
        <v>7.9831877999999995E-3</v>
      </c>
      <c r="AJ105" s="28">
        <v>60683.321300000003</v>
      </c>
      <c r="AK105" s="22">
        <v>-2.8619329299999999E-3</v>
      </c>
      <c r="AL105" s="28">
        <v>7843.4976200000001</v>
      </c>
    </row>
    <row r="106" spans="2:38" x14ac:dyDescent="0.25">
      <c r="B106" s="26">
        <v>0.78625</v>
      </c>
      <c r="C106" s="14">
        <v>-7.2493428400000005E-4</v>
      </c>
      <c r="D106" s="15">
        <v>1449.9638500000001</v>
      </c>
      <c r="E106" s="14">
        <v>2.5586550500000002E-3</v>
      </c>
      <c r="F106" s="15">
        <v>28105.671600000001</v>
      </c>
      <c r="G106" s="14">
        <v>-7.2277238699999997E-4</v>
      </c>
      <c r="H106" s="15">
        <v>1477.9797599999999</v>
      </c>
      <c r="I106" s="14">
        <v>2.55627984E-3</v>
      </c>
      <c r="J106" s="15">
        <v>28096.500100000001</v>
      </c>
      <c r="K106" s="14">
        <v>-7.2277238699999997E-4</v>
      </c>
      <c r="L106" s="15">
        <v>1477.9797599999999</v>
      </c>
      <c r="M106" s="14">
        <v>2.55627984E-3</v>
      </c>
      <c r="N106" s="15">
        <v>28096.500100000001</v>
      </c>
      <c r="O106" s="22"/>
      <c r="P106" s="22">
        <v>0.91125</v>
      </c>
      <c r="Q106" s="14">
        <v>2.8063528699999998E-3</v>
      </c>
      <c r="R106" s="15">
        <v>30452.340700000001</v>
      </c>
      <c r="S106" s="14">
        <v>-8.9021057299999999E-4</v>
      </c>
      <c r="T106" s="15">
        <v>435.00494700000002</v>
      </c>
      <c r="U106" s="14">
        <v>2.8057703599999998E-3</v>
      </c>
      <c r="V106" s="15">
        <v>30448.007900000001</v>
      </c>
      <c r="W106" s="14">
        <v>-8.8967229999999998E-4</v>
      </c>
      <c r="X106" s="15">
        <v>439.80860799999999</v>
      </c>
      <c r="Y106" s="14">
        <v>2.8057703599999998E-3</v>
      </c>
      <c r="Z106" s="15">
        <v>30448.007900000001</v>
      </c>
      <c r="AA106" s="14">
        <v>-8.8967229999999998E-4</v>
      </c>
      <c r="AB106" s="15">
        <v>439.80860799999999</v>
      </c>
      <c r="AD106" s="27">
        <v>6.0624999999999984E-2</v>
      </c>
      <c r="AE106" s="22">
        <v>1.1057685100000001E-2</v>
      </c>
      <c r="AF106" s="28">
        <v>58565.6558</v>
      </c>
      <c r="AG106" s="22">
        <v>-5.8477885999999998E-3</v>
      </c>
      <c r="AH106" s="28">
        <v>-32.753869799999997</v>
      </c>
      <c r="AI106" s="22">
        <v>7.9852485099999992E-3</v>
      </c>
      <c r="AJ106" s="28">
        <v>60712.881099999999</v>
      </c>
      <c r="AK106" s="22">
        <v>-2.8685151700000001E-3</v>
      </c>
      <c r="AL106" s="28">
        <v>7838.7622600000004</v>
      </c>
    </row>
    <row r="107" spans="2:38" x14ac:dyDescent="0.25">
      <c r="B107" s="26">
        <v>0.82750000000000001</v>
      </c>
      <c r="C107" s="14">
        <v>-7.21868289E-4</v>
      </c>
      <c r="D107" s="15">
        <v>1498.9763700000001</v>
      </c>
      <c r="E107" s="14">
        <v>2.5620256000000001E-3</v>
      </c>
      <c r="F107" s="15">
        <v>28158.854200000002</v>
      </c>
      <c r="G107" s="14">
        <v>-7.2001088400000003E-4</v>
      </c>
      <c r="H107" s="15">
        <v>1526.18308</v>
      </c>
      <c r="I107" s="14">
        <v>2.5598412400000001E-3</v>
      </c>
      <c r="J107" s="15">
        <v>28152.321199999998</v>
      </c>
      <c r="K107" s="14">
        <v>-7.2001088400000003E-4</v>
      </c>
      <c r="L107" s="15">
        <v>1526.18308</v>
      </c>
      <c r="M107" s="14">
        <v>2.5598412400000001E-3</v>
      </c>
      <c r="N107" s="15">
        <v>28152.321199999998</v>
      </c>
      <c r="O107" s="22"/>
      <c r="P107" s="22">
        <v>0.95250000000000001</v>
      </c>
      <c r="Q107" s="14">
        <v>2.7994764800000002E-3</v>
      </c>
      <c r="R107" s="15">
        <v>30342.413400000001</v>
      </c>
      <c r="S107" s="14">
        <v>-8.96589499E-4</v>
      </c>
      <c r="T107" s="15">
        <v>329.33953700000001</v>
      </c>
      <c r="U107" s="14">
        <v>2.79947555E-3</v>
      </c>
      <c r="V107" s="15">
        <v>30343.5684</v>
      </c>
      <c r="W107" s="14">
        <v>-8.9669161700000005E-4</v>
      </c>
      <c r="X107" s="15">
        <v>329.41252400000002</v>
      </c>
      <c r="Y107" s="14">
        <v>2.79947555E-3</v>
      </c>
      <c r="Z107" s="15">
        <v>30343.5684</v>
      </c>
      <c r="AA107" s="14">
        <v>-8.9669161700000005E-4</v>
      </c>
      <c r="AB107" s="15">
        <v>329.41252400000002</v>
      </c>
      <c r="AD107" s="27">
        <v>6.1249999999999999E-2</v>
      </c>
      <c r="AE107" s="22">
        <v>1.1060533799999999E-2</v>
      </c>
      <c r="AF107" s="28">
        <v>58590.960299999999</v>
      </c>
      <c r="AG107" s="22">
        <v>-5.8583196399999999E-3</v>
      </c>
      <c r="AH107" s="28">
        <v>-34.738370400000001</v>
      </c>
      <c r="AI107" s="22">
        <v>7.9871341500000002E-3</v>
      </c>
      <c r="AJ107" s="28">
        <v>60738.4905</v>
      </c>
      <c r="AK107" s="22">
        <v>-2.8750042000000001E-3</v>
      </c>
      <c r="AL107" s="28">
        <v>7831.1357200000002</v>
      </c>
    </row>
    <row r="108" spans="2:38" x14ac:dyDescent="0.25">
      <c r="B108" s="26">
        <v>0.86875000000000002</v>
      </c>
      <c r="C108" s="14">
        <v>-7.1809469100000002E-4</v>
      </c>
      <c r="D108" s="15">
        <v>1546.2892999999999</v>
      </c>
      <c r="E108" s="14">
        <v>2.5634718200000001E-3</v>
      </c>
      <c r="F108" s="15">
        <v>28190.199199999999</v>
      </c>
      <c r="G108" s="14">
        <v>-7.1651061899999998E-4</v>
      </c>
      <c r="H108" s="15">
        <v>1571.3882599999999</v>
      </c>
      <c r="I108" s="14">
        <v>2.5614517700000001E-3</v>
      </c>
      <c r="J108" s="15">
        <v>28184.837500000001</v>
      </c>
      <c r="K108" s="14">
        <v>-7.1651061899999998E-4</v>
      </c>
      <c r="L108" s="15">
        <v>1571.3882599999999</v>
      </c>
      <c r="M108" s="14">
        <v>2.5614517700000001E-3</v>
      </c>
      <c r="N108" s="15">
        <v>28184.837500000001</v>
      </c>
      <c r="O108" s="22"/>
      <c r="P108" s="22">
        <v>0.99375000000000002</v>
      </c>
      <c r="Q108" s="14">
        <v>2.7910346100000001E-3</v>
      </c>
      <c r="R108" s="15">
        <v>30220.435600000001</v>
      </c>
      <c r="S108" s="14">
        <v>-9.0137945400000003E-4</v>
      </c>
      <c r="T108" s="15">
        <v>237.131</v>
      </c>
      <c r="U108" s="14">
        <v>2.7915846099999999E-3</v>
      </c>
      <c r="V108" s="15">
        <v>30226.3357</v>
      </c>
      <c r="W108" s="14">
        <v>-9.0196875499999997E-4</v>
      </c>
      <c r="X108" s="15">
        <v>233.44432900000001</v>
      </c>
      <c r="Y108" s="14">
        <v>2.7915846099999999E-3</v>
      </c>
      <c r="Z108" s="15">
        <v>30226.3357</v>
      </c>
      <c r="AA108" s="14">
        <v>-9.0196875499999997E-4</v>
      </c>
      <c r="AB108" s="15">
        <v>233.44432900000001</v>
      </c>
      <c r="AD108" s="27">
        <v>6.1875000000000013E-2</v>
      </c>
      <c r="AE108" s="22">
        <v>1.10636017E-2</v>
      </c>
      <c r="AF108" s="28">
        <v>58614.698299999996</v>
      </c>
      <c r="AG108" s="22">
        <v>-5.8684119200000003E-3</v>
      </c>
      <c r="AH108" s="28">
        <v>-36.5442283</v>
      </c>
      <c r="AI108" s="22">
        <v>7.9888423300000008E-3</v>
      </c>
      <c r="AJ108" s="28">
        <v>60759.692000000003</v>
      </c>
      <c r="AK108" s="22">
        <v>-2.88141076E-3</v>
      </c>
      <c r="AL108" s="28">
        <v>7820.1993499999999</v>
      </c>
    </row>
    <row r="109" spans="2:38" x14ac:dyDescent="0.25">
      <c r="B109" s="26">
        <v>0.90999999999999992</v>
      </c>
      <c r="C109" s="14">
        <v>-7.1371223099999997E-4</v>
      </c>
      <c r="D109" s="15">
        <v>1589.9960799999999</v>
      </c>
      <c r="E109" s="14">
        <v>2.5631479300000002E-3</v>
      </c>
      <c r="F109" s="15">
        <v>28198.561900000001</v>
      </c>
      <c r="G109" s="14">
        <v>-7.1236191100000005E-4</v>
      </c>
      <c r="H109" s="15">
        <v>1611.0465999999999</v>
      </c>
      <c r="I109" s="14">
        <v>2.5612210999999998E-3</v>
      </c>
      <c r="J109" s="15">
        <v>28191.938999999998</v>
      </c>
      <c r="K109" s="14">
        <v>-7.1236191100000005E-4</v>
      </c>
      <c r="L109" s="15">
        <v>1611.0465999999999</v>
      </c>
      <c r="M109" s="14">
        <v>2.5612210999999998E-3</v>
      </c>
      <c r="N109" s="15">
        <v>28191.938999999998</v>
      </c>
      <c r="O109" s="22"/>
      <c r="P109" s="22">
        <v>1.0349999999999999</v>
      </c>
      <c r="Q109" s="14">
        <v>2.78060538E-3</v>
      </c>
      <c r="R109" s="15">
        <v>30082.477999999999</v>
      </c>
      <c r="S109" s="14">
        <v>-9.0440631000000002E-4</v>
      </c>
      <c r="T109" s="15">
        <v>159.204249</v>
      </c>
      <c r="U109" s="14">
        <v>2.7816814500000002E-3</v>
      </c>
      <c r="V109" s="15">
        <v>30092.367699999999</v>
      </c>
      <c r="W109" s="14">
        <v>-9.0529490400000003E-4</v>
      </c>
      <c r="X109" s="15">
        <v>153.037522</v>
      </c>
      <c r="Y109" s="14">
        <v>2.7816814500000002E-3</v>
      </c>
      <c r="Z109" s="15">
        <v>30092.367699999999</v>
      </c>
      <c r="AA109" s="14">
        <v>-9.0529490400000003E-4</v>
      </c>
      <c r="AB109" s="15">
        <v>153.037522</v>
      </c>
      <c r="AD109" s="27">
        <v>6.25E-2</v>
      </c>
      <c r="AE109" s="22">
        <v>1.1066885699999999E-2</v>
      </c>
      <c r="AF109" s="28">
        <v>58731.183199999999</v>
      </c>
      <c r="AG109" s="22">
        <v>-5.8779884099999999E-3</v>
      </c>
      <c r="AH109" s="28">
        <v>45.008602099999997</v>
      </c>
      <c r="AI109" s="22">
        <v>7.9903699600000003E-3</v>
      </c>
      <c r="AJ109" s="28">
        <v>60814.160499999998</v>
      </c>
      <c r="AK109" s="22">
        <v>-2.8877477799999999E-3</v>
      </c>
      <c r="AL109" s="28">
        <v>7834.9921400000003</v>
      </c>
    </row>
    <row r="110" spans="2:38" x14ac:dyDescent="0.25">
      <c r="B110" s="26">
        <v>0.95124999999999993</v>
      </c>
      <c r="C110" s="14">
        <v>-7.0877055899999999E-4</v>
      </c>
      <c r="D110" s="15">
        <v>1627.9942100000001</v>
      </c>
      <c r="E110" s="14">
        <v>2.5611148199999999E-3</v>
      </c>
      <c r="F110" s="15">
        <v>28181.5982</v>
      </c>
      <c r="G110" s="14">
        <v>-7.0758754199999998E-4</v>
      </c>
      <c r="H110" s="15">
        <v>1641.9095</v>
      </c>
      <c r="I110" s="14">
        <v>2.5591126099999998E-3</v>
      </c>
      <c r="J110" s="15">
        <v>28169.1803</v>
      </c>
      <c r="K110" s="14">
        <v>-7.0758754199999998E-4</v>
      </c>
      <c r="L110" s="15">
        <v>1641.9095</v>
      </c>
      <c r="M110" s="14">
        <v>2.5591126099999998E-3</v>
      </c>
      <c r="N110" s="15">
        <v>28169.1803</v>
      </c>
      <c r="O110" s="22"/>
      <c r="P110" s="22">
        <v>1.0762499999999999</v>
      </c>
      <c r="Q110" s="14">
        <v>2.7677053000000002E-3</v>
      </c>
      <c r="R110" s="15">
        <v>29923.4755</v>
      </c>
      <c r="S110" s="14">
        <v>-9.0543355100000005E-4</v>
      </c>
      <c r="T110" s="15">
        <v>96.429384299999995</v>
      </c>
      <c r="U110" s="14">
        <v>2.7692752500000002E-3</v>
      </c>
      <c r="V110" s="15">
        <v>29937.1911</v>
      </c>
      <c r="W110" s="14">
        <v>-9.0643708400000005E-4</v>
      </c>
      <c r="X110" s="15">
        <v>89.475261000000003</v>
      </c>
      <c r="Y110" s="14">
        <v>2.7692752500000002E-3</v>
      </c>
      <c r="Z110" s="15">
        <v>29937.1911</v>
      </c>
      <c r="AA110" s="14">
        <v>-9.0643708400000005E-4</v>
      </c>
      <c r="AB110" s="15">
        <v>89.475261000000003</v>
      </c>
      <c r="AD110" s="27">
        <v>6.25E-2</v>
      </c>
      <c r="AE110" s="22">
        <v>1.1066885699999999E-2</v>
      </c>
      <c r="AF110" s="28">
        <v>58636.734499999999</v>
      </c>
      <c r="AG110" s="22">
        <v>-5.8779884099999999E-3</v>
      </c>
      <c r="AH110" s="28">
        <v>-38.051265299999997</v>
      </c>
      <c r="AI110" s="22">
        <v>7.9903699600000003E-3</v>
      </c>
      <c r="AJ110" s="28">
        <v>60775.982100000001</v>
      </c>
      <c r="AK110" s="22">
        <v>-2.8877477799999999E-3</v>
      </c>
      <c r="AL110" s="28">
        <v>7805.4859299999998</v>
      </c>
    </row>
    <row r="111" spans="2:38" x14ac:dyDescent="0.25">
      <c r="B111" s="26">
        <v>0.99249999999999994</v>
      </c>
      <c r="C111" s="14">
        <v>-7.0326275699999997E-4</v>
      </c>
      <c r="D111" s="15">
        <v>1658.08781</v>
      </c>
      <c r="E111" s="14">
        <v>2.5573272099999999E-3</v>
      </c>
      <c r="F111" s="15">
        <v>28136.2863</v>
      </c>
      <c r="G111" s="14">
        <v>-7.0213718299999995E-4</v>
      </c>
      <c r="H111" s="15">
        <v>1660.0287699999999</v>
      </c>
      <c r="I111" s="14">
        <v>2.5549318100000001E-3</v>
      </c>
      <c r="J111" s="15">
        <v>28110.082900000001</v>
      </c>
      <c r="K111" s="14">
        <v>-7.0213718299999995E-4</v>
      </c>
      <c r="L111" s="15">
        <v>1660.0287699999999</v>
      </c>
      <c r="M111" s="14">
        <v>2.5549318100000001E-3</v>
      </c>
      <c r="N111" s="15">
        <v>28110.082900000001</v>
      </c>
      <c r="O111" s="22"/>
      <c r="P111" s="22">
        <v>1.1174999999999999</v>
      </c>
      <c r="Q111" s="14">
        <v>2.75179339E-3</v>
      </c>
      <c r="R111" s="15">
        <v>29736.692999999999</v>
      </c>
      <c r="S111" s="14">
        <v>-9.0418629199999999E-4</v>
      </c>
      <c r="T111" s="15">
        <v>48.933211399999998</v>
      </c>
      <c r="U111" s="14">
        <v>2.7537970100000001E-3</v>
      </c>
      <c r="V111" s="15">
        <v>29755.245200000001</v>
      </c>
      <c r="W111" s="14">
        <v>-9.0518638099999999E-4</v>
      </c>
      <c r="X111" s="15">
        <v>43.3258425</v>
      </c>
      <c r="Y111" s="14">
        <v>2.7537970100000001E-3</v>
      </c>
      <c r="Z111" s="15">
        <v>29755.245200000001</v>
      </c>
      <c r="AA111" s="14">
        <v>-9.0518638099999999E-4</v>
      </c>
      <c r="AB111" s="15">
        <v>43.3258425</v>
      </c>
      <c r="AD111" s="27">
        <v>6.3124999999999987E-2</v>
      </c>
      <c r="AE111" s="22">
        <v>1.10663597E-2</v>
      </c>
      <c r="AF111" s="28">
        <v>58753.424700000003</v>
      </c>
      <c r="AG111" s="22">
        <v>-5.8890372599999996E-3</v>
      </c>
      <c r="AH111" s="28">
        <v>35.229137199999997</v>
      </c>
      <c r="AI111" s="22">
        <v>7.9923087800000004E-3</v>
      </c>
      <c r="AJ111" s="28">
        <v>60854.640500000001</v>
      </c>
      <c r="AK111" s="22">
        <v>-2.8936550699999999E-3</v>
      </c>
      <c r="AL111" s="28">
        <v>7842.14311</v>
      </c>
    </row>
    <row r="112" spans="2:38" x14ac:dyDescent="0.25">
      <c r="B112" s="26">
        <v>1.0337499999999999</v>
      </c>
      <c r="C112" s="14">
        <v>-6.9711796399999997E-4</v>
      </c>
      <c r="D112" s="15">
        <v>1678.18992</v>
      </c>
      <c r="E112" s="14">
        <v>2.5516227799999998E-3</v>
      </c>
      <c r="F112" s="15">
        <v>28059.505399999998</v>
      </c>
      <c r="G112" s="14">
        <v>-6.9588270899999998E-4</v>
      </c>
      <c r="H112" s="15">
        <v>1661.3292100000001</v>
      </c>
      <c r="I112" s="14">
        <v>2.5483209700000002E-3</v>
      </c>
      <c r="J112" s="15">
        <v>28006.762299999999</v>
      </c>
      <c r="K112" s="14">
        <v>-6.9588270899999998E-4</v>
      </c>
      <c r="L112" s="15">
        <v>1661.3292100000001</v>
      </c>
      <c r="M112" s="14">
        <v>2.5483209700000002E-3</v>
      </c>
      <c r="N112" s="15">
        <v>28006.762299999999</v>
      </c>
      <c r="O112" s="22"/>
      <c r="P112" s="22">
        <v>1.1587499999999999</v>
      </c>
      <c r="Q112" s="14">
        <v>2.7322767300000002E-3</v>
      </c>
      <c r="R112" s="15">
        <v>29513.255799999999</v>
      </c>
      <c r="S112" s="14">
        <v>-9.0039029599999995E-4</v>
      </c>
      <c r="T112" s="15">
        <v>14.987242999999999</v>
      </c>
      <c r="U112" s="14">
        <v>2.7345897300000001E-3</v>
      </c>
      <c r="V112" s="15">
        <v>29538.639599999999</v>
      </c>
      <c r="W112" s="14">
        <v>-9.0142005699999999E-4</v>
      </c>
      <c r="X112" s="15">
        <v>13.0297961</v>
      </c>
      <c r="Y112" s="14">
        <v>2.7345897300000001E-3</v>
      </c>
      <c r="Z112" s="15">
        <v>29538.639599999999</v>
      </c>
      <c r="AA112" s="14">
        <v>-9.0142005699999999E-4</v>
      </c>
      <c r="AB112" s="15">
        <v>13.0297961</v>
      </c>
      <c r="AD112" s="27">
        <v>6.3750000000000001E-2</v>
      </c>
      <c r="AE112" s="22">
        <v>1.1065811E-2</v>
      </c>
      <c r="AF112" s="28">
        <v>58776.018600000003</v>
      </c>
      <c r="AG112" s="22">
        <v>-5.89975295E-3</v>
      </c>
      <c r="AH112" s="28">
        <v>26.701123200000001</v>
      </c>
      <c r="AI112" s="22">
        <v>7.9941493199999995E-3</v>
      </c>
      <c r="AJ112" s="28">
        <v>60894.428899999999</v>
      </c>
      <c r="AK112" s="22">
        <v>-2.89947302E-3</v>
      </c>
      <c r="AL112" s="28">
        <v>7849.0603499999997</v>
      </c>
    </row>
    <row r="113" spans="2:38" x14ac:dyDescent="0.25">
      <c r="B113" s="26">
        <v>1.075</v>
      </c>
      <c r="C113" s="14">
        <v>-6.9019533399999997E-4</v>
      </c>
      <c r="D113" s="15">
        <v>2067.0765500000002</v>
      </c>
      <c r="E113" s="14">
        <v>2.59164719E-3</v>
      </c>
      <c r="F113" s="15">
        <v>28723.023700000002</v>
      </c>
      <c r="G113" s="14">
        <v>-6.8861564E-4</v>
      </c>
      <c r="H113" s="15">
        <v>2041.89571</v>
      </c>
      <c r="I113" s="14">
        <v>2.58914287E-3</v>
      </c>
      <c r="J113" s="15">
        <v>28664.924200000001</v>
      </c>
      <c r="K113" s="14">
        <v>-6.8861564E-4</v>
      </c>
      <c r="L113" s="15">
        <v>2041.89571</v>
      </c>
      <c r="M113" s="14">
        <v>2.58914287E-3</v>
      </c>
      <c r="N113" s="15">
        <v>28664.924200000001</v>
      </c>
      <c r="O113" s="22"/>
      <c r="P113" s="22">
        <v>1.2</v>
      </c>
      <c r="Q113" s="14">
        <v>2.7085162899999999E-3</v>
      </c>
      <c r="R113" s="15">
        <v>29241.888500000001</v>
      </c>
      <c r="S113" s="14">
        <v>-8.9382970599999995E-4</v>
      </c>
      <c r="T113" s="15">
        <v>-10.472276600000001</v>
      </c>
      <c r="U113" s="14">
        <v>2.7108884099999999E-3</v>
      </c>
      <c r="V113" s="15">
        <v>29274.880499999999</v>
      </c>
      <c r="W113" s="14">
        <v>-8.9518037899999998E-4</v>
      </c>
      <c r="X113" s="15">
        <v>-7.27884609</v>
      </c>
      <c r="Y113" s="14">
        <v>2.7108884099999999E-3</v>
      </c>
      <c r="Z113" s="15">
        <v>29274.880499999999</v>
      </c>
      <c r="AA113" s="14">
        <v>-8.9518037899999998E-4</v>
      </c>
      <c r="AB113" s="15">
        <v>-7.27884609</v>
      </c>
      <c r="AD113" s="27">
        <v>6.4375000000000016E-2</v>
      </c>
      <c r="AE113" s="22">
        <v>1.10652419E-2</v>
      </c>
      <c r="AF113" s="28">
        <v>58798.882400000002</v>
      </c>
      <c r="AG113" s="22">
        <v>-5.9101585699999999E-3</v>
      </c>
      <c r="AH113" s="28">
        <v>19.287643899999999</v>
      </c>
      <c r="AI113" s="22">
        <v>7.9958947200000005E-3</v>
      </c>
      <c r="AJ113" s="28">
        <v>60933.533799999997</v>
      </c>
      <c r="AK113" s="22">
        <v>-2.9052021800000001E-3</v>
      </c>
      <c r="AL113" s="28">
        <v>7855.7506100000001</v>
      </c>
    </row>
    <row r="114" spans="2:38" x14ac:dyDescent="0.25">
      <c r="B114" s="26">
        <v>1.075</v>
      </c>
      <c r="C114" s="14">
        <v>-6.9019533399999997E-4</v>
      </c>
      <c r="D114" s="15">
        <v>1686.64879</v>
      </c>
      <c r="E114" s="14">
        <v>2.5437179999999999E-3</v>
      </c>
      <c r="F114" s="15">
        <v>27948.563099999999</v>
      </c>
      <c r="G114" s="14">
        <v>-6.8861564E-4</v>
      </c>
      <c r="H114" s="15">
        <v>1643.1056599999999</v>
      </c>
      <c r="I114" s="14">
        <v>2.5387649699999998E-3</v>
      </c>
      <c r="J114" s="15">
        <v>27850.954000000002</v>
      </c>
      <c r="K114" s="14">
        <v>-6.8861564E-4</v>
      </c>
      <c r="L114" s="15">
        <v>1643.1056599999999</v>
      </c>
      <c r="M114" s="14">
        <v>2.5387649699999998E-3</v>
      </c>
      <c r="N114" s="15">
        <v>27850.954000000002</v>
      </c>
      <c r="O114" s="22"/>
      <c r="P114" s="26"/>
      <c r="Q114" s="14"/>
      <c r="R114" s="15"/>
      <c r="S114" s="14"/>
      <c r="T114" s="15"/>
      <c r="U114" s="14"/>
      <c r="V114" s="15"/>
      <c r="W114" s="14"/>
      <c r="X114" s="15"/>
      <c r="Y114" s="14"/>
      <c r="Z114" s="15"/>
      <c r="AA114" s="14"/>
      <c r="AB114" s="15"/>
      <c r="AD114" s="27">
        <v>6.5000000000000002E-2</v>
      </c>
      <c r="AE114" s="22">
        <v>1.1064654300000001E-2</v>
      </c>
      <c r="AF114" s="28">
        <v>58821.9424</v>
      </c>
      <c r="AG114" s="22">
        <v>-5.9202751900000001E-3</v>
      </c>
      <c r="AH114" s="28">
        <v>12.865377799999999</v>
      </c>
      <c r="AI114" s="22">
        <v>7.9975480099999992E-3</v>
      </c>
      <c r="AJ114" s="28">
        <v>60971.963799999998</v>
      </c>
      <c r="AK114" s="22">
        <v>-2.9108430300000001E-3</v>
      </c>
      <c r="AL114" s="28">
        <v>7862.2210400000004</v>
      </c>
    </row>
    <row r="115" spans="2:38" x14ac:dyDescent="0.25">
      <c r="B115" s="26">
        <v>1.1986931700000001</v>
      </c>
      <c r="C115" s="14">
        <v>-6.7699153699999997E-4</v>
      </c>
      <c r="D115" s="15">
        <v>2073.2244999999998</v>
      </c>
      <c r="E115" s="14">
        <v>2.5582688800000002E-3</v>
      </c>
      <c r="F115" s="15">
        <v>28343.222300000001</v>
      </c>
      <c r="G115" s="14">
        <v>-6.7500994299999999E-4</v>
      </c>
      <c r="H115" s="15">
        <v>2080.78307</v>
      </c>
      <c r="I115" s="14">
        <v>2.5577226999999999E-3</v>
      </c>
      <c r="J115" s="15">
        <v>28330.254499999999</v>
      </c>
      <c r="K115" s="14">
        <v>-6.7500994299999999E-4</v>
      </c>
      <c r="L115" s="15">
        <v>2080.78307</v>
      </c>
      <c r="M115" s="14">
        <v>2.5577226999999999E-3</v>
      </c>
      <c r="N115" s="15">
        <v>28330.254499999999</v>
      </c>
      <c r="O115" s="22"/>
      <c r="P115" s="26"/>
      <c r="Q115" s="14"/>
      <c r="R115" s="15"/>
      <c r="S115" s="14"/>
      <c r="T115" s="15"/>
      <c r="U115" s="14"/>
      <c r="V115" s="15"/>
      <c r="W115" s="14"/>
      <c r="X115" s="15"/>
      <c r="Y115" s="14"/>
      <c r="Z115" s="15"/>
      <c r="AA115" s="14"/>
      <c r="AB115" s="15"/>
      <c r="AD115" s="27">
        <v>6.5624999999999989E-2</v>
      </c>
      <c r="AE115" s="22">
        <v>1.1064050299999999E-2</v>
      </c>
      <c r="AF115" s="28">
        <v>58845.133399999999</v>
      </c>
      <c r="AG115" s="22">
        <v>-5.9301219399999997E-3</v>
      </c>
      <c r="AH115" s="28">
        <v>7.3234320999999998</v>
      </c>
      <c r="AI115" s="22">
        <v>7.9991122000000001E-3</v>
      </c>
      <c r="AJ115" s="28">
        <v>61009.728000000003</v>
      </c>
      <c r="AK115" s="22">
        <v>-2.9163961E-3</v>
      </c>
      <c r="AL115" s="28">
        <v>7868.4790300000004</v>
      </c>
    </row>
    <row r="116" spans="2:38" x14ac:dyDescent="0.25">
      <c r="B116" s="26">
        <v>1.32238634</v>
      </c>
      <c r="C116" s="14">
        <v>-6.6185721299999998E-4</v>
      </c>
      <c r="D116" s="15">
        <v>2126.9681300000002</v>
      </c>
      <c r="E116" s="14">
        <v>2.53058502E-3</v>
      </c>
      <c r="F116" s="15">
        <v>28045.636699999999</v>
      </c>
      <c r="G116" s="14">
        <v>-6.5992211800000003E-4</v>
      </c>
      <c r="H116" s="15">
        <v>2148.4264199999998</v>
      </c>
      <c r="I116" s="14">
        <v>2.53057103E-3</v>
      </c>
      <c r="J116" s="15">
        <v>28051.1976</v>
      </c>
      <c r="K116" s="14">
        <v>-6.5992211800000003E-4</v>
      </c>
      <c r="L116" s="15">
        <v>2148.4264199999998</v>
      </c>
      <c r="M116" s="14">
        <v>2.53057103E-3</v>
      </c>
      <c r="N116" s="15">
        <v>28051.1976</v>
      </c>
      <c r="O116" s="22"/>
      <c r="P116" s="26"/>
      <c r="Q116" s="14"/>
      <c r="R116" s="15"/>
      <c r="S116" s="14"/>
      <c r="T116" s="15"/>
      <c r="U116" s="14"/>
      <c r="V116" s="15"/>
      <c r="W116" s="14"/>
      <c r="X116" s="15"/>
      <c r="Y116" s="14"/>
      <c r="Z116" s="15"/>
      <c r="AA116" s="14"/>
      <c r="AB116" s="15"/>
      <c r="AD116" s="27">
        <v>6.6250000000000003E-2</v>
      </c>
      <c r="AE116" s="22">
        <v>1.10634315E-2</v>
      </c>
      <c r="AF116" s="28">
        <v>58868.397599999997</v>
      </c>
      <c r="AG116" s="22">
        <v>-5.9397162400000002E-3</v>
      </c>
      <c r="AH116" s="28">
        <v>2.5622530499999998</v>
      </c>
      <c r="AI116" s="22">
        <v>8.0005901900000002E-3</v>
      </c>
      <c r="AJ116" s="28">
        <v>61046.835500000001</v>
      </c>
      <c r="AK116" s="22">
        <v>-2.9218618799999999E-3</v>
      </c>
      <c r="AL116" s="28">
        <v>7874.5321700000004</v>
      </c>
    </row>
    <row r="117" spans="2:38" x14ac:dyDescent="0.25">
      <c r="B117" s="26">
        <v>1.4460795099999999</v>
      </c>
      <c r="C117" s="14">
        <v>-6.4657420599999996E-4</v>
      </c>
      <c r="D117" s="15">
        <v>2195.2534300000002</v>
      </c>
      <c r="E117" s="14">
        <v>2.5058076500000001E-3</v>
      </c>
      <c r="F117" s="15">
        <v>27788.565500000001</v>
      </c>
      <c r="G117" s="14">
        <v>-6.4495268400000005E-4</v>
      </c>
      <c r="H117" s="15">
        <v>2219.5598300000001</v>
      </c>
      <c r="I117" s="14">
        <v>2.5055481899999999E-3</v>
      </c>
      <c r="J117" s="15">
        <v>27797.519899999999</v>
      </c>
      <c r="K117" s="14">
        <v>-6.4495268400000005E-4</v>
      </c>
      <c r="L117" s="15">
        <v>2219.5598300000001</v>
      </c>
      <c r="M117" s="14">
        <v>2.5055481899999999E-3</v>
      </c>
      <c r="N117" s="15">
        <v>27797.519899999999</v>
      </c>
      <c r="O117" s="22"/>
      <c r="P117" s="26"/>
      <c r="Q117" s="14"/>
      <c r="R117" s="15"/>
      <c r="S117" s="14"/>
      <c r="T117" s="15"/>
      <c r="U117" s="14"/>
      <c r="V117" s="15"/>
      <c r="W117" s="14"/>
      <c r="X117" s="15"/>
      <c r="Y117" s="14"/>
      <c r="Z117" s="15"/>
      <c r="AA117" s="14"/>
      <c r="AB117" s="15"/>
      <c r="AD117" s="27">
        <v>6.687499999999999E-2</v>
      </c>
      <c r="AE117" s="22">
        <v>1.1062799599999999E-2</v>
      </c>
      <c r="AF117" s="28">
        <v>58891.683599999997</v>
      </c>
      <c r="AG117" s="22">
        <v>-5.9490738500000001E-3</v>
      </c>
      <c r="AH117" s="28">
        <v>-1.5073898699999999</v>
      </c>
      <c r="AI117" s="22">
        <v>8.0019848600000002E-3</v>
      </c>
      <c r="AJ117" s="28">
        <v>61083.2958</v>
      </c>
      <c r="AK117" s="22">
        <v>-2.9272408700000002E-3</v>
      </c>
      <c r="AL117" s="28">
        <v>7880.38814</v>
      </c>
    </row>
    <row r="118" spans="2:38" x14ac:dyDescent="0.25">
      <c r="B118" s="26">
        <v>1.56977268</v>
      </c>
      <c r="C118" s="14">
        <v>-6.3286235499999998E-4</v>
      </c>
      <c r="D118" s="15">
        <v>2253.3035</v>
      </c>
      <c r="E118" s="14">
        <v>2.4823992699999999E-3</v>
      </c>
      <c r="F118" s="15">
        <v>27547.426299999999</v>
      </c>
      <c r="G118" s="14">
        <v>-6.31668638E-4</v>
      </c>
      <c r="H118" s="15">
        <v>2273.9939100000001</v>
      </c>
      <c r="I118" s="14">
        <v>2.4816002499999999E-3</v>
      </c>
      <c r="J118" s="15">
        <v>27551.860700000001</v>
      </c>
      <c r="K118" s="14">
        <v>-6.31668638E-4</v>
      </c>
      <c r="L118" s="15">
        <v>2273.9939100000001</v>
      </c>
      <c r="M118" s="14">
        <v>2.4816002499999999E-3</v>
      </c>
      <c r="N118" s="15">
        <v>27551.860700000001</v>
      </c>
      <c r="O118" s="22"/>
      <c r="P118" s="26"/>
      <c r="Q118" s="14"/>
      <c r="R118" s="15"/>
      <c r="S118" s="14"/>
      <c r="T118" s="15"/>
      <c r="U118" s="14"/>
      <c r="V118" s="15"/>
      <c r="W118" s="14"/>
      <c r="X118" s="15"/>
      <c r="Y118" s="14"/>
      <c r="Z118" s="15"/>
      <c r="AA118" s="14"/>
      <c r="AB118" s="15"/>
      <c r="AD118" s="27">
        <v>6.7500000000000004E-2</v>
      </c>
      <c r="AE118" s="22">
        <v>1.10621559E-2</v>
      </c>
      <c r="AF118" s="28">
        <v>58914.946400000001</v>
      </c>
      <c r="AG118" s="22">
        <v>-5.9582090799999996E-3</v>
      </c>
      <c r="AH118" s="28">
        <v>-4.9653486600000001</v>
      </c>
      <c r="AI118" s="22">
        <v>8.0032990099999993E-3</v>
      </c>
      <c r="AJ118" s="28">
        <v>61119.118499999997</v>
      </c>
      <c r="AK118" s="22">
        <v>-2.9325336099999999E-3</v>
      </c>
      <c r="AL118" s="28">
        <v>7886.0547200000001</v>
      </c>
    </row>
    <row r="119" spans="2:38" x14ac:dyDescent="0.25">
      <c r="B119" s="26">
        <v>1.69346584</v>
      </c>
      <c r="C119" s="14">
        <v>-6.2223573099999996E-4</v>
      </c>
      <c r="D119" s="15">
        <v>2282.0186899999999</v>
      </c>
      <c r="E119" s="14">
        <v>2.4596637200000001E-3</v>
      </c>
      <c r="F119" s="15">
        <v>27308.244600000002</v>
      </c>
      <c r="G119" s="14">
        <v>-6.2147084800000002E-4</v>
      </c>
      <c r="H119" s="15">
        <v>2295.6967800000002</v>
      </c>
      <c r="I119" s="14">
        <v>2.4583555099999999E-3</v>
      </c>
      <c r="J119" s="15">
        <v>27305.013200000001</v>
      </c>
      <c r="K119" s="14">
        <v>-6.2147084800000002E-4</v>
      </c>
      <c r="L119" s="15">
        <v>2295.6967800000002</v>
      </c>
      <c r="M119" s="14">
        <v>2.4583555099999999E-3</v>
      </c>
      <c r="N119" s="15">
        <v>27305.013200000001</v>
      </c>
      <c r="O119" s="22"/>
      <c r="P119" s="26"/>
      <c r="Q119" s="14"/>
      <c r="R119" s="15"/>
      <c r="S119" s="14"/>
      <c r="T119" s="15"/>
      <c r="U119" s="14"/>
      <c r="V119" s="15"/>
      <c r="W119" s="14"/>
      <c r="X119" s="15"/>
      <c r="Y119" s="14"/>
      <c r="Z119" s="15"/>
      <c r="AA119" s="14"/>
      <c r="AB119" s="15"/>
      <c r="AD119" s="27">
        <v>6.8124999999999991E-2</v>
      </c>
      <c r="AE119" s="22">
        <v>1.1061501899999999E-2</v>
      </c>
      <c r="AF119" s="28">
        <v>58938.146200000003</v>
      </c>
      <c r="AG119" s="22">
        <v>-5.9671348499999999E-3</v>
      </c>
      <c r="AH119" s="28">
        <v>-7.8829744899999996</v>
      </c>
      <c r="AI119" s="22">
        <v>8.0045353699999995E-3</v>
      </c>
      <c r="AJ119" s="28">
        <v>61154.313399999999</v>
      </c>
      <c r="AK119" s="22">
        <v>-2.93774061E-3</v>
      </c>
      <c r="AL119" s="28">
        <v>7891.53964</v>
      </c>
    </row>
    <row r="120" spans="2:38" x14ac:dyDescent="0.25">
      <c r="B120" s="26">
        <v>1.8171590099999999</v>
      </c>
      <c r="C120" s="14">
        <v>-6.1588609000000002E-4</v>
      </c>
      <c r="D120" s="15">
        <v>2266.8993799999998</v>
      </c>
      <c r="E120" s="14">
        <v>2.4374236099999999E-3</v>
      </c>
      <c r="F120" s="15">
        <v>27063.456900000001</v>
      </c>
      <c r="G120" s="14">
        <v>-6.1547933300000002E-4</v>
      </c>
      <c r="H120" s="15">
        <v>2272.5273499999998</v>
      </c>
      <c r="I120" s="14">
        <v>2.4358181699999999E-3</v>
      </c>
      <c r="J120" s="15">
        <v>27052.665799999999</v>
      </c>
      <c r="K120" s="14">
        <v>-6.1547933300000002E-4</v>
      </c>
      <c r="L120" s="15">
        <v>2272.5273499999998</v>
      </c>
      <c r="M120" s="14">
        <v>2.4358181699999999E-3</v>
      </c>
      <c r="N120" s="15">
        <v>27052.665799999999</v>
      </c>
      <c r="O120" s="22"/>
      <c r="P120" s="26"/>
      <c r="Q120" s="14"/>
      <c r="R120" s="15"/>
      <c r="S120" s="14"/>
      <c r="T120" s="15"/>
      <c r="U120" s="14"/>
      <c r="V120" s="15"/>
      <c r="W120" s="14"/>
      <c r="X120" s="15"/>
      <c r="Y120" s="14"/>
      <c r="Z120" s="15"/>
      <c r="AA120" s="14"/>
      <c r="AB120" s="15"/>
      <c r="AD120" s="27">
        <v>6.8750000000000006E-2</v>
      </c>
      <c r="AE120" s="22">
        <v>1.1060838700000001E-2</v>
      </c>
      <c r="AF120" s="28">
        <v>58961.248</v>
      </c>
      <c r="AG120" s="22">
        <v>-5.9758628400000003E-3</v>
      </c>
      <c r="AH120" s="28">
        <v>-10.323931099999999</v>
      </c>
      <c r="AI120" s="22">
        <v>8.0056966299999997E-3</v>
      </c>
      <c r="AJ120" s="28">
        <v>61188.890200000002</v>
      </c>
      <c r="AK120" s="22">
        <v>-2.9428624100000002E-3</v>
      </c>
      <c r="AL120" s="28">
        <v>7896.8505999999998</v>
      </c>
    </row>
    <row r="121" spans="2:38" x14ac:dyDescent="0.25">
      <c r="B121" s="26">
        <v>1.9408521799999998</v>
      </c>
      <c r="C121" s="14">
        <v>-6.1460300999999998E-4</v>
      </c>
      <c r="D121" s="15">
        <v>2197.8733900000002</v>
      </c>
      <c r="E121" s="14">
        <v>2.4157753400000002E-3</v>
      </c>
      <c r="F121" s="15">
        <v>26809.381300000001</v>
      </c>
      <c r="G121" s="14">
        <v>-6.1444889699999996E-4</v>
      </c>
      <c r="H121" s="15">
        <v>2196.3134500000001</v>
      </c>
      <c r="I121" s="14">
        <v>2.4141475099999999E-3</v>
      </c>
      <c r="J121" s="15">
        <v>26793.271199999999</v>
      </c>
      <c r="K121" s="14">
        <v>-6.1444889699999996E-4</v>
      </c>
      <c r="L121" s="15">
        <v>2196.3134500000001</v>
      </c>
      <c r="M121" s="14">
        <v>2.4141475099999999E-3</v>
      </c>
      <c r="N121" s="15">
        <v>26793.271199999999</v>
      </c>
      <c r="O121" s="22"/>
      <c r="P121" s="26"/>
      <c r="Q121" s="14"/>
      <c r="R121" s="15"/>
      <c r="S121" s="14"/>
      <c r="T121" s="15"/>
      <c r="U121" s="14"/>
      <c r="V121" s="15"/>
      <c r="W121" s="14"/>
      <c r="X121" s="15"/>
      <c r="Y121" s="14"/>
      <c r="Z121" s="15"/>
      <c r="AA121" s="14"/>
      <c r="AB121" s="15"/>
      <c r="AD121" s="27">
        <v>6.9374999999999992E-2</v>
      </c>
      <c r="AE121" s="22">
        <v>1.1060167500000001E-2</v>
      </c>
      <c r="AF121" s="28">
        <v>58984.221400000002</v>
      </c>
      <c r="AG121" s="22">
        <v>-5.9844035599999996E-3</v>
      </c>
      <c r="AH121" s="28">
        <v>-12.344946999999999</v>
      </c>
      <c r="AI121" s="22">
        <v>8.0067854099999999E-3</v>
      </c>
      <c r="AJ121" s="28">
        <v>61222.858800000002</v>
      </c>
      <c r="AK121" s="22">
        <v>-2.9478995800000002E-3</v>
      </c>
      <c r="AL121" s="28">
        <v>7901.9951899999996</v>
      </c>
    </row>
    <row r="122" spans="2:38" x14ac:dyDescent="0.25">
      <c r="B122" s="26">
        <v>2.0645453499999999</v>
      </c>
      <c r="C122" s="14">
        <v>-6.1873577199999998E-4</v>
      </c>
      <c r="D122" s="15">
        <v>2069.5210000000002</v>
      </c>
      <c r="E122" s="14">
        <v>2.39491329E-3</v>
      </c>
      <c r="F122" s="15">
        <v>26544.807400000002</v>
      </c>
      <c r="G122" s="14">
        <v>-6.1872304799999998E-4</v>
      </c>
      <c r="H122" s="15">
        <v>2063.0239799999999</v>
      </c>
      <c r="I122" s="14">
        <v>2.39351157E-3</v>
      </c>
      <c r="J122" s="15">
        <v>26526.752899999999</v>
      </c>
      <c r="K122" s="14">
        <v>-6.1872304799999998E-4</v>
      </c>
      <c r="L122" s="15">
        <v>2063.0239799999999</v>
      </c>
      <c r="M122" s="14">
        <v>2.39351157E-3</v>
      </c>
      <c r="N122" s="15">
        <v>26526.752899999999</v>
      </c>
      <c r="O122" s="22"/>
      <c r="P122" s="26"/>
      <c r="Q122" s="14"/>
      <c r="R122" s="15"/>
      <c r="S122" s="14"/>
      <c r="T122" s="15"/>
      <c r="U122" s="14"/>
      <c r="V122" s="15"/>
      <c r="W122" s="14"/>
      <c r="X122" s="15"/>
      <c r="Y122" s="14"/>
      <c r="Z122" s="15"/>
      <c r="AA122" s="14"/>
      <c r="AB122" s="15"/>
      <c r="AD122" s="27">
        <v>7.0000000000000007E-2</v>
      </c>
      <c r="AE122" s="22">
        <v>1.1059489299999999E-2</v>
      </c>
      <c r="AF122" s="28">
        <v>59007.039499999999</v>
      </c>
      <c r="AG122" s="22">
        <v>-5.9927664999999998E-3</v>
      </c>
      <c r="AH122" s="28">
        <v>-13.9965098</v>
      </c>
      <c r="AI122" s="22">
        <v>8.00780429E-3</v>
      </c>
      <c r="AJ122" s="28">
        <v>61256.228900000002</v>
      </c>
      <c r="AK122" s="22">
        <v>-2.95285269E-3</v>
      </c>
      <c r="AL122" s="28">
        <v>7906.9808800000001</v>
      </c>
    </row>
    <row r="123" spans="2:38" x14ac:dyDescent="0.25">
      <c r="B123" s="26">
        <v>2.1882385200000001</v>
      </c>
      <c r="C123" s="14">
        <v>-6.2819779200000002E-4</v>
      </c>
      <c r="D123" s="15">
        <v>1881.3009</v>
      </c>
      <c r="E123" s="14">
        <v>2.3750142600000002E-3</v>
      </c>
      <c r="F123" s="15">
        <v>26270.262299999999</v>
      </c>
      <c r="G123" s="14">
        <v>-6.2822933299999998E-4</v>
      </c>
      <c r="H123" s="15">
        <v>1872.8405</v>
      </c>
      <c r="I123" s="14">
        <v>2.37400376E-3</v>
      </c>
      <c r="J123" s="15">
        <v>26253.801299999999</v>
      </c>
      <c r="K123" s="14">
        <v>-6.2822933299999998E-4</v>
      </c>
      <c r="L123" s="15">
        <v>1872.8405</v>
      </c>
      <c r="M123" s="14">
        <v>2.37400376E-3</v>
      </c>
      <c r="N123" s="15">
        <v>26253.801299999999</v>
      </c>
      <c r="O123" s="22"/>
      <c r="P123" s="26"/>
      <c r="Q123" s="14"/>
      <c r="R123" s="15"/>
      <c r="S123" s="14"/>
      <c r="T123" s="15"/>
      <c r="U123" s="14"/>
      <c r="V123" s="15"/>
      <c r="W123" s="14"/>
      <c r="X123" s="15"/>
      <c r="Y123" s="14"/>
      <c r="Z123" s="15"/>
      <c r="AA123" s="14"/>
      <c r="AB123" s="15"/>
      <c r="AD123" s="27">
        <v>7.0624999999999993E-2</v>
      </c>
      <c r="AE123" s="22">
        <v>1.1058805E-2</v>
      </c>
      <c r="AF123" s="28">
        <v>59029.678999999996</v>
      </c>
      <c r="AG123" s="22">
        <v>-6.0009601799999998E-3</v>
      </c>
      <c r="AH123" s="28">
        <v>-15.3235052</v>
      </c>
      <c r="AI123" s="22">
        <v>8.0087557799999997E-3</v>
      </c>
      <c r="AJ123" s="28">
        <v>61289.010300000002</v>
      </c>
      <c r="AK123" s="22">
        <v>-2.9577223199999999E-3</v>
      </c>
      <c r="AL123" s="28">
        <v>7911.8149199999998</v>
      </c>
    </row>
    <row r="124" spans="2:38" x14ac:dyDescent="0.25">
      <c r="B124" s="26">
        <v>2.3119316900000002</v>
      </c>
      <c r="C124" s="14">
        <v>-6.4251046299999999E-4</v>
      </c>
      <c r="D124" s="15">
        <v>1637.4918299999999</v>
      </c>
      <c r="E124" s="14">
        <v>2.3561734899999998E-3</v>
      </c>
      <c r="F124" s="15">
        <v>25987.606899999999</v>
      </c>
      <c r="G124" s="14">
        <v>-6.4251475699999997E-4</v>
      </c>
      <c r="H124" s="15">
        <v>1629.99019</v>
      </c>
      <c r="I124" s="14">
        <v>2.3556111599999999E-3</v>
      </c>
      <c r="J124" s="15">
        <v>25975.553800000002</v>
      </c>
      <c r="K124" s="14">
        <v>-6.4251475699999997E-4</v>
      </c>
      <c r="L124" s="15">
        <v>1629.99019</v>
      </c>
      <c r="M124" s="14">
        <v>2.3556111599999999E-3</v>
      </c>
      <c r="N124" s="15">
        <v>25975.553800000002</v>
      </c>
      <c r="O124" s="22"/>
      <c r="P124" s="26"/>
      <c r="Q124" s="14"/>
      <c r="R124" s="15"/>
      <c r="S124" s="14"/>
      <c r="T124" s="15"/>
      <c r="U124" s="14"/>
      <c r="V124" s="15"/>
      <c r="W124" s="14"/>
      <c r="X124" s="15"/>
      <c r="Y124" s="14"/>
      <c r="Z124" s="15"/>
      <c r="AA124" s="14"/>
      <c r="AB124" s="15"/>
      <c r="AD124" s="27">
        <v>7.1250000000000008E-2</v>
      </c>
      <c r="AE124" s="22">
        <v>1.10581155E-2</v>
      </c>
      <c r="AF124" s="28">
        <v>59052.119500000001</v>
      </c>
      <c r="AG124" s="22">
        <v>-6.0089922500000002E-3</v>
      </c>
      <c r="AH124" s="28">
        <v>-16.365803700000001</v>
      </c>
      <c r="AI124" s="22">
        <v>8.0096423300000004E-3</v>
      </c>
      <c r="AJ124" s="28">
        <v>61321.212500000001</v>
      </c>
      <c r="AK124" s="22">
        <v>-2.9625090999999999E-3</v>
      </c>
      <c r="AL124" s="28">
        <v>7916.5043999999998</v>
      </c>
    </row>
    <row r="125" spans="2:38" x14ac:dyDescent="0.25">
      <c r="B125" s="26">
        <v>2.4356248599999999</v>
      </c>
      <c r="C125" s="14">
        <v>-6.6088016599999996E-4</v>
      </c>
      <c r="D125" s="15">
        <v>1346.6746800000001</v>
      </c>
      <c r="E125" s="14">
        <v>2.3383836499999999E-3</v>
      </c>
      <c r="F125" s="15">
        <v>25699.719799999999</v>
      </c>
      <c r="G125" s="14">
        <v>-6.6081616400000005E-4</v>
      </c>
      <c r="H125" s="15">
        <v>1342.2589800000001</v>
      </c>
      <c r="I125" s="14">
        <v>2.3382232E-3</v>
      </c>
      <c r="J125" s="15">
        <v>25693.496800000001</v>
      </c>
      <c r="K125" s="14">
        <v>-6.6081616400000005E-4</v>
      </c>
      <c r="L125" s="15">
        <v>1342.2589800000001</v>
      </c>
      <c r="M125" s="14">
        <v>2.3382232E-3</v>
      </c>
      <c r="N125" s="15">
        <v>25693.496800000001</v>
      </c>
      <c r="O125" s="22"/>
      <c r="P125" s="26"/>
      <c r="Q125" s="14"/>
      <c r="R125" s="15"/>
      <c r="S125" s="14"/>
      <c r="T125" s="15"/>
      <c r="U125" s="14"/>
      <c r="V125" s="15"/>
      <c r="W125" s="14"/>
      <c r="X125" s="15"/>
      <c r="Y125" s="14"/>
      <c r="Z125" s="15"/>
      <c r="AA125" s="14"/>
      <c r="AB125" s="15"/>
      <c r="AD125" s="27">
        <v>7.1874999999999994E-2</v>
      </c>
      <c r="AE125" s="22">
        <v>1.10574217E-2</v>
      </c>
      <c r="AF125" s="28">
        <v>59074.3433</v>
      </c>
      <c r="AG125" s="22">
        <v>-6.0168695799999996E-3</v>
      </c>
      <c r="AH125" s="28">
        <v>-17.158798300000001</v>
      </c>
      <c r="AI125" s="22">
        <v>8.0104663599999994E-3</v>
      </c>
      <c r="AJ125" s="28">
        <v>61352.845099999999</v>
      </c>
      <c r="AK125" s="22">
        <v>-2.9672136600000002E-3</v>
      </c>
      <c r="AL125" s="28">
        <v>7921.0561699999998</v>
      </c>
    </row>
    <row r="126" spans="2:38" x14ac:dyDescent="0.25">
      <c r="B126" s="26">
        <v>2.55931803</v>
      </c>
      <c r="C126" s="14">
        <v>-6.8230006400000001E-4</v>
      </c>
      <c r="D126" s="15">
        <v>1020.69128</v>
      </c>
      <c r="E126" s="14">
        <v>2.32154791E-3</v>
      </c>
      <c r="F126" s="15">
        <v>25410.1266</v>
      </c>
      <c r="G126" s="14">
        <v>-6.8215766000000004E-4</v>
      </c>
      <c r="H126" s="15">
        <v>1020.15962</v>
      </c>
      <c r="I126" s="14">
        <v>2.3216692999999998E-3</v>
      </c>
      <c r="J126" s="15">
        <v>25409.4689</v>
      </c>
      <c r="K126" s="14">
        <v>-6.8215766000000004E-4</v>
      </c>
      <c r="L126" s="15">
        <v>1020.15962</v>
      </c>
      <c r="M126" s="14">
        <v>2.3216692999999998E-3</v>
      </c>
      <c r="N126" s="15">
        <v>25409.4689</v>
      </c>
      <c r="O126" s="22"/>
      <c r="P126" s="26"/>
      <c r="Q126" s="14"/>
      <c r="R126" s="15"/>
      <c r="S126" s="14"/>
      <c r="T126" s="15"/>
      <c r="U126" s="14"/>
      <c r="V126" s="15"/>
      <c r="W126" s="14"/>
      <c r="X126" s="15"/>
      <c r="Y126" s="14"/>
      <c r="Z126" s="15"/>
      <c r="AA126" s="14"/>
      <c r="AB126" s="15"/>
      <c r="AD126" s="27">
        <v>7.2500000000000009E-2</v>
      </c>
      <c r="AE126" s="22">
        <v>1.10567241E-2</v>
      </c>
      <c r="AF126" s="28">
        <v>59096.334999999999</v>
      </c>
      <c r="AG126" s="22">
        <v>-6.0245983100000004E-3</v>
      </c>
      <c r="AH126" s="28">
        <v>-17.7338947</v>
      </c>
      <c r="AI126" s="22">
        <v>8.0112302099999994E-3</v>
      </c>
      <c r="AJ126" s="28">
        <v>61383.917300000001</v>
      </c>
      <c r="AK126" s="22">
        <v>-2.9718366499999998E-3</v>
      </c>
      <c r="AL126" s="28">
        <v>7925.4768100000001</v>
      </c>
    </row>
    <row r="127" spans="2:38" x14ac:dyDescent="0.25">
      <c r="B127" s="26">
        <v>2.6830111900000002</v>
      </c>
      <c r="C127" s="14">
        <v>-7.0566710500000001E-4</v>
      </c>
      <c r="D127" s="15">
        <v>673.12639200000001</v>
      </c>
      <c r="E127" s="14">
        <v>2.3055185700000002E-3</v>
      </c>
      <c r="F127" s="15">
        <v>25122.533500000001</v>
      </c>
      <c r="G127" s="14">
        <v>-7.0546540299999997E-4</v>
      </c>
      <c r="H127" s="15">
        <v>675.78634</v>
      </c>
      <c r="I127" s="14">
        <v>2.3057742599999998E-3</v>
      </c>
      <c r="J127" s="15">
        <v>25125.688200000001</v>
      </c>
      <c r="K127" s="14">
        <v>-7.0546540299999997E-4</v>
      </c>
      <c r="L127" s="15">
        <v>675.78634</v>
      </c>
      <c r="M127" s="14">
        <v>2.3057742599999998E-3</v>
      </c>
      <c r="N127" s="15">
        <v>25125.688200000001</v>
      </c>
      <c r="O127" s="22"/>
      <c r="P127" s="26"/>
      <c r="Q127" s="14"/>
      <c r="R127" s="15"/>
      <c r="S127" s="14"/>
      <c r="T127" s="15"/>
      <c r="U127" s="14"/>
      <c r="V127" s="15"/>
      <c r="W127" s="14"/>
      <c r="X127" s="15"/>
      <c r="Y127" s="14"/>
      <c r="Z127" s="15"/>
      <c r="AA127" s="14"/>
      <c r="AB127" s="15"/>
      <c r="AD127" s="27">
        <v>7.3124999999999996E-2</v>
      </c>
      <c r="AE127" s="22">
        <v>1.10560235E-2</v>
      </c>
      <c r="AF127" s="28">
        <v>59118.081299999998</v>
      </c>
      <c r="AG127" s="22">
        <v>-6.0321839399999997E-3</v>
      </c>
      <c r="AH127" s="28">
        <v>-18.118958500000002</v>
      </c>
      <c r="AI127" s="22">
        <v>8.0119361900000009E-3</v>
      </c>
      <c r="AJ127" s="28">
        <v>61414.438399999999</v>
      </c>
      <c r="AK127" s="22">
        <v>-2.97637875E-3</v>
      </c>
      <c r="AL127" s="28">
        <v>7929.7726499999999</v>
      </c>
    </row>
    <row r="128" spans="2:38" x14ac:dyDescent="0.25">
      <c r="B128" s="26">
        <v>2.8067043599999999</v>
      </c>
      <c r="C128" s="14">
        <v>-7.2990445699999999E-4</v>
      </c>
      <c r="D128" s="15">
        <v>317.47050100000001</v>
      </c>
      <c r="E128" s="14">
        <v>2.2901523400000001E-3</v>
      </c>
      <c r="F128" s="15">
        <v>24840.325000000001</v>
      </c>
      <c r="G128" s="14">
        <v>-7.2968942E-4</v>
      </c>
      <c r="H128" s="15">
        <v>321.44413900000001</v>
      </c>
      <c r="I128" s="14">
        <v>2.29041991E-3</v>
      </c>
      <c r="J128" s="15">
        <v>24844.768800000002</v>
      </c>
      <c r="K128" s="14">
        <v>-7.2968942E-4</v>
      </c>
      <c r="L128" s="15">
        <v>321.44413900000001</v>
      </c>
      <c r="M128" s="14">
        <v>2.29041991E-3</v>
      </c>
      <c r="N128" s="15">
        <v>24844.768800000002</v>
      </c>
      <c r="O128" s="22"/>
      <c r="P128" s="26"/>
      <c r="Q128" s="14"/>
      <c r="R128" s="15"/>
      <c r="S128" s="14"/>
      <c r="T128" s="15"/>
      <c r="U128" s="14"/>
      <c r="V128" s="15"/>
      <c r="W128" s="14"/>
      <c r="X128" s="15"/>
      <c r="Y128" s="14"/>
      <c r="Z128" s="15"/>
      <c r="AA128" s="14"/>
      <c r="AB128" s="15"/>
      <c r="AD128" s="27">
        <v>7.375000000000001E-2</v>
      </c>
      <c r="AE128" s="22">
        <v>1.10553205E-2</v>
      </c>
      <c r="AF128" s="28">
        <v>59139.570399999997</v>
      </c>
      <c r="AG128" s="22">
        <v>-6.0396314000000003E-3</v>
      </c>
      <c r="AH128" s="28">
        <v>-18.3387198</v>
      </c>
      <c r="AI128" s="22">
        <v>8.0125865399999999E-3</v>
      </c>
      <c r="AJ128" s="28">
        <v>61444.417399999998</v>
      </c>
      <c r="AK128" s="22">
        <v>-2.9808406600000002E-3</v>
      </c>
      <c r="AL128" s="28">
        <v>7933.9497300000003</v>
      </c>
    </row>
    <row r="129" spans="2:38" x14ac:dyDescent="0.25">
      <c r="B129" s="26">
        <v>2.93039753</v>
      </c>
      <c r="C129" s="14">
        <v>-7.5408006500000003E-4</v>
      </c>
      <c r="D129" s="15">
        <v>-34.7684085</v>
      </c>
      <c r="E129" s="14">
        <v>2.2753736900000001E-3</v>
      </c>
      <c r="F129" s="15">
        <v>24566.1872</v>
      </c>
      <c r="G129" s="14">
        <v>-7.5392220600000001E-4</v>
      </c>
      <c r="H129" s="15">
        <v>-31.802799</v>
      </c>
      <c r="I129" s="14">
        <v>2.27560186E-3</v>
      </c>
      <c r="J129" s="15">
        <v>24569.7336</v>
      </c>
      <c r="K129" s="14">
        <v>-7.5392220600000001E-4</v>
      </c>
      <c r="L129" s="15">
        <v>-31.802799</v>
      </c>
      <c r="M129" s="14">
        <v>2.27560186E-3</v>
      </c>
      <c r="N129" s="15">
        <v>24569.7336</v>
      </c>
      <c r="O129" s="22"/>
      <c r="P129" s="26"/>
      <c r="Q129" s="14"/>
      <c r="R129" s="15"/>
      <c r="S129" s="14"/>
      <c r="T129" s="15"/>
      <c r="U129" s="14"/>
      <c r="V129" s="15"/>
      <c r="W129" s="14"/>
      <c r="X129" s="15"/>
      <c r="Y129" s="14"/>
      <c r="Z129" s="15"/>
      <c r="AA129" s="14"/>
      <c r="AB129" s="15"/>
      <c r="AD129" s="27">
        <v>7.4374999999999997E-2</v>
      </c>
      <c r="AE129" s="22">
        <v>1.10546155E-2</v>
      </c>
      <c r="AF129" s="28">
        <v>59160.792300000001</v>
      </c>
      <c r="AG129" s="22">
        <v>-6.0469450800000003E-3</v>
      </c>
      <c r="AH129" s="28">
        <v>-18.415139499999999</v>
      </c>
      <c r="AI129" s="22">
        <v>8.0131834799999999E-3</v>
      </c>
      <c r="AJ129" s="28">
        <v>61473.8629</v>
      </c>
      <c r="AK129" s="22">
        <v>-2.98522309E-3</v>
      </c>
      <c r="AL129" s="28">
        <v>7938.0138100000004</v>
      </c>
    </row>
    <row r="130" spans="2:38" x14ac:dyDescent="0.25">
      <c r="B130" s="26">
        <v>3.0540907000000002</v>
      </c>
      <c r="C130" s="14">
        <v>-7.7751309600000002E-4</v>
      </c>
      <c r="D130" s="15">
        <v>-375.62500799999998</v>
      </c>
      <c r="E130" s="14">
        <v>2.26123758E-3</v>
      </c>
      <c r="F130" s="15">
        <v>24302.118399999999</v>
      </c>
      <c r="G130" s="14">
        <v>-7.7750476900000001E-4</v>
      </c>
      <c r="H130" s="15">
        <v>-375.46251599999999</v>
      </c>
      <c r="I130" s="14">
        <v>2.2614698599999999E-3</v>
      </c>
      <c r="J130" s="15">
        <v>24304.074700000001</v>
      </c>
      <c r="K130" s="14">
        <v>-7.7750476900000001E-4</v>
      </c>
      <c r="L130" s="15">
        <v>-375.46251599999999</v>
      </c>
      <c r="M130" s="14">
        <v>2.2614698599999999E-3</v>
      </c>
      <c r="N130" s="15">
        <v>24304.074700000001</v>
      </c>
      <c r="O130" s="22"/>
      <c r="P130" s="26"/>
      <c r="Q130" s="14"/>
      <c r="R130" s="15"/>
      <c r="S130" s="14"/>
      <c r="T130" s="15"/>
      <c r="U130" s="14"/>
      <c r="V130" s="15"/>
      <c r="W130" s="14"/>
      <c r="X130" s="15"/>
      <c r="Y130" s="14"/>
      <c r="Z130" s="15"/>
      <c r="AA130" s="14"/>
      <c r="AB130" s="15"/>
      <c r="AD130" s="27">
        <v>7.5000000000000011E-2</v>
      </c>
      <c r="AE130" s="22">
        <v>1.1053909299999999E-2</v>
      </c>
      <c r="AF130" s="28">
        <v>59181.7382</v>
      </c>
      <c r="AG130" s="22">
        <v>-6.0541288999999996E-3</v>
      </c>
      <c r="AH130" s="28">
        <v>-18.367739499999999</v>
      </c>
      <c r="AI130" s="22">
        <v>8.0137291499999992E-3</v>
      </c>
      <c r="AJ130" s="28">
        <v>61502.7837</v>
      </c>
      <c r="AK130" s="22">
        <v>-2.9895267800000001E-3</v>
      </c>
      <c r="AL130" s="28">
        <v>7941.9703399999999</v>
      </c>
    </row>
    <row r="131" spans="2:38" x14ac:dyDescent="0.25">
      <c r="B131" s="26">
        <v>3.1777838699999998</v>
      </c>
      <c r="C131" s="14">
        <v>-7.9986139399999996E-4</v>
      </c>
      <c r="D131" s="15">
        <v>-701.41893200000004</v>
      </c>
      <c r="E131" s="14">
        <v>2.2479826799999998E-3</v>
      </c>
      <c r="F131" s="15">
        <v>24050.19</v>
      </c>
      <c r="G131" s="14">
        <v>-8.0011198100000003E-4</v>
      </c>
      <c r="H131" s="15">
        <v>-704.56898200000001</v>
      </c>
      <c r="I131" s="14">
        <v>2.2483404899999999E-3</v>
      </c>
      <c r="J131" s="15">
        <v>24051.952499999999</v>
      </c>
      <c r="K131" s="14">
        <v>-8.0011198100000003E-4</v>
      </c>
      <c r="L131" s="15">
        <v>-704.56898200000001</v>
      </c>
      <c r="M131" s="14">
        <v>2.2483404899999999E-3</v>
      </c>
      <c r="N131" s="15">
        <v>24051.952499999999</v>
      </c>
      <c r="O131" s="22"/>
      <c r="P131" s="26"/>
      <c r="Q131" s="14"/>
      <c r="R131" s="15"/>
      <c r="S131" s="14"/>
      <c r="T131" s="15"/>
      <c r="U131" s="14"/>
      <c r="V131" s="15"/>
      <c r="W131" s="14"/>
      <c r="X131" s="15"/>
      <c r="Y131" s="14"/>
      <c r="Z131" s="15"/>
      <c r="AA131" s="14"/>
      <c r="AB131" s="15"/>
      <c r="AD131" s="27">
        <v>7.5624999999999998E-2</v>
      </c>
      <c r="AE131" s="22">
        <v>1.1053202099999999E-2</v>
      </c>
      <c r="AF131" s="28">
        <v>59202.400600000001</v>
      </c>
      <c r="AG131" s="22">
        <v>-6.0611863899999998E-3</v>
      </c>
      <c r="AH131" s="28">
        <v>-18.213897599999999</v>
      </c>
      <c r="AI131" s="22">
        <v>8.0142256400000007E-3</v>
      </c>
      <c r="AJ131" s="28">
        <v>61531.188099999999</v>
      </c>
      <c r="AK131" s="22">
        <v>-2.9937524799999999E-3</v>
      </c>
      <c r="AL131" s="28">
        <v>7945.82449</v>
      </c>
    </row>
    <row r="132" spans="2:38" x14ac:dyDescent="0.25">
      <c r="B132" s="26">
        <v>3.30147704</v>
      </c>
      <c r="C132" s="14">
        <v>-8.2118453500000001E-4</v>
      </c>
      <c r="D132" s="15">
        <v>-1012.07865</v>
      </c>
      <c r="E132" s="14">
        <v>2.23606656E-3</v>
      </c>
      <c r="F132" s="15">
        <v>23814.522700000001</v>
      </c>
      <c r="G132" s="14">
        <v>-8.2181064499999999E-4</v>
      </c>
      <c r="H132" s="15">
        <v>-1017.94404</v>
      </c>
      <c r="I132" s="14">
        <v>2.2366709700000001E-3</v>
      </c>
      <c r="J132" s="15">
        <v>23818.6715</v>
      </c>
      <c r="K132" s="14">
        <v>-8.2181064499999999E-4</v>
      </c>
      <c r="L132" s="15">
        <v>-1017.94404</v>
      </c>
      <c r="M132" s="14">
        <v>2.2366709700000001E-3</v>
      </c>
      <c r="N132" s="15">
        <v>23818.6715</v>
      </c>
      <c r="O132" s="22"/>
      <c r="P132" s="26"/>
      <c r="Q132" s="14"/>
      <c r="R132" s="15"/>
      <c r="S132" s="14"/>
      <c r="T132" s="15"/>
      <c r="U132" s="14"/>
      <c r="V132" s="15"/>
      <c r="W132" s="14"/>
      <c r="X132" s="15"/>
      <c r="Y132" s="14"/>
      <c r="Z132" s="15"/>
      <c r="AA132" s="14"/>
      <c r="AB132" s="15"/>
      <c r="AD132" s="27">
        <v>7.6249999999999984E-2</v>
      </c>
      <c r="AE132" s="22">
        <v>1.1052494499999999E-2</v>
      </c>
      <c r="AF132" s="28">
        <v>59222.772599999997</v>
      </c>
      <c r="AG132" s="22">
        <v>-6.0681206699999997E-3</v>
      </c>
      <c r="AH132" s="28">
        <v>-17.9691121</v>
      </c>
      <c r="AI132" s="22">
        <v>8.0146750299999996E-3</v>
      </c>
      <c r="AJ132" s="28">
        <v>61559.0841</v>
      </c>
      <c r="AK132" s="22">
        <v>-2.9979009899999999E-3</v>
      </c>
      <c r="AL132" s="28">
        <v>7949.5811000000003</v>
      </c>
    </row>
    <row r="133" spans="2:38" x14ac:dyDescent="0.25">
      <c r="B133" s="26">
        <v>3.4251702100000001</v>
      </c>
      <c r="C133" s="14">
        <v>-8.4197857099999995E-4</v>
      </c>
      <c r="D133" s="15">
        <v>-1308.3355200000001</v>
      </c>
      <c r="E133" s="14">
        <v>2.2261740599999998E-3</v>
      </c>
      <c r="F133" s="15">
        <v>23605.0429</v>
      </c>
      <c r="G133" s="14">
        <v>-8.43085173E-4</v>
      </c>
      <c r="H133" s="15">
        <v>-1317.39708</v>
      </c>
      <c r="I133" s="14">
        <v>2.22698248E-3</v>
      </c>
      <c r="J133" s="15">
        <v>23611.607599999999</v>
      </c>
      <c r="K133" s="14">
        <v>-8.43085173E-4</v>
      </c>
      <c r="L133" s="15">
        <v>-1317.39708</v>
      </c>
      <c r="M133" s="14">
        <v>2.22698248E-3</v>
      </c>
      <c r="N133" s="15">
        <v>23611.607599999999</v>
      </c>
      <c r="O133" s="22"/>
      <c r="P133" s="26"/>
      <c r="Q133" s="14"/>
      <c r="R133" s="15"/>
      <c r="S133" s="14"/>
      <c r="T133" s="15"/>
      <c r="U133" s="14"/>
      <c r="V133" s="15"/>
      <c r="W133" s="14"/>
      <c r="X133" s="15"/>
      <c r="Y133" s="14"/>
      <c r="Z133" s="15"/>
      <c r="AA133" s="14"/>
      <c r="AB133" s="15"/>
      <c r="AD133" s="27">
        <v>7.6874999999999999E-2</v>
      </c>
      <c r="AE133" s="22">
        <v>1.1051786900000001E-2</v>
      </c>
      <c r="AF133" s="28">
        <v>59242.848599999998</v>
      </c>
      <c r="AG133" s="22">
        <v>-6.0749345400000002E-3</v>
      </c>
      <c r="AH133" s="28">
        <v>-17.6472351</v>
      </c>
      <c r="AI133" s="22">
        <v>8.0150793200000001E-3</v>
      </c>
      <c r="AJ133" s="28">
        <v>61586.479599999999</v>
      </c>
      <c r="AK133" s="22">
        <v>-3.0019730799999999E-3</v>
      </c>
      <c r="AL133" s="28">
        <v>7953.2447300000003</v>
      </c>
    </row>
    <row r="134" spans="2:38" x14ac:dyDescent="0.25">
      <c r="B134" s="26">
        <v>3.5488633799999998</v>
      </c>
      <c r="C134" s="14">
        <v>-8.6317983999999995E-4</v>
      </c>
      <c r="D134" s="15">
        <v>-1564.94544</v>
      </c>
      <c r="E134" s="14">
        <v>2.2217190599999998E-3</v>
      </c>
      <c r="F134" s="15">
        <v>23485.361400000002</v>
      </c>
      <c r="G134" s="14">
        <v>-8.6482723300000002E-4</v>
      </c>
      <c r="H134" s="15">
        <v>-1589.84512</v>
      </c>
      <c r="I134" s="14">
        <v>2.2215377899999999E-3</v>
      </c>
      <c r="J134" s="15">
        <v>23472.367099999999</v>
      </c>
      <c r="K134" s="14">
        <v>-8.6482723300000002E-4</v>
      </c>
      <c r="L134" s="15">
        <v>-1589.84512</v>
      </c>
      <c r="M134" s="14">
        <v>2.2215377899999999E-3</v>
      </c>
      <c r="N134" s="15">
        <v>23472.367099999999</v>
      </c>
      <c r="O134" s="22"/>
      <c r="P134" s="26"/>
      <c r="Q134" s="14"/>
      <c r="R134" s="15"/>
      <c r="S134" s="14"/>
      <c r="T134" s="15"/>
      <c r="U134" s="14"/>
      <c r="V134" s="15"/>
      <c r="W134" s="14"/>
      <c r="X134" s="15"/>
      <c r="Y134" s="14"/>
      <c r="Z134" s="15"/>
      <c r="AA134" s="14"/>
      <c r="AB134" s="15"/>
      <c r="AD134" s="27">
        <v>7.7500000000000013E-2</v>
      </c>
      <c r="AE134" s="22">
        <v>1.10510795E-2</v>
      </c>
      <c r="AF134" s="28">
        <v>59262.623500000002</v>
      </c>
      <c r="AG134" s="22">
        <v>-6.0816305099999999E-3</v>
      </c>
      <c r="AH134" s="28">
        <v>-17.2606799</v>
      </c>
      <c r="AI134" s="22">
        <v>8.0154404600000003E-3</v>
      </c>
      <c r="AJ134" s="28">
        <v>61613.382400000002</v>
      </c>
      <c r="AK134" s="22">
        <v>-3.0059695700000002E-3</v>
      </c>
      <c r="AL134" s="28">
        <v>7956.8196399999997</v>
      </c>
    </row>
    <row r="135" spans="2:38" x14ac:dyDescent="0.25">
      <c r="B135" s="26">
        <v>3.5488633799999998</v>
      </c>
      <c r="C135" s="14">
        <v>-8.6317983999999995E-4</v>
      </c>
      <c r="D135" s="15">
        <v>-1585.9659300000001</v>
      </c>
      <c r="E135" s="14">
        <v>2.21919005E-3</v>
      </c>
      <c r="F135" s="15">
        <v>23443.6849</v>
      </c>
      <c r="G135" s="14">
        <v>-8.6482723300000002E-4</v>
      </c>
      <c r="H135" s="15">
        <v>-1605.4353699999999</v>
      </c>
      <c r="I135" s="14">
        <v>2.21972198E-3</v>
      </c>
      <c r="J135" s="15">
        <v>23441.810099999999</v>
      </c>
      <c r="K135" s="14">
        <v>-8.6482723300000002E-4</v>
      </c>
      <c r="L135" s="15">
        <v>-1605.4353699999999</v>
      </c>
      <c r="M135" s="14">
        <v>2.21972198E-3</v>
      </c>
      <c r="N135" s="15">
        <v>23441.810099999999</v>
      </c>
      <c r="O135" s="22"/>
      <c r="P135" s="26"/>
      <c r="Q135" s="14"/>
      <c r="R135" s="15"/>
      <c r="S135" s="14"/>
      <c r="T135" s="15"/>
      <c r="U135" s="14"/>
      <c r="V135" s="15"/>
      <c r="W135" s="14"/>
      <c r="X135" s="15"/>
      <c r="Y135" s="14"/>
      <c r="Z135" s="15"/>
      <c r="AA135" s="14"/>
      <c r="AB135" s="15"/>
      <c r="AD135" s="27">
        <v>7.8125E-2</v>
      </c>
      <c r="AE135" s="22">
        <v>1.10503728E-2</v>
      </c>
      <c r="AF135" s="28">
        <v>59282.092600000004</v>
      </c>
      <c r="AG135" s="22">
        <v>-6.0882108300000003E-3</v>
      </c>
      <c r="AH135" s="28">
        <v>-16.8206025</v>
      </c>
      <c r="AI135" s="22">
        <v>8.0157603699999996E-3</v>
      </c>
      <c r="AJ135" s="28">
        <v>61639.799800000001</v>
      </c>
      <c r="AK135" s="22">
        <v>-3.00989128E-3</v>
      </c>
      <c r="AL135" s="28">
        <v>7960.3097799999996</v>
      </c>
    </row>
    <row r="136" spans="2:38" x14ac:dyDescent="0.25">
      <c r="B136" s="26">
        <v>3.6951702100000001</v>
      </c>
      <c r="C136" s="14">
        <v>-8.6266528300000004E-4</v>
      </c>
      <c r="D136" s="15">
        <v>-1681.65364</v>
      </c>
      <c r="E136" s="14">
        <v>2.1924418699999998E-3</v>
      </c>
      <c r="F136" s="15">
        <v>23126.735199999999</v>
      </c>
      <c r="G136" s="14">
        <v>-8.6394532899999996E-4</v>
      </c>
      <c r="H136" s="15">
        <v>-1693.9863800000001</v>
      </c>
      <c r="I136" s="14">
        <v>2.1932591099999999E-3</v>
      </c>
      <c r="J136" s="15">
        <v>23131.433099999998</v>
      </c>
      <c r="K136" s="14">
        <v>-8.6394532899999996E-4</v>
      </c>
      <c r="L136" s="15">
        <v>-1693.9863800000001</v>
      </c>
      <c r="M136" s="14">
        <v>2.1932591099999999E-3</v>
      </c>
      <c r="N136" s="15">
        <v>23131.433099999998</v>
      </c>
      <c r="O136" s="22"/>
      <c r="P136" s="26"/>
      <c r="Q136" s="14"/>
      <c r="R136" s="15"/>
      <c r="S136" s="14"/>
      <c r="T136" s="15"/>
      <c r="U136" s="14"/>
      <c r="V136" s="15"/>
      <c r="W136" s="14"/>
      <c r="X136" s="15"/>
      <c r="Y136" s="14"/>
      <c r="Z136" s="15"/>
      <c r="AA136" s="14"/>
      <c r="AB136" s="15"/>
      <c r="AD136" s="27">
        <v>7.8749999999999987E-2</v>
      </c>
      <c r="AE136" s="22">
        <v>1.10496671E-2</v>
      </c>
      <c r="AF136" s="28">
        <v>59301.2523</v>
      </c>
      <c r="AG136" s="22">
        <v>-6.0946775100000003E-3</v>
      </c>
      <c r="AH136" s="28">
        <v>-16.337059100000001</v>
      </c>
      <c r="AI136" s="22">
        <v>8.0160409299999992E-3</v>
      </c>
      <c r="AJ136" s="28">
        <v>61665.739099999999</v>
      </c>
      <c r="AK136" s="22">
        <v>-3.0137390399999999E-3</v>
      </c>
      <c r="AL136" s="28">
        <v>7963.7188399999995</v>
      </c>
    </row>
    <row r="137" spans="2:38" x14ac:dyDescent="0.25">
      <c r="B137" s="26">
        <v>3.84147704</v>
      </c>
      <c r="C137" s="14">
        <v>-8.6048657800000001E-4</v>
      </c>
      <c r="D137" s="15">
        <v>-1778.5220200000001</v>
      </c>
      <c r="E137" s="14">
        <v>2.1620334199999999E-3</v>
      </c>
      <c r="F137" s="15">
        <v>22765.249400000001</v>
      </c>
      <c r="G137" s="14">
        <v>-8.61427896E-4</v>
      </c>
      <c r="H137" s="15">
        <v>-1787.4180200000001</v>
      </c>
      <c r="I137" s="14">
        <v>2.1628535099999999E-3</v>
      </c>
      <c r="J137" s="15">
        <v>22770.656500000001</v>
      </c>
      <c r="K137" s="14">
        <v>-8.61427896E-4</v>
      </c>
      <c r="L137" s="15">
        <v>-1787.4180200000001</v>
      </c>
      <c r="M137" s="14">
        <v>2.1628535099999999E-3</v>
      </c>
      <c r="N137" s="15">
        <v>22770.656500000001</v>
      </c>
      <c r="O137" s="22"/>
      <c r="P137" s="26"/>
      <c r="Q137" s="14"/>
      <c r="R137" s="15"/>
      <c r="S137" s="14"/>
      <c r="T137" s="15"/>
      <c r="U137" s="14"/>
      <c r="V137" s="15"/>
      <c r="W137" s="14"/>
      <c r="X137" s="15"/>
      <c r="Y137" s="14"/>
      <c r="Z137" s="15"/>
      <c r="AA137" s="14"/>
      <c r="AB137" s="15"/>
      <c r="AD137" s="27">
        <v>7.9375000000000001E-2</v>
      </c>
      <c r="AE137" s="22">
        <v>1.10489626E-2</v>
      </c>
      <c r="AF137" s="28">
        <v>59320.098899999997</v>
      </c>
      <c r="AG137" s="22">
        <v>-6.1010323800000004E-3</v>
      </c>
      <c r="AH137" s="28">
        <v>-15.8191434</v>
      </c>
      <c r="AI137" s="22">
        <v>8.0162839600000004E-3</v>
      </c>
      <c r="AJ137" s="28">
        <v>61691.207000000002</v>
      </c>
      <c r="AK137" s="22">
        <v>-3.0175137100000001E-3</v>
      </c>
      <c r="AL137" s="28">
        <v>7967.0502299999998</v>
      </c>
    </row>
    <row r="138" spans="2:38" x14ac:dyDescent="0.25">
      <c r="B138" s="26">
        <v>3.9877838700000003</v>
      </c>
      <c r="C138" s="14">
        <v>-8.5517049500000001E-4</v>
      </c>
      <c r="D138" s="15">
        <v>-1838.6938500000001</v>
      </c>
      <c r="E138" s="14">
        <v>2.1317395400000001E-3</v>
      </c>
      <c r="F138" s="15">
        <v>22415.9139</v>
      </c>
      <c r="G138" s="14">
        <v>-8.5585017299999997E-4</v>
      </c>
      <c r="H138" s="15">
        <v>-1845.32743</v>
      </c>
      <c r="I138" s="14">
        <v>2.13234845E-3</v>
      </c>
      <c r="J138" s="15">
        <v>22419.7441</v>
      </c>
      <c r="K138" s="14">
        <v>-8.5585017299999997E-4</v>
      </c>
      <c r="L138" s="15">
        <v>-1845.32743</v>
      </c>
      <c r="M138" s="14">
        <v>2.13234845E-3</v>
      </c>
      <c r="N138" s="15">
        <v>22419.7441</v>
      </c>
      <c r="O138" s="22"/>
      <c r="P138" s="26"/>
      <c r="Q138" s="14"/>
      <c r="R138" s="15"/>
      <c r="S138" s="14"/>
      <c r="T138" s="15"/>
      <c r="U138" s="14"/>
      <c r="V138" s="15"/>
      <c r="W138" s="14"/>
      <c r="X138" s="15"/>
      <c r="Y138" s="14"/>
      <c r="Z138" s="15"/>
      <c r="AA138" s="14"/>
      <c r="AB138" s="15"/>
      <c r="AD138" s="27">
        <v>8.0000000000000016E-2</v>
      </c>
      <c r="AE138" s="22">
        <v>1.10482597E-2</v>
      </c>
      <c r="AF138" s="28">
        <v>59338.629399999998</v>
      </c>
      <c r="AG138" s="22">
        <v>-6.1072770600000001E-3</v>
      </c>
      <c r="AH138" s="28">
        <v>-15.2751036</v>
      </c>
      <c r="AI138" s="22">
        <v>8.0164912399999996E-3</v>
      </c>
      <c r="AJ138" s="28">
        <v>61716.210400000004</v>
      </c>
      <c r="AK138" s="22">
        <v>-3.0212161400000001E-3</v>
      </c>
      <c r="AL138" s="28">
        <v>7970.3070699999998</v>
      </c>
    </row>
    <row r="139" spans="2:38" x14ac:dyDescent="0.25">
      <c r="B139" s="26">
        <v>4.1340906999999998</v>
      </c>
      <c r="C139" s="14">
        <v>-8.4602911199999997E-4</v>
      </c>
      <c r="D139" s="15">
        <v>-1850.14428</v>
      </c>
      <c r="E139" s="14">
        <v>2.1023341E-3</v>
      </c>
      <c r="F139" s="15">
        <v>22091.451700000001</v>
      </c>
      <c r="G139" s="14">
        <v>-8.4652547199999995E-4</v>
      </c>
      <c r="H139" s="15">
        <v>-1853.6456700000001</v>
      </c>
      <c r="I139" s="14">
        <v>2.1028377399999998E-3</v>
      </c>
      <c r="J139" s="15">
        <v>22096.070599999999</v>
      </c>
      <c r="K139" s="14">
        <v>-8.4652547199999995E-4</v>
      </c>
      <c r="L139" s="15">
        <v>-1853.6456700000001</v>
      </c>
      <c r="M139" s="14">
        <v>2.1028377399999998E-3</v>
      </c>
      <c r="N139" s="15">
        <v>22096.070599999999</v>
      </c>
      <c r="O139" s="22"/>
      <c r="P139" s="26"/>
      <c r="Q139" s="14"/>
      <c r="R139" s="15"/>
      <c r="S139" s="14"/>
      <c r="T139" s="15"/>
      <c r="U139" s="14"/>
      <c r="V139" s="15"/>
      <c r="W139" s="14"/>
      <c r="X139" s="15"/>
      <c r="Y139" s="14"/>
      <c r="Z139" s="15"/>
      <c r="AA139" s="14"/>
      <c r="AB139" s="15"/>
      <c r="AD139" s="27">
        <v>8.0625000000000002E-2</v>
      </c>
      <c r="AE139" s="22">
        <v>1.10475585E-2</v>
      </c>
      <c r="AF139" s="28">
        <v>59356.8413</v>
      </c>
      <c r="AG139" s="22">
        <v>-6.1134130499999996E-3</v>
      </c>
      <c r="AH139" s="28">
        <v>-14.7124419</v>
      </c>
      <c r="AI139" s="22">
        <v>8.0166645100000003E-3</v>
      </c>
      <c r="AJ139" s="28">
        <v>61740.755700000002</v>
      </c>
      <c r="AK139" s="22">
        <v>-3.0248471999999998E-3</v>
      </c>
      <c r="AL139" s="28">
        <v>7973.49226</v>
      </c>
    </row>
    <row r="140" spans="2:38" x14ac:dyDescent="0.25">
      <c r="B140" s="26">
        <v>4.2803975300000001</v>
      </c>
      <c r="C140" s="14">
        <v>-8.3304570300000004E-4</v>
      </c>
      <c r="D140" s="15">
        <v>-1808.3895299999999</v>
      </c>
      <c r="E140" s="14">
        <v>2.0742652599999999E-3</v>
      </c>
      <c r="F140" s="15">
        <v>21799.849900000001</v>
      </c>
      <c r="G140" s="14">
        <v>-8.3341870299999995E-4</v>
      </c>
      <c r="H140" s="15">
        <v>-1808.4854</v>
      </c>
      <c r="I140" s="14">
        <v>2.0748181700000002E-3</v>
      </c>
      <c r="J140" s="15">
        <v>21807.2726</v>
      </c>
      <c r="K140" s="14">
        <v>-8.3341870299999995E-4</v>
      </c>
      <c r="L140" s="15">
        <v>-1808.4854</v>
      </c>
      <c r="M140" s="14">
        <v>2.0748181700000002E-3</v>
      </c>
      <c r="N140" s="15">
        <v>21807.2726</v>
      </c>
      <c r="O140" s="22"/>
      <c r="P140" s="26"/>
      <c r="Q140" s="14"/>
      <c r="R140" s="15"/>
      <c r="S140" s="14"/>
      <c r="T140" s="15"/>
      <c r="U140" s="14"/>
      <c r="V140" s="15"/>
      <c r="W140" s="14"/>
      <c r="X140" s="15"/>
      <c r="Y140" s="14"/>
      <c r="Z140" s="15"/>
      <c r="AA140" s="14"/>
      <c r="AB140" s="15"/>
      <c r="AD140" s="27">
        <v>8.1249999999999989E-2</v>
      </c>
      <c r="AE140" s="22">
        <v>1.1046859399999999E-2</v>
      </c>
      <c r="AF140" s="28">
        <v>59374.732000000004</v>
      </c>
      <c r="AG140" s="22">
        <v>-6.1194416999999996E-3</v>
      </c>
      <c r="AH140" s="28">
        <v>-14.137998</v>
      </c>
      <c r="AI140" s="22">
        <v>8.01680546E-3</v>
      </c>
      <c r="AJ140" s="28">
        <v>61764.849199999997</v>
      </c>
      <c r="AK140" s="22">
        <v>-3.0284077599999999E-3</v>
      </c>
      <c r="AL140" s="28">
        <v>7976.6084300000002</v>
      </c>
    </row>
    <row r="141" spans="2:38" x14ac:dyDescent="0.25">
      <c r="B141" s="26">
        <v>4.4267043599999996</v>
      </c>
      <c r="C141" s="14">
        <v>-8.1672115599999999E-4</v>
      </c>
      <c r="D141" s="15">
        <v>-1716.6993299999999</v>
      </c>
      <c r="E141" s="14">
        <v>2.0477617599999999E-3</v>
      </c>
      <c r="F141" s="15">
        <v>21543.7634</v>
      </c>
      <c r="G141" s="14">
        <v>-8.1700898100000002E-4</v>
      </c>
      <c r="H141" s="15">
        <v>-1714.3552400000001</v>
      </c>
      <c r="I141" s="14">
        <v>2.0484369799999998E-3</v>
      </c>
      <c r="J141" s="15">
        <v>21553.927800000001</v>
      </c>
      <c r="K141" s="14">
        <v>-8.1700898100000002E-4</v>
      </c>
      <c r="L141" s="15">
        <v>-1714.3552400000001</v>
      </c>
      <c r="M141" s="14">
        <v>2.0484369799999998E-3</v>
      </c>
      <c r="N141" s="15">
        <v>21553.927800000001</v>
      </c>
      <c r="O141" s="22"/>
      <c r="P141" s="26"/>
      <c r="Q141" s="14"/>
      <c r="R141" s="15"/>
      <c r="S141" s="14"/>
      <c r="T141" s="15"/>
      <c r="U141" s="14"/>
      <c r="V141" s="15"/>
      <c r="W141" s="14"/>
      <c r="X141" s="15"/>
      <c r="Y141" s="14"/>
      <c r="Z141" s="15"/>
      <c r="AA141" s="14"/>
      <c r="AB141" s="15"/>
      <c r="AD141" s="27">
        <v>8.1875000000000003E-2</v>
      </c>
      <c r="AE141" s="22">
        <v>1.1046162599999999E-2</v>
      </c>
      <c r="AF141" s="28">
        <v>59392.299700000003</v>
      </c>
      <c r="AG141" s="22">
        <v>-6.1253642400000002E-3</v>
      </c>
      <c r="AH141" s="28">
        <v>-13.5580181</v>
      </c>
      <c r="AI141" s="22">
        <v>8.0169157599999999E-3</v>
      </c>
      <c r="AJ141" s="28">
        <v>61788.497000000003</v>
      </c>
      <c r="AK141" s="22">
        <v>-3.0318987000000001E-3</v>
      </c>
      <c r="AL141" s="28">
        <v>7979.6579899999997</v>
      </c>
    </row>
    <row r="142" spans="2:38" x14ac:dyDescent="0.25">
      <c r="B142" s="26">
        <v>4.5730111899999999</v>
      </c>
      <c r="C142" s="14">
        <v>-7.97901639E-4</v>
      </c>
      <c r="D142" s="15">
        <v>-1584.65985</v>
      </c>
      <c r="E142" s="14">
        <v>2.0229075899999998E-3</v>
      </c>
      <c r="F142" s="15">
        <v>21321.1594</v>
      </c>
      <c r="G142" s="14">
        <v>-7.98125219E-4</v>
      </c>
      <c r="H142" s="15">
        <v>-1581.6792499999999</v>
      </c>
      <c r="I142" s="14">
        <v>2.0236644899999999E-3</v>
      </c>
      <c r="J142" s="15">
        <v>21332.101900000001</v>
      </c>
      <c r="K142" s="14">
        <v>-7.98125219E-4</v>
      </c>
      <c r="L142" s="15">
        <v>-1581.6792499999999</v>
      </c>
      <c r="M142" s="14">
        <v>2.0236644899999999E-3</v>
      </c>
      <c r="N142" s="15">
        <v>21332.101900000001</v>
      </c>
      <c r="O142" s="22"/>
      <c r="P142" s="26"/>
      <c r="Q142" s="14"/>
      <c r="R142" s="15"/>
      <c r="S142" s="14"/>
      <c r="T142" s="15"/>
      <c r="U142" s="14"/>
      <c r="V142" s="15"/>
      <c r="W142" s="14"/>
      <c r="X142" s="15"/>
      <c r="Y142" s="14"/>
      <c r="Z142" s="15"/>
      <c r="AA142" s="14"/>
      <c r="AB142" s="15"/>
      <c r="AD142" s="27">
        <v>8.249999999999999E-2</v>
      </c>
      <c r="AE142" s="22">
        <v>1.10454682E-2</v>
      </c>
      <c r="AF142" s="28">
        <v>59409.542600000001</v>
      </c>
      <c r="AG142" s="22">
        <v>-6.1311818199999996E-3</v>
      </c>
      <c r="AH142" s="28">
        <v>-12.978211699999999</v>
      </c>
      <c r="AI142" s="22">
        <v>8.0169970100000005E-3</v>
      </c>
      <c r="AJ142" s="28">
        <v>61811.7048</v>
      </c>
      <c r="AK142" s="22">
        <v>-3.0353209000000001E-3</v>
      </c>
      <c r="AL142" s="28">
        <v>7982.6431400000001</v>
      </c>
    </row>
    <row r="143" spans="2:38" x14ac:dyDescent="0.25">
      <c r="B143" s="26">
        <v>4.7193180300000002</v>
      </c>
      <c r="C143" s="14">
        <v>-7.7760583600000003E-4</v>
      </c>
      <c r="D143" s="15">
        <v>-1425.8170299999999</v>
      </c>
      <c r="E143" s="14">
        <v>1.9996930199999998E-3</v>
      </c>
      <c r="F143" s="15">
        <v>21126.6849</v>
      </c>
      <c r="G143" s="14">
        <v>-7.7777578899999996E-4</v>
      </c>
      <c r="H143" s="15">
        <v>-1424.0730900000001</v>
      </c>
      <c r="I143" s="14">
        <v>2.0004059100000001E-3</v>
      </c>
      <c r="J143" s="15">
        <v>21135.597900000001</v>
      </c>
      <c r="K143" s="14">
        <v>-7.7777578899999996E-4</v>
      </c>
      <c r="L143" s="15">
        <v>-1424.0730900000001</v>
      </c>
      <c r="M143" s="14">
        <v>2.0004059100000001E-3</v>
      </c>
      <c r="N143" s="15">
        <v>21135.597900000001</v>
      </c>
      <c r="O143" s="22"/>
      <c r="P143" s="26"/>
      <c r="Q143" s="14"/>
      <c r="R143" s="15"/>
      <c r="S143" s="14"/>
      <c r="T143" s="15"/>
      <c r="U143" s="14"/>
      <c r="V143" s="15"/>
      <c r="W143" s="14"/>
      <c r="X143" s="15"/>
      <c r="Y143" s="14"/>
      <c r="Z143" s="15"/>
      <c r="AA143" s="14"/>
      <c r="AB143" s="15"/>
      <c r="AD143" s="27">
        <v>8.3125000000000004E-2</v>
      </c>
      <c r="AE143" s="22">
        <v>1.1044776399999999E-2</v>
      </c>
      <c r="AF143" s="28">
        <v>59426.459199999998</v>
      </c>
      <c r="AG143" s="22">
        <v>-6.1368954699999997E-3</v>
      </c>
      <c r="AH143" s="28">
        <v>-12.4037963</v>
      </c>
      <c r="AI143" s="22">
        <v>8.0170507799999999E-3</v>
      </c>
      <c r="AJ143" s="28">
        <v>61834.478199999998</v>
      </c>
      <c r="AK143" s="22">
        <v>-3.0386752400000001E-3</v>
      </c>
      <c r="AL143" s="28">
        <v>7985.5658700000004</v>
      </c>
    </row>
    <row r="144" spans="2:38" x14ac:dyDescent="0.25">
      <c r="B144" s="26">
        <v>4.8656248599999996</v>
      </c>
      <c r="C144" s="14">
        <v>-7.5686770900000003E-4</v>
      </c>
      <c r="D144" s="15">
        <v>-1255.01307</v>
      </c>
      <c r="E144" s="14">
        <v>1.9780501600000001E-3</v>
      </c>
      <c r="F144" s="15">
        <v>20953.3426</v>
      </c>
      <c r="G144" s="14">
        <v>-7.5699053599999995E-4</v>
      </c>
      <c r="H144" s="15">
        <v>-1255.7509700000001</v>
      </c>
      <c r="I144" s="14">
        <v>1.9785667199999999E-3</v>
      </c>
      <c r="J144" s="15">
        <v>20957.796699999999</v>
      </c>
      <c r="K144" s="14">
        <v>-7.5699053599999995E-4</v>
      </c>
      <c r="L144" s="15">
        <v>-1255.7509700000001</v>
      </c>
      <c r="M144" s="14">
        <v>1.9785667199999999E-3</v>
      </c>
      <c r="N144" s="15">
        <v>20957.796699999999</v>
      </c>
      <c r="O144" s="22"/>
      <c r="P144" s="26"/>
      <c r="Q144" s="14"/>
      <c r="R144" s="15"/>
      <c r="S144" s="14"/>
      <c r="T144" s="15"/>
      <c r="U144" s="14"/>
      <c r="V144" s="15"/>
      <c r="W144" s="14"/>
      <c r="X144" s="15"/>
      <c r="Y144" s="14"/>
      <c r="Z144" s="15"/>
      <c r="AA144" s="14"/>
      <c r="AB144" s="15"/>
      <c r="AD144" s="27">
        <v>8.3749999999999991E-2</v>
      </c>
      <c r="AE144" s="22">
        <v>1.10440876E-2</v>
      </c>
      <c r="AF144" s="28">
        <v>59443.0484</v>
      </c>
      <c r="AG144" s="22">
        <v>-6.14250617E-3</v>
      </c>
      <c r="AH144" s="28">
        <v>-11.8395332</v>
      </c>
      <c r="AI144" s="22">
        <v>8.0170785999999997E-3</v>
      </c>
      <c r="AJ144" s="28">
        <v>61856.822699999997</v>
      </c>
      <c r="AK144" s="22">
        <v>-3.0419626100000002E-3</v>
      </c>
      <c r="AL144" s="28">
        <v>7988.4279699999997</v>
      </c>
    </row>
    <row r="145" spans="2:38" x14ac:dyDescent="0.25">
      <c r="B145" s="26">
        <v>5.0119316899999999</v>
      </c>
      <c r="C145" s="14">
        <v>-7.3660839599999997E-4</v>
      </c>
      <c r="D145" s="15">
        <v>-1085.9117699999999</v>
      </c>
      <c r="E145" s="14">
        <v>1.95788117E-3</v>
      </c>
      <c r="F145" s="15">
        <v>20794.153900000001</v>
      </c>
      <c r="G145" s="14">
        <v>-7.3669058399999997E-4</v>
      </c>
      <c r="H145" s="15">
        <v>-1089.35995</v>
      </c>
      <c r="I145" s="14">
        <v>1.9580856899999999E-3</v>
      </c>
      <c r="J145" s="15">
        <v>20793.033899999999</v>
      </c>
      <c r="K145" s="14">
        <v>-7.3669058399999997E-4</v>
      </c>
      <c r="L145" s="15">
        <v>-1089.35995</v>
      </c>
      <c r="M145" s="14">
        <v>1.9580856899999999E-3</v>
      </c>
      <c r="N145" s="15">
        <v>20793.033899999999</v>
      </c>
      <c r="O145" s="22"/>
      <c r="P145" s="26"/>
      <c r="Q145" s="14"/>
      <c r="R145" s="15"/>
      <c r="S145" s="14"/>
      <c r="T145" s="15"/>
      <c r="U145" s="14"/>
      <c r="V145" s="15"/>
      <c r="W145" s="14"/>
      <c r="X145" s="15"/>
      <c r="Y145" s="14"/>
      <c r="Z145" s="15"/>
      <c r="AA145" s="14"/>
      <c r="AB145" s="15"/>
      <c r="AD145" s="27">
        <v>8.4375000000000006E-2</v>
      </c>
      <c r="AE145" s="22">
        <v>1.10434017E-2</v>
      </c>
      <c r="AF145" s="28">
        <v>59459.309200000003</v>
      </c>
      <c r="AG145" s="22">
        <v>-6.1480148199999996E-3</v>
      </c>
      <c r="AH145" s="28">
        <v>-11.289753899999999</v>
      </c>
      <c r="AI145" s="22">
        <v>8.0170819600000002E-3</v>
      </c>
      <c r="AJ145" s="28">
        <v>61878.743600000002</v>
      </c>
      <c r="AK145" s="22">
        <v>-3.0451838699999999E-3</v>
      </c>
      <c r="AL145" s="28">
        <v>7991.2310799999996</v>
      </c>
    </row>
    <row r="146" spans="2:38" x14ac:dyDescent="0.25">
      <c r="B146" s="26">
        <v>5.1582385200000003</v>
      </c>
      <c r="C146" s="14">
        <v>-7.1754847E-4</v>
      </c>
      <c r="D146" s="15">
        <v>-929.09119899999996</v>
      </c>
      <c r="E146" s="14">
        <v>1.93908719E-3</v>
      </c>
      <c r="F146" s="15">
        <v>20643.5893</v>
      </c>
      <c r="G146" s="14">
        <v>-7.1759859599999996E-4</v>
      </c>
      <c r="H146" s="15">
        <v>-934.46112500000004</v>
      </c>
      <c r="I146" s="14">
        <v>1.93894986E-3</v>
      </c>
      <c r="J146" s="15">
        <v>20637.511299999998</v>
      </c>
      <c r="K146" s="14">
        <v>-7.1759859599999996E-4</v>
      </c>
      <c r="L146" s="15">
        <v>-934.46112500000004</v>
      </c>
      <c r="M146" s="14">
        <v>1.93894986E-3</v>
      </c>
      <c r="N146" s="15">
        <v>20637.511299999998</v>
      </c>
      <c r="O146" s="22"/>
      <c r="P146" s="26"/>
      <c r="Q146" s="14"/>
      <c r="R146" s="15"/>
      <c r="S146" s="14"/>
      <c r="T146" s="15"/>
      <c r="U146" s="14"/>
      <c r="V146" s="15"/>
      <c r="W146" s="14"/>
      <c r="X146" s="15"/>
      <c r="Y146" s="14"/>
      <c r="Z146" s="15"/>
      <c r="AA146" s="14"/>
      <c r="AB146" s="15"/>
      <c r="AD146" s="27">
        <v>8.4999999999999992E-2</v>
      </c>
      <c r="AE146" s="22">
        <v>1.1042718999999999E-2</v>
      </c>
      <c r="AF146" s="28">
        <v>59475.241199999997</v>
      </c>
      <c r="AG146" s="22">
        <v>-6.1534222900000001E-3</v>
      </c>
      <c r="AH146" s="28">
        <v>-10.758380300000001</v>
      </c>
      <c r="AI146" s="22">
        <v>8.0170623200000006E-3</v>
      </c>
      <c r="AJ146" s="28">
        <v>61900.245900000002</v>
      </c>
      <c r="AK146" s="22">
        <v>-3.04833991E-3</v>
      </c>
      <c r="AL146" s="28">
        <v>7993.97667</v>
      </c>
    </row>
    <row r="147" spans="2:38" x14ac:dyDescent="0.25">
      <c r="B147" s="26">
        <v>5.3045453499999997</v>
      </c>
      <c r="C147" s="14">
        <v>-7.0016941500000002E-4</v>
      </c>
      <c r="D147" s="15">
        <v>-790.965104</v>
      </c>
      <c r="E147" s="14">
        <v>1.92160615E-3</v>
      </c>
      <c r="F147" s="15">
        <v>20498.641</v>
      </c>
      <c r="G147" s="14">
        <v>-7.0019931000000004E-4</v>
      </c>
      <c r="H147" s="15">
        <v>-796.79940399999998</v>
      </c>
      <c r="I147" s="14">
        <v>1.9212055E-3</v>
      </c>
      <c r="J147" s="15">
        <v>20489.795999999998</v>
      </c>
      <c r="K147" s="14">
        <v>-7.0019931000000004E-4</v>
      </c>
      <c r="L147" s="15">
        <v>-796.79940399999998</v>
      </c>
      <c r="M147" s="14">
        <v>1.9212055E-3</v>
      </c>
      <c r="N147" s="15">
        <v>20489.795999999998</v>
      </c>
      <c r="O147" s="22"/>
      <c r="P147" s="26"/>
      <c r="Q147" s="14"/>
      <c r="R147" s="15"/>
      <c r="S147" s="14"/>
      <c r="T147" s="15"/>
      <c r="U147" s="14"/>
      <c r="V147" s="15"/>
      <c r="W147" s="14"/>
      <c r="X147" s="15"/>
      <c r="Y147" s="14"/>
      <c r="Z147" s="15"/>
      <c r="AA147" s="14"/>
      <c r="AB147" s="15"/>
      <c r="AD147" s="27">
        <v>8.5625000000000007E-2</v>
      </c>
      <c r="AE147" s="22">
        <v>1.1042039700000001E-2</v>
      </c>
      <c r="AF147" s="28">
        <v>59490.8439</v>
      </c>
      <c r="AG147" s="22">
        <v>-6.1587293800000002E-3</v>
      </c>
      <c r="AH147" s="28">
        <v>-10.248938300000001</v>
      </c>
      <c r="AI147" s="22">
        <v>8.0170210800000006E-3</v>
      </c>
      <c r="AJ147" s="28">
        <v>61921.3344</v>
      </c>
      <c r="AK147" s="22">
        <v>-3.0514316000000001E-3</v>
      </c>
      <c r="AL147" s="28">
        <v>7996.6660499999998</v>
      </c>
    </row>
    <row r="148" spans="2:38" x14ac:dyDescent="0.25">
      <c r="B148" s="26">
        <v>5.45085218</v>
      </c>
      <c r="C148" s="14">
        <v>-6.84730824E-4</v>
      </c>
      <c r="D148" s="15">
        <v>-673.67715099999998</v>
      </c>
      <c r="E148" s="14">
        <v>1.90546762E-3</v>
      </c>
      <c r="F148" s="15">
        <v>20359.513200000001</v>
      </c>
      <c r="G148" s="14">
        <v>-6.8475736699999997E-4</v>
      </c>
      <c r="H148" s="15">
        <v>-678.42664400000001</v>
      </c>
      <c r="I148" s="14">
        <v>1.9049795099999999E-3</v>
      </c>
      <c r="J148" s="15">
        <v>20351.0157</v>
      </c>
      <c r="K148" s="14">
        <v>-6.8475736699999997E-4</v>
      </c>
      <c r="L148" s="15">
        <v>-678.42664400000001</v>
      </c>
      <c r="M148" s="14">
        <v>1.9049795099999999E-3</v>
      </c>
      <c r="N148" s="15">
        <v>20351.0157</v>
      </c>
      <c r="O148" s="22"/>
      <c r="P148" s="26"/>
      <c r="Q148" s="14"/>
      <c r="R148" s="15"/>
      <c r="S148" s="14"/>
      <c r="T148" s="15"/>
      <c r="U148" s="14"/>
      <c r="V148" s="15"/>
      <c r="W148" s="14"/>
      <c r="X148" s="15"/>
      <c r="Y148" s="14"/>
      <c r="Z148" s="15"/>
      <c r="AA148" s="14"/>
      <c r="AB148" s="15"/>
      <c r="AD148" s="27">
        <v>8.6249999999999993E-2</v>
      </c>
      <c r="AE148" s="22">
        <v>1.10413638E-2</v>
      </c>
      <c r="AF148" s="28">
        <v>59506.117299999998</v>
      </c>
      <c r="AG148" s="22">
        <v>-6.1639368400000002E-3</v>
      </c>
      <c r="AH148" s="28">
        <v>-9.7645668000000008</v>
      </c>
      <c r="AI148" s="22">
        <v>8.0169596100000007E-3</v>
      </c>
      <c r="AJ148" s="28">
        <v>61942.014000000003</v>
      </c>
      <c r="AK148" s="22">
        <v>-3.0544597800000002E-3</v>
      </c>
      <c r="AL148" s="28">
        <v>7999.3004099999998</v>
      </c>
    </row>
    <row r="149" spans="2:38" x14ac:dyDescent="0.25">
      <c r="B149" s="26">
        <v>5.5971590100000004</v>
      </c>
      <c r="C149" s="14">
        <v>-6.7134744800000003E-4</v>
      </c>
      <c r="D149" s="15">
        <v>-575.99517600000001</v>
      </c>
      <c r="E149" s="14">
        <v>1.8908726900000001E-3</v>
      </c>
      <c r="F149" s="15">
        <v>20230.002899999999</v>
      </c>
      <c r="G149" s="14">
        <v>-6.71396622E-4</v>
      </c>
      <c r="H149" s="15">
        <v>-578.665167</v>
      </c>
      <c r="I149" s="14">
        <v>1.89052525E-3</v>
      </c>
      <c r="J149" s="15">
        <v>20224.911</v>
      </c>
      <c r="K149" s="14">
        <v>-6.71396622E-4</v>
      </c>
      <c r="L149" s="15">
        <v>-578.665167</v>
      </c>
      <c r="M149" s="14">
        <v>1.89052525E-3</v>
      </c>
      <c r="N149" s="15">
        <v>20224.911</v>
      </c>
      <c r="O149" s="22"/>
      <c r="P149" s="26"/>
      <c r="Q149" s="14"/>
      <c r="R149" s="15"/>
      <c r="S149" s="14"/>
      <c r="T149" s="15"/>
      <c r="U149" s="14"/>
      <c r="V149" s="15"/>
      <c r="W149" s="14"/>
      <c r="X149" s="15"/>
      <c r="Y149" s="14"/>
      <c r="Z149" s="15"/>
      <c r="AA149" s="14"/>
      <c r="AB149" s="15"/>
      <c r="AD149" s="27">
        <v>8.6875000000000008E-2</v>
      </c>
      <c r="AE149" s="22">
        <v>1.1040691599999999E-2</v>
      </c>
      <c r="AF149" s="28">
        <v>59521.061800000003</v>
      </c>
      <c r="AG149" s="22">
        <v>-6.1690453999999999E-3</v>
      </c>
      <c r="AH149" s="28">
        <v>-9.3080232499999997</v>
      </c>
      <c r="AI149" s="22">
        <v>8.0168792400000001E-3</v>
      </c>
      <c r="AJ149" s="28">
        <v>61962.289100000002</v>
      </c>
      <c r="AK149" s="22">
        <v>-3.0574253299999999E-3</v>
      </c>
      <c r="AL149" s="28">
        <v>8001.8808300000001</v>
      </c>
    </row>
    <row r="150" spans="2:38" x14ac:dyDescent="0.25">
      <c r="B150" s="26">
        <v>5.7434658399999998</v>
      </c>
      <c r="C150" s="14">
        <v>-6.6012784800000002E-4</v>
      </c>
      <c r="D150" s="15">
        <v>-495.11527899999999</v>
      </c>
      <c r="E150" s="14">
        <v>1.87830708E-3</v>
      </c>
      <c r="F150" s="15">
        <v>20117.739799999999</v>
      </c>
      <c r="G150" s="14">
        <v>-6.6024234600000004E-4</v>
      </c>
      <c r="H150" s="15">
        <v>-495.82153799999998</v>
      </c>
      <c r="I150" s="14">
        <v>1.87830707E-3</v>
      </c>
      <c r="J150" s="15">
        <v>20117.963199999998</v>
      </c>
      <c r="K150" s="14">
        <v>-6.6024234600000004E-4</v>
      </c>
      <c r="L150" s="15">
        <v>-495.82153799999998</v>
      </c>
      <c r="M150" s="14">
        <v>1.87830707E-3</v>
      </c>
      <c r="N150" s="15">
        <v>20117.963199999998</v>
      </c>
      <c r="O150" s="22"/>
      <c r="P150" s="26"/>
      <c r="Q150" s="14"/>
      <c r="R150" s="15"/>
      <c r="S150" s="14"/>
      <c r="T150" s="15"/>
      <c r="U150" s="14"/>
      <c r="V150" s="15"/>
      <c r="W150" s="14"/>
      <c r="X150" s="15"/>
      <c r="Y150" s="14"/>
      <c r="Z150" s="15"/>
      <c r="AA150" s="14"/>
      <c r="AB150" s="15"/>
      <c r="AD150" s="27">
        <v>8.7499999999999994E-2</v>
      </c>
      <c r="AE150" s="22">
        <v>1.1040023100000001E-2</v>
      </c>
      <c r="AF150" s="28">
        <v>59535.677900000002</v>
      </c>
      <c r="AG150" s="22">
        <v>-6.1740557499999999E-3</v>
      </c>
      <c r="AH150" s="28">
        <v>-8.8816860799999997</v>
      </c>
      <c r="AI150" s="22">
        <v>8.0167812799999995E-3</v>
      </c>
      <c r="AJ150" s="28">
        <v>61982.164299999997</v>
      </c>
      <c r="AK150" s="22">
        <v>-3.0603290699999998E-3</v>
      </c>
      <c r="AL150" s="28">
        <v>8004.4082799999996</v>
      </c>
    </row>
    <row r="151" spans="2:38" x14ac:dyDescent="0.25">
      <c r="B151" s="26">
        <v>5.8897726800000001</v>
      </c>
      <c r="C151" s="14">
        <v>-6.5137406399999999E-4</v>
      </c>
      <c r="D151" s="15">
        <v>-429.16854000000001</v>
      </c>
      <c r="E151" s="14">
        <v>1.8686956500000001E-3</v>
      </c>
      <c r="F151" s="15">
        <v>20034.555499999999</v>
      </c>
      <c r="G151" s="14">
        <v>-6.5162486199999998E-4</v>
      </c>
      <c r="H151" s="15">
        <v>-429.48298</v>
      </c>
      <c r="I151" s="14">
        <v>1.86913778E-3</v>
      </c>
      <c r="J151" s="15">
        <v>20039.8678</v>
      </c>
      <c r="K151" s="14">
        <v>-6.5162486199999998E-4</v>
      </c>
      <c r="L151" s="15">
        <v>-429.48298</v>
      </c>
      <c r="M151" s="14">
        <v>1.86913778E-3</v>
      </c>
      <c r="N151" s="15">
        <v>20039.8678</v>
      </c>
      <c r="O151" s="22"/>
      <c r="P151" s="26"/>
      <c r="Q151" s="14"/>
      <c r="R151" s="15"/>
      <c r="S151" s="14"/>
      <c r="T151" s="15"/>
      <c r="U151" s="14"/>
      <c r="V151" s="15"/>
      <c r="W151" s="14"/>
      <c r="X151" s="15"/>
      <c r="Y151" s="14"/>
      <c r="Z151" s="15"/>
      <c r="AA151" s="14"/>
      <c r="AB151" s="15"/>
      <c r="AD151" s="27">
        <v>8.8125000000000009E-2</v>
      </c>
      <c r="AE151" s="22">
        <v>1.1039358500000001E-2</v>
      </c>
      <c r="AF151" s="28">
        <v>59549.966500000002</v>
      </c>
      <c r="AG151" s="22">
        <v>-6.1789685600000003E-3</v>
      </c>
      <c r="AH151" s="28">
        <v>-8.4875556799999998</v>
      </c>
      <c r="AI151" s="22">
        <v>8.0166669900000008E-3</v>
      </c>
      <c r="AJ151" s="28">
        <v>62001.643700000001</v>
      </c>
      <c r="AK151" s="22">
        <v>-3.0631718400000001E-3</v>
      </c>
      <c r="AL151" s="28">
        <v>8006.8836199999996</v>
      </c>
    </row>
    <row r="152" spans="2:38" x14ac:dyDescent="0.25">
      <c r="B152" s="26">
        <v>6.0360795100000004</v>
      </c>
      <c r="C152" s="14">
        <v>-6.4583930900000001E-4</v>
      </c>
      <c r="D152" s="15">
        <v>-380.10598399999998</v>
      </c>
      <c r="E152" s="14">
        <v>1.86360628E-3</v>
      </c>
      <c r="F152" s="15">
        <v>19997.347000000002</v>
      </c>
      <c r="G152" s="14">
        <v>-6.4634039799999995E-4</v>
      </c>
      <c r="H152" s="15">
        <v>-383.15146299999998</v>
      </c>
      <c r="I152" s="14">
        <v>1.8643832700000001E-3</v>
      </c>
      <c r="J152" s="15">
        <v>20004.679800000002</v>
      </c>
      <c r="K152" s="14">
        <v>-6.4634039799999995E-4</v>
      </c>
      <c r="L152" s="15">
        <v>-383.15146299999998</v>
      </c>
      <c r="M152" s="14">
        <v>1.8643832700000001E-3</v>
      </c>
      <c r="N152" s="15">
        <v>20004.679800000002</v>
      </c>
      <c r="O152" s="22"/>
      <c r="P152" s="26"/>
      <c r="Q152" s="14"/>
      <c r="R152" s="15"/>
      <c r="S152" s="14"/>
      <c r="T152" s="15"/>
      <c r="U152" s="14"/>
      <c r="V152" s="15"/>
      <c r="W152" s="14"/>
      <c r="X152" s="15"/>
      <c r="Y152" s="14"/>
      <c r="Z152" s="15"/>
      <c r="AA152" s="14"/>
      <c r="AB152" s="15"/>
      <c r="AD152" s="27">
        <v>8.8749999999999996E-2</v>
      </c>
      <c r="AE152" s="22">
        <v>1.1038698E-2</v>
      </c>
      <c r="AF152" s="28">
        <v>59563.928899999999</v>
      </c>
      <c r="AG152" s="22">
        <v>-6.1837844600000002E-3</v>
      </c>
      <c r="AH152" s="28">
        <v>-8.1272543400000004</v>
      </c>
      <c r="AI152" s="22">
        <v>8.0165375699999993E-3</v>
      </c>
      <c r="AJ152" s="28">
        <v>62020.731500000002</v>
      </c>
      <c r="AK152" s="22">
        <v>-3.0659544400000001E-3</v>
      </c>
      <c r="AL152" s="28">
        <v>8009.3076700000001</v>
      </c>
    </row>
    <row r="153" spans="2:38" x14ac:dyDescent="0.25">
      <c r="B153" s="26">
        <v>6.1823863399999999</v>
      </c>
      <c r="C153" s="14">
        <v>-6.4503837000000005E-4</v>
      </c>
      <c r="D153" s="15">
        <v>-356.52022399999998</v>
      </c>
      <c r="E153" s="14">
        <v>1.86551138E-3</v>
      </c>
      <c r="F153" s="15">
        <v>20029.898799999999</v>
      </c>
      <c r="G153" s="14">
        <v>-6.4596208300000003E-4</v>
      </c>
      <c r="H153" s="15">
        <v>-366.893124</v>
      </c>
      <c r="I153" s="14">
        <v>1.86624838E-3</v>
      </c>
      <c r="J153" s="15">
        <v>20033.011399999999</v>
      </c>
      <c r="K153" s="14">
        <v>-6.4596208300000003E-4</v>
      </c>
      <c r="L153" s="15">
        <v>-366.893124</v>
      </c>
      <c r="M153" s="14">
        <v>1.86624838E-3</v>
      </c>
      <c r="N153" s="15">
        <v>20033.011399999999</v>
      </c>
      <c r="O153" s="22"/>
      <c r="P153" s="26"/>
      <c r="Q153" s="14"/>
      <c r="R153" s="15"/>
      <c r="S153" s="14"/>
      <c r="T153" s="15"/>
      <c r="U153" s="14"/>
      <c r="V153" s="15"/>
      <c r="W153" s="14"/>
      <c r="X153" s="15"/>
      <c r="Y153" s="14"/>
      <c r="Z153" s="15"/>
      <c r="AA153" s="14"/>
      <c r="AB153" s="15"/>
      <c r="AD153" s="27">
        <v>8.937500000000001E-2</v>
      </c>
      <c r="AE153" s="22">
        <v>1.10380415E-2</v>
      </c>
      <c r="AF153" s="28">
        <v>59577.566599999998</v>
      </c>
      <c r="AG153" s="22">
        <v>-6.1885040599999998E-3</v>
      </c>
      <c r="AH153" s="28">
        <v>-7.8020261199999998</v>
      </c>
      <c r="AI153" s="22">
        <v>8.0163942099999996E-3</v>
      </c>
      <c r="AJ153" s="28">
        <v>62039.431799999998</v>
      </c>
      <c r="AK153" s="22">
        <v>-3.0686776999999999E-3</v>
      </c>
      <c r="AL153" s="28">
        <v>8011.6811299999999</v>
      </c>
    </row>
    <row r="154" spans="2:38" x14ac:dyDescent="0.25">
      <c r="B154" s="26">
        <v>6.3286931700000002</v>
      </c>
      <c r="C154" s="14">
        <v>-6.5160299199999998E-4</v>
      </c>
      <c r="D154" s="15">
        <v>-375.84513500000003</v>
      </c>
      <c r="E154" s="14">
        <v>1.8781150399999999E-3</v>
      </c>
      <c r="F154" s="15">
        <v>20166.2261</v>
      </c>
      <c r="G154" s="14">
        <v>-6.5319121100000004E-4</v>
      </c>
      <c r="H154" s="15">
        <v>-399.60327000000001</v>
      </c>
      <c r="I154" s="14">
        <v>1.87815833E-3</v>
      </c>
      <c r="J154" s="15">
        <v>20155.7163</v>
      </c>
      <c r="K154" s="14">
        <v>-6.5319121100000004E-4</v>
      </c>
      <c r="L154" s="15">
        <v>-399.60327000000001</v>
      </c>
      <c r="M154" s="14">
        <v>1.87815833E-3</v>
      </c>
      <c r="N154" s="15">
        <v>20155.7163</v>
      </c>
      <c r="O154" s="22"/>
      <c r="P154" s="26"/>
      <c r="Q154" s="14"/>
      <c r="R154" s="15"/>
      <c r="S154" s="14"/>
      <c r="T154" s="15"/>
      <c r="U154" s="14"/>
      <c r="V154" s="15"/>
      <c r="W154" s="14"/>
      <c r="X154" s="15"/>
      <c r="Y154" s="14"/>
      <c r="Z154" s="15"/>
      <c r="AA154" s="14"/>
      <c r="AB154" s="15"/>
      <c r="AD154" s="27">
        <v>0.09</v>
      </c>
      <c r="AE154" s="22">
        <v>1.10373894E-2</v>
      </c>
      <c r="AF154" s="28">
        <v>59590.881699999998</v>
      </c>
      <c r="AG154" s="22">
        <v>-6.1931279500000002E-3</v>
      </c>
      <c r="AH154" s="28">
        <v>-7.5127372899999996</v>
      </c>
      <c r="AI154" s="22">
        <v>8.0162380799999999E-3</v>
      </c>
      <c r="AJ154" s="28">
        <v>62057.748299999999</v>
      </c>
      <c r="AK154" s="22">
        <v>-3.0713423700000002E-3</v>
      </c>
      <c r="AL154" s="28">
        <v>8014.00468</v>
      </c>
    </row>
    <row r="155" spans="2:38" x14ac:dyDescent="0.25">
      <c r="B155" s="26">
        <v>6.4749999999999996</v>
      </c>
      <c r="C155" s="14">
        <v>-6.6967219600000004E-4</v>
      </c>
      <c r="D155" s="15">
        <v>-465.25769300000002</v>
      </c>
      <c r="E155" s="14">
        <v>1.90675401E-3</v>
      </c>
      <c r="F155" s="15">
        <v>20456.098000000002</v>
      </c>
      <c r="G155" s="14">
        <v>-6.72236107E-4</v>
      </c>
      <c r="H155" s="15">
        <v>-510.40985999999998</v>
      </c>
      <c r="I155" s="14">
        <v>1.9052499400000001E-3</v>
      </c>
      <c r="J155" s="15">
        <v>20419.552</v>
      </c>
      <c r="K155" s="14">
        <v>-6.72236107E-4</v>
      </c>
      <c r="L155" s="15">
        <v>-510.40985999999998</v>
      </c>
      <c r="M155" s="14">
        <v>1.9052499400000001E-3</v>
      </c>
      <c r="N155" s="15">
        <v>20419.552</v>
      </c>
      <c r="O155" s="22"/>
      <c r="P155" s="26"/>
      <c r="Q155" s="14"/>
      <c r="R155" s="15"/>
      <c r="S155" s="14"/>
      <c r="T155" s="15"/>
      <c r="U155" s="14"/>
      <c r="V155" s="15"/>
      <c r="W155" s="14"/>
      <c r="X155" s="15"/>
      <c r="Y155" s="14"/>
      <c r="Z155" s="15"/>
      <c r="AA155" s="14"/>
      <c r="AB155" s="15"/>
      <c r="AD155" s="27">
        <v>9.0625000000000011E-2</v>
      </c>
      <c r="AE155" s="22">
        <v>1.10367416E-2</v>
      </c>
      <c r="AF155" s="28">
        <v>59603.876300000004</v>
      </c>
      <c r="AG155" s="22">
        <v>-6.1976567E-3</v>
      </c>
      <c r="AH155" s="28">
        <v>-7.2598780300000003</v>
      </c>
      <c r="AI155" s="22">
        <v>8.0160702600000008E-3</v>
      </c>
      <c r="AJ155" s="28">
        <v>62075.685100000002</v>
      </c>
      <c r="AK155" s="22">
        <v>-3.0739492500000002E-3</v>
      </c>
      <c r="AL155" s="28">
        <v>8016.2789499999999</v>
      </c>
    </row>
    <row r="156" spans="2:38" x14ac:dyDescent="0.25">
      <c r="B156" s="26"/>
      <c r="C156" s="14"/>
      <c r="D156" s="15"/>
      <c r="E156" s="14"/>
      <c r="F156" s="15"/>
      <c r="G156" s="14"/>
      <c r="H156" s="15"/>
      <c r="I156" s="14"/>
      <c r="J156" s="15"/>
      <c r="K156" s="14"/>
      <c r="L156" s="15"/>
      <c r="M156" s="14"/>
      <c r="N156" s="15"/>
      <c r="O156" s="22"/>
      <c r="P156" s="26"/>
      <c r="Q156" s="14"/>
      <c r="R156" s="15"/>
      <c r="S156" s="14"/>
      <c r="T156" s="15"/>
      <c r="U156" s="14"/>
      <c r="V156" s="15"/>
      <c r="W156" s="14"/>
      <c r="X156" s="15"/>
      <c r="Y156" s="14"/>
      <c r="Z156" s="15"/>
      <c r="AA156" s="14"/>
      <c r="AB156" s="15"/>
      <c r="AD156" s="27">
        <v>9.1249999999999998E-2</v>
      </c>
      <c r="AE156" s="22">
        <v>1.10360982E-2</v>
      </c>
      <c r="AF156" s="28">
        <v>59616.553</v>
      </c>
      <c r="AG156" s="22">
        <v>-6.2020908700000004E-3</v>
      </c>
      <c r="AH156" s="28">
        <v>-7.0435659700000004</v>
      </c>
      <c r="AI156" s="22">
        <v>8.0158918499999999E-3</v>
      </c>
      <c r="AJ156" s="28">
        <v>62093.245600000002</v>
      </c>
      <c r="AK156" s="22">
        <v>-3.0764990600000001E-3</v>
      </c>
      <c r="AL156" s="28">
        <v>8018.5045099999998</v>
      </c>
    </row>
    <row r="157" spans="2:38" x14ac:dyDescent="0.25">
      <c r="B157" s="26"/>
      <c r="C157" s="14"/>
      <c r="D157" s="15"/>
      <c r="E157" s="14"/>
      <c r="F157" s="15"/>
      <c r="G157" s="14"/>
      <c r="H157" s="15"/>
      <c r="I157" s="14"/>
      <c r="J157" s="15"/>
      <c r="K157" s="14"/>
      <c r="L157" s="15"/>
      <c r="M157" s="14"/>
      <c r="N157" s="15"/>
      <c r="O157" s="22"/>
      <c r="P157" s="26"/>
      <c r="Q157" s="14"/>
      <c r="R157" s="15"/>
      <c r="S157" s="14"/>
      <c r="T157" s="15"/>
      <c r="U157" s="14"/>
      <c r="V157" s="15"/>
      <c r="W157" s="14"/>
      <c r="X157" s="15"/>
      <c r="Y157" s="14"/>
      <c r="Z157" s="15"/>
      <c r="AA157" s="14"/>
      <c r="AB157" s="15"/>
      <c r="AD157" s="27">
        <v>9.1874999999999984E-2</v>
      </c>
      <c r="AE157" s="22">
        <v>1.1035459399999999E-2</v>
      </c>
      <c r="AF157" s="28">
        <v>59628.914700000001</v>
      </c>
      <c r="AG157" s="22">
        <v>-6.2064309800000002E-3</v>
      </c>
      <c r="AH157" s="28">
        <v>-6.8635519800000004</v>
      </c>
      <c r="AI157" s="22">
        <v>8.0157038800000007E-3</v>
      </c>
      <c r="AJ157" s="28">
        <v>62110.433499999999</v>
      </c>
      <c r="AK157" s="22">
        <v>-3.0789925599999999E-3</v>
      </c>
      <c r="AL157" s="28">
        <v>8020.6819100000002</v>
      </c>
    </row>
    <row r="158" spans="2:38" x14ac:dyDescent="0.25">
      <c r="B158" s="26"/>
      <c r="C158" s="14"/>
      <c r="D158" s="15"/>
      <c r="E158" s="14"/>
      <c r="F158" s="15"/>
      <c r="G158" s="14"/>
      <c r="H158" s="15"/>
      <c r="I158" s="14"/>
      <c r="J158" s="15"/>
      <c r="K158" s="14"/>
      <c r="L158" s="15"/>
      <c r="M158" s="14"/>
      <c r="N158" s="15"/>
      <c r="O158" s="22"/>
      <c r="P158" s="26"/>
      <c r="Q158" s="14"/>
      <c r="R158" s="15"/>
      <c r="S158" s="14"/>
      <c r="T158" s="15"/>
      <c r="U158" s="14"/>
      <c r="V158" s="15"/>
      <c r="W158" s="14"/>
      <c r="X158" s="15"/>
      <c r="Y158" s="14"/>
      <c r="Z158" s="15"/>
      <c r="AA158" s="14"/>
      <c r="AB158" s="15"/>
      <c r="AD158" s="27">
        <v>9.2499999999999999E-2</v>
      </c>
      <c r="AE158" s="22">
        <v>1.10348254E-2</v>
      </c>
      <c r="AF158" s="28">
        <v>59640.964800000002</v>
      </c>
      <c r="AG158" s="22">
        <v>-6.2106775499999999E-3</v>
      </c>
      <c r="AH158" s="28">
        <v>-6.7192288099999997</v>
      </c>
      <c r="AI158" s="22">
        <v>8.0155073699999992E-3</v>
      </c>
      <c r="AJ158" s="28">
        <v>62127.252200000003</v>
      </c>
      <c r="AK158" s="22">
        <v>-3.08143043E-3</v>
      </c>
      <c r="AL158" s="28">
        <v>8022.8116900000005</v>
      </c>
    </row>
    <row r="159" spans="2:38" x14ac:dyDescent="0.25">
      <c r="B159" s="26"/>
      <c r="C159" s="14"/>
      <c r="D159" s="15"/>
      <c r="E159" s="14"/>
      <c r="F159" s="15"/>
      <c r="G159" s="14"/>
      <c r="H159" s="15"/>
      <c r="I159" s="14"/>
      <c r="J159" s="15"/>
      <c r="K159" s="14"/>
      <c r="L159" s="15"/>
      <c r="M159" s="14"/>
      <c r="N159" s="15"/>
      <c r="O159" s="22"/>
      <c r="P159" s="26"/>
      <c r="Q159" s="14"/>
      <c r="R159" s="15"/>
      <c r="S159" s="14"/>
      <c r="T159" s="15"/>
      <c r="U159" s="14"/>
      <c r="V159" s="15"/>
      <c r="W159" s="14"/>
      <c r="X159" s="15"/>
      <c r="Y159" s="14"/>
      <c r="Z159" s="15"/>
      <c r="AA159" s="14"/>
      <c r="AB159" s="15"/>
      <c r="AD159" s="27">
        <v>9.3125000000000013E-2</v>
      </c>
      <c r="AE159" s="22">
        <v>1.1034196E-2</v>
      </c>
      <c r="AF159" s="28">
        <v>59652.7068</v>
      </c>
      <c r="AG159" s="22">
        <v>-6.2148310700000002E-3</v>
      </c>
      <c r="AH159" s="28">
        <v>-6.60964274</v>
      </c>
      <c r="AI159" s="22">
        <v>8.0153032800000003E-3</v>
      </c>
      <c r="AJ159" s="28">
        <v>62143.705199999997</v>
      </c>
      <c r="AK159" s="22">
        <v>-3.0838133800000001E-3</v>
      </c>
      <c r="AL159" s="28">
        <v>8024.8943600000002</v>
      </c>
    </row>
    <row r="160" spans="2:38" x14ac:dyDescent="0.25">
      <c r="B160" s="26"/>
      <c r="C160" s="14"/>
      <c r="D160" s="15"/>
      <c r="E160" s="14"/>
      <c r="F160" s="15"/>
      <c r="G160" s="14"/>
      <c r="H160" s="15"/>
      <c r="I160" s="14"/>
      <c r="J160" s="15"/>
      <c r="K160" s="14"/>
      <c r="L160" s="15"/>
      <c r="M160" s="14"/>
      <c r="N160" s="15"/>
      <c r="O160" s="22"/>
      <c r="P160" s="26"/>
      <c r="Q160" s="14"/>
      <c r="R160" s="15"/>
      <c r="S160" s="14"/>
      <c r="T160" s="15"/>
      <c r="U160" s="14"/>
      <c r="V160" s="15"/>
      <c r="W160" s="14"/>
      <c r="X160" s="15"/>
      <c r="Y160" s="14"/>
      <c r="Z160" s="15"/>
      <c r="AA160" s="14"/>
      <c r="AB160" s="15"/>
      <c r="AD160" s="27">
        <v>9.375E-2</v>
      </c>
      <c r="AE160" s="22">
        <v>1.10335716E-2</v>
      </c>
      <c r="AF160" s="28">
        <v>59664.144399999997</v>
      </c>
      <c r="AG160" s="22">
        <v>-6.21889203E-3</v>
      </c>
      <c r="AH160" s="28">
        <v>-6.5335086599999999</v>
      </c>
      <c r="AI160" s="22">
        <v>8.0150925599999992E-3</v>
      </c>
      <c r="AJ160" s="28">
        <v>62159.795700000002</v>
      </c>
      <c r="AK160" s="22">
        <v>-3.0861420700000002E-3</v>
      </c>
      <c r="AL160" s="28">
        <v>8026.9304099999999</v>
      </c>
    </row>
    <row r="161" spans="2:38" x14ac:dyDescent="0.25">
      <c r="B161" s="26"/>
      <c r="C161" s="14"/>
      <c r="D161" s="15"/>
      <c r="E161" s="14"/>
      <c r="F161" s="15"/>
      <c r="G161" s="14"/>
      <c r="H161" s="15"/>
      <c r="I161" s="14"/>
      <c r="J161" s="15"/>
      <c r="K161" s="14"/>
      <c r="L161" s="15"/>
      <c r="M161" s="14"/>
      <c r="N161" s="15"/>
      <c r="O161" s="22"/>
      <c r="P161" s="26"/>
      <c r="Q161" s="14"/>
      <c r="R161" s="15"/>
      <c r="S161" s="14"/>
      <c r="T161" s="15"/>
      <c r="U161" s="14"/>
      <c r="V161" s="15"/>
      <c r="W161" s="14"/>
      <c r="X161" s="15"/>
      <c r="Y161" s="14"/>
      <c r="Z161" s="15"/>
      <c r="AA161" s="14"/>
      <c r="AB161" s="15"/>
      <c r="AD161" s="27">
        <v>9.4374999999999987E-2</v>
      </c>
      <c r="AE161" s="22">
        <v>1.10329522E-2</v>
      </c>
      <c r="AF161" s="28">
        <v>59675.281900000002</v>
      </c>
      <c r="AG161" s="22">
        <v>-6.2228608800000001E-3</v>
      </c>
      <c r="AH161" s="28">
        <v>-6.4892287399999997</v>
      </c>
      <c r="AI161" s="22">
        <v>8.0148761000000002E-3</v>
      </c>
      <c r="AJ161" s="28">
        <v>62175.5268</v>
      </c>
      <c r="AK161" s="22">
        <v>-3.0884171499999998E-3</v>
      </c>
      <c r="AL161" s="28">
        <v>8028.9203500000003</v>
      </c>
    </row>
    <row r="162" spans="2:38" x14ac:dyDescent="0.25">
      <c r="B162" s="26"/>
      <c r="C162" s="14"/>
      <c r="D162" s="15"/>
      <c r="E162" s="14"/>
      <c r="F162" s="15"/>
      <c r="G162" s="14"/>
      <c r="H162" s="15"/>
      <c r="I162" s="14"/>
      <c r="J162" s="15"/>
      <c r="K162" s="14"/>
      <c r="L162" s="15"/>
      <c r="M162" s="14"/>
      <c r="N162" s="15"/>
      <c r="O162" s="22"/>
      <c r="P162" s="26"/>
      <c r="Q162" s="14"/>
      <c r="R162" s="15"/>
      <c r="S162" s="14"/>
      <c r="T162" s="15"/>
      <c r="U162" s="14"/>
      <c r="V162" s="15"/>
      <c r="W162" s="14"/>
      <c r="X162" s="15"/>
      <c r="Y162" s="14"/>
      <c r="Z162" s="15"/>
      <c r="AA162" s="14"/>
      <c r="AB162" s="15"/>
      <c r="AD162" s="27">
        <v>9.5000000000000001E-2</v>
      </c>
      <c r="AE162" s="22">
        <v>1.10323379E-2</v>
      </c>
      <c r="AF162" s="28">
        <v>59686.123500000002</v>
      </c>
      <c r="AG162" s="22">
        <v>-6.2267380900000004E-3</v>
      </c>
      <c r="AH162" s="28">
        <v>-6.4749148700000001</v>
      </c>
      <c r="AI162" s="22">
        <v>8.0146547900000007E-3</v>
      </c>
      <c r="AJ162" s="28">
        <v>62190.9018</v>
      </c>
      <c r="AK162" s="22">
        <v>-3.09063924E-3</v>
      </c>
      <c r="AL162" s="28">
        <v>8030.8646500000004</v>
      </c>
    </row>
    <row r="163" spans="2:38" x14ac:dyDescent="0.25">
      <c r="B163" s="26"/>
      <c r="C163" s="14"/>
      <c r="D163" s="15"/>
      <c r="E163" s="14"/>
      <c r="F163" s="15"/>
      <c r="G163" s="14"/>
      <c r="H163" s="15"/>
      <c r="I163" s="14"/>
      <c r="J163" s="15"/>
      <c r="K163" s="14"/>
      <c r="L163" s="15"/>
      <c r="M163" s="14"/>
      <c r="N163" s="15"/>
      <c r="O163" s="22"/>
      <c r="P163" s="26"/>
      <c r="Q163" s="14"/>
      <c r="R163" s="15"/>
      <c r="S163" s="14"/>
      <c r="T163" s="15"/>
      <c r="U163" s="14"/>
      <c r="V163" s="15"/>
      <c r="W163" s="14"/>
      <c r="X163" s="15"/>
      <c r="Y163" s="14"/>
      <c r="Z163" s="15"/>
      <c r="AA163" s="14"/>
      <c r="AB163" s="15"/>
      <c r="AD163" s="27">
        <v>9.5625000000000016E-2</v>
      </c>
      <c r="AE163" s="22">
        <v>1.1031728899999999E-2</v>
      </c>
      <c r="AF163" s="28">
        <v>59696.673999999999</v>
      </c>
      <c r="AG163" s="22">
        <v>-6.23052408E-3</v>
      </c>
      <c r="AH163" s="28">
        <v>-6.4884148399999999</v>
      </c>
      <c r="AI163" s="22">
        <v>8.0144294700000007E-3</v>
      </c>
      <c r="AJ163" s="28">
        <v>62205.923600000002</v>
      </c>
      <c r="AK163" s="22">
        <v>-3.09280894E-3</v>
      </c>
      <c r="AL163" s="28">
        <v>8032.7638100000004</v>
      </c>
    </row>
    <row r="164" spans="2:38" x14ac:dyDescent="0.25">
      <c r="B164" s="26"/>
      <c r="C164" s="14"/>
      <c r="D164" s="15"/>
      <c r="E164" s="14"/>
      <c r="F164" s="15"/>
      <c r="G164" s="14"/>
      <c r="H164" s="15"/>
      <c r="I164" s="14"/>
      <c r="J164" s="15"/>
      <c r="K164" s="14"/>
      <c r="L164" s="15"/>
      <c r="M164" s="14"/>
      <c r="N164" s="15"/>
      <c r="O164" s="22"/>
      <c r="P164" s="26"/>
      <c r="Q164" s="14"/>
      <c r="R164" s="15"/>
      <c r="S164" s="14"/>
      <c r="T164" s="15"/>
      <c r="U164" s="14"/>
      <c r="V164" s="15"/>
      <c r="W164" s="14"/>
      <c r="X164" s="15"/>
      <c r="Y164" s="14"/>
      <c r="Z164" s="15"/>
      <c r="AA164" s="14"/>
      <c r="AB164" s="15"/>
      <c r="AD164" s="27">
        <v>9.6250000000000002E-2</v>
      </c>
      <c r="AE164" s="22">
        <v>1.1031125100000001E-2</v>
      </c>
      <c r="AF164" s="28">
        <v>59706.938000000002</v>
      </c>
      <c r="AG164" s="22">
        <v>-6.2342192799999998E-3</v>
      </c>
      <c r="AH164" s="28">
        <v>-6.5273423599999996</v>
      </c>
      <c r="AI164" s="22">
        <v>8.0142009400000006E-3</v>
      </c>
      <c r="AJ164" s="28">
        <v>62220.595099999999</v>
      </c>
      <c r="AK164" s="22">
        <v>-3.0949268400000001E-3</v>
      </c>
      <c r="AL164" s="28">
        <v>8034.6183099999998</v>
      </c>
    </row>
    <row r="165" spans="2:38" x14ac:dyDescent="0.25">
      <c r="B165" s="26"/>
      <c r="C165" s="14"/>
      <c r="D165" s="15"/>
      <c r="E165" s="14"/>
      <c r="F165" s="15"/>
      <c r="G165" s="14"/>
      <c r="H165" s="15"/>
      <c r="I165" s="14"/>
      <c r="J165" s="15"/>
      <c r="K165" s="14"/>
      <c r="L165" s="15"/>
      <c r="M165" s="14"/>
      <c r="N165" s="15"/>
      <c r="O165" s="22"/>
      <c r="P165" s="26"/>
      <c r="Q165" s="14"/>
      <c r="R165" s="15"/>
      <c r="S165" s="14"/>
      <c r="T165" s="15"/>
      <c r="U165" s="14"/>
      <c r="V165" s="15"/>
      <c r="W165" s="14"/>
      <c r="X165" s="15"/>
      <c r="Y165" s="14"/>
      <c r="Z165" s="15"/>
      <c r="AA165" s="14"/>
      <c r="AB165" s="15"/>
      <c r="AD165" s="27">
        <v>9.6874999999999989E-2</v>
      </c>
      <c r="AE165" s="22">
        <v>1.10305269E-2</v>
      </c>
      <c r="AF165" s="28">
        <v>59716.920400000003</v>
      </c>
      <c r="AG165" s="22">
        <v>-6.2378241099999999E-3</v>
      </c>
      <c r="AH165" s="28">
        <v>-6.5891108699999998</v>
      </c>
      <c r="AI165" s="22">
        <v>8.0139699800000005E-3</v>
      </c>
      <c r="AJ165" s="28">
        <v>62234.919300000001</v>
      </c>
      <c r="AK165" s="22">
        <v>-3.09699348E-3</v>
      </c>
      <c r="AL165" s="28">
        <v>8036.4286499999998</v>
      </c>
    </row>
    <row r="166" spans="2:38" x14ac:dyDescent="0.25">
      <c r="B166" s="26"/>
      <c r="C166" s="14"/>
      <c r="D166" s="15"/>
      <c r="E166" s="14"/>
      <c r="F166" s="15"/>
      <c r="G166" s="14"/>
      <c r="H166" s="15"/>
      <c r="I166" s="14"/>
      <c r="J166" s="15"/>
      <c r="K166" s="14"/>
      <c r="L166" s="15"/>
      <c r="M166" s="14"/>
      <c r="N166" s="15"/>
      <c r="O166" s="22"/>
      <c r="P166" s="26"/>
      <c r="Q166" s="14"/>
      <c r="R166" s="15"/>
      <c r="S166" s="14"/>
      <c r="T166" s="15"/>
      <c r="U166" s="14"/>
      <c r="V166" s="15"/>
      <c r="W166" s="14"/>
      <c r="X166" s="15"/>
      <c r="Y166" s="14"/>
      <c r="Z166" s="15"/>
      <c r="AA166" s="14"/>
      <c r="AB166" s="15"/>
      <c r="AD166" s="27">
        <v>9.7500000000000003E-2</v>
      </c>
      <c r="AE166" s="22">
        <v>1.1029934200000001E-2</v>
      </c>
      <c r="AF166" s="28">
        <v>59726.626400000001</v>
      </c>
      <c r="AG166" s="22">
        <v>-6.2413389499999996E-3</v>
      </c>
      <c r="AH166" s="28">
        <v>-6.6709708000000001</v>
      </c>
      <c r="AI166" s="22">
        <v>8.0137373400000003E-3</v>
      </c>
      <c r="AJ166" s="28">
        <v>62248.898800000003</v>
      </c>
      <c r="AK166" s="22">
        <v>-3.0990093999999999E-3</v>
      </c>
      <c r="AL166" s="28">
        <v>8038.1953100000001</v>
      </c>
    </row>
    <row r="167" spans="2:38" x14ac:dyDescent="0.25">
      <c r="B167" s="26"/>
      <c r="C167" s="14"/>
      <c r="D167" s="15"/>
      <c r="E167" s="14"/>
      <c r="F167" s="15"/>
      <c r="G167" s="14"/>
      <c r="H167" s="15"/>
      <c r="I167" s="14"/>
      <c r="J167" s="15"/>
      <c r="K167" s="14"/>
      <c r="L167" s="15"/>
      <c r="M167" s="14"/>
      <c r="N167" s="15"/>
      <c r="O167" s="22"/>
      <c r="P167" s="26"/>
      <c r="Q167" s="14"/>
      <c r="R167" s="15"/>
      <c r="S167" s="14"/>
      <c r="T167" s="15"/>
      <c r="U167" s="14"/>
      <c r="V167" s="15"/>
      <c r="W167" s="14"/>
      <c r="X167" s="15"/>
      <c r="Y167" s="14"/>
      <c r="Z167" s="15"/>
      <c r="AA167" s="14"/>
      <c r="AB167" s="15"/>
      <c r="AD167" s="27">
        <v>9.812499999999999E-2</v>
      </c>
      <c r="AE167" s="22">
        <v>1.1029347300000001E-2</v>
      </c>
      <c r="AF167" s="28">
        <v>59736.061000000002</v>
      </c>
      <c r="AG167" s="22">
        <v>-6.2447642299999998E-3</v>
      </c>
      <c r="AH167" s="28">
        <v>-6.7700503100000002</v>
      </c>
      <c r="AI167" s="22">
        <v>8.0135037299999996E-3</v>
      </c>
      <c r="AJ167" s="28">
        <v>62262.5363</v>
      </c>
      <c r="AK167" s="22">
        <v>-3.1009751100000002E-3</v>
      </c>
      <c r="AL167" s="28">
        <v>8039.9187899999997</v>
      </c>
    </row>
    <row r="168" spans="2:38" x14ac:dyDescent="0.25">
      <c r="B168" s="26"/>
      <c r="C168" s="14"/>
      <c r="D168" s="15"/>
      <c r="E168" s="14"/>
      <c r="F168" s="15"/>
      <c r="G168" s="14"/>
      <c r="H168" s="15"/>
      <c r="I168" s="14"/>
      <c r="J168" s="15"/>
      <c r="K168" s="14"/>
      <c r="L168" s="15"/>
      <c r="M168" s="14"/>
      <c r="N168" s="15"/>
      <c r="O168" s="22"/>
      <c r="P168" s="26"/>
      <c r="Q168" s="14"/>
      <c r="R168" s="15"/>
      <c r="S168" s="14"/>
      <c r="T168" s="15"/>
      <c r="U168" s="14"/>
      <c r="V168" s="15"/>
      <c r="W168" s="14"/>
      <c r="X168" s="15"/>
      <c r="Y168" s="14"/>
      <c r="Z168" s="15"/>
      <c r="AA168" s="14"/>
      <c r="AB168" s="15"/>
      <c r="AD168" s="27">
        <v>9.8750000000000004E-2</v>
      </c>
      <c r="AE168" s="22">
        <v>1.10287662E-2</v>
      </c>
      <c r="AF168" s="28">
        <v>59745.229299999999</v>
      </c>
      <c r="AG168" s="22">
        <v>-6.24810031E-3</v>
      </c>
      <c r="AH168" s="28">
        <v>-6.8833989899999999</v>
      </c>
      <c r="AI168" s="22">
        <v>8.0132698400000001E-3</v>
      </c>
      <c r="AJ168" s="28">
        <v>62275.834300000002</v>
      </c>
      <c r="AK168" s="22">
        <v>-3.1028910900000001E-3</v>
      </c>
      <c r="AL168" s="28">
        <v>8041.5995800000001</v>
      </c>
    </row>
    <row r="169" spans="2:38" x14ac:dyDescent="0.25">
      <c r="B169" s="26"/>
      <c r="C169" s="14"/>
      <c r="D169" s="15"/>
      <c r="E169" s="14"/>
      <c r="F169" s="15"/>
      <c r="G169" s="14"/>
      <c r="H169" s="15"/>
      <c r="I169" s="14"/>
      <c r="J169" s="15"/>
      <c r="K169" s="14"/>
      <c r="L169" s="15"/>
      <c r="M169" s="14"/>
      <c r="N169" s="15"/>
      <c r="O169" s="22"/>
      <c r="P169" s="26"/>
      <c r="Q169" s="14"/>
      <c r="R169" s="15"/>
      <c r="S169" s="14"/>
      <c r="T169" s="15"/>
      <c r="U169" s="14"/>
      <c r="V169" s="15"/>
      <c r="W169" s="14"/>
      <c r="X169" s="15"/>
      <c r="Y169" s="14"/>
      <c r="Z169" s="15"/>
      <c r="AA169" s="14"/>
      <c r="AB169" s="15"/>
      <c r="AD169" s="26">
        <v>9.9374999999999991E-2</v>
      </c>
      <c r="AE169" s="14">
        <v>1.1028191200000001E-2</v>
      </c>
      <c r="AF169" s="15">
        <v>59754.136400000003</v>
      </c>
      <c r="AG169" s="14">
        <v>-6.2513475900000002E-3</v>
      </c>
      <c r="AH169" s="15">
        <v>-7.0080343899999997</v>
      </c>
      <c r="AI169" s="14">
        <v>8.0130363199999999E-3</v>
      </c>
      <c r="AJ169" s="15">
        <v>62288.795400000003</v>
      </c>
      <c r="AK169" s="14">
        <v>-3.1047578099999999E-3</v>
      </c>
      <c r="AL169" s="15">
        <v>8043.2381500000001</v>
      </c>
    </row>
    <row r="170" spans="2:38" x14ac:dyDescent="0.25">
      <c r="B170" s="26"/>
      <c r="C170" s="14"/>
      <c r="D170" s="15"/>
      <c r="E170" s="14"/>
      <c r="F170" s="15"/>
      <c r="G170" s="14"/>
      <c r="H170" s="15"/>
      <c r="I170" s="14"/>
      <c r="J170" s="15"/>
      <c r="K170" s="14"/>
      <c r="L170" s="15"/>
      <c r="M170" s="14"/>
      <c r="N170" s="15"/>
      <c r="O170" s="22"/>
      <c r="P170" s="26"/>
      <c r="Q170" s="14"/>
      <c r="R170" s="15"/>
      <c r="S170" s="14"/>
      <c r="T170" s="15"/>
      <c r="U170" s="14"/>
      <c r="V170" s="15"/>
      <c r="W170" s="14"/>
      <c r="X170" s="15"/>
      <c r="Y170" s="14"/>
      <c r="Z170" s="15"/>
      <c r="AA170" s="14"/>
      <c r="AB170" s="15"/>
      <c r="AD170" s="26">
        <v>0.1</v>
      </c>
      <c r="AE170" s="14">
        <v>1.1027622500000001E-2</v>
      </c>
      <c r="AF170" s="15">
        <v>59762.787400000001</v>
      </c>
      <c r="AG170" s="14">
        <v>-6.2545064499999999E-3</v>
      </c>
      <c r="AH170" s="15">
        <v>-7.1409906699999999</v>
      </c>
      <c r="AI170" s="14">
        <v>8.0128037900000001E-3</v>
      </c>
      <c r="AJ170" s="15">
        <v>62301.421999999999</v>
      </c>
      <c r="AK170" s="14">
        <v>-3.1065757100000001E-3</v>
      </c>
      <c r="AL170" s="15">
        <v>8044.8349799999996</v>
      </c>
    </row>
    <row r="171" spans="2:38" x14ac:dyDescent="0.25">
      <c r="B171" s="26"/>
      <c r="C171" s="14"/>
      <c r="D171" s="15"/>
      <c r="E171" s="14"/>
      <c r="F171" s="15"/>
      <c r="G171" s="14"/>
      <c r="H171" s="15"/>
      <c r="I171" s="14"/>
      <c r="J171" s="15"/>
      <c r="K171" s="14"/>
      <c r="L171" s="15"/>
      <c r="M171" s="14"/>
      <c r="N171" s="15"/>
      <c r="O171" s="22"/>
      <c r="P171" s="26"/>
      <c r="Q171" s="14"/>
      <c r="R171" s="15"/>
      <c r="S171" s="14"/>
      <c r="T171" s="15"/>
      <c r="U171" s="14"/>
      <c r="V171" s="15"/>
      <c r="W171" s="14"/>
      <c r="X171" s="15"/>
      <c r="Y171" s="14"/>
      <c r="Z171" s="15"/>
      <c r="AA171" s="14"/>
      <c r="AB171" s="15"/>
      <c r="AD171" s="26">
        <v>0.10062499999999999</v>
      </c>
      <c r="AE171" s="14">
        <v>1.10270601E-2</v>
      </c>
      <c r="AF171" s="15">
        <v>59771.1872</v>
      </c>
      <c r="AG171" s="14">
        <v>-6.25757728E-3</v>
      </c>
      <c r="AH171" s="15">
        <v>-7.2793691200000001</v>
      </c>
      <c r="AI171" s="14">
        <v>8.0125728600000008E-3</v>
      </c>
      <c r="AJ171" s="15">
        <v>62313.716200000003</v>
      </c>
      <c r="AK171" s="14">
        <v>-3.1083451999999998E-3</v>
      </c>
      <c r="AL171" s="15">
        <v>8046.3905400000003</v>
      </c>
    </row>
    <row r="172" spans="2:38" x14ac:dyDescent="0.25">
      <c r="B172" s="26"/>
      <c r="C172" s="14"/>
      <c r="D172" s="15"/>
      <c r="E172" s="14"/>
      <c r="F172" s="15"/>
      <c r="G172" s="14"/>
      <c r="H172" s="15"/>
      <c r="I172" s="14"/>
      <c r="J172" s="15"/>
      <c r="K172" s="14"/>
      <c r="L172" s="15"/>
      <c r="M172" s="14"/>
      <c r="N172" s="15"/>
      <c r="O172" s="22"/>
      <c r="P172" s="26"/>
      <c r="Q172" s="14"/>
      <c r="R172" s="15"/>
      <c r="S172" s="14"/>
      <c r="T172" s="15"/>
      <c r="U172" s="14"/>
      <c r="V172" s="15"/>
      <c r="W172" s="14"/>
      <c r="X172" s="15"/>
      <c r="Y172" s="14"/>
      <c r="Z172" s="15"/>
      <c r="AA172" s="14"/>
      <c r="AB172" s="15"/>
      <c r="AD172" s="26">
        <v>0.10125000000000001</v>
      </c>
      <c r="AE172" s="14">
        <v>1.10265043E-2</v>
      </c>
      <c r="AF172" s="15">
        <v>59779.340400000001</v>
      </c>
      <c r="AG172" s="14">
        <v>-6.2605604799999999E-3</v>
      </c>
      <c r="AH172" s="15">
        <v>-7.4203897999999997</v>
      </c>
      <c r="AI172" s="14">
        <v>8.0123440899999999E-3</v>
      </c>
      <c r="AJ172" s="15">
        <v>62325.680399999997</v>
      </c>
      <c r="AK172" s="14">
        <v>-3.1100666900000002E-3</v>
      </c>
      <c r="AL172" s="15">
        <v>8047.9052799999999</v>
      </c>
    </row>
    <row r="173" spans="2:38" x14ac:dyDescent="0.25">
      <c r="B173" s="26"/>
      <c r="C173" s="14"/>
      <c r="D173" s="15"/>
      <c r="E173" s="14"/>
      <c r="F173" s="15"/>
      <c r="G173" s="14"/>
      <c r="H173" s="15"/>
      <c r="I173" s="14"/>
      <c r="J173" s="15"/>
      <c r="K173" s="14"/>
      <c r="L173" s="15"/>
      <c r="M173" s="14"/>
      <c r="N173" s="15"/>
      <c r="O173" s="22"/>
      <c r="P173" s="26"/>
      <c r="Q173" s="14"/>
      <c r="R173" s="15"/>
      <c r="S173" s="14"/>
      <c r="T173" s="15"/>
      <c r="U173" s="14"/>
      <c r="V173" s="15"/>
      <c r="W173" s="14"/>
      <c r="X173" s="15"/>
      <c r="Y173" s="14"/>
      <c r="Z173" s="15"/>
      <c r="AA173" s="14"/>
      <c r="AB173" s="15"/>
      <c r="AD173" s="26">
        <v>0.10187499999999999</v>
      </c>
      <c r="AE173" s="14">
        <v>1.1025955400000001E-2</v>
      </c>
      <c r="AF173" s="15">
        <v>59787.251700000001</v>
      </c>
      <c r="AG173" s="14">
        <v>-6.2634564399999997E-3</v>
      </c>
      <c r="AH173" s="15">
        <v>-7.5614437099999998</v>
      </c>
      <c r="AI173" s="14">
        <v>8.0121180200000003E-3</v>
      </c>
      <c r="AJ173" s="15">
        <v>62337.316500000001</v>
      </c>
      <c r="AK173" s="14">
        <v>-3.11174055E-3</v>
      </c>
      <c r="AL173" s="15">
        <v>8049.3796300000004</v>
      </c>
    </row>
    <row r="174" spans="2:38" x14ac:dyDescent="0.25">
      <c r="B174" s="26"/>
      <c r="C174" s="14"/>
      <c r="D174" s="15"/>
      <c r="E174" s="14"/>
      <c r="F174" s="15"/>
      <c r="G174" s="14"/>
      <c r="H174" s="15"/>
      <c r="I174" s="14"/>
      <c r="J174" s="15"/>
      <c r="K174" s="14"/>
      <c r="L174" s="15"/>
      <c r="M174" s="14"/>
      <c r="N174" s="15"/>
      <c r="O174" s="22"/>
      <c r="P174" s="26"/>
      <c r="Q174" s="14"/>
      <c r="R174" s="15"/>
      <c r="S174" s="14"/>
      <c r="T174" s="15"/>
      <c r="U174" s="14"/>
      <c r="V174" s="15"/>
      <c r="W174" s="14"/>
      <c r="X174" s="15"/>
      <c r="Y174" s="14"/>
      <c r="Z174" s="15"/>
      <c r="AA174" s="14"/>
      <c r="AB174" s="15"/>
      <c r="AD174" s="26">
        <v>0.10250000000000001</v>
      </c>
      <c r="AE174" s="14">
        <v>1.1025413600000001E-2</v>
      </c>
      <c r="AF174" s="15">
        <v>59794.925199999998</v>
      </c>
      <c r="AG174" s="14">
        <v>-6.2662655700000004E-3</v>
      </c>
      <c r="AH174" s="15">
        <v>-7.7001448000000003</v>
      </c>
      <c r="AI174" s="14">
        <v>8.0118951599999991E-3</v>
      </c>
      <c r="AJ174" s="15">
        <v>62348.626499999998</v>
      </c>
      <c r="AK174" s="14">
        <v>-3.11336713E-3</v>
      </c>
      <c r="AL174" s="15">
        <v>8050.8139700000002</v>
      </c>
    </row>
    <row r="175" spans="2:38" x14ac:dyDescent="0.25">
      <c r="B175" s="26"/>
      <c r="C175" s="14"/>
      <c r="D175" s="15"/>
      <c r="E175" s="14"/>
      <c r="F175" s="15"/>
      <c r="G175" s="14"/>
      <c r="H175" s="15"/>
      <c r="I175" s="14"/>
      <c r="J175" s="15"/>
      <c r="K175" s="14"/>
      <c r="L175" s="15"/>
      <c r="M175" s="14"/>
      <c r="N175" s="15"/>
      <c r="O175" s="22"/>
      <c r="P175" s="26"/>
      <c r="Q175" s="14"/>
      <c r="R175" s="15"/>
      <c r="S175" s="14"/>
      <c r="T175" s="15"/>
      <c r="U175" s="14"/>
      <c r="V175" s="15"/>
      <c r="W175" s="14"/>
      <c r="X175" s="15"/>
      <c r="Y175" s="14"/>
      <c r="Z175" s="15"/>
      <c r="AA175" s="14"/>
      <c r="AB175" s="15"/>
      <c r="AD175" s="26">
        <v>0.10312499999999999</v>
      </c>
      <c r="AE175" s="14">
        <v>1.1024879099999999E-2</v>
      </c>
      <c r="AF175" s="15">
        <v>59802.364800000003</v>
      </c>
      <c r="AG175" s="14">
        <v>-6.2689883000000002E-3</v>
      </c>
      <c r="AH175" s="15">
        <v>-7.8343809200000001</v>
      </c>
      <c r="AI175" s="14">
        <v>8.0116759899999997E-3</v>
      </c>
      <c r="AJ175" s="15">
        <v>62359.612300000001</v>
      </c>
      <c r="AK175" s="14">
        <v>-3.1149467799999999E-3</v>
      </c>
      <c r="AL175" s="15">
        <v>8052.2087000000001</v>
      </c>
    </row>
    <row r="176" spans="2:38" x14ac:dyDescent="0.25">
      <c r="B176" s="26"/>
      <c r="C176" s="14"/>
      <c r="D176" s="15"/>
      <c r="E176" s="14"/>
      <c r="F176" s="15"/>
      <c r="G176" s="14"/>
      <c r="H176" s="15"/>
      <c r="I176" s="14"/>
      <c r="J176" s="15"/>
      <c r="K176" s="14"/>
      <c r="L176" s="15"/>
      <c r="M176" s="14"/>
      <c r="N176" s="15"/>
      <c r="O176" s="22"/>
      <c r="P176" s="26"/>
      <c r="Q176" s="14"/>
      <c r="R176" s="15"/>
      <c r="S176" s="14"/>
      <c r="T176" s="15"/>
      <c r="U176" s="14"/>
      <c r="V176" s="15"/>
      <c r="W176" s="14"/>
      <c r="X176" s="15"/>
      <c r="Y176" s="14"/>
      <c r="Z176" s="15"/>
      <c r="AA176" s="14"/>
      <c r="AB176" s="15"/>
      <c r="AD176" s="26">
        <v>0.10375000000000001</v>
      </c>
      <c r="AE176" s="14">
        <v>1.10243523E-2</v>
      </c>
      <c r="AF176" s="15">
        <v>59809.574000000001</v>
      </c>
      <c r="AG176" s="14">
        <v>-6.27162508E-3</v>
      </c>
      <c r="AH176" s="15">
        <v>-7.9623629200000003</v>
      </c>
      <c r="AI176" s="14">
        <v>8.0114609700000002E-3</v>
      </c>
      <c r="AJ176" s="15">
        <v>62370.275600000001</v>
      </c>
      <c r="AK176" s="14">
        <v>-3.1164798E-3</v>
      </c>
      <c r="AL176" s="15">
        <v>8053.5641500000002</v>
      </c>
    </row>
    <row r="177" spans="2:38" x14ac:dyDescent="0.25">
      <c r="B177" s="26"/>
      <c r="C177" s="14"/>
      <c r="D177" s="15"/>
      <c r="E177" s="14"/>
      <c r="F177" s="15"/>
      <c r="G177" s="14"/>
      <c r="H177" s="15"/>
      <c r="I177" s="14"/>
      <c r="J177" s="15"/>
      <c r="K177" s="14"/>
      <c r="L177" s="15"/>
      <c r="M177" s="14"/>
      <c r="N177" s="15"/>
      <c r="O177" s="22"/>
      <c r="P177" s="26"/>
      <c r="Q177" s="14"/>
      <c r="R177" s="15"/>
      <c r="S177" s="14"/>
      <c r="T177" s="15"/>
      <c r="U177" s="14"/>
      <c r="V177" s="15"/>
      <c r="W177" s="14"/>
      <c r="X177" s="15"/>
      <c r="Y177" s="14"/>
      <c r="Z177" s="15"/>
      <c r="AA177" s="14"/>
      <c r="AB177" s="15"/>
      <c r="AD177" s="26">
        <v>0.104375</v>
      </c>
      <c r="AE177" s="14">
        <v>1.10238334E-2</v>
      </c>
      <c r="AF177" s="15">
        <v>59816.555999999997</v>
      </c>
      <c r="AG177" s="14">
        <v>-6.2741763599999997E-3</v>
      </c>
      <c r="AH177" s="15">
        <v>-8.0826709799999996</v>
      </c>
      <c r="AI177" s="14">
        <v>8.0112505299999998E-3</v>
      </c>
      <c r="AJ177" s="15">
        <v>62380.617899999997</v>
      </c>
      <c r="AK177" s="14">
        <v>-3.1179665E-3</v>
      </c>
      <c r="AL177" s="15">
        <v>8054.8806100000002</v>
      </c>
    </row>
    <row r="178" spans="2:38" x14ac:dyDescent="0.25">
      <c r="B178" s="26"/>
      <c r="C178" s="14"/>
      <c r="D178" s="15"/>
      <c r="E178" s="14"/>
      <c r="F178" s="15"/>
      <c r="G178" s="14"/>
      <c r="H178" s="15"/>
      <c r="I178" s="14"/>
      <c r="J178" s="15"/>
      <c r="K178" s="14"/>
      <c r="L178" s="15"/>
      <c r="M178" s="14"/>
      <c r="N178" s="15"/>
      <c r="O178" s="22"/>
      <c r="P178" s="26"/>
      <c r="Q178" s="14"/>
      <c r="R178" s="15"/>
      <c r="S178" s="14"/>
      <c r="T178" s="15"/>
      <c r="U178" s="14"/>
      <c r="V178" s="15"/>
      <c r="W178" s="14"/>
      <c r="X178" s="15"/>
      <c r="Y178" s="14"/>
      <c r="Z178" s="15"/>
      <c r="AA178" s="14"/>
      <c r="AB178" s="15"/>
      <c r="AD178" s="26">
        <v>0.10500000000000001</v>
      </c>
      <c r="AE178" s="14">
        <v>1.10233229E-2</v>
      </c>
      <c r="AF178" s="15">
        <v>59823.313499999997</v>
      </c>
      <c r="AG178" s="14">
        <v>-6.2766426499999998E-3</v>
      </c>
      <c r="AH178" s="15">
        <v>-8.1942970800000001</v>
      </c>
      <c r="AI178" s="14">
        <v>8.0110450799999993E-3</v>
      </c>
      <c r="AJ178" s="15">
        <v>62390.640899999999</v>
      </c>
      <c r="AK178" s="14">
        <v>-3.1194071400000001E-3</v>
      </c>
      <c r="AL178" s="15">
        <v>8056.1583300000002</v>
      </c>
    </row>
    <row r="179" spans="2:38" x14ac:dyDescent="0.25">
      <c r="B179" s="26"/>
      <c r="C179" s="14"/>
      <c r="D179" s="15"/>
      <c r="E179" s="14"/>
      <c r="F179" s="15"/>
      <c r="G179" s="14"/>
      <c r="H179" s="15"/>
      <c r="I179" s="14"/>
      <c r="J179" s="15"/>
      <c r="K179" s="14"/>
      <c r="L179" s="15"/>
      <c r="M179" s="14"/>
      <c r="N179" s="15"/>
      <c r="O179" s="22"/>
      <c r="P179" s="26"/>
      <c r="Q179" s="14"/>
      <c r="R179" s="15"/>
      <c r="S179" s="14"/>
      <c r="T179" s="15"/>
      <c r="U179" s="14"/>
      <c r="V179" s="15"/>
      <c r="W179" s="14"/>
      <c r="X179" s="15"/>
      <c r="Y179" s="14"/>
      <c r="Z179" s="15"/>
      <c r="AA179" s="14"/>
      <c r="AB179" s="15"/>
      <c r="AD179" s="26">
        <v>0.105625</v>
      </c>
      <c r="AE179" s="14">
        <v>1.1022821E-2</v>
      </c>
      <c r="AF179" s="15">
        <v>59829.8485</v>
      </c>
      <c r="AG179" s="14">
        <v>-6.2790244600000001E-3</v>
      </c>
      <c r="AH179" s="15">
        <v>-8.2966825699999998</v>
      </c>
      <c r="AI179" s="14">
        <v>8.01084499E-3</v>
      </c>
      <c r="AJ179" s="15">
        <v>62400.345800000003</v>
      </c>
      <c r="AK179" s="14">
        <v>-3.1208020000000002E-3</v>
      </c>
      <c r="AL179" s="15">
        <v>8057.3975099999998</v>
      </c>
    </row>
    <row r="180" spans="2:38" x14ac:dyDescent="0.25">
      <c r="B180" s="26"/>
      <c r="C180" s="14"/>
      <c r="D180" s="15"/>
      <c r="E180" s="14"/>
      <c r="F180" s="15"/>
      <c r="G180" s="14"/>
      <c r="H180" s="15"/>
      <c r="I180" s="14"/>
      <c r="J180" s="15"/>
      <c r="K180" s="14"/>
      <c r="L180" s="15"/>
      <c r="M180" s="14"/>
      <c r="N180" s="15"/>
      <c r="O180" s="22"/>
      <c r="P180" s="26"/>
      <c r="Q180" s="14"/>
      <c r="R180" s="15"/>
      <c r="S180" s="14"/>
      <c r="T180" s="15"/>
      <c r="U180" s="14"/>
      <c r="V180" s="15"/>
      <c r="W180" s="14"/>
      <c r="X180" s="15"/>
      <c r="Y180" s="14"/>
      <c r="Z180" s="15"/>
      <c r="AA180" s="14"/>
      <c r="AB180" s="15"/>
      <c r="AD180" s="26">
        <v>0.10625000000000001</v>
      </c>
      <c r="AE180" s="14">
        <v>1.1022328200000001E-2</v>
      </c>
      <c r="AF180" s="15">
        <v>59836.162700000001</v>
      </c>
      <c r="AG180" s="14">
        <v>-6.2813223400000001E-3</v>
      </c>
      <c r="AH180" s="15">
        <v>-8.3897496700000005</v>
      </c>
      <c r="AI180" s="14">
        <v>8.0106506200000004E-3</v>
      </c>
      <c r="AJ180" s="15">
        <v>62409.733999999997</v>
      </c>
      <c r="AK180" s="14">
        <v>-3.1221513000000002E-3</v>
      </c>
      <c r="AL180" s="15">
        <v>8058.5982999999997</v>
      </c>
    </row>
    <row r="181" spans="2:38" x14ac:dyDescent="0.25">
      <c r="B181" s="26"/>
      <c r="C181" s="14"/>
      <c r="D181" s="15"/>
      <c r="E181" s="14"/>
      <c r="F181" s="15"/>
      <c r="G181" s="14"/>
      <c r="H181" s="15"/>
      <c r="I181" s="14"/>
      <c r="J181" s="15"/>
      <c r="K181" s="14"/>
      <c r="L181" s="15"/>
      <c r="M181" s="14"/>
      <c r="N181" s="15"/>
      <c r="O181" s="22"/>
      <c r="P181" s="26"/>
      <c r="Q181" s="14"/>
      <c r="R181" s="15"/>
      <c r="S181" s="14"/>
      <c r="T181" s="15"/>
      <c r="U181" s="14"/>
      <c r="V181" s="15"/>
      <c r="W181" s="14"/>
      <c r="X181" s="15"/>
      <c r="Y181" s="14"/>
      <c r="Z181" s="15"/>
      <c r="AA181" s="14"/>
      <c r="AB181" s="15"/>
      <c r="AD181" s="26">
        <v>0.106875</v>
      </c>
      <c r="AE181" s="14">
        <v>1.1021844899999999E-2</v>
      </c>
      <c r="AF181" s="15">
        <v>59842.257299999997</v>
      </c>
      <c r="AG181" s="14">
        <v>-6.2835368800000001E-3</v>
      </c>
      <c r="AH181" s="15">
        <v>-8.4739257200000004</v>
      </c>
      <c r="AI181" s="14">
        <v>8.0104623E-3</v>
      </c>
      <c r="AJ181" s="15">
        <v>62418.806299999997</v>
      </c>
      <c r="AK181" s="14">
        <v>-3.12345529E-3</v>
      </c>
      <c r="AL181" s="15">
        <v>8059.7607900000003</v>
      </c>
    </row>
    <row r="182" spans="2:38" x14ac:dyDescent="0.25">
      <c r="B182" s="26"/>
      <c r="C182" s="14"/>
      <c r="D182" s="15"/>
      <c r="E182" s="14"/>
      <c r="F182" s="15"/>
      <c r="G182" s="14"/>
      <c r="H182" s="15"/>
      <c r="I182" s="14"/>
      <c r="J182" s="15"/>
      <c r="K182" s="14"/>
      <c r="L182" s="15"/>
      <c r="M182" s="14"/>
      <c r="N182" s="15"/>
      <c r="O182" s="22"/>
      <c r="P182" s="26"/>
      <c r="Q182" s="14"/>
      <c r="R182" s="15"/>
      <c r="S182" s="14"/>
      <c r="T182" s="15"/>
      <c r="U182" s="14"/>
      <c r="V182" s="15"/>
      <c r="W182" s="14"/>
      <c r="X182" s="15"/>
      <c r="Y182" s="14"/>
      <c r="Z182" s="15"/>
      <c r="AA182" s="14"/>
      <c r="AB182" s="15"/>
      <c r="AD182" s="26">
        <v>0.10749999999999998</v>
      </c>
      <c r="AE182" s="14">
        <v>1.1021371699999999E-2</v>
      </c>
      <c r="AF182" s="15">
        <v>59848.132799999999</v>
      </c>
      <c r="AG182" s="14">
        <v>-6.2856687000000001E-3</v>
      </c>
      <c r="AH182" s="15">
        <v>-8.5501587600000004</v>
      </c>
      <c r="AI182" s="14">
        <v>8.0102803200000003E-3</v>
      </c>
      <c r="AJ182" s="15">
        <v>62427.563999999998</v>
      </c>
      <c r="AK182" s="14">
        <v>-3.12471416E-3</v>
      </c>
      <c r="AL182" s="15">
        <v>8060.8850000000002</v>
      </c>
    </row>
    <row r="183" spans="2:38" x14ac:dyDescent="0.25">
      <c r="B183" s="26"/>
      <c r="C183" s="14"/>
      <c r="D183" s="15"/>
      <c r="E183" s="14"/>
      <c r="F183" s="15"/>
      <c r="G183" s="14"/>
      <c r="H183" s="15"/>
      <c r="I183" s="14"/>
      <c r="J183" s="15"/>
      <c r="K183" s="14"/>
      <c r="L183" s="15"/>
      <c r="M183" s="14"/>
      <c r="N183" s="15"/>
      <c r="O183" s="22"/>
      <c r="P183" s="26"/>
      <c r="Q183" s="14"/>
      <c r="R183" s="15"/>
      <c r="S183" s="14"/>
      <c r="T183" s="15"/>
      <c r="U183" s="14"/>
      <c r="V183" s="15"/>
      <c r="W183" s="14"/>
      <c r="X183" s="15"/>
      <c r="Y183" s="14"/>
      <c r="Z183" s="15"/>
      <c r="AA183" s="14"/>
      <c r="AB183" s="15"/>
      <c r="AD183" s="26">
        <v>0.108125</v>
      </c>
      <c r="AE183" s="14">
        <v>1.1020909000000001E-2</v>
      </c>
      <c r="AF183" s="15">
        <v>59853.789199999999</v>
      </c>
      <c r="AG183" s="14">
        <v>-6.2877184600000002E-3</v>
      </c>
      <c r="AH183" s="15">
        <v>-8.6199232200000004</v>
      </c>
      <c r="AI183" s="14">
        <v>8.0101049800000001E-3</v>
      </c>
      <c r="AJ183" s="15">
        <v>62436.007700000002</v>
      </c>
      <c r="AK183" s="14">
        <v>-3.12592812E-3</v>
      </c>
      <c r="AL183" s="15">
        <v>8061.9709000000003</v>
      </c>
    </row>
    <row r="184" spans="2:38" x14ac:dyDescent="0.25">
      <c r="B184" s="26"/>
      <c r="C184" s="14"/>
      <c r="D184" s="15"/>
      <c r="E184" s="14"/>
      <c r="F184" s="15"/>
      <c r="G184" s="14"/>
      <c r="H184" s="15"/>
      <c r="I184" s="14"/>
      <c r="J184" s="15"/>
      <c r="K184" s="14"/>
      <c r="L184" s="15"/>
      <c r="M184" s="14"/>
      <c r="N184" s="15"/>
      <c r="O184" s="22"/>
      <c r="P184" s="26"/>
      <c r="Q184" s="14"/>
      <c r="R184" s="15"/>
      <c r="S184" s="14"/>
      <c r="T184" s="15"/>
      <c r="U184" s="14"/>
      <c r="V184" s="15"/>
      <c r="W184" s="14"/>
      <c r="X184" s="15"/>
      <c r="Y184" s="14"/>
      <c r="Z184" s="15"/>
      <c r="AA184" s="14"/>
      <c r="AB184" s="15"/>
      <c r="AD184" s="26">
        <v>0.10875000000000001</v>
      </c>
      <c r="AE184" s="14">
        <v>1.1020457500000001E-2</v>
      </c>
      <c r="AF184" s="15">
        <v>59859.226000000002</v>
      </c>
      <c r="AG184" s="14">
        <v>-6.2896868700000001E-3</v>
      </c>
      <c r="AH184" s="15">
        <v>-8.6852141100000004</v>
      </c>
      <c r="AI184" s="14">
        <v>8.0099365200000001E-3</v>
      </c>
      <c r="AJ184" s="15">
        <v>62444.138200000001</v>
      </c>
      <c r="AK184" s="14">
        <v>-3.1270973300000001E-3</v>
      </c>
      <c r="AL184" s="15">
        <v>8063.0183900000002</v>
      </c>
    </row>
    <row r="185" spans="2:38" x14ac:dyDescent="0.25">
      <c r="B185" s="26"/>
      <c r="C185" s="14"/>
      <c r="D185" s="15"/>
      <c r="E185" s="14"/>
      <c r="F185" s="15"/>
      <c r="G185" s="14"/>
      <c r="H185" s="15"/>
      <c r="I185" s="14"/>
      <c r="J185" s="15"/>
      <c r="K185" s="14"/>
      <c r="L185" s="15"/>
      <c r="M185" s="14"/>
      <c r="N185" s="15"/>
      <c r="O185" s="22"/>
      <c r="P185" s="26"/>
      <c r="Q185" s="14"/>
      <c r="R185" s="15"/>
      <c r="S185" s="14"/>
      <c r="T185" s="15"/>
      <c r="U185" s="14"/>
      <c r="V185" s="15"/>
      <c r="W185" s="14"/>
      <c r="X185" s="15"/>
      <c r="Y185" s="14"/>
      <c r="Z185" s="15"/>
      <c r="AA185" s="14"/>
      <c r="AB185" s="15"/>
      <c r="AD185" s="26">
        <v>0.109375</v>
      </c>
      <c r="AE185" s="14">
        <v>1.1020017599999999E-2</v>
      </c>
      <c r="AF185" s="15">
        <v>59864.442199999998</v>
      </c>
      <c r="AG185" s="14">
        <v>-6.2915746700000002E-3</v>
      </c>
      <c r="AH185" s="15">
        <v>-8.7485283900000006</v>
      </c>
      <c r="AI185" s="14">
        <v>8.0097751900000003E-3</v>
      </c>
      <c r="AJ185" s="15">
        <v>62451.955999999998</v>
      </c>
      <c r="AK185" s="14">
        <v>-3.1282219600000001E-3</v>
      </c>
      <c r="AL185" s="15">
        <v>8064.0273200000001</v>
      </c>
    </row>
    <row r="186" spans="2:38" x14ac:dyDescent="0.25">
      <c r="B186" s="26"/>
      <c r="C186" s="14"/>
      <c r="D186" s="15"/>
      <c r="E186" s="14"/>
      <c r="F186" s="15"/>
      <c r="G186" s="14"/>
      <c r="H186" s="15"/>
      <c r="I186" s="14"/>
      <c r="J186" s="15"/>
      <c r="K186" s="14"/>
      <c r="L186" s="15"/>
      <c r="M186" s="14"/>
      <c r="N186" s="15"/>
      <c r="O186" s="22"/>
      <c r="P186" s="26"/>
      <c r="Q186" s="14"/>
      <c r="R186" s="15"/>
      <c r="S186" s="14"/>
      <c r="T186" s="15"/>
      <c r="U186" s="14"/>
      <c r="V186" s="15"/>
      <c r="W186" s="14"/>
      <c r="X186" s="15"/>
      <c r="Y186" s="14"/>
      <c r="Z186" s="15"/>
      <c r="AA186" s="14"/>
      <c r="AB186" s="15"/>
      <c r="AD186" s="26">
        <v>0.10999999999999999</v>
      </c>
      <c r="AE186" s="14">
        <v>1.10195902E-2</v>
      </c>
      <c r="AF186" s="15">
        <v>59869.436199999996</v>
      </c>
      <c r="AG186" s="14">
        <v>-6.2933826600000001E-3</v>
      </c>
      <c r="AH186" s="15">
        <v>-8.8128317099999993</v>
      </c>
      <c r="AI186" s="14">
        <v>8.0096211800000008E-3</v>
      </c>
      <c r="AJ186" s="15">
        <v>62459.4617</v>
      </c>
      <c r="AK186" s="14">
        <v>-3.1293021599999998E-3</v>
      </c>
      <c r="AL186" s="15">
        <v>8064.9974700000002</v>
      </c>
    </row>
    <row r="187" spans="2:38" x14ac:dyDescent="0.25">
      <c r="B187" s="26"/>
      <c r="C187" s="14"/>
      <c r="D187" s="15"/>
      <c r="E187" s="14"/>
      <c r="F187" s="15"/>
      <c r="G187" s="14"/>
      <c r="H187" s="15"/>
      <c r="I187" s="14"/>
      <c r="J187" s="15"/>
      <c r="K187" s="14"/>
      <c r="L187" s="15"/>
      <c r="M187" s="14"/>
      <c r="N187" s="15"/>
      <c r="O187" s="22"/>
      <c r="P187" s="26"/>
      <c r="Q187" s="14"/>
      <c r="R187" s="15"/>
      <c r="S187" s="14"/>
      <c r="T187" s="15"/>
      <c r="U187" s="14"/>
      <c r="V187" s="15"/>
      <c r="W187" s="14"/>
      <c r="X187" s="15"/>
      <c r="Y187" s="14"/>
      <c r="Z187" s="15"/>
      <c r="AA187" s="14"/>
      <c r="AB187" s="15"/>
      <c r="AD187" s="26">
        <v>0.110625</v>
      </c>
      <c r="AE187" s="14">
        <v>1.1019175900000001E-2</v>
      </c>
      <c r="AF187" s="15">
        <v>59874.206200000001</v>
      </c>
      <c r="AG187" s="14">
        <v>-6.2951116699999999E-3</v>
      </c>
      <c r="AH187" s="15">
        <v>-8.8815090300000001</v>
      </c>
      <c r="AI187" s="14">
        <v>8.0094746999999997E-3</v>
      </c>
      <c r="AJ187" s="15">
        <v>62466.655500000001</v>
      </c>
      <c r="AK187" s="14">
        <v>-3.1303380500000001E-3</v>
      </c>
      <c r="AL187" s="15">
        <v>8065.9285600000003</v>
      </c>
    </row>
    <row r="188" spans="2:38" x14ac:dyDescent="0.25">
      <c r="B188" s="26"/>
      <c r="C188" s="14"/>
      <c r="D188" s="15"/>
      <c r="E188" s="14"/>
      <c r="F188" s="15"/>
      <c r="G188" s="14"/>
      <c r="H188" s="15"/>
      <c r="I188" s="14"/>
      <c r="J188" s="15"/>
      <c r="K188" s="14"/>
      <c r="L188" s="15"/>
      <c r="M188" s="14"/>
      <c r="N188" s="15"/>
      <c r="O188" s="22"/>
      <c r="P188" s="26"/>
      <c r="Q188" s="14"/>
      <c r="R188" s="15"/>
      <c r="S188" s="14"/>
      <c r="T188" s="15"/>
      <c r="U188" s="14"/>
      <c r="V188" s="15"/>
      <c r="W188" s="14"/>
      <c r="X188" s="15"/>
      <c r="Y188" s="14"/>
      <c r="Z188" s="15"/>
      <c r="AA188" s="14"/>
      <c r="AB188" s="15"/>
      <c r="AD188" s="26">
        <v>0.11124999999999999</v>
      </c>
      <c r="AE188" s="14">
        <v>1.10187754E-2</v>
      </c>
      <c r="AF188" s="15">
        <v>59878.7497</v>
      </c>
      <c r="AG188" s="14">
        <v>-6.2967625600000004E-3</v>
      </c>
      <c r="AH188" s="15">
        <v>-8.9582972999999999</v>
      </c>
      <c r="AI188" s="14">
        <v>8.0093359100000001E-3</v>
      </c>
      <c r="AJ188" s="15">
        <v>62473.537700000001</v>
      </c>
      <c r="AK188" s="14">
        <v>-3.13132976E-3</v>
      </c>
      <c r="AL188" s="15">
        <v>8066.8202899999997</v>
      </c>
    </row>
    <row r="189" spans="2:38" x14ac:dyDescent="0.25">
      <c r="B189" s="26"/>
      <c r="C189" s="14"/>
      <c r="D189" s="15"/>
      <c r="E189" s="14"/>
      <c r="F189" s="15"/>
      <c r="G189" s="14"/>
      <c r="H189" s="15"/>
      <c r="I189" s="14"/>
      <c r="J189" s="15"/>
      <c r="K189" s="14"/>
      <c r="L189" s="15"/>
      <c r="M189" s="14"/>
      <c r="N189" s="15"/>
      <c r="O189" s="22"/>
      <c r="P189" s="26"/>
      <c r="Q189" s="14"/>
      <c r="R189" s="15"/>
      <c r="S189" s="14"/>
      <c r="T189" s="15"/>
      <c r="U189" s="14"/>
      <c r="V189" s="15"/>
      <c r="W189" s="14"/>
      <c r="X189" s="15"/>
      <c r="Y189" s="14"/>
      <c r="Z189" s="15"/>
      <c r="AA189" s="14"/>
      <c r="AB189" s="15"/>
      <c r="AD189" s="26">
        <v>0.111875</v>
      </c>
      <c r="AE189" s="14">
        <v>1.1018389599999999E-2</v>
      </c>
      <c r="AF189" s="15">
        <v>59883.064200000001</v>
      </c>
      <c r="AG189" s="14">
        <v>-6.2983362399999998E-3</v>
      </c>
      <c r="AH189" s="15">
        <v>-9.0471984200000009</v>
      </c>
      <c r="AI189" s="14">
        <v>8.0092049600000003E-3</v>
      </c>
      <c r="AJ189" s="15">
        <v>62480.108399999997</v>
      </c>
      <c r="AK189" s="14">
        <v>-3.1322773799999999E-3</v>
      </c>
      <c r="AL189" s="15">
        <v>8067.6722799999998</v>
      </c>
    </row>
    <row r="190" spans="2:38" x14ac:dyDescent="0.25">
      <c r="B190" s="26"/>
      <c r="C190" s="14"/>
      <c r="D190" s="15"/>
      <c r="E190" s="14"/>
      <c r="F190" s="15"/>
      <c r="G190" s="14"/>
      <c r="H190" s="15"/>
      <c r="I190" s="14"/>
      <c r="J190" s="15"/>
      <c r="K190" s="14"/>
      <c r="L190" s="15"/>
      <c r="M190" s="14"/>
      <c r="N190" s="15"/>
      <c r="O190" s="22"/>
      <c r="P190" s="26"/>
      <c r="Q190" s="14"/>
      <c r="R190" s="15"/>
      <c r="S190" s="14"/>
      <c r="T190" s="15"/>
      <c r="U190" s="14"/>
      <c r="V190" s="15"/>
      <c r="W190" s="14"/>
      <c r="X190" s="15"/>
      <c r="Y190" s="14"/>
      <c r="Z190" s="15"/>
      <c r="AA190" s="14"/>
      <c r="AB190" s="15"/>
      <c r="AD190" s="26">
        <v>0.11249999999999999</v>
      </c>
      <c r="AE190" s="14">
        <v>1.1018019400000001E-2</v>
      </c>
      <c r="AF190" s="15">
        <v>59887.146999999997</v>
      </c>
      <c r="AG190" s="14">
        <v>-6.2998336700000003E-3</v>
      </c>
      <c r="AH190" s="15">
        <v>-9.1523705999999994</v>
      </c>
      <c r="AI190" s="14">
        <v>8.0090819800000008E-3</v>
      </c>
      <c r="AJ190" s="15">
        <v>62486.367700000003</v>
      </c>
      <c r="AK190" s="14">
        <v>-3.1331809900000001E-3</v>
      </c>
      <c r="AL190" s="15">
        <v>8068.48416</v>
      </c>
    </row>
    <row r="191" spans="2:38" x14ac:dyDescent="0.25">
      <c r="B191" s="26"/>
      <c r="C191" s="14"/>
      <c r="D191" s="15"/>
      <c r="E191" s="14"/>
      <c r="F191" s="15"/>
      <c r="G191" s="14"/>
      <c r="H191" s="15"/>
      <c r="I191" s="14"/>
      <c r="J191" s="15"/>
      <c r="K191" s="14"/>
      <c r="L191" s="15"/>
      <c r="M191" s="14"/>
      <c r="N191" s="15"/>
      <c r="O191" s="22"/>
      <c r="P191" s="26"/>
      <c r="Q191" s="14"/>
      <c r="R191" s="15"/>
      <c r="S191" s="14"/>
      <c r="T191" s="15"/>
      <c r="U191" s="14"/>
      <c r="V191" s="15"/>
      <c r="W191" s="14"/>
      <c r="X191" s="15"/>
      <c r="Y191" s="14"/>
      <c r="Z191" s="15"/>
      <c r="AA191" s="14"/>
      <c r="AB191" s="15"/>
      <c r="AD191" s="26">
        <v>0.113125</v>
      </c>
      <c r="AE191" s="14">
        <v>1.10176656E-2</v>
      </c>
      <c r="AF191" s="15">
        <v>59890.995300000002</v>
      </c>
      <c r="AG191" s="14">
        <v>-6.3012558099999998E-3</v>
      </c>
      <c r="AH191" s="15">
        <v>-9.2779961899999996</v>
      </c>
      <c r="AI191" s="14">
        <v>8.0089670699999994E-3</v>
      </c>
      <c r="AJ191" s="15">
        <v>62492.315399999999</v>
      </c>
      <c r="AK191" s="14">
        <v>-3.1340406700000002E-3</v>
      </c>
      <c r="AL191" s="15">
        <v>8069.2555199999997</v>
      </c>
    </row>
    <row r="192" spans="2:38" x14ac:dyDescent="0.25">
      <c r="B192" s="26"/>
      <c r="C192" s="14"/>
      <c r="D192" s="15"/>
      <c r="E192" s="14"/>
      <c r="F192" s="15"/>
      <c r="G192" s="14"/>
      <c r="H192" s="15"/>
      <c r="I192" s="14"/>
      <c r="J192" s="15"/>
      <c r="K192" s="14"/>
      <c r="L192" s="15"/>
      <c r="M192" s="14"/>
      <c r="N192" s="15"/>
      <c r="O192" s="22"/>
      <c r="P192" s="26"/>
      <c r="Q192" s="14"/>
      <c r="R192" s="15"/>
      <c r="S192" s="14"/>
      <c r="T192" s="15"/>
      <c r="U192" s="14"/>
      <c r="V192" s="15"/>
      <c r="W192" s="14"/>
      <c r="X192" s="15"/>
      <c r="Y192" s="14"/>
      <c r="Z192" s="15"/>
      <c r="AA192" s="14"/>
      <c r="AB192" s="15"/>
      <c r="AD192" s="26">
        <v>0.11374999999999999</v>
      </c>
      <c r="AE192" s="14">
        <v>1.1017329399999999E-2</v>
      </c>
      <c r="AF192" s="15">
        <v>59894.606599999999</v>
      </c>
      <c r="AG192" s="14">
        <v>-6.3026036600000003E-3</v>
      </c>
      <c r="AH192" s="15">
        <v>-9.4281238900000002</v>
      </c>
      <c r="AI192" s="14">
        <v>8.0088603099999992E-3</v>
      </c>
      <c r="AJ192" s="15">
        <v>62497.951399999998</v>
      </c>
      <c r="AK192" s="14">
        <v>-3.13485645E-3</v>
      </c>
      <c r="AL192" s="15">
        <v>8069.9859699999997</v>
      </c>
    </row>
    <row r="193" spans="2:38" x14ac:dyDescent="0.25">
      <c r="B193" s="26"/>
      <c r="C193" s="14"/>
      <c r="D193" s="15"/>
      <c r="E193" s="14"/>
      <c r="F193" s="15"/>
      <c r="G193" s="14"/>
      <c r="H193" s="15"/>
      <c r="I193" s="14"/>
      <c r="J193" s="15"/>
      <c r="K193" s="14"/>
      <c r="L193" s="15"/>
      <c r="M193" s="14"/>
      <c r="N193" s="15"/>
      <c r="O193" s="22"/>
      <c r="P193" s="26"/>
      <c r="Q193" s="14"/>
      <c r="R193" s="15"/>
      <c r="S193" s="14"/>
      <c r="T193" s="15"/>
      <c r="U193" s="14"/>
      <c r="V193" s="15"/>
      <c r="W193" s="14"/>
      <c r="X193" s="15"/>
      <c r="Y193" s="14"/>
      <c r="Z193" s="15"/>
      <c r="AA193" s="14"/>
      <c r="AB193" s="15"/>
      <c r="AD193" s="26">
        <v>0.114375</v>
      </c>
      <c r="AE193" s="14">
        <v>1.1017011700000001E-2</v>
      </c>
      <c r="AF193" s="15">
        <v>59897.9784</v>
      </c>
      <c r="AG193" s="14">
        <v>-6.3038782399999996E-3</v>
      </c>
      <c r="AH193" s="15">
        <v>-9.6064833499999995</v>
      </c>
      <c r="AI193" s="14">
        <v>8.00876178E-3</v>
      </c>
      <c r="AJ193" s="15">
        <v>62503.275600000001</v>
      </c>
      <c r="AK193" s="14">
        <v>-3.13562836E-3</v>
      </c>
      <c r="AL193" s="15">
        <v>8070.6751199999999</v>
      </c>
    </row>
    <row r="194" spans="2:38" x14ac:dyDescent="0.25">
      <c r="B194" s="26"/>
      <c r="C194" s="14"/>
      <c r="D194" s="15"/>
      <c r="E194" s="14"/>
      <c r="F194" s="15"/>
      <c r="G194" s="14"/>
      <c r="H194" s="15"/>
      <c r="I194" s="14"/>
      <c r="J194" s="15"/>
      <c r="K194" s="14"/>
      <c r="L194" s="15"/>
      <c r="M194" s="14"/>
      <c r="N194" s="15"/>
      <c r="O194" s="22"/>
      <c r="P194" s="26"/>
      <c r="Q194" s="14"/>
      <c r="R194" s="15"/>
      <c r="S194" s="14"/>
      <c r="T194" s="15"/>
      <c r="U194" s="14"/>
      <c r="V194" s="15"/>
      <c r="W194" s="14"/>
      <c r="X194" s="15"/>
      <c r="Y194" s="14"/>
      <c r="Z194" s="15"/>
      <c r="AA194" s="14"/>
      <c r="AB194" s="15"/>
      <c r="AD194" s="26">
        <v>0.11499999999999999</v>
      </c>
      <c r="AE194" s="14">
        <v>1.10167137E-2</v>
      </c>
      <c r="AF194" s="15">
        <v>59901.109100000001</v>
      </c>
      <c r="AG194" s="14">
        <v>-6.3050805399999998E-3</v>
      </c>
      <c r="AH194" s="15">
        <v>-9.8162698499999994</v>
      </c>
      <c r="AI194" s="14">
        <v>8.0086715300000007E-3</v>
      </c>
      <c r="AJ194" s="15">
        <v>62508.287900000003</v>
      </c>
      <c r="AK194" s="14">
        <v>-3.1363564199999999E-3</v>
      </c>
      <c r="AL194" s="15">
        <v>8071.3226500000001</v>
      </c>
    </row>
    <row r="195" spans="2:38" x14ac:dyDescent="0.25">
      <c r="B195" s="26"/>
      <c r="C195" s="14"/>
      <c r="D195" s="15"/>
      <c r="E195" s="14"/>
      <c r="F195" s="15"/>
      <c r="G195" s="14"/>
      <c r="H195" s="15"/>
      <c r="I195" s="14"/>
      <c r="J195" s="15"/>
      <c r="K195" s="14"/>
      <c r="L195" s="15"/>
      <c r="M195" s="14"/>
      <c r="N195" s="15"/>
      <c r="O195" s="22"/>
      <c r="P195" s="26"/>
      <c r="Q195" s="14"/>
      <c r="R195" s="15"/>
      <c r="S195" s="14"/>
      <c r="T195" s="15"/>
      <c r="U195" s="14"/>
      <c r="V195" s="15"/>
      <c r="W195" s="14"/>
      <c r="X195" s="15"/>
      <c r="Y195" s="14"/>
      <c r="Z195" s="15"/>
      <c r="AA195" s="14"/>
      <c r="AB195" s="15"/>
      <c r="AD195" s="26">
        <v>0.11562500000000001</v>
      </c>
      <c r="AE195" s="14">
        <v>1.1016436500000001E-2</v>
      </c>
      <c r="AF195" s="15">
        <v>59903.997499999998</v>
      </c>
      <c r="AG195" s="14">
        <v>-6.3062115900000002E-3</v>
      </c>
      <c r="AH195" s="15">
        <v>-10.059896999999999</v>
      </c>
      <c r="AI195" s="14">
        <v>8.0085895799999994E-3</v>
      </c>
      <c r="AJ195" s="15">
        <v>62512.987999999998</v>
      </c>
      <c r="AK195" s="14">
        <v>-3.13704061E-3</v>
      </c>
      <c r="AL195" s="15">
        <v>8071.9283100000002</v>
      </c>
    </row>
    <row r="196" spans="2:38" x14ac:dyDescent="0.25">
      <c r="B196" s="26"/>
      <c r="C196" s="14"/>
      <c r="D196" s="15"/>
      <c r="E196" s="14"/>
      <c r="F196" s="15"/>
      <c r="G196" s="14"/>
      <c r="H196" s="15"/>
      <c r="I196" s="14"/>
      <c r="J196" s="15"/>
      <c r="K196" s="14"/>
      <c r="L196" s="15"/>
      <c r="M196" s="14"/>
      <c r="N196" s="15"/>
      <c r="O196" s="22"/>
      <c r="P196" s="26"/>
      <c r="Q196" s="14"/>
      <c r="R196" s="15"/>
      <c r="S196" s="14"/>
      <c r="T196" s="15"/>
      <c r="U196" s="14"/>
      <c r="V196" s="15"/>
      <c r="W196" s="14"/>
      <c r="X196" s="15"/>
      <c r="Y196" s="14"/>
      <c r="Z196" s="15"/>
      <c r="AA196" s="14"/>
      <c r="AB196" s="15"/>
      <c r="AD196" s="26">
        <v>0.11624999999999999</v>
      </c>
      <c r="AE196" s="14">
        <v>1.10161815E-2</v>
      </c>
      <c r="AF196" s="15">
        <v>59906.643700000001</v>
      </c>
      <c r="AG196" s="14">
        <v>-6.3072723600000003E-3</v>
      </c>
      <c r="AH196" s="15">
        <v>-10.3387151</v>
      </c>
      <c r="AI196" s="14">
        <v>8.0085159400000005E-3</v>
      </c>
      <c r="AJ196" s="15">
        <v>62517.375699999997</v>
      </c>
      <c r="AK196" s="14">
        <v>-3.1376808899999998E-3</v>
      </c>
      <c r="AL196" s="15">
        <v>8072.4919300000001</v>
      </c>
    </row>
    <row r="197" spans="2:38" x14ac:dyDescent="0.25">
      <c r="B197" s="26"/>
      <c r="C197" s="14"/>
      <c r="D197" s="15"/>
      <c r="E197" s="14"/>
      <c r="F197" s="15"/>
      <c r="G197" s="14"/>
      <c r="H197" s="15"/>
      <c r="I197" s="14"/>
      <c r="J197" s="15"/>
      <c r="K197" s="14"/>
      <c r="L197" s="15"/>
      <c r="M197" s="14"/>
      <c r="N197" s="15"/>
      <c r="O197" s="22"/>
      <c r="P197" s="26"/>
      <c r="Q197" s="14"/>
      <c r="R197" s="15"/>
      <c r="S197" s="14"/>
      <c r="T197" s="15"/>
      <c r="U197" s="14"/>
      <c r="V197" s="15"/>
      <c r="W197" s="14"/>
      <c r="X197" s="15"/>
      <c r="Y197" s="14"/>
      <c r="Z197" s="15"/>
      <c r="AA197" s="14"/>
      <c r="AB197" s="15"/>
      <c r="AD197" s="26">
        <v>0.11687500000000001</v>
      </c>
      <c r="AE197" s="14">
        <v>1.101595E-2</v>
      </c>
      <c r="AF197" s="15">
        <v>59909.049099999997</v>
      </c>
      <c r="AG197" s="14">
        <v>-6.30826379E-3</v>
      </c>
      <c r="AH197" s="15">
        <v>-10.652692399999999</v>
      </c>
      <c r="AI197" s="14">
        <v>8.0084506300000004E-3</v>
      </c>
      <c r="AJ197" s="15">
        <v>62521.451000000001</v>
      </c>
      <c r="AK197" s="14">
        <v>-3.1382771799999998E-3</v>
      </c>
      <c r="AL197" s="15">
        <v>8073.0135099999998</v>
      </c>
    </row>
    <row r="198" spans="2:38" x14ac:dyDescent="0.25">
      <c r="B198" s="26"/>
      <c r="C198" s="14"/>
      <c r="D198" s="15"/>
      <c r="E198" s="14"/>
      <c r="F198" s="15"/>
      <c r="G198" s="14"/>
      <c r="H198" s="15"/>
      <c r="I198" s="14"/>
      <c r="J198" s="15"/>
      <c r="K198" s="14"/>
      <c r="L198" s="15"/>
      <c r="M198" s="14"/>
      <c r="N198" s="15"/>
      <c r="O198" s="22"/>
      <c r="P198" s="26"/>
      <c r="Q198" s="14"/>
      <c r="R198" s="15"/>
      <c r="S198" s="14"/>
      <c r="T198" s="15"/>
      <c r="U198" s="14"/>
      <c r="V198" s="15"/>
      <c r="W198" s="14"/>
      <c r="X198" s="15"/>
      <c r="Y198" s="14"/>
      <c r="Z198" s="15"/>
      <c r="AA198" s="14"/>
      <c r="AB198" s="15"/>
      <c r="AD198" s="26">
        <v>0.11749999999999999</v>
      </c>
      <c r="AE198" s="14">
        <v>1.10157433E-2</v>
      </c>
      <c r="AF198" s="15">
        <v>59911.216699999997</v>
      </c>
      <c r="AG198" s="14">
        <v>-6.30918677E-3</v>
      </c>
      <c r="AH198" s="15">
        <v>-11.0000578</v>
      </c>
      <c r="AI198" s="14">
        <v>8.0083936000000001E-3</v>
      </c>
      <c r="AJ198" s="15">
        <v>62525.213900000002</v>
      </c>
      <c r="AK198" s="14">
        <v>-3.1388293999999998E-3</v>
      </c>
      <c r="AL198" s="15">
        <v>8073.4932099999996</v>
      </c>
    </row>
    <row r="199" spans="2:38" x14ac:dyDescent="0.25">
      <c r="B199" s="26"/>
      <c r="C199" s="14"/>
      <c r="D199" s="15"/>
      <c r="E199" s="14"/>
      <c r="F199" s="15"/>
      <c r="G199" s="14"/>
      <c r="H199" s="15"/>
      <c r="I199" s="14"/>
      <c r="J199" s="15"/>
      <c r="K199" s="14"/>
      <c r="L199" s="15"/>
      <c r="M199" s="14"/>
      <c r="N199" s="15"/>
      <c r="O199" s="22"/>
      <c r="P199" s="26"/>
      <c r="Q199" s="14"/>
      <c r="R199" s="15"/>
      <c r="S199" s="14"/>
      <c r="T199" s="15"/>
      <c r="U199" s="14"/>
      <c r="V199" s="15"/>
      <c r="W199" s="14"/>
      <c r="X199" s="15"/>
      <c r="Y199" s="14"/>
      <c r="Z199" s="15"/>
      <c r="AA199" s="14"/>
      <c r="AB199" s="15"/>
      <c r="AD199" s="26">
        <v>0.11812500000000001</v>
      </c>
      <c r="AE199" s="14">
        <v>1.1015563000000001E-2</v>
      </c>
      <c r="AF199" s="15">
        <v>59913.151599999997</v>
      </c>
      <c r="AG199" s="14">
        <v>-6.3100420999999997E-3</v>
      </c>
      <c r="AH199" s="15">
        <v>-11.376900900000001</v>
      </c>
      <c r="AI199" s="14">
        <v>8.0083448200000008E-3</v>
      </c>
      <c r="AJ199" s="15">
        <v>62528.664599999996</v>
      </c>
      <c r="AK199" s="14">
        <v>-3.13933741E-3</v>
      </c>
      <c r="AL199" s="15">
        <v>8073.93145</v>
      </c>
    </row>
    <row r="200" spans="2:38" x14ac:dyDescent="0.25">
      <c r="B200" s="26"/>
      <c r="C200" s="14"/>
      <c r="D200" s="15"/>
      <c r="E200" s="14"/>
      <c r="F200" s="15"/>
      <c r="G200" s="14"/>
      <c r="H200" s="15"/>
      <c r="I200" s="14"/>
      <c r="J200" s="15"/>
      <c r="K200" s="14"/>
      <c r="L200" s="15"/>
      <c r="M200" s="14"/>
      <c r="N200" s="15"/>
      <c r="O200" s="22"/>
      <c r="P200" s="26"/>
      <c r="Q200" s="14"/>
      <c r="R200" s="15"/>
      <c r="S200" s="14"/>
      <c r="T200" s="15"/>
      <c r="U200" s="14"/>
      <c r="V200" s="15"/>
      <c r="W200" s="14"/>
      <c r="X200" s="15"/>
      <c r="Y200" s="14"/>
      <c r="Z200" s="15"/>
      <c r="AA200" s="14"/>
      <c r="AB200" s="15"/>
      <c r="AD200" s="26">
        <v>0.11874999999999999</v>
      </c>
      <c r="AE200" s="14">
        <v>1.1015410600000001E-2</v>
      </c>
      <c r="AF200" s="15">
        <v>59914.861499999999</v>
      </c>
      <c r="AG200" s="14">
        <v>-6.3108304899999997E-3</v>
      </c>
      <c r="AH200" s="15">
        <v>-11.7767287</v>
      </c>
      <c r="AI200" s="14">
        <v>8.0083042500000007E-3</v>
      </c>
      <c r="AJ200" s="15">
        <v>62531.803200000002</v>
      </c>
      <c r="AK200" s="14">
        <v>-3.13980105E-3</v>
      </c>
      <c r="AL200" s="15">
        <v>8074.3288700000003</v>
      </c>
    </row>
    <row r="201" spans="2:38" x14ac:dyDescent="0.25">
      <c r="B201" s="26"/>
      <c r="C201" s="14"/>
      <c r="D201" s="15"/>
      <c r="E201" s="14"/>
      <c r="F201" s="15"/>
      <c r="G201" s="14"/>
      <c r="H201" s="15"/>
      <c r="I201" s="14"/>
      <c r="J201" s="15"/>
      <c r="K201" s="14"/>
      <c r="L201" s="15"/>
      <c r="M201" s="14"/>
      <c r="N201" s="15"/>
      <c r="O201" s="22"/>
      <c r="P201" s="26"/>
      <c r="Q201" s="14"/>
      <c r="R201" s="15"/>
      <c r="S201" s="14"/>
      <c r="T201" s="15"/>
      <c r="U201" s="14"/>
      <c r="V201" s="15"/>
      <c r="W201" s="14"/>
      <c r="X201" s="15"/>
      <c r="Y201" s="14"/>
      <c r="Z201" s="15"/>
      <c r="AA201" s="14"/>
      <c r="AB201" s="15"/>
      <c r="AD201" s="26">
        <v>0.11937500000000001</v>
      </c>
      <c r="AE201" s="14">
        <v>1.1015287699999999E-2</v>
      </c>
      <c r="AF201" s="15">
        <v>59916.356899999999</v>
      </c>
      <c r="AG201" s="14">
        <v>-6.3115524799999996E-3</v>
      </c>
      <c r="AH201" s="15">
        <v>-12.189974299999999</v>
      </c>
      <c r="AI201" s="14">
        <v>8.0082717999999994E-3</v>
      </c>
      <c r="AJ201" s="15">
        <v>62534.630400000002</v>
      </c>
      <c r="AK201" s="14">
        <v>-3.1402201E-3</v>
      </c>
      <c r="AL201" s="15">
        <v>8074.6864999999998</v>
      </c>
    </row>
    <row r="202" spans="2:38" x14ac:dyDescent="0.25">
      <c r="B202" s="26"/>
      <c r="C202" s="14"/>
      <c r="D202" s="15"/>
      <c r="E202" s="14"/>
      <c r="F202" s="15"/>
      <c r="G202" s="14"/>
      <c r="H202" s="15"/>
      <c r="I202" s="14"/>
      <c r="J202" s="15"/>
      <c r="K202" s="14"/>
      <c r="L202" s="15"/>
      <c r="M202" s="14"/>
      <c r="N202" s="15"/>
      <c r="O202" s="22"/>
      <c r="P202" s="26"/>
      <c r="Q202" s="14"/>
      <c r="R202" s="15"/>
      <c r="S202" s="14"/>
      <c r="T202" s="15"/>
      <c r="U202" s="14"/>
      <c r="V202" s="15"/>
      <c r="W202" s="14"/>
      <c r="X202" s="15"/>
      <c r="Y202" s="14"/>
      <c r="Z202" s="15"/>
      <c r="AA202" s="14"/>
      <c r="AB202" s="15"/>
      <c r="AD202" s="26">
        <v>0.12</v>
      </c>
      <c r="AE202" s="14">
        <v>1.1015196E-2</v>
      </c>
      <c r="AF202" s="15">
        <v>59917.6518</v>
      </c>
      <c r="AG202" s="14">
        <v>-6.3122084900000004E-3</v>
      </c>
      <c r="AH202" s="15">
        <v>-12.6034568</v>
      </c>
      <c r="AI202" s="14">
        <v>8.0082473900000006E-3</v>
      </c>
      <c r="AJ202" s="15">
        <v>62537.146999999997</v>
      </c>
      <c r="AK202" s="14">
        <v>-3.14059432E-3</v>
      </c>
      <c r="AL202" s="15">
        <v>8075.0057399999996</v>
      </c>
    </row>
    <row r="203" spans="2:38" x14ac:dyDescent="0.25">
      <c r="B203" s="26"/>
      <c r="C203" s="14"/>
      <c r="D203" s="15"/>
      <c r="E203" s="14"/>
      <c r="F203" s="15"/>
      <c r="G203" s="14"/>
      <c r="H203" s="15"/>
      <c r="I203" s="14"/>
      <c r="J203" s="15"/>
      <c r="K203" s="14"/>
      <c r="L203" s="15"/>
      <c r="M203" s="14"/>
      <c r="N203" s="15"/>
      <c r="O203" s="22"/>
      <c r="P203" s="26"/>
      <c r="Q203" s="14"/>
      <c r="R203" s="15"/>
      <c r="S203" s="14"/>
      <c r="T203" s="15"/>
      <c r="U203" s="14"/>
      <c r="V203" s="15"/>
      <c r="W203" s="14"/>
      <c r="X203" s="15"/>
      <c r="Y203" s="14"/>
      <c r="Z203" s="15"/>
      <c r="AA203" s="14"/>
      <c r="AB203" s="15"/>
      <c r="AD203" s="26">
        <v>0.12062500000000001</v>
      </c>
      <c r="AE203" s="14">
        <v>1.10151374E-2</v>
      </c>
      <c r="AF203" s="15">
        <v>59918.764499999997</v>
      </c>
      <c r="AG203" s="14">
        <v>-6.3127987000000003E-3</v>
      </c>
      <c r="AH203" s="15">
        <v>-12.9997878</v>
      </c>
      <c r="AI203" s="14">
        <v>8.0082309300000005E-3</v>
      </c>
      <c r="AJ203" s="15">
        <v>62539.354099999997</v>
      </c>
      <c r="AK203" s="14">
        <v>-3.14092341E-3</v>
      </c>
      <c r="AL203" s="15">
        <v>8075.2884599999998</v>
      </c>
    </row>
    <row r="204" spans="2:38" x14ac:dyDescent="0.25">
      <c r="B204" s="26"/>
      <c r="C204" s="14"/>
      <c r="D204" s="15"/>
      <c r="E204" s="14"/>
      <c r="F204" s="15"/>
      <c r="G204" s="14"/>
      <c r="H204" s="15"/>
      <c r="I204" s="14"/>
      <c r="J204" s="15"/>
      <c r="K204" s="14"/>
      <c r="L204" s="15"/>
      <c r="M204" s="14"/>
      <c r="N204" s="15"/>
      <c r="O204" s="22"/>
      <c r="P204" s="26"/>
      <c r="Q204" s="14"/>
      <c r="R204" s="15"/>
      <c r="S204" s="14"/>
      <c r="T204" s="15"/>
      <c r="U204" s="14"/>
      <c r="V204" s="15"/>
      <c r="W204" s="14"/>
      <c r="X204" s="15"/>
      <c r="Y204" s="14"/>
      <c r="Z204" s="15"/>
      <c r="AA204" s="14"/>
      <c r="AB204" s="15"/>
      <c r="AD204" s="26">
        <v>0.12125</v>
      </c>
      <c r="AE204" s="14">
        <v>1.1015113599999999E-2</v>
      </c>
      <c r="AF204" s="15">
        <v>59919.717600000004</v>
      </c>
      <c r="AG204" s="14">
        <v>-6.3133230699999997E-3</v>
      </c>
      <c r="AH204" s="15">
        <v>-13.356722899999999</v>
      </c>
      <c r="AI204" s="14">
        <v>8.0082222999999994E-3</v>
      </c>
      <c r="AJ204" s="15">
        <v>62541.253400000001</v>
      </c>
      <c r="AK204" s="14">
        <v>-3.141207E-3</v>
      </c>
      <c r="AL204" s="15">
        <v>8075.5370499999999</v>
      </c>
    </row>
    <row r="205" spans="2:38" x14ac:dyDescent="0.25">
      <c r="B205" s="26"/>
      <c r="C205" s="14"/>
      <c r="D205" s="15"/>
      <c r="E205" s="14"/>
      <c r="F205" s="15"/>
      <c r="G205" s="14"/>
      <c r="H205" s="15"/>
      <c r="I205" s="14"/>
      <c r="J205" s="15"/>
      <c r="K205" s="14"/>
      <c r="L205" s="15"/>
      <c r="M205" s="14"/>
      <c r="N205" s="15"/>
      <c r="O205" s="22"/>
      <c r="P205" s="26"/>
      <c r="Q205" s="14"/>
      <c r="R205" s="15"/>
      <c r="S205" s="14"/>
      <c r="T205" s="15"/>
      <c r="U205" s="14"/>
      <c r="V205" s="15"/>
      <c r="W205" s="14"/>
      <c r="X205" s="15"/>
      <c r="Y205" s="14"/>
      <c r="Z205" s="15"/>
      <c r="AA205" s="14"/>
      <c r="AB205" s="15"/>
      <c r="AD205" s="26">
        <v>0.12187500000000001</v>
      </c>
      <c r="AE205" s="14">
        <v>1.1015126700000001E-2</v>
      </c>
      <c r="AF205" s="15">
        <v>59920.539199999999</v>
      </c>
      <c r="AG205" s="14">
        <v>-6.3137812799999998E-3</v>
      </c>
      <c r="AH205" s="15">
        <v>-13.6464547</v>
      </c>
      <c r="AI205" s="14">
        <v>8.0082213700000005E-3</v>
      </c>
      <c r="AJ205" s="15">
        <v>62542.846700000002</v>
      </c>
      <c r="AK205" s="14">
        <v>-3.1414446700000001E-3</v>
      </c>
      <c r="AL205" s="15">
        <v>8075.7545600000003</v>
      </c>
    </row>
    <row r="206" spans="2:38" x14ac:dyDescent="0.25">
      <c r="B206" s="26"/>
      <c r="C206" s="14"/>
      <c r="D206" s="15"/>
      <c r="E206" s="14"/>
      <c r="F206" s="15"/>
      <c r="G206" s="14"/>
      <c r="H206" s="15"/>
      <c r="I206" s="14"/>
      <c r="J206" s="15"/>
      <c r="K206" s="14"/>
      <c r="L206" s="15"/>
      <c r="M206" s="14"/>
      <c r="N206" s="15"/>
      <c r="O206" s="22"/>
      <c r="P206" s="26"/>
      <c r="Q206" s="14"/>
      <c r="R206" s="15"/>
      <c r="S206" s="14"/>
      <c r="T206" s="15"/>
      <c r="U206" s="14"/>
      <c r="V206" s="15"/>
      <c r="W206" s="14"/>
      <c r="X206" s="15"/>
      <c r="Y206" s="14"/>
      <c r="Z206" s="15"/>
      <c r="AA206" s="14"/>
      <c r="AB206" s="15"/>
      <c r="AD206" s="26">
        <v>0.1225</v>
      </c>
      <c r="AE206" s="14">
        <v>1.10151785E-2</v>
      </c>
      <c r="AF206" s="15">
        <v>59921.263400000003</v>
      </c>
      <c r="AG206" s="14">
        <v>-6.3141726599999998E-3</v>
      </c>
      <c r="AH206" s="15">
        <v>-13.8348444</v>
      </c>
      <c r="AI206" s="14">
        <v>8.0082279900000001E-3</v>
      </c>
      <c r="AJ206" s="15">
        <v>62544.136899999998</v>
      </c>
      <c r="AK206" s="14">
        <v>-3.14163593E-3</v>
      </c>
      <c r="AL206" s="15">
        <v>8075.9447200000004</v>
      </c>
    </row>
    <row r="207" spans="2:38" x14ac:dyDescent="0.25">
      <c r="B207" s="26"/>
      <c r="C207" s="14"/>
      <c r="D207" s="15"/>
      <c r="E207" s="14"/>
      <c r="F207" s="15"/>
      <c r="G207" s="14"/>
      <c r="H207" s="15"/>
      <c r="I207" s="14"/>
      <c r="J207" s="15"/>
      <c r="K207" s="14"/>
      <c r="L207" s="15"/>
      <c r="M207" s="14"/>
      <c r="N207" s="15"/>
      <c r="O207" s="22"/>
      <c r="P207" s="26"/>
      <c r="Q207" s="14"/>
      <c r="R207" s="15"/>
      <c r="S207" s="14"/>
      <c r="T207" s="15"/>
      <c r="U207" s="14"/>
      <c r="V207" s="15"/>
      <c r="W207" s="14"/>
      <c r="X207" s="15"/>
      <c r="Y207" s="14"/>
      <c r="Z207" s="15"/>
      <c r="AA207" s="14"/>
      <c r="AB207" s="15"/>
      <c r="AD207" s="26">
        <v>0.12312500000000001</v>
      </c>
      <c r="AE207" s="14">
        <v>1.1015271199999999E-2</v>
      </c>
      <c r="AF207" s="15">
        <v>59921.931100000002</v>
      </c>
      <c r="AG207" s="14">
        <v>-6.3144961800000003E-3</v>
      </c>
      <c r="AH207" s="15">
        <v>-13.880588299999999</v>
      </c>
      <c r="AI207" s="14">
        <v>8.0082420200000004E-3</v>
      </c>
      <c r="AJ207" s="15">
        <v>62545.126900000003</v>
      </c>
      <c r="AK207" s="14">
        <v>-3.1417802199999998E-3</v>
      </c>
      <c r="AL207" s="15">
        <v>8076.1120799999999</v>
      </c>
    </row>
    <row r="208" spans="2:38" x14ac:dyDescent="0.25">
      <c r="B208" s="26"/>
      <c r="C208" s="14"/>
      <c r="D208" s="15"/>
      <c r="E208" s="14"/>
      <c r="F208" s="15"/>
      <c r="G208" s="14"/>
      <c r="H208" s="15"/>
      <c r="I208" s="14"/>
      <c r="J208" s="15"/>
      <c r="K208" s="14"/>
      <c r="L208" s="15"/>
      <c r="M208" s="14"/>
      <c r="N208" s="15"/>
      <c r="O208" s="22"/>
      <c r="P208" s="26"/>
      <c r="Q208" s="14"/>
      <c r="R208" s="15"/>
      <c r="S208" s="14"/>
      <c r="T208" s="15"/>
      <c r="U208" s="14"/>
      <c r="V208" s="15"/>
      <c r="W208" s="14"/>
      <c r="X208" s="15"/>
      <c r="Y208" s="14"/>
      <c r="Z208" s="15"/>
      <c r="AA208" s="14"/>
      <c r="AB208" s="15"/>
      <c r="AD208" s="26">
        <v>0.12375</v>
      </c>
      <c r="AE208" s="14">
        <v>1.1015407E-2</v>
      </c>
      <c r="AF208" s="15">
        <v>59922.591</v>
      </c>
      <c r="AG208" s="14">
        <v>-6.3147503600000003E-3</v>
      </c>
      <c r="AH208" s="15">
        <v>-13.734317900000001</v>
      </c>
      <c r="AI208" s="14">
        <v>8.0082632800000005E-3</v>
      </c>
      <c r="AJ208" s="15">
        <v>62545.820800000001</v>
      </c>
      <c r="AK208" s="14">
        <v>-3.1418768999999999E-3</v>
      </c>
      <c r="AL208" s="15">
        <v>8076.2621200000003</v>
      </c>
    </row>
    <row r="209" spans="2:38" x14ac:dyDescent="0.25">
      <c r="B209" s="26"/>
      <c r="C209" s="14"/>
      <c r="D209" s="15"/>
      <c r="E209" s="14"/>
      <c r="F209" s="15"/>
      <c r="G209" s="14"/>
      <c r="H209" s="15"/>
      <c r="I209" s="14"/>
      <c r="J209" s="15"/>
      <c r="K209" s="14"/>
      <c r="L209" s="15"/>
      <c r="M209" s="14"/>
      <c r="N209" s="15"/>
      <c r="O209" s="22"/>
      <c r="P209" s="26"/>
      <c r="Q209" s="14"/>
      <c r="R209" s="15"/>
      <c r="S209" s="14"/>
      <c r="T209" s="15"/>
      <c r="U209" s="14"/>
      <c r="V209" s="15"/>
      <c r="W209" s="14"/>
      <c r="X209" s="15"/>
      <c r="Y209" s="14"/>
      <c r="Z209" s="15"/>
      <c r="AA209" s="14"/>
      <c r="AB209" s="15"/>
      <c r="AD209" s="26">
        <v>0.12437500000000001</v>
      </c>
      <c r="AE209" s="14">
        <v>1.1015588E-2</v>
      </c>
      <c r="AF209" s="15">
        <v>59923.300199999998</v>
      </c>
      <c r="AG209" s="14">
        <v>-6.31493322E-3</v>
      </c>
      <c r="AH209" s="15">
        <v>-13.337627100000001</v>
      </c>
      <c r="AI209" s="14">
        <v>8.0082916000000001E-3</v>
      </c>
      <c r="AJ209" s="15">
        <v>62546.223299999998</v>
      </c>
      <c r="AK209" s="14">
        <v>-3.1419252099999999E-3</v>
      </c>
      <c r="AL209" s="15">
        <v>8076.4013299999997</v>
      </c>
    </row>
    <row r="210" spans="2:38" x14ac:dyDescent="0.25">
      <c r="B210" s="26"/>
      <c r="C210" s="14"/>
      <c r="D210" s="15"/>
      <c r="E210" s="14"/>
      <c r="F210" s="15"/>
      <c r="G210" s="14"/>
      <c r="H210" s="15"/>
      <c r="I210" s="14"/>
      <c r="J210" s="15"/>
      <c r="K210" s="14"/>
      <c r="L210" s="15"/>
      <c r="M210" s="14"/>
      <c r="N210" s="15"/>
      <c r="O210" s="22"/>
      <c r="P210" s="26"/>
      <c r="Q210" s="14"/>
      <c r="R210" s="15"/>
      <c r="S210" s="14"/>
      <c r="T210" s="15"/>
      <c r="U210" s="14"/>
      <c r="V210" s="15"/>
      <c r="W210" s="14"/>
      <c r="X210" s="15"/>
      <c r="Y210" s="14"/>
      <c r="Z210" s="15"/>
      <c r="AA210" s="14"/>
      <c r="AB210" s="15"/>
      <c r="AD210" s="26">
        <v>0.12499999999999999</v>
      </c>
      <c r="AE210" s="14">
        <v>1.1015816600000001E-2</v>
      </c>
      <c r="AF210" s="15">
        <v>59924.125399999997</v>
      </c>
      <c r="AG210" s="14">
        <v>-6.3150422199999999E-3</v>
      </c>
      <c r="AH210" s="15">
        <v>-12.6220271</v>
      </c>
      <c r="AI210" s="14">
        <v>8.0083267699999992E-3</v>
      </c>
      <c r="AJ210" s="15">
        <v>62546.34</v>
      </c>
      <c r="AK210" s="14">
        <v>-3.14192432E-3</v>
      </c>
      <c r="AL210" s="15">
        <v>8076.5373499999996</v>
      </c>
    </row>
    <row r="211" spans="2:38" x14ac:dyDescent="0.25">
      <c r="B211" s="26"/>
      <c r="C211" s="14"/>
      <c r="D211" s="15"/>
      <c r="E211" s="14"/>
      <c r="F211" s="15"/>
      <c r="G211" s="14"/>
      <c r="H211" s="15"/>
      <c r="I211" s="14"/>
      <c r="J211" s="15"/>
      <c r="K211" s="14"/>
      <c r="L211" s="15"/>
      <c r="M211" s="14"/>
      <c r="N211" s="15"/>
      <c r="O211" s="22"/>
      <c r="P211" s="26"/>
      <c r="Q211" s="14"/>
      <c r="R211" s="15"/>
      <c r="S211" s="14"/>
      <c r="T211" s="15"/>
      <c r="U211" s="14"/>
      <c r="V211" s="15"/>
      <c r="W211" s="14"/>
      <c r="X211" s="15"/>
      <c r="Y211" s="14"/>
      <c r="Z211" s="15"/>
      <c r="AA211" s="14"/>
      <c r="AB211" s="15"/>
      <c r="AD211" s="26">
        <v>0.12562499999999999</v>
      </c>
      <c r="AE211" s="14">
        <v>1.1015588E-2</v>
      </c>
      <c r="AF211" s="15">
        <v>59923.300199999998</v>
      </c>
      <c r="AG211" s="14">
        <v>-6.31493322E-3</v>
      </c>
      <c r="AH211" s="15">
        <v>-13.337627100000001</v>
      </c>
      <c r="AI211" s="14">
        <v>8.0082916000000001E-3</v>
      </c>
      <c r="AJ211" s="15">
        <v>62546.223299999998</v>
      </c>
      <c r="AK211" s="14">
        <v>-3.1419252099999999E-3</v>
      </c>
      <c r="AL211" s="15">
        <v>8076.4013299999997</v>
      </c>
    </row>
    <row r="212" spans="2:38" x14ac:dyDescent="0.25">
      <c r="B212" s="26"/>
      <c r="C212" s="14"/>
      <c r="D212" s="15"/>
      <c r="E212" s="14"/>
      <c r="F212" s="15"/>
      <c r="G212" s="14"/>
      <c r="H212" s="15"/>
      <c r="I212" s="14"/>
      <c r="J212" s="15"/>
      <c r="K212" s="14"/>
      <c r="L212" s="15"/>
      <c r="M212" s="14"/>
      <c r="N212" s="15"/>
      <c r="O212" s="22"/>
      <c r="P212" s="26"/>
      <c r="Q212" s="14"/>
      <c r="R212" s="15"/>
      <c r="S212" s="14"/>
      <c r="T212" s="15"/>
      <c r="U212" s="14"/>
      <c r="V212" s="15"/>
      <c r="W212" s="14"/>
      <c r="X212" s="15"/>
      <c r="Y212" s="14"/>
      <c r="Z212" s="15"/>
      <c r="AA212" s="14"/>
      <c r="AB212" s="15"/>
      <c r="AD212" s="26">
        <v>0.12625</v>
      </c>
      <c r="AE212" s="14">
        <v>1.1015407E-2</v>
      </c>
      <c r="AF212" s="15">
        <v>59922.591</v>
      </c>
      <c r="AG212" s="14">
        <v>-6.3147503600000003E-3</v>
      </c>
      <c r="AH212" s="15">
        <v>-13.734317900000001</v>
      </c>
      <c r="AI212" s="14">
        <v>8.0082632800000005E-3</v>
      </c>
      <c r="AJ212" s="15">
        <v>62545.820800000001</v>
      </c>
      <c r="AK212" s="14">
        <v>-3.1418768999999999E-3</v>
      </c>
      <c r="AL212" s="15">
        <v>8076.2621200000003</v>
      </c>
    </row>
    <row r="213" spans="2:38" x14ac:dyDescent="0.25">
      <c r="B213" s="26"/>
      <c r="C213" s="14"/>
      <c r="D213" s="15"/>
      <c r="E213" s="14"/>
      <c r="F213" s="15"/>
      <c r="G213" s="14"/>
      <c r="H213" s="15"/>
      <c r="I213" s="14"/>
      <c r="J213" s="15"/>
      <c r="K213" s="14"/>
      <c r="L213" s="15"/>
      <c r="M213" s="14"/>
      <c r="N213" s="15"/>
      <c r="O213" s="22"/>
      <c r="P213" s="26"/>
      <c r="Q213" s="14"/>
      <c r="R213" s="15"/>
      <c r="S213" s="14"/>
      <c r="T213" s="15"/>
      <c r="U213" s="14"/>
      <c r="V213" s="15"/>
      <c r="W213" s="14"/>
      <c r="X213" s="15"/>
      <c r="Y213" s="14"/>
      <c r="Z213" s="15"/>
      <c r="AA213" s="14"/>
      <c r="AB213" s="15"/>
      <c r="AD213" s="26">
        <v>0.12687499999999999</v>
      </c>
      <c r="AE213" s="14">
        <v>1.1015271199999999E-2</v>
      </c>
      <c r="AF213" s="15">
        <v>59921.931100000002</v>
      </c>
      <c r="AG213" s="14">
        <v>-6.3144961800000003E-3</v>
      </c>
      <c r="AH213" s="15">
        <v>-13.880588299999999</v>
      </c>
      <c r="AI213" s="14">
        <v>8.0082420200000004E-3</v>
      </c>
      <c r="AJ213" s="15">
        <v>62545.126900000003</v>
      </c>
      <c r="AK213" s="14">
        <v>-3.1417802199999998E-3</v>
      </c>
      <c r="AL213" s="15">
        <v>8076.1120799999999</v>
      </c>
    </row>
    <row r="214" spans="2:38" x14ac:dyDescent="0.25">
      <c r="B214" s="26"/>
      <c r="C214" s="14"/>
      <c r="D214" s="15"/>
      <c r="E214" s="14"/>
      <c r="F214" s="15"/>
      <c r="G214" s="14"/>
      <c r="H214" s="15"/>
      <c r="I214" s="14"/>
      <c r="J214" s="15"/>
      <c r="K214" s="14"/>
      <c r="L214" s="15"/>
      <c r="M214" s="14"/>
      <c r="N214" s="15"/>
      <c r="O214" s="22"/>
      <c r="P214" s="26"/>
      <c r="Q214" s="14"/>
      <c r="R214" s="15"/>
      <c r="S214" s="14"/>
      <c r="T214" s="15"/>
      <c r="U214" s="14"/>
      <c r="V214" s="15"/>
      <c r="W214" s="14"/>
      <c r="X214" s="15"/>
      <c r="Y214" s="14"/>
      <c r="Z214" s="15"/>
      <c r="AA214" s="14"/>
      <c r="AB214" s="15"/>
      <c r="AD214" s="26">
        <v>0.1275</v>
      </c>
      <c r="AE214" s="14">
        <v>1.10151785E-2</v>
      </c>
      <c r="AF214" s="15">
        <v>59921.263400000003</v>
      </c>
      <c r="AG214" s="14">
        <v>-6.3141726599999998E-3</v>
      </c>
      <c r="AH214" s="15">
        <v>-13.8348444</v>
      </c>
      <c r="AI214" s="14">
        <v>8.0082279900000001E-3</v>
      </c>
      <c r="AJ214" s="15">
        <v>62544.136899999998</v>
      </c>
      <c r="AK214" s="14">
        <v>-3.14163593E-3</v>
      </c>
      <c r="AL214" s="15">
        <v>8075.9447200000004</v>
      </c>
    </row>
    <row r="215" spans="2:38" x14ac:dyDescent="0.25">
      <c r="B215" s="26"/>
      <c r="C215" s="14"/>
      <c r="D215" s="15"/>
      <c r="E215" s="14"/>
      <c r="F215" s="15"/>
      <c r="G215" s="14"/>
      <c r="H215" s="15"/>
      <c r="I215" s="14"/>
      <c r="J215" s="15"/>
      <c r="K215" s="14"/>
      <c r="L215" s="15"/>
      <c r="M215" s="14"/>
      <c r="N215" s="15"/>
      <c r="O215" s="22"/>
      <c r="P215" s="26"/>
      <c r="Q215" s="14"/>
      <c r="R215" s="15"/>
      <c r="S215" s="14"/>
      <c r="T215" s="15"/>
      <c r="U215" s="14"/>
      <c r="V215" s="15"/>
      <c r="W215" s="14"/>
      <c r="X215" s="15"/>
      <c r="Y215" s="14"/>
      <c r="Z215" s="15"/>
      <c r="AA215" s="14"/>
      <c r="AB215" s="15"/>
      <c r="AD215" s="26">
        <v>0.12812499999999999</v>
      </c>
      <c r="AE215" s="14">
        <v>1.1015126700000001E-2</v>
      </c>
      <c r="AF215" s="15">
        <v>59920.539199999999</v>
      </c>
      <c r="AG215" s="14">
        <v>-6.3137812799999998E-3</v>
      </c>
      <c r="AH215" s="15">
        <v>-13.6464547</v>
      </c>
      <c r="AI215" s="14">
        <v>8.0082213700000005E-3</v>
      </c>
      <c r="AJ215" s="15">
        <v>62542.846700000002</v>
      </c>
      <c r="AK215" s="14">
        <v>-3.1414446700000001E-3</v>
      </c>
      <c r="AL215" s="15">
        <v>8075.7545600000003</v>
      </c>
    </row>
    <row r="216" spans="2:38" x14ac:dyDescent="0.25">
      <c r="B216" s="26"/>
      <c r="C216" s="14"/>
      <c r="D216" s="15"/>
      <c r="E216" s="14"/>
      <c r="F216" s="15"/>
      <c r="G216" s="14"/>
      <c r="H216" s="15"/>
      <c r="I216" s="14"/>
      <c r="J216" s="15"/>
      <c r="K216" s="14"/>
      <c r="L216" s="15"/>
      <c r="M216" s="14"/>
      <c r="N216" s="15"/>
      <c r="O216" s="22"/>
      <c r="P216" s="26"/>
      <c r="Q216" s="14"/>
      <c r="R216" s="15"/>
      <c r="S216" s="14"/>
      <c r="T216" s="15"/>
      <c r="U216" s="14"/>
      <c r="V216" s="15"/>
      <c r="W216" s="14"/>
      <c r="X216" s="15"/>
      <c r="Y216" s="14"/>
      <c r="Z216" s="15"/>
      <c r="AA216" s="14"/>
      <c r="AB216" s="15"/>
      <c r="AD216" s="26">
        <v>0.12875</v>
      </c>
      <c r="AE216" s="14">
        <v>1.1015113599999999E-2</v>
      </c>
      <c r="AF216" s="15">
        <v>59919.717600000004</v>
      </c>
      <c r="AG216" s="14">
        <v>-6.3133230699999997E-3</v>
      </c>
      <c r="AH216" s="15">
        <v>-13.356722899999999</v>
      </c>
      <c r="AI216" s="14">
        <v>8.0082222999999994E-3</v>
      </c>
      <c r="AJ216" s="15">
        <v>62541.253400000001</v>
      </c>
      <c r="AK216" s="14">
        <v>-3.141207E-3</v>
      </c>
      <c r="AL216" s="15">
        <v>8075.5370499999999</v>
      </c>
    </row>
    <row r="217" spans="2:38" x14ac:dyDescent="0.25">
      <c r="B217" s="26"/>
      <c r="C217" s="14"/>
      <c r="D217" s="15"/>
      <c r="E217" s="14"/>
      <c r="F217" s="15"/>
      <c r="G217" s="14"/>
      <c r="H217" s="15"/>
      <c r="I217" s="14"/>
      <c r="J217" s="15"/>
      <c r="K217" s="14"/>
      <c r="L217" s="15"/>
      <c r="M217" s="14"/>
      <c r="N217" s="15"/>
      <c r="O217" s="22"/>
      <c r="P217" s="26"/>
      <c r="Q217" s="14"/>
      <c r="R217" s="15"/>
      <c r="S217" s="14"/>
      <c r="T217" s="15"/>
      <c r="U217" s="14"/>
      <c r="V217" s="15"/>
      <c r="W217" s="14"/>
      <c r="X217" s="15"/>
      <c r="Y217" s="14"/>
      <c r="Z217" s="15"/>
      <c r="AA217" s="14"/>
      <c r="AB217" s="15"/>
      <c r="AD217" s="26">
        <v>0.12937499999999999</v>
      </c>
      <c r="AE217" s="14">
        <v>1.10151374E-2</v>
      </c>
      <c r="AF217" s="15">
        <v>59918.764499999997</v>
      </c>
      <c r="AG217" s="14">
        <v>-6.3127987000000003E-3</v>
      </c>
      <c r="AH217" s="15">
        <v>-12.9997878</v>
      </c>
      <c r="AI217" s="14">
        <v>8.0082309300000005E-3</v>
      </c>
      <c r="AJ217" s="15">
        <v>62539.354099999997</v>
      </c>
      <c r="AK217" s="14">
        <v>-3.14092341E-3</v>
      </c>
      <c r="AL217" s="15">
        <v>8075.2884599999998</v>
      </c>
    </row>
    <row r="218" spans="2:38" x14ac:dyDescent="0.25">
      <c r="B218" s="26"/>
      <c r="C218" s="14"/>
      <c r="D218" s="15"/>
      <c r="E218" s="14"/>
      <c r="F218" s="15"/>
      <c r="G218" s="14"/>
      <c r="H218" s="15"/>
      <c r="I218" s="14"/>
      <c r="J218" s="15"/>
      <c r="K218" s="14"/>
      <c r="L218" s="15"/>
      <c r="M218" s="14"/>
      <c r="N218" s="15"/>
      <c r="O218" s="22"/>
      <c r="P218" s="26"/>
      <c r="Q218" s="14"/>
      <c r="R218" s="15"/>
      <c r="S218" s="14"/>
      <c r="T218" s="15"/>
      <c r="U218" s="14"/>
      <c r="V218" s="15"/>
      <c r="W218" s="14"/>
      <c r="X218" s="15"/>
      <c r="Y218" s="14"/>
      <c r="Z218" s="15"/>
      <c r="AA218" s="14"/>
      <c r="AB218" s="15"/>
      <c r="AD218" s="26">
        <v>0.13</v>
      </c>
      <c r="AE218" s="14">
        <v>1.1015196E-2</v>
      </c>
      <c r="AF218" s="15">
        <v>59917.6518</v>
      </c>
      <c r="AG218" s="14">
        <v>-6.3122084900000004E-3</v>
      </c>
      <c r="AH218" s="15">
        <v>-12.6034568</v>
      </c>
      <c r="AI218" s="14">
        <v>8.0082473900000006E-3</v>
      </c>
      <c r="AJ218" s="15">
        <v>62537.146999999997</v>
      </c>
      <c r="AK218" s="14">
        <v>-3.14059432E-3</v>
      </c>
      <c r="AL218" s="15">
        <v>8075.0057399999996</v>
      </c>
    </row>
    <row r="219" spans="2:38" x14ac:dyDescent="0.25">
      <c r="B219" s="26"/>
      <c r="C219" s="14"/>
      <c r="D219" s="15"/>
      <c r="E219" s="14"/>
      <c r="F219" s="15"/>
      <c r="G219" s="14"/>
      <c r="H219" s="15"/>
      <c r="I219" s="14"/>
      <c r="J219" s="15"/>
      <c r="K219" s="14"/>
      <c r="L219" s="15"/>
      <c r="M219" s="14"/>
      <c r="N219" s="15"/>
      <c r="O219" s="22"/>
      <c r="P219" s="26"/>
      <c r="Q219" s="14"/>
      <c r="R219" s="15"/>
      <c r="S219" s="14"/>
      <c r="T219" s="15"/>
      <c r="U219" s="14"/>
      <c r="V219" s="15"/>
      <c r="W219" s="14"/>
      <c r="X219" s="15"/>
      <c r="Y219" s="14"/>
      <c r="Z219" s="15"/>
      <c r="AA219" s="14"/>
      <c r="AB219" s="15"/>
      <c r="AD219" s="26">
        <v>0.13062499999999999</v>
      </c>
      <c r="AE219" s="14">
        <v>1.1015287699999999E-2</v>
      </c>
      <c r="AF219" s="15">
        <v>59916.356899999999</v>
      </c>
      <c r="AG219" s="14">
        <v>-6.3115524799999996E-3</v>
      </c>
      <c r="AH219" s="15">
        <v>-12.189974299999999</v>
      </c>
      <c r="AI219" s="14">
        <v>8.0082717999999994E-3</v>
      </c>
      <c r="AJ219" s="15">
        <v>62534.630400000002</v>
      </c>
      <c r="AK219" s="14">
        <v>-3.1402201E-3</v>
      </c>
      <c r="AL219" s="15">
        <v>8074.6864999999998</v>
      </c>
    </row>
    <row r="220" spans="2:38" x14ac:dyDescent="0.25">
      <c r="B220" s="26"/>
      <c r="C220" s="14"/>
      <c r="D220" s="15"/>
      <c r="E220" s="14"/>
      <c r="F220" s="15"/>
      <c r="G220" s="14"/>
      <c r="H220" s="15"/>
      <c r="I220" s="14"/>
      <c r="J220" s="15"/>
      <c r="K220" s="14"/>
      <c r="L220" s="15"/>
      <c r="M220" s="14"/>
      <c r="N220" s="15"/>
      <c r="O220" s="22"/>
      <c r="P220" s="26"/>
      <c r="Q220" s="14"/>
      <c r="R220" s="15"/>
      <c r="S220" s="14"/>
      <c r="T220" s="15"/>
      <c r="U220" s="14"/>
      <c r="V220" s="15"/>
      <c r="W220" s="14"/>
      <c r="X220" s="15"/>
      <c r="Y220" s="14"/>
      <c r="Z220" s="15"/>
      <c r="AA220" s="14"/>
      <c r="AB220" s="15"/>
      <c r="AD220" s="26">
        <v>0.13125000000000001</v>
      </c>
      <c r="AE220" s="14">
        <v>1.1015410600000001E-2</v>
      </c>
      <c r="AF220" s="15">
        <v>59914.861499999999</v>
      </c>
      <c r="AG220" s="14">
        <v>-6.3108304899999997E-3</v>
      </c>
      <c r="AH220" s="15">
        <v>-11.7767287</v>
      </c>
      <c r="AI220" s="14">
        <v>8.0083042500000007E-3</v>
      </c>
      <c r="AJ220" s="15">
        <v>62531.803200000002</v>
      </c>
      <c r="AK220" s="14">
        <v>-3.13980105E-3</v>
      </c>
      <c r="AL220" s="15">
        <v>8074.3288700000003</v>
      </c>
    </row>
    <row r="221" spans="2:38" x14ac:dyDescent="0.25">
      <c r="B221" s="26"/>
      <c r="C221" s="14"/>
      <c r="D221" s="15"/>
      <c r="E221" s="14"/>
      <c r="F221" s="15"/>
      <c r="G221" s="14"/>
      <c r="H221" s="15"/>
      <c r="I221" s="14"/>
      <c r="J221" s="15"/>
      <c r="K221" s="14"/>
      <c r="L221" s="15"/>
      <c r="M221" s="14"/>
      <c r="N221" s="15"/>
      <c r="O221" s="22"/>
      <c r="P221" s="26"/>
      <c r="Q221" s="14"/>
      <c r="R221" s="15"/>
      <c r="S221" s="14"/>
      <c r="T221" s="15"/>
      <c r="U221" s="14"/>
      <c r="V221" s="15"/>
      <c r="W221" s="14"/>
      <c r="X221" s="15"/>
      <c r="Y221" s="14"/>
      <c r="Z221" s="15"/>
      <c r="AA221" s="14"/>
      <c r="AB221" s="15"/>
      <c r="AD221" s="26">
        <v>0.13187499999999999</v>
      </c>
      <c r="AE221" s="14">
        <v>1.1015563000000001E-2</v>
      </c>
      <c r="AF221" s="15">
        <v>59913.151599999997</v>
      </c>
      <c r="AG221" s="14">
        <v>-6.3100420999999997E-3</v>
      </c>
      <c r="AH221" s="15">
        <v>-11.376900900000001</v>
      </c>
      <c r="AI221" s="14">
        <v>8.0083448200000008E-3</v>
      </c>
      <c r="AJ221" s="15">
        <v>62528.664599999996</v>
      </c>
      <c r="AK221" s="14">
        <v>-3.13933741E-3</v>
      </c>
      <c r="AL221" s="15">
        <v>8073.93145</v>
      </c>
    </row>
    <row r="222" spans="2:38" x14ac:dyDescent="0.25">
      <c r="B222" s="26"/>
      <c r="C222" s="14"/>
      <c r="D222" s="15"/>
      <c r="E222" s="14"/>
      <c r="F222" s="15"/>
      <c r="G222" s="14"/>
      <c r="H222" s="15"/>
      <c r="I222" s="14"/>
      <c r="J222" s="15"/>
      <c r="K222" s="14"/>
      <c r="L222" s="15"/>
      <c r="M222" s="14"/>
      <c r="N222" s="15"/>
      <c r="O222" s="22"/>
      <c r="P222" s="26"/>
      <c r="Q222" s="14"/>
      <c r="R222" s="15"/>
      <c r="S222" s="14"/>
      <c r="T222" s="15"/>
      <c r="U222" s="14"/>
      <c r="V222" s="15"/>
      <c r="W222" s="14"/>
      <c r="X222" s="15"/>
      <c r="Y222" s="14"/>
      <c r="Z222" s="15"/>
      <c r="AA222" s="14"/>
      <c r="AB222" s="15"/>
      <c r="AD222" s="26">
        <v>0.13250000000000001</v>
      </c>
      <c r="AE222" s="14">
        <v>1.10157433E-2</v>
      </c>
      <c r="AF222" s="15">
        <v>59911.216699999997</v>
      </c>
      <c r="AG222" s="14">
        <v>-6.30918677E-3</v>
      </c>
      <c r="AH222" s="15">
        <v>-11.0000578</v>
      </c>
      <c r="AI222" s="14">
        <v>8.0083936000000001E-3</v>
      </c>
      <c r="AJ222" s="15">
        <v>62525.213900000002</v>
      </c>
      <c r="AK222" s="14">
        <v>-3.1388293999999998E-3</v>
      </c>
      <c r="AL222" s="15">
        <v>8073.4932099999996</v>
      </c>
    </row>
    <row r="223" spans="2:38" x14ac:dyDescent="0.25">
      <c r="B223" s="26"/>
      <c r="C223" s="14"/>
      <c r="D223" s="15"/>
      <c r="E223" s="14"/>
      <c r="F223" s="15"/>
      <c r="G223" s="14"/>
      <c r="H223" s="15"/>
      <c r="I223" s="14"/>
      <c r="J223" s="15"/>
      <c r="K223" s="14"/>
      <c r="L223" s="15"/>
      <c r="M223" s="14"/>
      <c r="N223" s="15"/>
      <c r="O223" s="22"/>
      <c r="P223" s="26"/>
      <c r="Q223" s="14"/>
      <c r="R223" s="15"/>
      <c r="S223" s="14"/>
      <c r="T223" s="15"/>
      <c r="U223" s="14"/>
      <c r="V223" s="15"/>
      <c r="W223" s="14"/>
      <c r="X223" s="15"/>
      <c r="Y223" s="14"/>
      <c r="Z223" s="15"/>
      <c r="AA223" s="14"/>
      <c r="AB223" s="15"/>
      <c r="AD223" s="26">
        <v>0.13312499999999999</v>
      </c>
      <c r="AE223" s="14">
        <v>1.101595E-2</v>
      </c>
      <c r="AF223" s="15">
        <v>59909.049099999997</v>
      </c>
      <c r="AG223" s="14">
        <v>-6.30826379E-3</v>
      </c>
      <c r="AH223" s="15">
        <v>-10.652692399999999</v>
      </c>
      <c r="AI223" s="14">
        <v>8.0084506300000004E-3</v>
      </c>
      <c r="AJ223" s="15">
        <v>62521.451000000001</v>
      </c>
      <c r="AK223" s="14">
        <v>-3.1382771799999998E-3</v>
      </c>
      <c r="AL223" s="15">
        <v>8073.0135099999998</v>
      </c>
    </row>
    <row r="224" spans="2:38" x14ac:dyDescent="0.25">
      <c r="B224" s="26"/>
      <c r="C224" s="14"/>
      <c r="D224" s="15"/>
      <c r="E224" s="14"/>
      <c r="F224" s="15"/>
      <c r="G224" s="14"/>
      <c r="H224" s="15"/>
      <c r="I224" s="14"/>
      <c r="J224" s="15"/>
      <c r="K224" s="14"/>
      <c r="L224" s="15"/>
      <c r="M224" s="14"/>
      <c r="N224" s="15"/>
      <c r="O224" s="22"/>
      <c r="P224" s="26"/>
      <c r="Q224" s="14"/>
      <c r="R224" s="15"/>
      <c r="S224" s="14"/>
      <c r="T224" s="15"/>
      <c r="U224" s="14"/>
      <c r="V224" s="15"/>
      <c r="W224" s="14"/>
      <c r="X224" s="15"/>
      <c r="Y224" s="14"/>
      <c r="Z224" s="15"/>
      <c r="AA224" s="14"/>
      <c r="AB224" s="15"/>
      <c r="AD224" s="26">
        <v>0.13375000000000001</v>
      </c>
      <c r="AE224" s="14">
        <v>1.10161815E-2</v>
      </c>
      <c r="AF224" s="15">
        <v>59906.643700000001</v>
      </c>
      <c r="AG224" s="14">
        <v>-6.3072723600000003E-3</v>
      </c>
      <c r="AH224" s="15">
        <v>-10.3387151</v>
      </c>
      <c r="AI224" s="14">
        <v>8.0085159400000005E-3</v>
      </c>
      <c r="AJ224" s="15">
        <v>62517.375699999997</v>
      </c>
      <c r="AK224" s="14">
        <v>-3.1376808899999998E-3</v>
      </c>
      <c r="AL224" s="15">
        <v>8072.4919300000001</v>
      </c>
    </row>
    <row r="225" spans="2:38" x14ac:dyDescent="0.25">
      <c r="B225" s="26"/>
      <c r="C225" s="14"/>
      <c r="D225" s="15"/>
      <c r="E225" s="14"/>
      <c r="F225" s="15"/>
      <c r="G225" s="14"/>
      <c r="H225" s="15"/>
      <c r="I225" s="14"/>
      <c r="J225" s="15"/>
      <c r="K225" s="14"/>
      <c r="L225" s="15"/>
      <c r="M225" s="14"/>
      <c r="N225" s="15"/>
      <c r="O225" s="22"/>
      <c r="P225" s="26"/>
      <c r="Q225" s="14"/>
      <c r="R225" s="15"/>
      <c r="S225" s="14"/>
      <c r="T225" s="15"/>
      <c r="U225" s="14"/>
      <c r="V225" s="15"/>
      <c r="W225" s="14"/>
      <c r="X225" s="15"/>
      <c r="Y225" s="14"/>
      <c r="Z225" s="15"/>
      <c r="AA225" s="14"/>
      <c r="AB225" s="15"/>
      <c r="AD225" s="26">
        <v>0.13437499999999999</v>
      </c>
      <c r="AE225" s="14">
        <v>1.1016436500000001E-2</v>
      </c>
      <c r="AF225" s="15">
        <v>59903.997499999998</v>
      </c>
      <c r="AG225" s="14">
        <v>-6.3062115900000002E-3</v>
      </c>
      <c r="AH225" s="15">
        <v>-10.059896999999999</v>
      </c>
      <c r="AI225" s="14">
        <v>8.0085895799999994E-3</v>
      </c>
      <c r="AJ225" s="15">
        <v>62512.987999999998</v>
      </c>
      <c r="AK225" s="14">
        <v>-3.13704061E-3</v>
      </c>
      <c r="AL225" s="15">
        <v>8071.9283100000002</v>
      </c>
    </row>
    <row r="226" spans="2:38" x14ac:dyDescent="0.25">
      <c r="B226" s="26"/>
      <c r="C226" s="14"/>
      <c r="D226" s="15"/>
      <c r="E226" s="14"/>
      <c r="F226" s="15"/>
      <c r="G226" s="14"/>
      <c r="H226" s="15"/>
      <c r="I226" s="14"/>
      <c r="J226" s="15"/>
      <c r="K226" s="14"/>
      <c r="L226" s="15"/>
      <c r="M226" s="14"/>
      <c r="N226" s="15"/>
      <c r="O226" s="22"/>
      <c r="P226" s="26"/>
      <c r="Q226" s="14"/>
      <c r="R226" s="15"/>
      <c r="S226" s="14"/>
      <c r="T226" s="15"/>
      <c r="U226" s="14"/>
      <c r="V226" s="15"/>
      <c r="W226" s="14"/>
      <c r="X226" s="15"/>
      <c r="Y226" s="14"/>
      <c r="Z226" s="15"/>
      <c r="AA226" s="14"/>
      <c r="AB226" s="15"/>
      <c r="AD226" s="26">
        <v>0.13500000000000001</v>
      </c>
      <c r="AE226" s="14">
        <v>1.10167137E-2</v>
      </c>
      <c r="AF226" s="15">
        <v>59901.109100000001</v>
      </c>
      <c r="AG226" s="14">
        <v>-6.3050805399999998E-3</v>
      </c>
      <c r="AH226" s="15">
        <v>-9.8162698499999994</v>
      </c>
      <c r="AI226" s="14">
        <v>8.0086715300000007E-3</v>
      </c>
      <c r="AJ226" s="15">
        <v>62508.287900000003</v>
      </c>
      <c r="AK226" s="14">
        <v>-3.1363564199999999E-3</v>
      </c>
      <c r="AL226" s="15">
        <v>8071.3226500000001</v>
      </c>
    </row>
    <row r="227" spans="2:38" x14ac:dyDescent="0.25">
      <c r="B227" s="26"/>
      <c r="C227" s="14"/>
      <c r="D227" s="15"/>
      <c r="E227" s="14"/>
      <c r="F227" s="15"/>
      <c r="G227" s="14"/>
      <c r="H227" s="15"/>
      <c r="I227" s="14"/>
      <c r="J227" s="15"/>
      <c r="K227" s="14"/>
      <c r="L227" s="15"/>
      <c r="M227" s="14"/>
      <c r="N227" s="15"/>
      <c r="O227" s="22"/>
      <c r="P227" s="26"/>
      <c r="Q227" s="14"/>
      <c r="R227" s="15"/>
      <c r="S227" s="14"/>
      <c r="T227" s="15"/>
      <c r="U227" s="14"/>
      <c r="V227" s="15"/>
      <c r="W227" s="14"/>
      <c r="X227" s="15"/>
      <c r="Y227" s="14"/>
      <c r="Z227" s="15"/>
      <c r="AA227" s="14"/>
      <c r="AB227" s="15"/>
      <c r="AD227" s="26">
        <v>0.135625</v>
      </c>
      <c r="AE227" s="14">
        <v>1.1017011700000001E-2</v>
      </c>
      <c r="AF227" s="15">
        <v>59897.9784</v>
      </c>
      <c r="AG227" s="14">
        <v>-6.3038782399999996E-3</v>
      </c>
      <c r="AH227" s="15">
        <v>-9.6064833499999995</v>
      </c>
      <c r="AI227" s="14">
        <v>8.00876178E-3</v>
      </c>
      <c r="AJ227" s="15">
        <v>62503.275600000001</v>
      </c>
      <c r="AK227" s="14">
        <v>-3.13562836E-3</v>
      </c>
      <c r="AL227" s="15">
        <v>8070.6751199999999</v>
      </c>
    </row>
    <row r="228" spans="2:38" x14ac:dyDescent="0.25">
      <c r="B228" s="26"/>
      <c r="C228" s="14"/>
      <c r="D228" s="15"/>
      <c r="E228" s="14"/>
      <c r="F228" s="15"/>
      <c r="G228" s="14"/>
      <c r="H228" s="15"/>
      <c r="I228" s="14"/>
      <c r="J228" s="15"/>
      <c r="K228" s="14"/>
      <c r="L228" s="15"/>
      <c r="M228" s="14"/>
      <c r="N228" s="15"/>
      <c r="O228" s="22"/>
      <c r="P228" s="26"/>
      <c r="Q228" s="14"/>
      <c r="R228" s="15"/>
      <c r="S228" s="14"/>
      <c r="T228" s="15"/>
      <c r="U228" s="14"/>
      <c r="V228" s="15"/>
      <c r="W228" s="14"/>
      <c r="X228" s="15"/>
      <c r="Y228" s="14"/>
      <c r="Z228" s="15"/>
      <c r="AA228" s="14"/>
      <c r="AB228" s="15"/>
      <c r="AD228" s="26">
        <v>0.13625000000000001</v>
      </c>
      <c r="AE228" s="14">
        <v>1.1017329399999999E-2</v>
      </c>
      <c r="AF228" s="15">
        <v>59894.606599999999</v>
      </c>
      <c r="AG228" s="14">
        <v>-6.3026036600000003E-3</v>
      </c>
      <c r="AH228" s="15">
        <v>-9.4281238900000002</v>
      </c>
      <c r="AI228" s="14">
        <v>8.0088603099999992E-3</v>
      </c>
      <c r="AJ228" s="15">
        <v>62497.951399999998</v>
      </c>
      <c r="AK228" s="14">
        <v>-3.13485645E-3</v>
      </c>
      <c r="AL228" s="15">
        <v>8069.9859699999997</v>
      </c>
    </row>
    <row r="229" spans="2:38" x14ac:dyDescent="0.25">
      <c r="B229" s="26"/>
      <c r="C229" s="14"/>
      <c r="D229" s="15"/>
      <c r="E229" s="14"/>
      <c r="F229" s="15"/>
      <c r="G229" s="14"/>
      <c r="H229" s="15"/>
      <c r="I229" s="14"/>
      <c r="J229" s="15"/>
      <c r="K229" s="14"/>
      <c r="L229" s="15"/>
      <c r="M229" s="14"/>
      <c r="N229" s="15"/>
      <c r="O229" s="22"/>
      <c r="P229" s="26"/>
      <c r="Q229" s="14"/>
      <c r="R229" s="15"/>
      <c r="S229" s="14"/>
      <c r="T229" s="15"/>
      <c r="U229" s="14"/>
      <c r="V229" s="15"/>
      <c r="W229" s="14"/>
      <c r="X229" s="15"/>
      <c r="Y229" s="14"/>
      <c r="Z229" s="15"/>
      <c r="AA229" s="14"/>
      <c r="AB229" s="15"/>
      <c r="AD229" s="26">
        <v>0.136875</v>
      </c>
      <c r="AE229" s="14">
        <v>1.10176656E-2</v>
      </c>
      <c r="AF229" s="15">
        <v>59890.995300000002</v>
      </c>
      <c r="AG229" s="14">
        <v>-6.3012558099999998E-3</v>
      </c>
      <c r="AH229" s="15">
        <v>-9.2779961899999996</v>
      </c>
      <c r="AI229" s="14">
        <v>8.0089670699999994E-3</v>
      </c>
      <c r="AJ229" s="15">
        <v>62492.315399999999</v>
      </c>
      <c r="AK229" s="14">
        <v>-3.1340406700000002E-3</v>
      </c>
      <c r="AL229" s="15">
        <v>8069.2555199999997</v>
      </c>
    </row>
    <row r="230" spans="2:38" x14ac:dyDescent="0.25">
      <c r="B230" s="26"/>
      <c r="C230" s="14"/>
      <c r="D230" s="15"/>
      <c r="E230" s="14"/>
      <c r="F230" s="15"/>
      <c r="G230" s="14"/>
      <c r="H230" s="15"/>
      <c r="I230" s="14"/>
      <c r="J230" s="15"/>
      <c r="K230" s="14"/>
      <c r="L230" s="15"/>
      <c r="M230" s="14"/>
      <c r="N230" s="15"/>
      <c r="O230" s="22"/>
      <c r="P230" s="26"/>
      <c r="Q230" s="14"/>
      <c r="R230" s="15"/>
      <c r="S230" s="14"/>
      <c r="T230" s="15"/>
      <c r="U230" s="14"/>
      <c r="V230" s="15"/>
      <c r="W230" s="14"/>
      <c r="X230" s="15"/>
      <c r="Y230" s="14"/>
      <c r="Z230" s="15"/>
      <c r="AA230" s="14"/>
      <c r="AB230" s="15"/>
      <c r="AD230" s="26">
        <v>0.13750000000000001</v>
      </c>
      <c r="AE230" s="14">
        <v>1.1018019400000001E-2</v>
      </c>
      <c r="AF230" s="15">
        <v>59887.146999999997</v>
      </c>
      <c r="AG230" s="14">
        <v>-6.2998336700000003E-3</v>
      </c>
      <c r="AH230" s="15">
        <v>-9.1523705999999994</v>
      </c>
      <c r="AI230" s="14">
        <v>8.0090819800000008E-3</v>
      </c>
      <c r="AJ230" s="15">
        <v>62486.367700000003</v>
      </c>
      <c r="AK230" s="14">
        <v>-3.1331809900000001E-3</v>
      </c>
      <c r="AL230" s="15">
        <v>8068.48416</v>
      </c>
    </row>
    <row r="231" spans="2:38" x14ac:dyDescent="0.25">
      <c r="B231" s="26"/>
      <c r="C231" s="14"/>
      <c r="D231" s="15"/>
      <c r="E231" s="14"/>
      <c r="F231" s="15"/>
      <c r="G231" s="14"/>
      <c r="H231" s="15"/>
      <c r="I231" s="14"/>
      <c r="J231" s="15"/>
      <c r="K231" s="14"/>
      <c r="L231" s="15"/>
      <c r="M231" s="14"/>
      <c r="N231" s="15"/>
      <c r="O231" s="22"/>
      <c r="P231" s="26"/>
      <c r="Q231" s="14"/>
      <c r="R231" s="15"/>
      <c r="S231" s="14"/>
      <c r="T231" s="15"/>
      <c r="U231" s="14"/>
      <c r="V231" s="15"/>
      <c r="W231" s="14"/>
      <c r="X231" s="15"/>
      <c r="Y231" s="14"/>
      <c r="Z231" s="15"/>
      <c r="AA231" s="14"/>
      <c r="AB231" s="15"/>
      <c r="AD231" s="26">
        <v>0.138125</v>
      </c>
      <c r="AE231" s="14">
        <v>1.1018389599999999E-2</v>
      </c>
      <c r="AF231" s="15">
        <v>59883.064200000001</v>
      </c>
      <c r="AG231" s="14">
        <v>-6.2983362399999998E-3</v>
      </c>
      <c r="AH231" s="15">
        <v>-9.0471984200000009</v>
      </c>
      <c r="AI231" s="14">
        <v>8.0092049600000003E-3</v>
      </c>
      <c r="AJ231" s="15">
        <v>62480.108399999997</v>
      </c>
      <c r="AK231" s="14">
        <v>-3.1322773799999999E-3</v>
      </c>
      <c r="AL231" s="15">
        <v>8067.6722799999998</v>
      </c>
    </row>
    <row r="232" spans="2:38" x14ac:dyDescent="0.25">
      <c r="B232" s="26"/>
      <c r="C232" s="14"/>
      <c r="D232" s="15"/>
      <c r="E232" s="14"/>
      <c r="F232" s="15"/>
      <c r="G232" s="14"/>
      <c r="H232" s="15"/>
      <c r="I232" s="14"/>
      <c r="J232" s="15"/>
      <c r="K232" s="14"/>
      <c r="L232" s="15"/>
      <c r="M232" s="14"/>
      <c r="N232" s="15"/>
      <c r="O232" s="22"/>
      <c r="P232" s="26"/>
      <c r="Q232" s="14"/>
      <c r="R232" s="15"/>
      <c r="S232" s="14"/>
      <c r="T232" s="15"/>
      <c r="U232" s="14"/>
      <c r="V232" s="15"/>
      <c r="W232" s="14"/>
      <c r="X232" s="15"/>
      <c r="Y232" s="14"/>
      <c r="Z232" s="15"/>
      <c r="AA232" s="14"/>
      <c r="AB232" s="15"/>
      <c r="AD232" s="26">
        <v>0.13875000000000001</v>
      </c>
      <c r="AE232" s="14">
        <v>1.10187754E-2</v>
      </c>
      <c r="AF232" s="15">
        <v>59878.7497</v>
      </c>
      <c r="AG232" s="14">
        <v>-6.2967625600000004E-3</v>
      </c>
      <c r="AH232" s="15">
        <v>-8.9582972999999999</v>
      </c>
      <c r="AI232" s="14">
        <v>8.0093359100000001E-3</v>
      </c>
      <c r="AJ232" s="15">
        <v>62473.537700000001</v>
      </c>
      <c r="AK232" s="14">
        <v>-3.13132976E-3</v>
      </c>
      <c r="AL232" s="15">
        <v>8066.8202899999997</v>
      </c>
    </row>
    <row r="233" spans="2:38" x14ac:dyDescent="0.25">
      <c r="B233" s="26"/>
      <c r="C233" s="14"/>
      <c r="D233" s="15"/>
      <c r="E233" s="14"/>
      <c r="F233" s="15"/>
      <c r="G233" s="14"/>
      <c r="H233" s="15"/>
      <c r="I233" s="14"/>
      <c r="J233" s="15"/>
      <c r="K233" s="14"/>
      <c r="L233" s="15"/>
      <c r="M233" s="14"/>
      <c r="N233" s="15"/>
      <c r="O233" s="22"/>
      <c r="P233" s="26"/>
      <c r="Q233" s="14"/>
      <c r="R233" s="15"/>
      <c r="S233" s="14"/>
      <c r="T233" s="15"/>
      <c r="U233" s="14"/>
      <c r="V233" s="15"/>
      <c r="W233" s="14"/>
      <c r="X233" s="15"/>
      <c r="Y233" s="14"/>
      <c r="Z233" s="15"/>
      <c r="AA233" s="14"/>
      <c r="AB233" s="15"/>
      <c r="AD233" s="26">
        <v>0.139375</v>
      </c>
      <c r="AE233" s="14">
        <v>1.1019175900000001E-2</v>
      </c>
      <c r="AF233" s="15">
        <v>59874.206200000001</v>
      </c>
      <c r="AG233" s="14">
        <v>-6.2951116699999999E-3</v>
      </c>
      <c r="AH233" s="15">
        <v>-8.8815090300000001</v>
      </c>
      <c r="AI233" s="14">
        <v>8.0094746999999997E-3</v>
      </c>
      <c r="AJ233" s="15">
        <v>62466.655500000001</v>
      </c>
      <c r="AK233" s="14">
        <v>-3.1303380500000001E-3</v>
      </c>
      <c r="AL233" s="15">
        <v>8065.9285600000003</v>
      </c>
    </row>
    <row r="234" spans="2:38" x14ac:dyDescent="0.25">
      <c r="B234" s="26"/>
      <c r="C234" s="14"/>
      <c r="D234" s="15"/>
      <c r="E234" s="14"/>
      <c r="F234" s="15"/>
      <c r="G234" s="14"/>
      <c r="H234" s="15"/>
      <c r="I234" s="14"/>
      <c r="J234" s="15"/>
      <c r="K234" s="14"/>
      <c r="L234" s="15"/>
      <c r="M234" s="14"/>
      <c r="N234" s="15"/>
      <c r="O234" s="22"/>
      <c r="P234" s="26"/>
      <c r="Q234" s="14"/>
      <c r="R234" s="15"/>
      <c r="S234" s="14"/>
      <c r="T234" s="15"/>
      <c r="U234" s="14"/>
      <c r="V234" s="15"/>
      <c r="W234" s="14"/>
      <c r="X234" s="15"/>
      <c r="Y234" s="14"/>
      <c r="Z234" s="15"/>
      <c r="AA234" s="14"/>
      <c r="AB234" s="15"/>
      <c r="AD234" s="26">
        <v>0.14000000000000001</v>
      </c>
      <c r="AE234" s="14">
        <v>1.10195902E-2</v>
      </c>
      <c r="AF234" s="15">
        <v>59869.436199999996</v>
      </c>
      <c r="AG234" s="14">
        <v>-6.2933826600000001E-3</v>
      </c>
      <c r="AH234" s="15">
        <v>-8.8128317099999993</v>
      </c>
      <c r="AI234" s="14">
        <v>8.0096211800000008E-3</v>
      </c>
      <c r="AJ234" s="15">
        <v>62459.4617</v>
      </c>
      <c r="AK234" s="14">
        <v>-3.1293021599999998E-3</v>
      </c>
      <c r="AL234" s="15">
        <v>8064.9974700000002</v>
      </c>
    </row>
    <row r="235" spans="2:38" x14ac:dyDescent="0.25">
      <c r="B235" s="26"/>
      <c r="C235" s="14"/>
      <c r="D235" s="15"/>
      <c r="E235" s="14"/>
      <c r="F235" s="15"/>
      <c r="G235" s="14"/>
      <c r="H235" s="15"/>
      <c r="I235" s="14"/>
      <c r="J235" s="15"/>
      <c r="K235" s="14"/>
      <c r="L235" s="15"/>
      <c r="M235" s="14"/>
      <c r="N235" s="15"/>
      <c r="O235" s="22"/>
      <c r="P235" s="26"/>
      <c r="Q235" s="14"/>
      <c r="R235" s="15"/>
      <c r="S235" s="14"/>
      <c r="T235" s="15"/>
      <c r="U235" s="14"/>
      <c r="V235" s="15"/>
      <c r="W235" s="14"/>
      <c r="X235" s="15"/>
      <c r="Y235" s="14"/>
      <c r="Z235" s="15"/>
      <c r="AA235" s="14"/>
      <c r="AB235" s="15"/>
      <c r="AD235" s="26">
        <v>0.140625</v>
      </c>
      <c r="AE235" s="14">
        <v>1.1020017599999999E-2</v>
      </c>
      <c r="AF235" s="15">
        <v>59864.442199999998</v>
      </c>
      <c r="AG235" s="14">
        <v>-6.2915746700000002E-3</v>
      </c>
      <c r="AH235" s="15">
        <v>-8.7485283900000006</v>
      </c>
      <c r="AI235" s="14">
        <v>8.0097751900000003E-3</v>
      </c>
      <c r="AJ235" s="15">
        <v>62451.955999999998</v>
      </c>
      <c r="AK235" s="14">
        <v>-3.1282219600000001E-3</v>
      </c>
      <c r="AL235" s="15">
        <v>8064.0273200000001</v>
      </c>
    </row>
    <row r="236" spans="2:38" x14ac:dyDescent="0.25">
      <c r="B236" s="26"/>
      <c r="C236" s="14"/>
      <c r="D236" s="15"/>
      <c r="E236" s="14"/>
      <c r="F236" s="15"/>
      <c r="G236" s="14"/>
      <c r="H236" s="15"/>
      <c r="I236" s="14"/>
      <c r="J236" s="15"/>
      <c r="K236" s="14"/>
      <c r="L236" s="15"/>
      <c r="M236" s="14"/>
      <c r="N236" s="15"/>
      <c r="O236" s="22"/>
      <c r="P236" s="26"/>
      <c r="Q236" s="14"/>
      <c r="R236" s="15"/>
      <c r="S236" s="14"/>
      <c r="T236" s="15"/>
      <c r="U236" s="14"/>
      <c r="V236" s="15"/>
      <c r="W236" s="14"/>
      <c r="X236" s="15"/>
      <c r="Y236" s="14"/>
      <c r="Z236" s="15"/>
      <c r="AA236" s="14"/>
      <c r="AB236" s="15"/>
      <c r="AD236" s="26">
        <v>0.14124999999999999</v>
      </c>
      <c r="AE236" s="14">
        <v>1.1020457500000001E-2</v>
      </c>
      <c r="AF236" s="15">
        <v>59859.226000000002</v>
      </c>
      <c r="AG236" s="14">
        <v>-6.2896868700000001E-3</v>
      </c>
      <c r="AH236" s="15">
        <v>-8.6852141100000004</v>
      </c>
      <c r="AI236" s="14">
        <v>8.0099365200000001E-3</v>
      </c>
      <c r="AJ236" s="15">
        <v>62444.138200000001</v>
      </c>
      <c r="AK236" s="14">
        <v>-3.1270973300000001E-3</v>
      </c>
      <c r="AL236" s="15">
        <v>8063.0183900000002</v>
      </c>
    </row>
    <row r="237" spans="2:38" x14ac:dyDescent="0.25">
      <c r="B237" s="26"/>
      <c r="C237" s="14"/>
      <c r="D237" s="15"/>
      <c r="E237" s="14"/>
      <c r="F237" s="15"/>
      <c r="G237" s="14"/>
      <c r="H237" s="15"/>
      <c r="I237" s="14"/>
      <c r="J237" s="15"/>
      <c r="K237" s="14"/>
      <c r="L237" s="15"/>
      <c r="M237" s="14"/>
      <c r="N237" s="15"/>
      <c r="O237" s="22"/>
      <c r="P237" s="26"/>
      <c r="Q237" s="14"/>
      <c r="R237" s="15"/>
      <c r="S237" s="14"/>
      <c r="T237" s="15"/>
      <c r="U237" s="14"/>
      <c r="V237" s="15"/>
      <c r="W237" s="14"/>
      <c r="X237" s="15"/>
      <c r="Y237" s="14"/>
      <c r="Z237" s="15"/>
      <c r="AA237" s="14"/>
      <c r="AB237" s="15"/>
      <c r="AD237" s="26">
        <v>0.141875</v>
      </c>
      <c r="AE237" s="14">
        <v>1.1020909000000001E-2</v>
      </c>
      <c r="AF237" s="15">
        <v>59853.789199999999</v>
      </c>
      <c r="AG237" s="14">
        <v>-6.2877184600000002E-3</v>
      </c>
      <c r="AH237" s="15">
        <v>-8.6199232200000004</v>
      </c>
      <c r="AI237" s="14">
        <v>8.0101049800000001E-3</v>
      </c>
      <c r="AJ237" s="15">
        <v>62436.007700000002</v>
      </c>
      <c r="AK237" s="14">
        <v>-3.12592812E-3</v>
      </c>
      <c r="AL237" s="15">
        <v>8061.9709000000003</v>
      </c>
    </row>
    <row r="238" spans="2:38" x14ac:dyDescent="0.25">
      <c r="B238" s="26"/>
      <c r="C238" s="14"/>
      <c r="D238" s="15"/>
      <c r="E238" s="14"/>
      <c r="F238" s="15"/>
      <c r="G238" s="14"/>
      <c r="H238" s="15"/>
      <c r="I238" s="14"/>
      <c r="J238" s="15"/>
      <c r="K238" s="14"/>
      <c r="L238" s="15"/>
      <c r="M238" s="14"/>
      <c r="N238" s="15"/>
      <c r="O238" s="22"/>
      <c r="P238" s="26"/>
      <c r="Q238" s="14"/>
      <c r="R238" s="15"/>
      <c r="S238" s="14"/>
      <c r="T238" s="15"/>
      <c r="U238" s="14"/>
      <c r="V238" s="15"/>
      <c r="W238" s="14"/>
      <c r="X238" s="15"/>
      <c r="Y238" s="14"/>
      <c r="Z238" s="15"/>
      <c r="AA238" s="14"/>
      <c r="AB238" s="15"/>
      <c r="AD238" s="26">
        <v>0.14250000000000002</v>
      </c>
      <c r="AE238" s="14">
        <v>1.1021371699999999E-2</v>
      </c>
      <c r="AF238" s="15">
        <v>59848.132799999999</v>
      </c>
      <c r="AG238" s="14">
        <v>-6.2856687000000001E-3</v>
      </c>
      <c r="AH238" s="15">
        <v>-8.5501587600000004</v>
      </c>
      <c r="AI238" s="14">
        <v>8.0102803200000003E-3</v>
      </c>
      <c r="AJ238" s="15">
        <v>62427.563999999998</v>
      </c>
      <c r="AK238" s="14">
        <v>-3.12471416E-3</v>
      </c>
      <c r="AL238" s="15">
        <v>8060.8850000000002</v>
      </c>
    </row>
    <row r="239" spans="2:38" x14ac:dyDescent="0.25">
      <c r="B239" s="26"/>
      <c r="C239" s="14"/>
      <c r="D239" s="15"/>
      <c r="E239" s="14"/>
      <c r="F239" s="15"/>
      <c r="G239" s="14"/>
      <c r="H239" s="15"/>
      <c r="I239" s="14"/>
      <c r="J239" s="15"/>
      <c r="K239" s="14"/>
      <c r="L239" s="15"/>
      <c r="M239" s="14"/>
      <c r="N239" s="15"/>
      <c r="O239" s="22"/>
      <c r="P239" s="26"/>
      <c r="Q239" s="14"/>
      <c r="R239" s="15"/>
      <c r="S239" s="14"/>
      <c r="T239" s="15"/>
      <c r="U239" s="14"/>
      <c r="V239" s="15"/>
      <c r="W239" s="14"/>
      <c r="X239" s="15"/>
      <c r="Y239" s="14"/>
      <c r="Z239" s="15"/>
      <c r="AA239" s="14"/>
      <c r="AB239" s="15"/>
      <c r="AD239" s="26">
        <v>0.143125</v>
      </c>
      <c r="AE239" s="14">
        <v>1.1021844899999999E-2</v>
      </c>
      <c r="AF239" s="15">
        <v>59842.257299999997</v>
      </c>
      <c r="AG239" s="14">
        <v>-6.2835368800000001E-3</v>
      </c>
      <c r="AH239" s="15">
        <v>-8.4739257200000004</v>
      </c>
      <c r="AI239" s="14">
        <v>8.0104623E-3</v>
      </c>
      <c r="AJ239" s="15">
        <v>62418.806299999997</v>
      </c>
      <c r="AK239" s="14">
        <v>-3.12345529E-3</v>
      </c>
      <c r="AL239" s="15">
        <v>8059.7607900000003</v>
      </c>
    </row>
    <row r="240" spans="2:38" x14ac:dyDescent="0.25">
      <c r="B240" s="26"/>
      <c r="C240" s="14"/>
      <c r="D240" s="15"/>
      <c r="E240" s="14"/>
      <c r="F240" s="15"/>
      <c r="G240" s="14"/>
      <c r="H240" s="15"/>
      <c r="I240" s="14"/>
      <c r="J240" s="15"/>
      <c r="K240" s="14"/>
      <c r="L240" s="15"/>
      <c r="M240" s="14"/>
      <c r="N240" s="15"/>
      <c r="O240" s="22"/>
      <c r="P240" s="26"/>
      <c r="Q240" s="14"/>
      <c r="R240" s="15"/>
      <c r="S240" s="14"/>
      <c r="T240" s="15"/>
      <c r="U240" s="14"/>
      <c r="V240" s="15"/>
      <c r="W240" s="14"/>
      <c r="X240" s="15"/>
      <c r="Y240" s="14"/>
      <c r="Z240" s="15"/>
      <c r="AA240" s="14"/>
      <c r="AB240" s="15"/>
      <c r="AD240" s="26">
        <v>0.14374999999999999</v>
      </c>
      <c r="AE240" s="14">
        <v>1.1022328200000001E-2</v>
      </c>
      <c r="AF240" s="15">
        <v>59836.162700000001</v>
      </c>
      <c r="AG240" s="14">
        <v>-6.2813223400000001E-3</v>
      </c>
      <c r="AH240" s="15">
        <v>-8.3897496700000005</v>
      </c>
      <c r="AI240" s="14">
        <v>8.0106506200000004E-3</v>
      </c>
      <c r="AJ240" s="15">
        <v>62409.733999999997</v>
      </c>
      <c r="AK240" s="14">
        <v>-3.1221513000000002E-3</v>
      </c>
      <c r="AL240" s="15">
        <v>8058.5982999999997</v>
      </c>
    </row>
    <row r="241" spans="2:38" x14ac:dyDescent="0.25">
      <c r="B241" s="26"/>
      <c r="C241" s="14"/>
      <c r="D241" s="15"/>
      <c r="E241" s="14"/>
      <c r="F241" s="15"/>
      <c r="G241" s="14"/>
      <c r="H241" s="15"/>
      <c r="I241" s="14"/>
      <c r="J241" s="15"/>
      <c r="K241" s="14"/>
      <c r="L241" s="15"/>
      <c r="M241" s="14"/>
      <c r="N241" s="15"/>
      <c r="O241" s="22"/>
      <c r="P241" s="26"/>
      <c r="Q241" s="14"/>
      <c r="R241" s="15"/>
      <c r="S241" s="14"/>
      <c r="T241" s="15"/>
      <c r="U241" s="14"/>
      <c r="V241" s="15"/>
      <c r="W241" s="14"/>
      <c r="X241" s="15"/>
      <c r="Y241" s="14"/>
      <c r="Z241" s="15"/>
      <c r="AA241" s="14"/>
      <c r="AB241" s="15"/>
      <c r="AD241" s="26">
        <v>0.144375</v>
      </c>
      <c r="AE241" s="14">
        <v>1.1022821E-2</v>
      </c>
      <c r="AF241" s="15">
        <v>59829.8485</v>
      </c>
      <c r="AG241" s="14">
        <v>-6.2790244600000001E-3</v>
      </c>
      <c r="AH241" s="15">
        <v>-8.2966825699999998</v>
      </c>
      <c r="AI241" s="14">
        <v>8.01084499E-3</v>
      </c>
      <c r="AJ241" s="15">
        <v>62400.345800000003</v>
      </c>
      <c r="AK241" s="14">
        <v>-3.1208020000000002E-3</v>
      </c>
      <c r="AL241" s="15">
        <v>8057.3975099999998</v>
      </c>
    </row>
    <row r="242" spans="2:38" x14ac:dyDescent="0.25">
      <c r="B242" s="26"/>
      <c r="C242" s="14"/>
      <c r="D242" s="15"/>
      <c r="E242" s="14"/>
      <c r="F242" s="15"/>
      <c r="G242" s="14"/>
      <c r="H242" s="15"/>
      <c r="I242" s="14"/>
      <c r="J242" s="15"/>
      <c r="K242" s="14"/>
      <c r="L242" s="15"/>
      <c r="M242" s="14"/>
      <c r="N242" s="15"/>
      <c r="O242" s="22"/>
      <c r="P242" s="26"/>
      <c r="Q242" s="14"/>
      <c r="R242" s="15"/>
      <c r="S242" s="14"/>
      <c r="T242" s="15"/>
      <c r="U242" s="14"/>
      <c r="V242" s="15"/>
      <c r="W242" s="14"/>
      <c r="X242" s="15"/>
      <c r="Y242" s="14"/>
      <c r="Z242" s="15"/>
      <c r="AA242" s="14"/>
      <c r="AB242" s="15"/>
      <c r="AD242" s="26">
        <v>0.14499999999999999</v>
      </c>
      <c r="AE242" s="14">
        <v>1.10233229E-2</v>
      </c>
      <c r="AF242" s="15">
        <v>59823.313499999997</v>
      </c>
      <c r="AG242" s="14">
        <v>-6.2766426499999998E-3</v>
      </c>
      <c r="AH242" s="15">
        <v>-8.1942970800000001</v>
      </c>
      <c r="AI242" s="14">
        <v>8.0110450799999993E-3</v>
      </c>
      <c r="AJ242" s="15">
        <v>62390.640899999999</v>
      </c>
      <c r="AK242" s="14">
        <v>-3.1194071400000001E-3</v>
      </c>
      <c r="AL242" s="15">
        <v>8056.1583300000002</v>
      </c>
    </row>
    <row r="243" spans="2:38" x14ac:dyDescent="0.25">
      <c r="B243" s="26"/>
      <c r="C243" s="14"/>
      <c r="D243" s="15"/>
      <c r="E243" s="14"/>
      <c r="F243" s="15"/>
      <c r="G243" s="14"/>
      <c r="H243" s="15"/>
      <c r="I243" s="14"/>
      <c r="J243" s="15"/>
      <c r="K243" s="14"/>
      <c r="L243" s="15"/>
      <c r="M243" s="14"/>
      <c r="N243" s="15"/>
      <c r="O243" s="22"/>
      <c r="P243" s="26"/>
      <c r="Q243" s="14"/>
      <c r="R243" s="15"/>
      <c r="S243" s="14"/>
      <c r="T243" s="15"/>
      <c r="U243" s="14"/>
      <c r="V243" s="15"/>
      <c r="W243" s="14"/>
      <c r="X243" s="15"/>
      <c r="Y243" s="14"/>
      <c r="Z243" s="15"/>
      <c r="AA243" s="14"/>
      <c r="AB243" s="15"/>
      <c r="AD243" s="26">
        <v>0.145625</v>
      </c>
      <c r="AE243" s="14">
        <v>1.10238334E-2</v>
      </c>
      <c r="AF243" s="15">
        <v>59816.555999999997</v>
      </c>
      <c r="AG243" s="14">
        <v>-6.2741763599999997E-3</v>
      </c>
      <c r="AH243" s="15">
        <v>-8.0826709799999996</v>
      </c>
      <c r="AI243" s="14">
        <v>8.0112505299999998E-3</v>
      </c>
      <c r="AJ243" s="15">
        <v>62380.617899999997</v>
      </c>
      <c r="AK243" s="14">
        <v>-3.1179665E-3</v>
      </c>
      <c r="AL243" s="15">
        <v>8054.8806100000002</v>
      </c>
    </row>
    <row r="244" spans="2:38" x14ac:dyDescent="0.25">
      <c r="B244" s="26"/>
      <c r="C244" s="14"/>
      <c r="D244" s="15"/>
      <c r="E244" s="14"/>
      <c r="F244" s="15"/>
      <c r="G244" s="14"/>
      <c r="H244" s="15"/>
      <c r="I244" s="14"/>
      <c r="J244" s="15"/>
      <c r="K244" s="14"/>
      <c r="L244" s="15"/>
      <c r="M244" s="14"/>
      <c r="N244" s="15"/>
      <c r="O244" s="22"/>
      <c r="P244" s="26"/>
      <c r="Q244" s="14"/>
      <c r="R244" s="15"/>
      <c r="S244" s="14"/>
      <c r="T244" s="15"/>
      <c r="U244" s="14"/>
      <c r="V244" s="15"/>
      <c r="W244" s="14"/>
      <c r="X244" s="15"/>
      <c r="Y244" s="14"/>
      <c r="Z244" s="15"/>
      <c r="AA244" s="14"/>
      <c r="AB244" s="15"/>
      <c r="AD244" s="26">
        <v>0.14624999999999999</v>
      </c>
      <c r="AE244" s="14">
        <v>1.10243523E-2</v>
      </c>
      <c r="AF244" s="15">
        <v>59809.574000000001</v>
      </c>
      <c r="AG244" s="14">
        <v>-6.27162508E-3</v>
      </c>
      <c r="AH244" s="15">
        <v>-7.9623629200000003</v>
      </c>
      <c r="AI244" s="14">
        <v>8.0114609700000002E-3</v>
      </c>
      <c r="AJ244" s="15">
        <v>62370.275600000001</v>
      </c>
      <c r="AK244" s="14">
        <v>-3.1164798E-3</v>
      </c>
      <c r="AL244" s="15">
        <v>8053.5641500000002</v>
      </c>
    </row>
    <row r="245" spans="2:38" x14ac:dyDescent="0.25">
      <c r="B245" s="26"/>
      <c r="C245" s="14"/>
      <c r="D245" s="15"/>
      <c r="E245" s="14"/>
      <c r="F245" s="15"/>
      <c r="G245" s="14"/>
      <c r="H245" s="15"/>
      <c r="I245" s="14"/>
      <c r="J245" s="15"/>
      <c r="K245" s="14"/>
      <c r="L245" s="15"/>
      <c r="M245" s="14"/>
      <c r="N245" s="15"/>
      <c r="O245" s="22"/>
      <c r="P245" s="26"/>
      <c r="Q245" s="14"/>
      <c r="R245" s="15"/>
      <c r="S245" s="14"/>
      <c r="T245" s="15"/>
      <c r="U245" s="14"/>
      <c r="V245" s="15"/>
      <c r="W245" s="14"/>
      <c r="X245" s="15"/>
      <c r="Y245" s="14"/>
      <c r="Z245" s="15"/>
      <c r="AA245" s="14"/>
      <c r="AB245" s="15"/>
      <c r="AD245" s="26">
        <v>0.14687500000000001</v>
      </c>
      <c r="AE245" s="14">
        <v>1.1024879099999999E-2</v>
      </c>
      <c r="AF245" s="15">
        <v>59802.364800000003</v>
      </c>
      <c r="AG245" s="14">
        <v>-6.2689883000000002E-3</v>
      </c>
      <c r="AH245" s="15">
        <v>-7.8343809200000001</v>
      </c>
      <c r="AI245" s="14">
        <v>8.0116759899999997E-3</v>
      </c>
      <c r="AJ245" s="15">
        <v>62359.612300000001</v>
      </c>
      <c r="AK245" s="14">
        <v>-3.1149467799999999E-3</v>
      </c>
      <c r="AL245" s="15">
        <v>8052.2087000000001</v>
      </c>
    </row>
    <row r="246" spans="2:38" x14ac:dyDescent="0.25">
      <c r="B246" s="26"/>
      <c r="C246" s="14"/>
      <c r="D246" s="15"/>
      <c r="E246" s="14"/>
      <c r="F246" s="15"/>
      <c r="G246" s="14"/>
      <c r="H246" s="15"/>
      <c r="I246" s="14"/>
      <c r="J246" s="15"/>
      <c r="K246" s="14"/>
      <c r="L246" s="15"/>
      <c r="M246" s="14"/>
      <c r="N246" s="15"/>
      <c r="O246" s="22"/>
      <c r="P246" s="26"/>
      <c r="Q246" s="14"/>
      <c r="R246" s="15"/>
      <c r="S246" s="14"/>
      <c r="T246" s="15"/>
      <c r="U246" s="14"/>
      <c r="V246" s="15"/>
      <c r="W246" s="14"/>
      <c r="X246" s="15"/>
      <c r="Y246" s="14"/>
      <c r="Z246" s="15"/>
      <c r="AA246" s="14"/>
      <c r="AB246" s="15"/>
      <c r="AD246" s="26">
        <v>0.14749999999999999</v>
      </c>
      <c r="AE246" s="14">
        <v>1.1025413600000001E-2</v>
      </c>
      <c r="AF246" s="15">
        <v>59794.925199999998</v>
      </c>
      <c r="AG246" s="14">
        <v>-6.2662655700000004E-3</v>
      </c>
      <c r="AH246" s="15">
        <v>-7.7001448000000003</v>
      </c>
      <c r="AI246" s="14">
        <v>8.0118951599999991E-3</v>
      </c>
      <c r="AJ246" s="15">
        <v>62348.626499999998</v>
      </c>
      <c r="AK246" s="14">
        <v>-3.11336713E-3</v>
      </c>
      <c r="AL246" s="15">
        <v>8050.8139700000002</v>
      </c>
    </row>
    <row r="247" spans="2:38" x14ac:dyDescent="0.25">
      <c r="B247" s="26"/>
      <c r="C247" s="14"/>
      <c r="D247" s="15"/>
      <c r="E247" s="14"/>
      <c r="F247" s="15"/>
      <c r="G247" s="14"/>
      <c r="H247" s="15"/>
      <c r="I247" s="14"/>
      <c r="J247" s="15"/>
      <c r="K247" s="14"/>
      <c r="L247" s="15"/>
      <c r="M247" s="14"/>
      <c r="N247" s="15"/>
      <c r="O247" s="22"/>
      <c r="P247" s="26"/>
      <c r="Q247" s="14"/>
      <c r="R247" s="15"/>
      <c r="S247" s="14"/>
      <c r="T247" s="15"/>
      <c r="U247" s="14"/>
      <c r="V247" s="15"/>
      <c r="W247" s="14"/>
      <c r="X247" s="15"/>
      <c r="Y247" s="14"/>
      <c r="Z247" s="15"/>
      <c r="AA247" s="14"/>
      <c r="AB247" s="15"/>
      <c r="AD247" s="26">
        <v>0.14812500000000001</v>
      </c>
      <c r="AE247" s="14">
        <v>1.1025955400000001E-2</v>
      </c>
      <c r="AF247" s="15">
        <v>59787.251700000001</v>
      </c>
      <c r="AG247" s="14">
        <v>-6.2634564399999997E-3</v>
      </c>
      <c r="AH247" s="15">
        <v>-7.5614437099999998</v>
      </c>
      <c r="AI247" s="14">
        <v>8.0121180200000003E-3</v>
      </c>
      <c r="AJ247" s="15">
        <v>62337.316500000001</v>
      </c>
      <c r="AK247" s="14">
        <v>-3.11174055E-3</v>
      </c>
      <c r="AL247" s="15">
        <v>8049.3796300000004</v>
      </c>
    </row>
    <row r="248" spans="2:38" x14ac:dyDescent="0.25">
      <c r="B248" s="26"/>
      <c r="C248" s="14"/>
      <c r="D248" s="15"/>
      <c r="E248" s="14"/>
      <c r="F248" s="15"/>
      <c r="G248" s="14"/>
      <c r="H248" s="15"/>
      <c r="I248" s="14"/>
      <c r="J248" s="15"/>
      <c r="K248" s="14"/>
      <c r="L248" s="15"/>
      <c r="M248" s="14"/>
      <c r="N248" s="15"/>
      <c r="O248" s="22"/>
      <c r="P248" s="26"/>
      <c r="Q248" s="14"/>
      <c r="R248" s="15"/>
      <c r="S248" s="14"/>
      <c r="T248" s="15"/>
      <c r="U248" s="14"/>
      <c r="V248" s="15"/>
      <c r="W248" s="14"/>
      <c r="X248" s="15"/>
      <c r="Y248" s="14"/>
      <c r="Z248" s="15"/>
      <c r="AA248" s="14"/>
      <c r="AB248" s="15"/>
      <c r="AD248" s="26">
        <v>0.14874999999999999</v>
      </c>
      <c r="AE248" s="14">
        <v>1.10265043E-2</v>
      </c>
      <c r="AF248" s="15">
        <v>59779.340400000001</v>
      </c>
      <c r="AG248" s="14">
        <v>-6.2605604799999999E-3</v>
      </c>
      <c r="AH248" s="15">
        <v>-7.4203897999999997</v>
      </c>
      <c r="AI248" s="14">
        <v>8.0123440899999999E-3</v>
      </c>
      <c r="AJ248" s="15">
        <v>62325.680399999997</v>
      </c>
      <c r="AK248" s="14">
        <v>-3.1100666900000002E-3</v>
      </c>
      <c r="AL248" s="15">
        <v>8047.9052799999999</v>
      </c>
    </row>
    <row r="249" spans="2:38" x14ac:dyDescent="0.25">
      <c r="B249" s="26"/>
      <c r="C249" s="14"/>
      <c r="D249" s="15"/>
      <c r="E249" s="14"/>
      <c r="F249" s="15"/>
      <c r="G249" s="14"/>
      <c r="H249" s="15"/>
      <c r="I249" s="14"/>
      <c r="J249" s="15"/>
      <c r="K249" s="14"/>
      <c r="L249" s="15"/>
      <c r="M249" s="14"/>
      <c r="N249" s="15"/>
      <c r="O249" s="22"/>
      <c r="P249" s="26"/>
      <c r="Q249" s="14"/>
      <c r="R249" s="15"/>
      <c r="S249" s="14"/>
      <c r="T249" s="15"/>
      <c r="U249" s="14"/>
      <c r="V249" s="15"/>
      <c r="W249" s="14"/>
      <c r="X249" s="15"/>
      <c r="Y249" s="14"/>
      <c r="Z249" s="15"/>
      <c r="AA249" s="14"/>
      <c r="AB249" s="15"/>
      <c r="AD249" s="26">
        <v>0.14937500000000001</v>
      </c>
      <c r="AE249" s="14">
        <v>1.10270601E-2</v>
      </c>
      <c r="AF249" s="15">
        <v>59771.1872</v>
      </c>
      <c r="AG249" s="14">
        <v>-6.25757728E-3</v>
      </c>
      <c r="AH249" s="15">
        <v>-7.2793691200000001</v>
      </c>
      <c r="AI249" s="14">
        <v>8.0125728600000008E-3</v>
      </c>
      <c r="AJ249" s="15">
        <v>62313.716200000003</v>
      </c>
      <c r="AK249" s="14">
        <v>-3.1083451999999998E-3</v>
      </c>
      <c r="AL249" s="15">
        <v>8046.3905400000003</v>
      </c>
    </row>
    <row r="250" spans="2:38" x14ac:dyDescent="0.25">
      <c r="B250" s="26"/>
      <c r="C250" s="14"/>
      <c r="D250" s="15"/>
      <c r="E250" s="14"/>
      <c r="F250" s="15"/>
      <c r="G250" s="14"/>
      <c r="H250" s="15"/>
      <c r="I250" s="14"/>
      <c r="J250" s="15"/>
      <c r="K250" s="14"/>
      <c r="L250" s="15"/>
      <c r="M250" s="14"/>
      <c r="N250" s="15"/>
      <c r="O250" s="22"/>
      <c r="P250" s="26"/>
      <c r="Q250" s="14"/>
      <c r="R250" s="15"/>
      <c r="S250" s="14"/>
      <c r="T250" s="15"/>
      <c r="U250" s="14"/>
      <c r="V250" s="15"/>
      <c r="W250" s="14"/>
      <c r="X250" s="15"/>
      <c r="Y250" s="14"/>
      <c r="Z250" s="15"/>
      <c r="AA250" s="14"/>
      <c r="AB250" s="15"/>
      <c r="AD250" s="26">
        <v>0.15</v>
      </c>
      <c r="AE250" s="14">
        <v>1.1027622500000001E-2</v>
      </c>
      <c r="AF250" s="15">
        <v>59762.787400000001</v>
      </c>
      <c r="AG250" s="14">
        <v>-6.2545064499999999E-3</v>
      </c>
      <c r="AH250" s="15">
        <v>-7.1409906699999999</v>
      </c>
      <c r="AI250" s="14">
        <v>8.0128037900000001E-3</v>
      </c>
      <c r="AJ250" s="15">
        <v>62301.421999999999</v>
      </c>
      <c r="AK250" s="14">
        <v>-3.1065757100000001E-3</v>
      </c>
      <c r="AL250" s="15">
        <v>8044.8349799999996</v>
      </c>
    </row>
    <row r="251" spans="2:38" x14ac:dyDescent="0.25">
      <c r="B251" s="26"/>
      <c r="C251" s="14"/>
      <c r="D251" s="15"/>
      <c r="E251" s="14"/>
      <c r="F251" s="15"/>
      <c r="G251" s="14"/>
      <c r="H251" s="15"/>
      <c r="I251" s="14"/>
      <c r="J251" s="15"/>
      <c r="K251" s="14"/>
      <c r="L251" s="15"/>
      <c r="M251" s="14"/>
      <c r="N251" s="15"/>
      <c r="O251" s="22"/>
      <c r="P251" s="26"/>
      <c r="Q251" s="14"/>
      <c r="R251" s="15"/>
      <c r="S251" s="14"/>
      <c r="T251" s="15"/>
      <c r="U251" s="14"/>
      <c r="V251" s="15"/>
      <c r="W251" s="14"/>
      <c r="X251" s="15"/>
      <c r="Y251" s="14"/>
      <c r="Z251" s="15"/>
      <c r="AA251" s="14"/>
      <c r="AB251" s="15"/>
      <c r="AD251" s="26">
        <v>0.15062500000000001</v>
      </c>
      <c r="AE251" s="14">
        <v>1.1028191200000001E-2</v>
      </c>
      <c r="AF251" s="15">
        <v>59754.136400000003</v>
      </c>
      <c r="AG251" s="14">
        <v>-6.2513475900000002E-3</v>
      </c>
      <c r="AH251" s="15">
        <v>-7.0080343899999997</v>
      </c>
      <c r="AI251" s="14">
        <v>8.0130363199999999E-3</v>
      </c>
      <c r="AJ251" s="15">
        <v>62288.795400000003</v>
      </c>
      <c r="AK251" s="14">
        <v>-3.1047578099999999E-3</v>
      </c>
      <c r="AL251" s="15">
        <v>8043.2381500000001</v>
      </c>
    </row>
    <row r="252" spans="2:38" x14ac:dyDescent="0.25">
      <c r="B252" s="22"/>
      <c r="C252" s="22"/>
      <c r="D252" s="22"/>
      <c r="E252" s="22"/>
      <c r="F252" s="22"/>
      <c r="G252" s="22"/>
      <c r="H252" s="22"/>
      <c r="I252" s="22"/>
      <c r="J252" s="22"/>
      <c r="K252" s="22"/>
      <c r="L252" s="22"/>
      <c r="M252" s="22"/>
      <c r="N252" s="22"/>
      <c r="O252" s="22"/>
      <c r="P252" s="22"/>
      <c r="Q252" s="22"/>
      <c r="R252" s="22"/>
      <c r="S252" s="22"/>
      <c r="T252" s="22"/>
      <c r="U252" s="22"/>
      <c r="V252" s="22"/>
      <c r="W252" s="22"/>
      <c r="X252" s="22"/>
      <c r="AD252" s="14">
        <v>0.15125</v>
      </c>
      <c r="AE252" s="14">
        <v>1.10287662E-2</v>
      </c>
      <c r="AF252" s="14">
        <v>59745.229299999999</v>
      </c>
      <c r="AG252" s="14">
        <v>-6.24810031E-3</v>
      </c>
      <c r="AH252" s="14">
        <v>-6.8833989899999999</v>
      </c>
      <c r="AI252" s="14">
        <v>8.0132698400000001E-3</v>
      </c>
      <c r="AJ252" s="14">
        <v>62275.834300000002</v>
      </c>
      <c r="AK252" s="14">
        <v>-3.1028910900000001E-3</v>
      </c>
      <c r="AL252" s="14">
        <v>8041.5995800000001</v>
      </c>
    </row>
    <row r="253" spans="2:38" x14ac:dyDescent="0.25">
      <c r="B253" s="22"/>
      <c r="C253" s="22"/>
      <c r="D253" s="22"/>
      <c r="E253" s="22"/>
      <c r="F253" s="22"/>
      <c r="G253" s="22"/>
      <c r="H253" s="22"/>
      <c r="I253" s="22"/>
      <c r="J253" s="22"/>
      <c r="K253" s="22"/>
      <c r="L253" s="22"/>
      <c r="M253" s="22"/>
      <c r="N253" s="22"/>
      <c r="O253" s="22"/>
      <c r="P253" s="22"/>
      <c r="Q253" s="22"/>
      <c r="R253" s="22"/>
      <c r="S253" s="22"/>
      <c r="T253" s="22"/>
      <c r="U253" s="22"/>
      <c r="V253" s="22"/>
      <c r="W253" s="22"/>
      <c r="X253" s="22"/>
      <c r="AD253" s="14">
        <v>0.15187500000000001</v>
      </c>
      <c r="AE253" s="14">
        <v>1.1029347300000001E-2</v>
      </c>
      <c r="AF253" s="14">
        <v>59736.061000000002</v>
      </c>
      <c r="AG253" s="14">
        <v>-6.2447642299999998E-3</v>
      </c>
      <c r="AH253" s="14">
        <v>-6.7700503100000002</v>
      </c>
      <c r="AI253" s="14">
        <v>8.0135037299999996E-3</v>
      </c>
      <c r="AJ253" s="14">
        <v>62262.5363</v>
      </c>
      <c r="AK253" s="14">
        <v>-3.1009751100000002E-3</v>
      </c>
      <c r="AL253" s="14">
        <v>8039.9187899999997</v>
      </c>
    </row>
    <row r="254" spans="2:38" x14ac:dyDescent="0.25">
      <c r="B254" s="22"/>
      <c r="C254" s="22"/>
      <c r="D254" s="22"/>
      <c r="E254" s="22"/>
      <c r="F254" s="22"/>
      <c r="G254" s="22"/>
      <c r="H254" s="22"/>
      <c r="I254" s="22"/>
      <c r="J254" s="22"/>
      <c r="K254" s="22"/>
      <c r="L254" s="22"/>
      <c r="M254" s="22"/>
      <c r="N254" s="22"/>
      <c r="O254" s="22"/>
      <c r="P254" s="22"/>
      <c r="Q254" s="22"/>
      <c r="R254" s="22"/>
      <c r="S254" s="22"/>
      <c r="T254" s="22"/>
      <c r="U254" s="22"/>
      <c r="V254" s="22"/>
      <c r="W254" s="22"/>
      <c r="X254" s="22"/>
      <c r="AD254" s="14">
        <v>0.1525</v>
      </c>
      <c r="AE254" s="14">
        <v>1.1029934200000001E-2</v>
      </c>
      <c r="AF254" s="14">
        <v>59726.626400000001</v>
      </c>
      <c r="AG254" s="14">
        <v>-6.2413389499999996E-3</v>
      </c>
      <c r="AH254" s="14">
        <v>-6.6709708000000001</v>
      </c>
      <c r="AI254" s="14">
        <v>8.0137373400000003E-3</v>
      </c>
      <c r="AJ254" s="14">
        <v>62248.898800000003</v>
      </c>
      <c r="AK254" s="14">
        <v>-3.0990093999999999E-3</v>
      </c>
      <c r="AL254" s="14">
        <v>8038.1953100000001</v>
      </c>
    </row>
    <row r="255" spans="2:38" x14ac:dyDescent="0.25">
      <c r="B255" s="22"/>
      <c r="C255" s="22"/>
      <c r="D255" s="22"/>
      <c r="E255" s="22"/>
      <c r="F255" s="22"/>
      <c r="G255" s="22"/>
      <c r="H255" s="22"/>
      <c r="I255" s="22"/>
      <c r="J255" s="22"/>
      <c r="K255" s="22"/>
      <c r="L255" s="22"/>
      <c r="M255" s="22"/>
      <c r="N255" s="22"/>
      <c r="O255" s="22"/>
      <c r="P255" s="22"/>
      <c r="Q255" s="22"/>
      <c r="R255" s="22"/>
      <c r="S255" s="22"/>
      <c r="T255" s="22"/>
      <c r="U255" s="22"/>
      <c r="V255" s="22"/>
      <c r="W255" s="22"/>
      <c r="X255" s="22"/>
      <c r="AD255" s="14">
        <v>0.15312500000000001</v>
      </c>
      <c r="AE255" s="14">
        <v>1.10305269E-2</v>
      </c>
      <c r="AF255" s="14">
        <v>59716.920400000003</v>
      </c>
      <c r="AG255" s="14">
        <v>-6.2378241099999999E-3</v>
      </c>
      <c r="AH255" s="14">
        <v>-6.5891108699999998</v>
      </c>
      <c r="AI255" s="14">
        <v>8.0139699800000005E-3</v>
      </c>
      <c r="AJ255" s="14">
        <v>62234.919300000001</v>
      </c>
      <c r="AK255" s="14">
        <v>-3.09699348E-3</v>
      </c>
      <c r="AL255" s="14">
        <v>8036.4286499999998</v>
      </c>
    </row>
    <row r="256" spans="2:38" x14ac:dyDescent="0.25">
      <c r="B256" s="22"/>
      <c r="C256" s="22"/>
      <c r="D256" s="22"/>
      <c r="E256" s="22"/>
      <c r="F256" s="22"/>
      <c r="G256" s="22"/>
      <c r="H256" s="22"/>
      <c r="I256" s="22"/>
      <c r="J256" s="22"/>
      <c r="K256" s="22"/>
      <c r="L256" s="22"/>
      <c r="M256" s="22"/>
      <c r="N256" s="22"/>
      <c r="O256" s="22"/>
      <c r="P256" s="22"/>
      <c r="Q256" s="22"/>
      <c r="R256" s="22"/>
      <c r="S256" s="22"/>
      <c r="T256" s="22"/>
      <c r="U256" s="22"/>
      <c r="V256" s="22"/>
      <c r="W256" s="22"/>
      <c r="X256" s="22"/>
      <c r="AD256" s="14">
        <v>0.15375</v>
      </c>
      <c r="AE256" s="14">
        <v>1.1031125100000001E-2</v>
      </c>
      <c r="AF256" s="14">
        <v>59706.938000000002</v>
      </c>
      <c r="AG256" s="14">
        <v>-6.2342192799999998E-3</v>
      </c>
      <c r="AH256" s="14">
        <v>-6.5273423599999996</v>
      </c>
      <c r="AI256" s="14">
        <v>8.0142009400000006E-3</v>
      </c>
      <c r="AJ256" s="14">
        <v>62220.595099999999</v>
      </c>
      <c r="AK256" s="14">
        <v>-3.0949268400000001E-3</v>
      </c>
      <c r="AL256" s="14">
        <v>8034.6183099999998</v>
      </c>
    </row>
    <row r="257" spans="2:38" x14ac:dyDescent="0.25">
      <c r="B257" s="22"/>
      <c r="C257" s="22"/>
      <c r="D257" s="22"/>
      <c r="E257" s="22"/>
      <c r="F257" s="22"/>
      <c r="G257" s="22"/>
      <c r="H257" s="22"/>
      <c r="I257" s="22"/>
      <c r="J257" s="22"/>
      <c r="K257" s="22"/>
      <c r="L257" s="22"/>
      <c r="M257" s="22"/>
      <c r="N257" s="22"/>
      <c r="O257" s="22"/>
      <c r="P257" s="22"/>
      <c r="Q257" s="22"/>
      <c r="R257" s="22"/>
      <c r="S257" s="22"/>
      <c r="T257" s="22"/>
      <c r="U257" s="22"/>
      <c r="V257" s="22"/>
      <c r="W257" s="22"/>
      <c r="X257" s="22"/>
      <c r="AD257" s="14">
        <v>0.15437499999999998</v>
      </c>
      <c r="AE257" s="14">
        <v>1.1031728899999999E-2</v>
      </c>
      <c r="AF257" s="14">
        <v>59696.673999999999</v>
      </c>
      <c r="AG257" s="14">
        <v>-6.23052408E-3</v>
      </c>
      <c r="AH257" s="14">
        <v>-6.4884148399999999</v>
      </c>
      <c r="AI257" s="14">
        <v>8.0144294700000007E-3</v>
      </c>
      <c r="AJ257" s="14">
        <v>62205.923600000002</v>
      </c>
      <c r="AK257" s="14">
        <v>-3.09280894E-3</v>
      </c>
      <c r="AL257" s="14">
        <v>8032.7638100000004</v>
      </c>
    </row>
    <row r="258" spans="2:38" x14ac:dyDescent="0.25">
      <c r="B258" s="22"/>
      <c r="C258" s="22"/>
      <c r="D258" s="22"/>
      <c r="E258" s="22"/>
      <c r="F258" s="22"/>
      <c r="G258" s="22"/>
      <c r="H258" s="22"/>
      <c r="I258" s="22"/>
      <c r="J258" s="22"/>
      <c r="K258" s="22"/>
      <c r="L258" s="22"/>
      <c r="M258" s="22"/>
      <c r="N258" s="22"/>
      <c r="O258" s="22"/>
      <c r="P258" s="22"/>
      <c r="Q258" s="22"/>
      <c r="R258" s="22"/>
      <c r="S258" s="22"/>
      <c r="T258" s="22"/>
      <c r="U258" s="22"/>
      <c r="V258" s="22"/>
      <c r="W258" s="22"/>
      <c r="X258" s="22"/>
      <c r="AD258" s="14">
        <v>0.155</v>
      </c>
      <c r="AE258" s="14">
        <v>1.10323379E-2</v>
      </c>
      <c r="AF258" s="14">
        <v>59686.123500000002</v>
      </c>
      <c r="AG258" s="14">
        <v>-6.2267380900000004E-3</v>
      </c>
      <c r="AH258" s="14">
        <v>-6.4749148700000001</v>
      </c>
      <c r="AI258" s="14">
        <v>8.0146547900000007E-3</v>
      </c>
      <c r="AJ258" s="14">
        <v>62190.9018</v>
      </c>
      <c r="AK258" s="14">
        <v>-3.09063924E-3</v>
      </c>
      <c r="AL258" s="14">
        <v>8030.8646500000004</v>
      </c>
    </row>
    <row r="259" spans="2:38" x14ac:dyDescent="0.25">
      <c r="B259" s="22"/>
      <c r="C259" s="22"/>
      <c r="D259" s="22"/>
      <c r="E259" s="22"/>
      <c r="F259" s="22"/>
      <c r="G259" s="22"/>
      <c r="H259" s="22"/>
      <c r="I259" s="22"/>
      <c r="J259" s="22"/>
      <c r="K259" s="22"/>
      <c r="L259" s="22"/>
      <c r="M259" s="22"/>
      <c r="N259" s="22"/>
      <c r="O259" s="22"/>
      <c r="P259" s="22"/>
      <c r="Q259" s="22"/>
      <c r="R259" s="22"/>
      <c r="S259" s="22"/>
      <c r="T259" s="22"/>
      <c r="U259" s="22"/>
      <c r="V259" s="22"/>
      <c r="W259" s="22"/>
      <c r="X259" s="22"/>
      <c r="AD259" s="14">
        <v>0.15562500000000001</v>
      </c>
      <c r="AE259" s="14">
        <v>1.10329522E-2</v>
      </c>
      <c r="AF259" s="14">
        <v>59675.281900000002</v>
      </c>
      <c r="AG259" s="14">
        <v>-6.2228608800000001E-3</v>
      </c>
      <c r="AH259" s="14">
        <v>-6.4892287399999997</v>
      </c>
      <c r="AI259" s="14">
        <v>8.0148761000000002E-3</v>
      </c>
      <c r="AJ259" s="14">
        <v>62175.5268</v>
      </c>
      <c r="AK259" s="14">
        <v>-3.0884171499999998E-3</v>
      </c>
      <c r="AL259" s="14">
        <v>8028.9203500000003</v>
      </c>
    </row>
    <row r="260" spans="2:38" x14ac:dyDescent="0.25">
      <c r="B260" s="22"/>
      <c r="C260" s="22"/>
      <c r="D260" s="22"/>
      <c r="E260" s="22"/>
      <c r="F260" s="22"/>
      <c r="G260" s="22"/>
      <c r="H260" s="22"/>
      <c r="I260" s="22"/>
      <c r="J260" s="22"/>
      <c r="K260" s="22"/>
      <c r="L260" s="22"/>
      <c r="M260" s="22"/>
      <c r="N260" s="22"/>
      <c r="O260" s="22"/>
      <c r="P260" s="22"/>
      <c r="Q260" s="22"/>
      <c r="R260" s="22"/>
      <c r="S260" s="22"/>
      <c r="T260" s="22"/>
      <c r="U260" s="22"/>
      <c r="V260" s="22"/>
      <c r="W260" s="22"/>
      <c r="X260" s="22"/>
      <c r="AD260" s="14">
        <v>0.15625</v>
      </c>
      <c r="AE260" s="14">
        <v>1.10335716E-2</v>
      </c>
      <c r="AF260" s="14">
        <v>59664.144399999997</v>
      </c>
      <c r="AG260" s="14">
        <v>-6.21889203E-3</v>
      </c>
      <c r="AH260" s="14">
        <v>-6.5335086599999999</v>
      </c>
      <c r="AI260" s="14">
        <v>8.0150925599999992E-3</v>
      </c>
      <c r="AJ260" s="14">
        <v>62159.795700000002</v>
      </c>
      <c r="AK260" s="14">
        <v>-3.0861420700000002E-3</v>
      </c>
      <c r="AL260" s="14">
        <v>8026.9304099999999</v>
      </c>
    </row>
    <row r="261" spans="2:38" x14ac:dyDescent="0.25">
      <c r="B261" s="22"/>
      <c r="C261" s="22"/>
      <c r="D261" s="22"/>
      <c r="E261" s="22"/>
      <c r="F261" s="22"/>
      <c r="G261" s="22"/>
      <c r="H261" s="22"/>
      <c r="I261" s="22"/>
      <c r="J261" s="22"/>
      <c r="K261" s="22"/>
      <c r="L261" s="22"/>
      <c r="M261" s="22"/>
      <c r="N261" s="22"/>
      <c r="O261" s="22"/>
      <c r="P261" s="22"/>
      <c r="Q261" s="22"/>
      <c r="R261" s="22"/>
      <c r="S261" s="22"/>
      <c r="T261" s="22"/>
      <c r="U261" s="22"/>
      <c r="V261" s="22"/>
      <c r="W261" s="22"/>
      <c r="X261" s="22"/>
      <c r="AD261" s="14">
        <v>0.15687499999999999</v>
      </c>
      <c r="AE261" s="14">
        <v>1.1034196E-2</v>
      </c>
      <c r="AF261" s="14">
        <v>59652.7068</v>
      </c>
      <c r="AG261" s="14">
        <v>-6.2148310700000002E-3</v>
      </c>
      <c r="AH261" s="14">
        <v>-6.60964274</v>
      </c>
      <c r="AI261" s="14">
        <v>8.0153032800000003E-3</v>
      </c>
      <c r="AJ261" s="14">
        <v>62143.705199999997</v>
      </c>
      <c r="AK261" s="14">
        <v>-3.0838133800000001E-3</v>
      </c>
      <c r="AL261" s="14">
        <v>8024.8943600000002</v>
      </c>
    </row>
    <row r="262" spans="2:38" x14ac:dyDescent="0.25">
      <c r="B262" s="22"/>
      <c r="C262" s="22"/>
      <c r="D262" s="22"/>
      <c r="E262" s="22"/>
      <c r="F262" s="22"/>
      <c r="G262" s="22"/>
      <c r="H262" s="22"/>
      <c r="I262" s="22"/>
      <c r="J262" s="22"/>
      <c r="K262" s="22"/>
      <c r="L262" s="22"/>
      <c r="M262" s="22"/>
      <c r="N262" s="22"/>
      <c r="O262" s="22"/>
      <c r="P262" s="22"/>
      <c r="Q262" s="22"/>
      <c r="R262" s="22"/>
      <c r="S262" s="22"/>
      <c r="T262" s="22"/>
      <c r="U262" s="22"/>
      <c r="V262" s="22"/>
      <c r="W262" s="22"/>
      <c r="X262" s="22"/>
      <c r="AD262" s="14">
        <v>0.1575</v>
      </c>
      <c r="AE262" s="14">
        <v>1.10348254E-2</v>
      </c>
      <c r="AF262" s="14">
        <v>59640.964800000002</v>
      </c>
      <c r="AG262" s="14">
        <v>-6.2106775499999999E-3</v>
      </c>
      <c r="AH262" s="14">
        <v>-6.7192288099999997</v>
      </c>
      <c r="AI262" s="14">
        <v>8.0155073699999992E-3</v>
      </c>
      <c r="AJ262" s="14">
        <v>62127.252200000003</v>
      </c>
      <c r="AK262" s="14">
        <v>-3.08143043E-3</v>
      </c>
      <c r="AL262" s="14">
        <v>8022.8116900000005</v>
      </c>
    </row>
    <row r="263" spans="2:38" x14ac:dyDescent="0.25">
      <c r="B263" s="22"/>
      <c r="C263" s="22"/>
      <c r="D263" s="22"/>
      <c r="E263" s="22"/>
      <c r="F263" s="22"/>
      <c r="G263" s="22"/>
      <c r="H263" s="22"/>
      <c r="I263" s="22"/>
      <c r="J263" s="22"/>
      <c r="K263" s="22"/>
      <c r="L263" s="22"/>
      <c r="M263" s="22"/>
      <c r="N263" s="22"/>
      <c r="O263" s="22"/>
      <c r="P263" s="22"/>
      <c r="Q263" s="22"/>
      <c r="R263" s="22"/>
      <c r="S263" s="22"/>
      <c r="T263" s="22"/>
      <c r="U263" s="22"/>
      <c r="V263" s="22"/>
      <c r="W263" s="22"/>
      <c r="X263" s="22"/>
      <c r="AD263" s="14">
        <v>0.15812500000000002</v>
      </c>
      <c r="AE263" s="14">
        <v>1.1035459399999999E-2</v>
      </c>
      <c r="AF263" s="14">
        <v>59628.914700000001</v>
      </c>
      <c r="AG263" s="14">
        <v>-6.2064309800000002E-3</v>
      </c>
      <c r="AH263" s="14">
        <v>-6.8635519800000004</v>
      </c>
      <c r="AI263" s="14">
        <v>8.0157038800000007E-3</v>
      </c>
      <c r="AJ263" s="14">
        <v>62110.433499999999</v>
      </c>
      <c r="AK263" s="14">
        <v>-3.0789925599999999E-3</v>
      </c>
      <c r="AL263" s="14">
        <v>8020.6819100000002</v>
      </c>
    </row>
    <row r="264" spans="2:38" x14ac:dyDescent="0.25">
      <c r="B264" s="22"/>
      <c r="C264" s="22"/>
      <c r="D264" s="22"/>
      <c r="E264" s="22"/>
      <c r="F264" s="22"/>
      <c r="G264" s="22"/>
      <c r="H264" s="22"/>
      <c r="I264" s="22"/>
      <c r="J264" s="22"/>
      <c r="K264" s="22"/>
      <c r="L264" s="22"/>
      <c r="M264" s="22"/>
      <c r="N264" s="22"/>
      <c r="O264" s="22"/>
      <c r="P264" s="22"/>
      <c r="Q264" s="22"/>
      <c r="R264" s="22"/>
      <c r="S264" s="22"/>
      <c r="T264" s="22"/>
      <c r="U264" s="22"/>
      <c r="V264" s="22"/>
      <c r="W264" s="22"/>
      <c r="X264" s="22"/>
      <c r="AD264" s="14">
        <v>0.15875</v>
      </c>
      <c r="AE264" s="14">
        <v>1.10360982E-2</v>
      </c>
      <c r="AF264" s="14">
        <v>59616.553</v>
      </c>
      <c r="AG264" s="14">
        <v>-6.2020908700000004E-3</v>
      </c>
      <c r="AH264" s="14">
        <v>-7.0435659700000004</v>
      </c>
      <c r="AI264" s="14">
        <v>8.0158918499999999E-3</v>
      </c>
      <c r="AJ264" s="14">
        <v>62093.245600000002</v>
      </c>
      <c r="AK264" s="14">
        <v>-3.0764990600000001E-3</v>
      </c>
      <c r="AL264" s="14">
        <v>8018.5045099999998</v>
      </c>
    </row>
    <row r="265" spans="2:38" x14ac:dyDescent="0.25">
      <c r="B265" s="22"/>
      <c r="C265" s="22"/>
      <c r="D265" s="22"/>
      <c r="E265" s="22"/>
      <c r="F265" s="22"/>
      <c r="G265" s="22"/>
      <c r="H265" s="22"/>
      <c r="I265" s="22"/>
      <c r="J265" s="22"/>
      <c r="K265" s="22"/>
      <c r="L265" s="22"/>
      <c r="M265" s="22"/>
      <c r="N265" s="22"/>
      <c r="O265" s="22"/>
      <c r="P265" s="22"/>
      <c r="Q265" s="22"/>
      <c r="R265" s="22"/>
      <c r="S265" s="22"/>
      <c r="T265" s="22"/>
      <c r="U265" s="22"/>
      <c r="V265" s="22"/>
      <c r="W265" s="22"/>
      <c r="X265" s="22"/>
      <c r="AD265" s="14">
        <v>0.15937499999999999</v>
      </c>
      <c r="AE265" s="14">
        <v>1.10367416E-2</v>
      </c>
      <c r="AF265" s="14">
        <v>59603.876300000004</v>
      </c>
      <c r="AG265" s="14">
        <v>-6.1976567E-3</v>
      </c>
      <c r="AH265" s="14">
        <v>-7.2598780300000003</v>
      </c>
      <c r="AI265" s="14">
        <v>8.0160702600000008E-3</v>
      </c>
      <c r="AJ265" s="14">
        <v>62075.685100000002</v>
      </c>
      <c r="AK265" s="14">
        <v>-3.0739492500000002E-3</v>
      </c>
      <c r="AL265" s="14">
        <v>8016.2789499999999</v>
      </c>
    </row>
    <row r="266" spans="2:38" x14ac:dyDescent="0.25">
      <c r="B266" s="22"/>
      <c r="C266" s="22"/>
      <c r="D266" s="22"/>
      <c r="E266" s="22"/>
      <c r="F266" s="22"/>
      <c r="G266" s="22"/>
      <c r="H266" s="22"/>
      <c r="I266" s="22"/>
      <c r="J266" s="22"/>
      <c r="K266" s="22"/>
      <c r="L266" s="22"/>
      <c r="M266" s="22"/>
      <c r="N266" s="22"/>
      <c r="O266" s="22"/>
      <c r="P266" s="22"/>
      <c r="Q266" s="22"/>
      <c r="R266" s="22"/>
      <c r="S266" s="22"/>
      <c r="T266" s="22"/>
      <c r="U266" s="22"/>
      <c r="V266" s="22"/>
      <c r="W266" s="22"/>
      <c r="X266" s="22"/>
      <c r="AD266" s="14">
        <v>0.16</v>
      </c>
      <c r="AE266" s="14">
        <v>1.10373894E-2</v>
      </c>
      <c r="AF266" s="14">
        <v>59590.881699999998</v>
      </c>
      <c r="AG266" s="14">
        <v>-6.1931279500000002E-3</v>
      </c>
      <c r="AH266" s="14">
        <v>-7.5127372899999996</v>
      </c>
      <c r="AI266" s="14">
        <v>8.0162380799999999E-3</v>
      </c>
      <c r="AJ266" s="14">
        <v>62057.748299999999</v>
      </c>
      <c r="AK266" s="14">
        <v>-3.0713423700000002E-3</v>
      </c>
      <c r="AL266" s="14">
        <v>8014.00468</v>
      </c>
    </row>
    <row r="267" spans="2:38" x14ac:dyDescent="0.25">
      <c r="B267" s="22"/>
      <c r="C267" s="22"/>
      <c r="D267" s="22"/>
      <c r="E267" s="22"/>
      <c r="F267" s="22"/>
      <c r="G267" s="22"/>
      <c r="H267" s="22"/>
      <c r="I267" s="22"/>
      <c r="J267" s="22"/>
      <c r="K267" s="22"/>
      <c r="L267" s="22"/>
      <c r="M267" s="22"/>
      <c r="N267" s="22"/>
      <c r="O267" s="22"/>
      <c r="P267" s="22"/>
      <c r="Q267" s="22"/>
      <c r="R267" s="22"/>
      <c r="S267" s="22"/>
      <c r="T267" s="22"/>
      <c r="U267" s="22"/>
      <c r="V267" s="22"/>
      <c r="W267" s="22"/>
      <c r="X267" s="22"/>
      <c r="AD267" s="14">
        <v>0.16062499999999999</v>
      </c>
      <c r="AE267" s="14">
        <v>1.10380415E-2</v>
      </c>
      <c r="AF267" s="14">
        <v>59577.566599999998</v>
      </c>
      <c r="AG267" s="14">
        <v>-6.1885040599999998E-3</v>
      </c>
      <c r="AH267" s="14">
        <v>-7.8020261199999998</v>
      </c>
      <c r="AI267" s="14">
        <v>8.0163942099999996E-3</v>
      </c>
      <c r="AJ267" s="14">
        <v>62039.431799999998</v>
      </c>
      <c r="AK267" s="14">
        <v>-3.0686776999999999E-3</v>
      </c>
      <c r="AL267" s="14">
        <v>8011.6811299999999</v>
      </c>
    </row>
    <row r="268" spans="2:38" x14ac:dyDescent="0.25">
      <c r="B268" s="22"/>
      <c r="C268" s="22"/>
      <c r="D268" s="22"/>
      <c r="E268" s="22"/>
      <c r="F268" s="22"/>
      <c r="G268" s="22"/>
      <c r="H268" s="22"/>
      <c r="I268" s="22"/>
      <c r="J268" s="22"/>
      <c r="K268" s="22"/>
      <c r="L268" s="22"/>
      <c r="M268" s="22"/>
      <c r="N268" s="22"/>
      <c r="O268" s="22"/>
      <c r="P268" s="22"/>
      <c r="Q268" s="22"/>
      <c r="R268" s="22"/>
      <c r="S268" s="22"/>
      <c r="T268" s="22"/>
      <c r="U268" s="22"/>
      <c r="V268" s="22"/>
      <c r="W268" s="22"/>
      <c r="X268" s="22"/>
      <c r="AD268" s="14">
        <v>0.16125</v>
      </c>
      <c r="AE268" s="14">
        <v>1.1038698E-2</v>
      </c>
      <c r="AF268" s="14">
        <v>59563.928899999999</v>
      </c>
      <c r="AG268" s="14">
        <v>-6.1837844600000002E-3</v>
      </c>
      <c r="AH268" s="14">
        <v>-8.1272543400000004</v>
      </c>
      <c r="AI268" s="14">
        <v>8.0165375699999993E-3</v>
      </c>
      <c r="AJ268" s="14">
        <v>62020.731500000002</v>
      </c>
      <c r="AK268" s="14">
        <v>-3.0659544400000001E-3</v>
      </c>
      <c r="AL268" s="14">
        <v>8009.3076700000001</v>
      </c>
    </row>
    <row r="269" spans="2:38" x14ac:dyDescent="0.25">
      <c r="B269" s="22"/>
      <c r="C269" s="22"/>
      <c r="D269" s="22"/>
      <c r="E269" s="22"/>
      <c r="F269" s="22"/>
      <c r="G269" s="22"/>
      <c r="H269" s="22"/>
      <c r="I269" s="22"/>
      <c r="J269" s="22"/>
      <c r="K269" s="22"/>
      <c r="L269" s="22"/>
      <c r="M269" s="22"/>
      <c r="N269" s="22"/>
      <c r="O269" s="22"/>
      <c r="P269" s="22"/>
      <c r="Q269" s="22"/>
      <c r="R269" s="22"/>
      <c r="S269" s="22"/>
      <c r="T269" s="22"/>
      <c r="U269" s="22"/>
      <c r="V269" s="22"/>
      <c r="W269" s="22"/>
      <c r="X269" s="22"/>
      <c r="AD269" s="14">
        <v>0.16187499999999999</v>
      </c>
      <c r="AE269" s="14">
        <v>1.1039358500000001E-2</v>
      </c>
      <c r="AF269" s="14">
        <v>59549.966500000002</v>
      </c>
      <c r="AG269" s="14">
        <v>-6.1789685600000003E-3</v>
      </c>
      <c r="AH269" s="14">
        <v>-8.4875556799999998</v>
      </c>
      <c r="AI269" s="14">
        <v>8.0166669900000008E-3</v>
      </c>
      <c r="AJ269" s="14">
        <v>62001.643700000001</v>
      </c>
      <c r="AK269" s="14">
        <v>-3.0631718400000001E-3</v>
      </c>
      <c r="AL269" s="14">
        <v>8006.8836199999996</v>
      </c>
    </row>
    <row r="270" spans="2:38" x14ac:dyDescent="0.25">
      <c r="B270" s="22"/>
      <c r="C270" s="22"/>
      <c r="D270" s="22"/>
      <c r="E270" s="22"/>
      <c r="F270" s="22"/>
      <c r="G270" s="22"/>
      <c r="H270" s="22"/>
      <c r="I270" s="22"/>
      <c r="J270" s="22"/>
      <c r="K270" s="22"/>
      <c r="L270" s="22"/>
      <c r="M270" s="22"/>
      <c r="N270" s="22"/>
      <c r="O270" s="22"/>
      <c r="P270" s="22"/>
      <c r="Q270" s="22"/>
      <c r="R270" s="22"/>
      <c r="S270" s="22"/>
      <c r="T270" s="22"/>
      <c r="U270" s="22"/>
      <c r="V270" s="22"/>
      <c r="W270" s="22"/>
      <c r="X270" s="22"/>
      <c r="AD270" s="14">
        <v>0.16250000000000001</v>
      </c>
      <c r="AE270" s="14">
        <v>1.1040023100000001E-2</v>
      </c>
      <c r="AF270" s="14">
        <v>59535.677900000002</v>
      </c>
      <c r="AG270" s="14">
        <v>-6.1740557499999999E-3</v>
      </c>
      <c r="AH270" s="14">
        <v>-8.8816860799999997</v>
      </c>
      <c r="AI270" s="14">
        <v>8.0167812799999995E-3</v>
      </c>
      <c r="AJ270" s="14">
        <v>61982.164299999997</v>
      </c>
      <c r="AK270" s="14">
        <v>-3.0603290699999998E-3</v>
      </c>
      <c r="AL270" s="14">
        <v>8004.4082799999996</v>
      </c>
    </row>
    <row r="271" spans="2:38" x14ac:dyDescent="0.25">
      <c r="B271" s="22"/>
      <c r="C271" s="22"/>
      <c r="D271" s="22"/>
      <c r="E271" s="22"/>
      <c r="F271" s="22"/>
      <c r="G271" s="22"/>
      <c r="H271" s="22"/>
      <c r="I271" s="22"/>
      <c r="J271" s="22"/>
      <c r="K271" s="22"/>
      <c r="L271" s="22"/>
      <c r="M271" s="22"/>
      <c r="N271" s="22"/>
      <c r="O271" s="22"/>
      <c r="P271" s="22"/>
      <c r="Q271" s="22"/>
      <c r="R271" s="22"/>
      <c r="S271" s="22"/>
      <c r="T271" s="22"/>
      <c r="U271" s="22"/>
      <c r="V271" s="22"/>
      <c r="W271" s="22"/>
      <c r="X271" s="22"/>
      <c r="AD271" s="14">
        <v>0.16312499999999999</v>
      </c>
      <c r="AE271" s="14">
        <v>1.1040691599999999E-2</v>
      </c>
      <c r="AF271" s="14">
        <v>59521.061800000003</v>
      </c>
      <c r="AG271" s="14">
        <v>-6.1690453999999999E-3</v>
      </c>
      <c r="AH271" s="14">
        <v>-9.3080232499999997</v>
      </c>
      <c r="AI271" s="14">
        <v>8.0168792400000001E-3</v>
      </c>
      <c r="AJ271" s="14">
        <v>61962.289100000002</v>
      </c>
      <c r="AK271" s="14">
        <v>-3.0574253299999999E-3</v>
      </c>
      <c r="AL271" s="14">
        <v>8001.8808300000001</v>
      </c>
    </row>
    <row r="272" spans="2:38" x14ac:dyDescent="0.25">
      <c r="B272" s="22"/>
      <c r="C272" s="22"/>
      <c r="D272" s="22"/>
      <c r="E272" s="22"/>
      <c r="F272" s="22"/>
      <c r="G272" s="22"/>
      <c r="H272" s="22"/>
      <c r="I272" s="22"/>
      <c r="J272" s="22"/>
      <c r="K272" s="22"/>
      <c r="L272" s="22"/>
      <c r="M272" s="22"/>
      <c r="N272" s="22"/>
      <c r="O272" s="22"/>
      <c r="P272" s="22"/>
      <c r="Q272" s="22"/>
      <c r="R272" s="22"/>
      <c r="S272" s="22"/>
      <c r="T272" s="22"/>
      <c r="U272" s="22"/>
      <c r="V272" s="22"/>
      <c r="W272" s="22"/>
      <c r="X272" s="22"/>
      <c r="AD272" s="14">
        <v>0.16375000000000001</v>
      </c>
      <c r="AE272" s="14">
        <v>1.10413638E-2</v>
      </c>
      <c r="AF272" s="14">
        <v>59506.117299999998</v>
      </c>
      <c r="AG272" s="14">
        <v>-6.1639368400000002E-3</v>
      </c>
      <c r="AH272" s="14">
        <v>-9.7645668000000008</v>
      </c>
      <c r="AI272" s="14">
        <v>8.0169596100000007E-3</v>
      </c>
      <c r="AJ272" s="14">
        <v>61942.014000000003</v>
      </c>
      <c r="AK272" s="14">
        <v>-3.0544597800000002E-3</v>
      </c>
      <c r="AL272" s="14">
        <v>7999.3004099999998</v>
      </c>
    </row>
    <row r="273" spans="2:38" x14ac:dyDescent="0.25">
      <c r="B273" s="22"/>
      <c r="C273" s="22"/>
      <c r="D273" s="22"/>
      <c r="E273" s="22"/>
      <c r="F273" s="22"/>
      <c r="G273" s="22"/>
      <c r="H273" s="22"/>
      <c r="I273" s="22"/>
      <c r="J273" s="22"/>
      <c r="K273" s="22"/>
      <c r="L273" s="22"/>
      <c r="M273" s="22"/>
      <c r="N273" s="22"/>
      <c r="O273" s="22"/>
      <c r="P273" s="22"/>
      <c r="Q273" s="22"/>
      <c r="R273" s="22"/>
      <c r="S273" s="22"/>
      <c r="T273" s="22"/>
      <c r="U273" s="22"/>
      <c r="V273" s="22"/>
      <c r="W273" s="22"/>
      <c r="X273" s="22"/>
      <c r="AD273" s="14">
        <v>0.16437499999999999</v>
      </c>
      <c r="AE273" s="14">
        <v>1.1042039700000001E-2</v>
      </c>
      <c r="AF273" s="14">
        <v>59490.8439</v>
      </c>
      <c r="AG273" s="14">
        <v>-6.1587293800000002E-3</v>
      </c>
      <c r="AH273" s="14">
        <v>-10.248938300000001</v>
      </c>
      <c r="AI273" s="14">
        <v>8.0170210800000006E-3</v>
      </c>
      <c r="AJ273" s="14">
        <v>61921.3344</v>
      </c>
      <c r="AK273" s="14">
        <v>-3.0514316000000001E-3</v>
      </c>
      <c r="AL273" s="14">
        <v>7996.6660499999998</v>
      </c>
    </row>
    <row r="274" spans="2:38" x14ac:dyDescent="0.25">
      <c r="B274" s="22"/>
      <c r="C274" s="22"/>
      <c r="D274" s="22"/>
      <c r="E274" s="22"/>
      <c r="F274" s="22"/>
      <c r="G274" s="22"/>
      <c r="H274" s="22"/>
      <c r="I274" s="22"/>
      <c r="J274" s="22"/>
      <c r="K274" s="22"/>
      <c r="L274" s="22"/>
      <c r="M274" s="22"/>
      <c r="N274" s="22"/>
      <c r="O274" s="22"/>
      <c r="P274" s="22"/>
      <c r="Q274" s="22"/>
      <c r="R274" s="22"/>
      <c r="S274" s="22"/>
      <c r="T274" s="22"/>
      <c r="U274" s="22"/>
      <c r="V274" s="22"/>
      <c r="W274" s="22"/>
      <c r="X274" s="22"/>
      <c r="AD274" s="14">
        <v>0.16500000000000001</v>
      </c>
      <c r="AE274" s="14">
        <v>1.1042718999999999E-2</v>
      </c>
      <c r="AF274" s="14">
        <v>59475.241199999997</v>
      </c>
      <c r="AG274" s="14">
        <v>-6.1534222900000001E-3</v>
      </c>
      <c r="AH274" s="14">
        <v>-10.758380300000001</v>
      </c>
      <c r="AI274" s="14">
        <v>8.0170623200000006E-3</v>
      </c>
      <c r="AJ274" s="14">
        <v>61900.245900000002</v>
      </c>
      <c r="AK274" s="14">
        <v>-3.04833991E-3</v>
      </c>
      <c r="AL274" s="14">
        <v>7993.97667</v>
      </c>
    </row>
    <row r="275" spans="2:38" x14ac:dyDescent="0.25">
      <c r="B275" s="22"/>
      <c r="C275" s="22"/>
      <c r="D275" s="22"/>
      <c r="E275" s="22"/>
      <c r="F275" s="22"/>
      <c r="G275" s="22"/>
      <c r="H275" s="22"/>
      <c r="I275" s="22"/>
      <c r="J275" s="22"/>
      <c r="K275" s="22"/>
      <c r="L275" s="22"/>
      <c r="M275" s="22"/>
      <c r="N275" s="22"/>
      <c r="O275" s="22"/>
      <c r="P275" s="22"/>
      <c r="Q275" s="22"/>
      <c r="R275" s="22"/>
      <c r="S275" s="22"/>
      <c r="T275" s="22"/>
      <c r="U275" s="22"/>
      <c r="V275" s="22"/>
      <c r="W275" s="22"/>
      <c r="X275" s="22"/>
      <c r="AD275" s="14">
        <v>0.16562499999999999</v>
      </c>
      <c r="AE275" s="14">
        <v>1.10434017E-2</v>
      </c>
      <c r="AF275" s="14">
        <v>59459.309200000003</v>
      </c>
      <c r="AG275" s="14">
        <v>-6.1480148199999996E-3</v>
      </c>
      <c r="AH275" s="14">
        <v>-11.289753899999999</v>
      </c>
      <c r="AI275" s="14">
        <v>8.0170819600000002E-3</v>
      </c>
      <c r="AJ275" s="14">
        <v>61878.743600000002</v>
      </c>
      <c r="AK275" s="14">
        <v>-3.0451838699999999E-3</v>
      </c>
      <c r="AL275" s="14">
        <v>7991.2310799999996</v>
      </c>
    </row>
    <row r="276" spans="2:38" x14ac:dyDescent="0.25">
      <c r="B276" s="22"/>
      <c r="C276" s="22"/>
      <c r="D276" s="22"/>
      <c r="E276" s="22"/>
      <c r="F276" s="22"/>
      <c r="G276" s="22"/>
      <c r="H276" s="22"/>
      <c r="I276" s="22"/>
      <c r="J276" s="22"/>
      <c r="K276" s="22"/>
      <c r="L276" s="22"/>
      <c r="M276" s="22"/>
      <c r="N276" s="22"/>
      <c r="O276" s="22"/>
      <c r="P276" s="22"/>
      <c r="Q276" s="22"/>
      <c r="R276" s="22"/>
      <c r="S276" s="22"/>
      <c r="T276" s="22"/>
      <c r="U276" s="22"/>
      <c r="V276" s="22"/>
      <c r="W276" s="22"/>
      <c r="X276" s="22"/>
      <c r="AD276" s="14">
        <v>0.16625000000000001</v>
      </c>
      <c r="AE276" s="14">
        <v>1.10440876E-2</v>
      </c>
      <c r="AF276" s="14">
        <v>59443.0484</v>
      </c>
      <c r="AG276" s="14">
        <v>-6.14250617E-3</v>
      </c>
      <c r="AH276" s="14">
        <v>-11.8395332</v>
      </c>
      <c r="AI276" s="14">
        <v>8.0170785999999997E-3</v>
      </c>
      <c r="AJ276" s="14">
        <v>61856.822699999997</v>
      </c>
      <c r="AK276" s="14">
        <v>-3.0419626100000002E-3</v>
      </c>
      <c r="AL276" s="14">
        <v>7988.4279699999997</v>
      </c>
    </row>
    <row r="277" spans="2:38" x14ac:dyDescent="0.25">
      <c r="B277" s="22"/>
      <c r="C277" s="22"/>
      <c r="D277" s="22"/>
      <c r="E277" s="22"/>
      <c r="F277" s="22"/>
      <c r="G277" s="22"/>
      <c r="H277" s="22"/>
      <c r="I277" s="22"/>
      <c r="J277" s="22"/>
      <c r="K277" s="22"/>
      <c r="L277" s="22"/>
      <c r="M277" s="22"/>
      <c r="N277" s="22"/>
      <c r="O277" s="22"/>
      <c r="P277" s="22"/>
      <c r="Q277" s="22"/>
      <c r="R277" s="22"/>
      <c r="S277" s="22"/>
      <c r="T277" s="22"/>
      <c r="U277" s="22"/>
      <c r="V277" s="22"/>
      <c r="W277" s="22"/>
      <c r="X277" s="22"/>
      <c r="AD277" s="14">
        <v>0.166875</v>
      </c>
      <c r="AE277" s="14">
        <v>1.1044776399999999E-2</v>
      </c>
      <c r="AF277" s="14">
        <v>59426.459199999998</v>
      </c>
      <c r="AG277" s="14">
        <v>-6.1368954699999997E-3</v>
      </c>
      <c r="AH277" s="14">
        <v>-12.4037963</v>
      </c>
      <c r="AI277" s="14">
        <v>8.0170507799999999E-3</v>
      </c>
      <c r="AJ277" s="14">
        <v>61834.478199999998</v>
      </c>
      <c r="AK277" s="14">
        <v>-3.0386752400000001E-3</v>
      </c>
      <c r="AL277" s="14">
        <v>7985.5658700000004</v>
      </c>
    </row>
    <row r="278" spans="2:38" x14ac:dyDescent="0.25">
      <c r="B278" s="22"/>
      <c r="C278" s="22"/>
      <c r="D278" s="22"/>
      <c r="E278" s="22"/>
      <c r="F278" s="22"/>
      <c r="G278" s="22"/>
      <c r="H278" s="22"/>
      <c r="I278" s="22"/>
      <c r="J278" s="22"/>
      <c r="K278" s="22"/>
      <c r="L278" s="22"/>
      <c r="M278" s="22"/>
      <c r="N278" s="22"/>
      <c r="O278" s="22"/>
      <c r="P278" s="22"/>
      <c r="Q278" s="22"/>
      <c r="R278" s="22"/>
      <c r="S278" s="22"/>
      <c r="T278" s="22"/>
      <c r="U278" s="22"/>
      <c r="V278" s="22"/>
      <c r="W278" s="22"/>
      <c r="X278" s="22"/>
      <c r="AD278" s="14">
        <v>0.16750000000000001</v>
      </c>
      <c r="AE278" s="14">
        <v>1.10454682E-2</v>
      </c>
      <c r="AF278" s="14">
        <v>59409.542600000001</v>
      </c>
      <c r="AG278" s="14">
        <v>-6.1311818199999996E-3</v>
      </c>
      <c r="AH278" s="14">
        <v>-12.978211699999999</v>
      </c>
      <c r="AI278" s="14">
        <v>8.0169970100000005E-3</v>
      </c>
      <c r="AJ278" s="14">
        <v>61811.7048</v>
      </c>
      <c r="AK278" s="14">
        <v>-3.0353209000000001E-3</v>
      </c>
      <c r="AL278" s="14">
        <v>7982.6431400000001</v>
      </c>
    </row>
    <row r="279" spans="2:38" x14ac:dyDescent="0.25">
      <c r="B279" s="22"/>
      <c r="C279" s="22"/>
      <c r="D279" s="22"/>
      <c r="E279" s="22"/>
      <c r="F279" s="22"/>
      <c r="G279" s="22"/>
      <c r="H279" s="22"/>
      <c r="I279" s="22"/>
      <c r="J279" s="22"/>
      <c r="K279" s="22"/>
      <c r="L279" s="22"/>
      <c r="M279" s="22"/>
      <c r="N279" s="22"/>
      <c r="O279" s="22"/>
      <c r="P279" s="22"/>
      <c r="Q279" s="22"/>
      <c r="R279" s="22"/>
      <c r="S279" s="22"/>
      <c r="T279" s="22"/>
      <c r="U279" s="22"/>
      <c r="V279" s="22"/>
      <c r="W279" s="22"/>
      <c r="X279" s="22"/>
      <c r="AD279" s="14">
        <v>0.168125</v>
      </c>
      <c r="AE279" s="14">
        <v>1.1046162599999999E-2</v>
      </c>
      <c r="AF279" s="14">
        <v>59392.299700000003</v>
      </c>
      <c r="AG279" s="14">
        <v>-6.1253642400000002E-3</v>
      </c>
      <c r="AH279" s="14">
        <v>-13.5580181</v>
      </c>
      <c r="AI279" s="14">
        <v>8.0169157599999999E-3</v>
      </c>
      <c r="AJ279" s="14">
        <v>61788.497000000003</v>
      </c>
      <c r="AK279" s="14">
        <v>-3.0318987000000001E-3</v>
      </c>
      <c r="AL279" s="14">
        <v>7979.6579899999997</v>
      </c>
    </row>
    <row r="280" spans="2:38" x14ac:dyDescent="0.25">
      <c r="B280" s="22"/>
      <c r="C280" s="22"/>
      <c r="D280" s="22"/>
      <c r="E280" s="22"/>
      <c r="F280" s="22"/>
      <c r="G280" s="22"/>
      <c r="H280" s="22"/>
      <c r="I280" s="22"/>
      <c r="J280" s="22"/>
      <c r="K280" s="22"/>
      <c r="L280" s="22"/>
      <c r="M280" s="22"/>
      <c r="N280" s="22"/>
      <c r="O280" s="22"/>
      <c r="P280" s="22"/>
      <c r="Q280" s="22"/>
      <c r="R280" s="22"/>
      <c r="S280" s="22"/>
      <c r="T280" s="22"/>
      <c r="U280" s="22"/>
      <c r="V280" s="22"/>
      <c r="W280" s="22"/>
      <c r="X280" s="22"/>
      <c r="AD280" s="14">
        <v>0.16875000000000001</v>
      </c>
      <c r="AE280" s="14">
        <v>1.1046859399999999E-2</v>
      </c>
      <c r="AF280" s="14">
        <v>59374.732000000004</v>
      </c>
      <c r="AG280" s="14">
        <v>-6.1194416999999996E-3</v>
      </c>
      <c r="AH280" s="14">
        <v>-14.137998</v>
      </c>
      <c r="AI280" s="14">
        <v>8.01680546E-3</v>
      </c>
      <c r="AJ280" s="14">
        <v>61764.849199999997</v>
      </c>
      <c r="AK280" s="14">
        <v>-3.0284077599999999E-3</v>
      </c>
      <c r="AL280" s="14">
        <v>7976.6084300000002</v>
      </c>
    </row>
    <row r="281" spans="2:38" x14ac:dyDescent="0.25">
      <c r="B281" s="22"/>
      <c r="C281" s="22"/>
      <c r="D281" s="22"/>
      <c r="E281" s="22"/>
      <c r="F281" s="22"/>
      <c r="G281" s="22"/>
      <c r="H281" s="22"/>
      <c r="I281" s="22"/>
      <c r="J281" s="22"/>
      <c r="K281" s="22"/>
      <c r="L281" s="22"/>
      <c r="M281" s="22"/>
      <c r="N281" s="22"/>
      <c r="O281" s="22"/>
      <c r="P281" s="22"/>
      <c r="Q281" s="22"/>
      <c r="R281" s="22"/>
      <c r="S281" s="22"/>
      <c r="T281" s="22"/>
      <c r="U281" s="22"/>
      <c r="V281" s="22"/>
      <c r="W281" s="22"/>
      <c r="X281" s="22"/>
      <c r="AD281" s="14">
        <v>0.169375</v>
      </c>
      <c r="AE281" s="14">
        <v>1.10475585E-2</v>
      </c>
      <c r="AF281" s="14">
        <v>59356.8413</v>
      </c>
      <c r="AG281" s="14">
        <v>-6.1134130499999996E-3</v>
      </c>
      <c r="AH281" s="14">
        <v>-14.7124419</v>
      </c>
      <c r="AI281" s="14">
        <v>8.0166645100000003E-3</v>
      </c>
      <c r="AJ281" s="14">
        <v>61740.755700000002</v>
      </c>
      <c r="AK281" s="14">
        <v>-3.0248471999999998E-3</v>
      </c>
      <c r="AL281" s="14">
        <v>7973.49226</v>
      </c>
    </row>
    <row r="282" spans="2:38" x14ac:dyDescent="0.25">
      <c r="B282" s="22"/>
      <c r="C282" s="22"/>
      <c r="D282" s="22"/>
      <c r="E282" s="22"/>
      <c r="F282" s="22"/>
      <c r="G282" s="22"/>
      <c r="H282" s="22"/>
      <c r="I282" s="22"/>
      <c r="J282" s="22"/>
      <c r="K282" s="22"/>
      <c r="L282" s="22"/>
      <c r="M282" s="22"/>
      <c r="N282" s="22"/>
      <c r="O282" s="22"/>
      <c r="P282" s="22"/>
      <c r="Q282" s="22"/>
      <c r="R282" s="22"/>
      <c r="S282" s="22"/>
      <c r="T282" s="22"/>
      <c r="U282" s="22"/>
      <c r="V282" s="22"/>
      <c r="W282" s="22"/>
      <c r="X282" s="22"/>
      <c r="AD282" s="14">
        <v>0.16999999999999998</v>
      </c>
      <c r="AE282" s="14">
        <v>1.10482597E-2</v>
      </c>
      <c r="AF282" s="14">
        <v>59338.629399999998</v>
      </c>
      <c r="AG282" s="14">
        <v>-6.1072770600000001E-3</v>
      </c>
      <c r="AH282" s="14">
        <v>-15.2751036</v>
      </c>
      <c r="AI282" s="14">
        <v>8.0164912399999996E-3</v>
      </c>
      <c r="AJ282" s="14">
        <v>61716.210400000004</v>
      </c>
      <c r="AK282" s="14">
        <v>-3.0212161400000001E-3</v>
      </c>
      <c r="AL282" s="14">
        <v>7970.3070699999998</v>
      </c>
    </row>
    <row r="283" spans="2:38" x14ac:dyDescent="0.25">
      <c r="B283" s="22"/>
      <c r="C283" s="22"/>
      <c r="D283" s="22"/>
      <c r="E283" s="22"/>
      <c r="F283" s="22"/>
      <c r="G283" s="22"/>
      <c r="H283" s="22"/>
      <c r="I283" s="22"/>
      <c r="J283" s="22"/>
      <c r="K283" s="22"/>
      <c r="L283" s="22"/>
      <c r="M283" s="22"/>
      <c r="N283" s="22"/>
      <c r="O283" s="22"/>
      <c r="P283" s="22"/>
      <c r="Q283" s="22"/>
      <c r="R283" s="22"/>
      <c r="S283" s="22"/>
      <c r="T283" s="22"/>
      <c r="U283" s="22"/>
      <c r="V283" s="22"/>
      <c r="W283" s="22"/>
      <c r="X283" s="22"/>
      <c r="AD283" s="14">
        <v>0.170625</v>
      </c>
      <c r="AE283" s="14">
        <v>1.10489626E-2</v>
      </c>
      <c r="AF283" s="14">
        <v>59320.098899999997</v>
      </c>
      <c r="AG283" s="14">
        <v>-6.1010323800000004E-3</v>
      </c>
      <c r="AH283" s="14">
        <v>-15.8191434</v>
      </c>
      <c r="AI283" s="14">
        <v>8.0162839600000004E-3</v>
      </c>
      <c r="AJ283" s="14">
        <v>61691.207000000002</v>
      </c>
      <c r="AK283" s="14">
        <v>-3.0175137100000001E-3</v>
      </c>
      <c r="AL283" s="14">
        <v>7967.0502299999998</v>
      </c>
    </row>
    <row r="284" spans="2:38" x14ac:dyDescent="0.25">
      <c r="B284" s="22"/>
      <c r="C284" s="22"/>
      <c r="D284" s="22"/>
      <c r="E284" s="22"/>
      <c r="F284" s="22"/>
      <c r="G284" s="22"/>
      <c r="H284" s="22"/>
      <c r="I284" s="22"/>
      <c r="J284" s="22"/>
      <c r="K284" s="22"/>
      <c r="L284" s="22"/>
      <c r="M284" s="22"/>
      <c r="N284" s="22"/>
      <c r="O284" s="22"/>
      <c r="P284" s="22"/>
      <c r="Q284" s="22"/>
      <c r="R284" s="22"/>
      <c r="S284" s="22"/>
      <c r="T284" s="22"/>
      <c r="U284" s="22"/>
      <c r="V284" s="22"/>
      <c r="W284" s="22"/>
      <c r="X284" s="22"/>
      <c r="AD284" s="14">
        <v>0.17125000000000001</v>
      </c>
      <c r="AE284" s="14">
        <v>1.10496671E-2</v>
      </c>
      <c r="AF284" s="14">
        <v>59301.2523</v>
      </c>
      <c r="AG284" s="14">
        <v>-6.0946775100000003E-3</v>
      </c>
      <c r="AH284" s="14">
        <v>-16.337059100000001</v>
      </c>
      <c r="AI284" s="14">
        <v>8.0160409299999992E-3</v>
      </c>
      <c r="AJ284" s="14">
        <v>61665.739099999999</v>
      </c>
      <c r="AK284" s="14">
        <v>-3.0137390399999999E-3</v>
      </c>
      <c r="AL284" s="14">
        <v>7963.7188399999995</v>
      </c>
    </row>
    <row r="285" spans="2:38" x14ac:dyDescent="0.25">
      <c r="B285" s="22"/>
      <c r="C285" s="22"/>
      <c r="D285" s="22"/>
      <c r="E285" s="22"/>
      <c r="F285" s="22"/>
      <c r="G285" s="22"/>
      <c r="H285" s="22"/>
      <c r="I285" s="22"/>
      <c r="J285" s="22"/>
      <c r="K285" s="22"/>
      <c r="L285" s="22"/>
      <c r="M285" s="22"/>
      <c r="N285" s="22"/>
      <c r="O285" s="22"/>
      <c r="P285" s="22"/>
      <c r="Q285" s="22"/>
      <c r="R285" s="22"/>
      <c r="S285" s="22"/>
      <c r="T285" s="22"/>
      <c r="U285" s="22"/>
      <c r="V285" s="22"/>
      <c r="W285" s="22"/>
      <c r="X285" s="22"/>
      <c r="AD285" s="14">
        <v>0.171875</v>
      </c>
      <c r="AE285" s="14">
        <v>1.10503728E-2</v>
      </c>
      <c r="AF285" s="14">
        <v>59282.092600000004</v>
      </c>
      <c r="AG285" s="14">
        <v>-6.0882108300000003E-3</v>
      </c>
      <c r="AH285" s="14">
        <v>-16.8206025</v>
      </c>
      <c r="AI285" s="14">
        <v>8.0157603699999996E-3</v>
      </c>
      <c r="AJ285" s="14">
        <v>61639.799800000001</v>
      </c>
      <c r="AK285" s="14">
        <v>-3.00989128E-3</v>
      </c>
      <c r="AL285" s="14">
        <v>7960.3097799999996</v>
      </c>
    </row>
    <row r="286" spans="2:38" x14ac:dyDescent="0.25">
      <c r="B286" s="22"/>
      <c r="C286" s="22"/>
      <c r="D286" s="22"/>
      <c r="E286" s="22"/>
      <c r="F286" s="22"/>
      <c r="G286" s="22"/>
      <c r="H286" s="22"/>
      <c r="I286" s="22"/>
      <c r="J286" s="22"/>
      <c r="K286" s="22"/>
      <c r="L286" s="22"/>
      <c r="M286" s="22"/>
      <c r="N286" s="22"/>
      <c r="O286" s="22"/>
      <c r="P286" s="22"/>
      <c r="Q286" s="22"/>
      <c r="R286" s="22"/>
      <c r="S286" s="22"/>
      <c r="T286" s="22"/>
      <c r="U286" s="22"/>
      <c r="V286" s="22"/>
      <c r="W286" s="22"/>
      <c r="X286" s="22"/>
      <c r="AD286" s="14">
        <v>0.17249999999999999</v>
      </c>
      <c r="AE286" s="14">
        <v>1.10510795E-2</v>
      </c>
      <c r="AF286" s="14">
        <v>59262.623500000002</v>
      </c>
      <c r="AG286" s="14">
        <v>-6.0816305099999999E-3</v>
      </c>
      <c r="AH286" s="14">
        <v>-17.2606799</v>
      </c>
      <c r="AI286" s="14">
        <v>8.0154404600000003E-3</v>
      </c>
      <c r="AJ286" s="14">
        <v>61613.382400000002</v>
      </c>
      <c r="AK286" s="14">
        <v>-3.0059695700000002E-3</v>
      </c>
      <c r="AL286" s="14">
        <v>7956.8196399999997</v>
      </c>
    </row>
    <row r="287" spans="2:38" x14ac:dyDescent="0.25">
      <c r="B287" s="22"/>
      <c r="C287" s="22"/>
      <c r="D287" s="22"/>
      <c r="E287" s="22"/>
      <c r="F287" s="22"/>
      <c r="G287" s="22"/>
      <c r="H287" s="22"/>
      <c r="I287" s="22"/>
      <c r="J287" s="22"/>
      <c r="K287" s="22"/>
      <c r="L287" s="22"/>
      <c r="M287" s="22"/>
      <c r="N287" s="22"/>
      <c r="O287" s="22"/>
      <c r="P287" s="22"/>
      <c r="Q287" s="22"/>
      <c r="R287" s="22"/>
      <c r="S287" s="22"/>
      <c r="T287" s="22"/>
      <c r="U287" s="22"/>
      <c r="V287" s="22"/>
      <c r="W287" s="22"/>
      <c r="X287" s="22"/>
      <c r="AD287" s="14">
        <v>0.173125</v>
      </c>
      <c r="AE287" s="14">
        <v>1.1051786900000001E-2</v>
      </c>
      <c r="AF287" s="14">
        <v>59242.848599999998</v>
      </c>
      <c r="AG287" s="14">
        <v>-6.0749345400000002E-3</v>
      </c>
      <c r="AH287" s="14">
        <v>-17.6472351</v>
      </c>
      <c r="AI287" s="14">
        <v>8.0150793200000001E-3</v>
      </c>
      <c r="AJ287" s="14">
        <v>61586.479599999999</v>
      </c>
      <c r="AK287" s="14">
        <v>-3.0019730799999999E-3</v>
      </c>
      <c r="AL287" s="14">
        <v>7953.2447300000003</v>
      </c>
    </row>
    <row r="288" spans="2:38" x14ac:dyDescent="0.25">
      <c r="B288" s="22"/>
      <c r="C288" s="22"/>
      <c r="D288" s="22"/>
      <c r="E288" s="22"/>
      <c r="F288" s="22"/>
      <c r="G288" s="22"/>
      <c r="H288" s="22"/>
      <c r="I288" s="22"/>
      <c r="J288" s="22"/>
      <c r="K288" s="22"/>
      <c r="L288" s="22"/>
      <c r="M288" s="22"/>
      <c r="N288" s="22"/>
      <c r="O288" s="22"/>
      <c r="P288" s="22"/>
      <c r="Q288" s="22"/>
      <c r="R288" s="22"/>
      <c r="S288" s="22"/>
      <c r="T288" s="22"/>
      <c r="U288" s="22"/>
      <c r="V288" s="22"/>
      <c r="W288" s="22"/>
      <c r="X288" s="22"/>
      <c r="AD288" s="14">
        <v>0.17375000000000002</v>
      </c>
      <c r="AE288" s="14">
        <v>1.1052494499999999E-2</v>
      </c>
      <c r="AF288" s="14">
        <v>59222.772599999997</v>
      </c>
      <c r="AG288" s="14">
        <v>-6.0681206699999997E-3</v>
      </c>
      <c r="AH288" s="14">
        <v>-17.9691121</v>
      </c>
      <c r="AI288" s="14">
        <v>8.0146750299999996E-3</v>
      </c>
      <c r="AJ288" s="14">
        <v>61559.0841</v>
      </c>
      <c r="AK288" s="14">
        <v>-2.9979009899999999E-3</v>
      </c>
      <c r="AL288" s="14">
        <v>7949.5811000000003</v>
      </c>
    </row>
    <row r="289" spans="2:38" x14ac:dyDescent="0.25">
      <c r="B289" s="22"/>
      <c r="C289" s="22"/>
      <c r="D289" s="22"/>
      <c r="E289" s="22"/>
      <c r="F289" s="22"/>
      <c r="G289" s="22"/>
      <c r="H289" s="22"/>
      <c r="I289" s="22"/>
      <c r="J289" s="22"/>
      <c r="K289" s="22"/>
      <c r="L289" s="22"/>
      <c r="M289" s="22"/>
      <c r="N289" s="22"/>
      <c r="O289" s="22"/>
      <c r="P289" s="22"/>
      <c r="Q289" s="22"/>
      <c r="R289" s="22"/>
      <c r="S289" s="22"/>
      <c r="T289" s="22"/>
      <c r="U289" s="22"/>
      <c r="V289" s="22"/>
      <c r="W289" s="22"/>
      <c r="X289" s="22"/>
      <c r="AD289" s="14">
        <v>0.174375</v>
      </c>
      <c r="AE289" s="14">
        <v>1.1053202099999999E-2</v>
      </c>
      <c r="AF289" s="14">
        <v>59202.400600000001</v>
      </c>
      <c r="AG289" s="14">
        <v>-6.0611863899999998E-3</v>
      </c>
      <c r="AH289" s="14">
        <v>-18.213897599999999</v>
      </c>
      <c r="AI289" s="14">
        <v>8.0142256400000007E-3</v>
      </c>
      <c r="AJ289" s="14">
        <v>61531.188099999999</v>
      </c>
      <c r="AK289" s="14">
        <v>-2.9937524799999999E-3</v>
      </c>
      <c r="AL289" s="14">
        <v>7945.82449</v>
      </c>
    </row>
    <row r="290" spans="2:38" x14ac:dyDescent="0.25">
      <c r="B290" s="22"/>
      <c r="C290" s="22"/>
      <c r="D290" s="22"/>
      <c r="E290" s="22"/>
      <c r="F290" s="22"/>
      <c r="G290" s="22"/>
      <c r="H290" s="22"/>
      <c r="I290" s="22"/>
      <c r="J290" s="22"/>
      <c r="K290" s="22"/>
      <c r="L290" s="22"/>
      <c r="M290" s="22"/>
      <c r="N290" s="22"/>
      <c r="O290" s="22"/>
      <c r="P290" s="22"/>
      <c r="Q290" s="22"/>
      <c r="R290" s="22"/>
      <c r="S290" s="22"/>
      <c r="T290" s="22"/>
      <c r="U290" s="22"/>
      <c r="V290" s="22"/>
      <c r="W290" s="22"/>
      <c r="X290" s="22"/>
      <c r="AD290" s="14">
        <v>0.17499999999999999</v>
      </c>
      <c r="AE290" s="14">
        <v>1.1053909299999999E-2</v>
      </c>
      <c r="AF290" s="14">
        <v>59181.7382</v>
      </c>
      <c r="AG290" s="14">
        <v>-6.0541288999999996E-3</v>
      </c>
      <c r="AH290" s="14">
        <v>-18.367739499999999</v>
      </c>
      <c r="AI290" s="14">
        <v>8.0137291499999992E-3</v>
      </c>
      <c r="AJ290" s="14">
        <v>61502.7837</v>
      </c>
      <c r="AK290" s="14">
        <v>-2.9895267800000001E-3</v>
      </c>
      <c r="AL290" s="14">
        <v>7941.9703399999999</v>
      </c>
    </row>
    <row r="291" spans="2:38" x14ac:dyDescent="0.25">
      <c r="B291" s="22"/>
      <c r="C291" s="22"/>
      <c r="D291" s="22"/>
      <c r="E291" s="22"/>
      <c r="F291" s="22"/>
      <c r="G291" s="22"/>
      <c r="H291" s="22"/>
      <c r="I291" s="22"/>
      <c r="J291" s="22"/>
      <c r="K291" s="22"/>
      <c r="L291" s="22"/>
      <c r="M291" s="22"/>
      <c r="N291" s="22"/>
      <c r="O291" s="22"/>
      <c r="P291" s="22"/>
      <c r="Q291" s="22"/>
      <c r="R291" s="22"/>
      <c r="S291" s="22"/>
      <c r="T291" s="22"/>
      <c r="U291" s="22"/>
      <c r="V291" s="22"/>
      <c r="W291" s="22"/>
      <c r="X291" s="22"/>
      <c r="AD291" s="14">
        <v>0.175625</v>
      </c>
      <c r="AE291" s="14">
        <v>1.10546155E-2</v>
      </c>
      <c r="AF291" s="14">
        <v>59160.792300000001</v>
      </c>
      <c r="AG291" s="14">
        <v>-6.0469450800000003E-3</v>
      </c>
      <c r="AH291" s="14">
        <v>-18.415139499999999</v>
      </c>
      <c r="AI291" s="14">
        <v>8.0131834799999999E-3</v>
      </c>
      <c r="AJ291" s="14">
        <v>61473.8629</v>
      </c>
      <c r="AK291" s="14">
        <v>-2.98522309E-3</v>
      </c>
      <c r="AL291" s="14">
        <v>7938.0138100000004</v>
      </c>
    </row>
    <row r="292" spans="2:38" x14ac:dyDescent="0.25">
      <c r="B292" s="22"/>
      <c r="C292" s="22"/>
      <c r="D292" s="22"/>
      <c r="E292" s="22"/>
      <c r="F292" s="22"/>
      <c r="G292" s="22"/>
      <c r="H292" s="22"/>
      <c r="I292" s="22"/>
      <c r="J292" s="22"/>
      <c r="K292" s="22"/>
      <c r="L292" s="22"/>
      <c r="M292" s="22"/>
      <c r="N292" s="22"/>
      <c r="O292" s="22"/>
      <c r="P292" s="22"/>
      <c r="Q292" s="22"/>
      <c r="R292" s="22"/>
      <c r="S292" s="22"/>
      <c r="T292" s="22"/>
      <c r="U292" s="22"/>
      <c r="V292" s="22"/>
      <c r="W292" s="22"/>
      <c r="X292" s="22"/>
      <c r="AD292" s="14">
        <v>0.17624999999999999</v>
      </c>
      <c r="AE292" s="14">
        <v>1.10553205E-2</v>
      </c>
      <c r="AF292" s="14">
        <v>59139.570399999997</v>
      </c>
      <c r="AG292" s="14">
        <v>-6.0396314000000003E-3</v>
      </c>
      <c r="AH292" s="14">
        <v>-18.3387198</v>
      </c>
      <c r="AI292" s="14">
        <v>8.0125865399999999E-3</v>
      </c>
      <c r="AJ292" s="14">
        <v>61444.417399999998</v>
      </c>
      <c r="AK292" s="14">
        <v>-2.9808406600000002E-3</v>
      </c>
      <c r="AL292" s="14">
        <v>7933.9497300000003</v>
      </c>
    </row>
    <row r="293" spans="2:38" x14ac:dyDescent="0.25">
      <c r="B293" s="22"/>
      <c r="C293" s="22"/>
      <c r="D293" s="22"/>
      <c r="E293" s="22"/>
      <c r="F293" s="22"/>
      <c r="G293" s="22"/>
      <c r="H293" s="22"/>
      <c r="I293" s="22"/>
      <c r="J293" s="22"/>
      <c r="K293" s="22"/>
      <c r="L293" s="22"/>
      <c r="M293" s="22"/>
      <c r="N293" s="22"/>
      <c r="O293" s="22"/>
      <c r="P293" s="22"/>
      <c r="Q293" s="22"/>
      <c r="R293" s="22"/>
      <c r="S293" s="22"/>
      <c r="T293" s="22"/>
      <c r="U293" s="22"/>
      <c r="V293" s="22"/>
      <c r="W293" s="22"/>
      <c r="X293" s="22"/>
      <c r="AD293" s="14">
        <v>0.176875</v>
      </c>
      <c r="AE293" s="14">
        <v>1.10560235E-2</v>
      </c>
      <c r="AF293" s="14">
        <v>59118.081299999998</v>
      </c>
      <c r="AG293" s="14">
        <v>-6.0321839399999997E-3</v>
      </c>
      <c r="AH293" s="14">
        <v>-18.118958500000002</v>
      </c>
      <c r="AI293" s="14">
        <v>8.0119361900000009E-3</v>
      </c>
      <c r="AJ293" s="14">
        <v>61414.438399999999</v>
      </c>
      <c r="AK293" s="14">
        <v>-2.97637875E-3</v>
      </c>
      <c r="AL293" s="14">
        <v>7929.7726499999999</v>
      </c>
    </row>
    <row r="294" spans="2:38" x14ac:dyDescent="0.25">
      <c r="B294" s="22"/>
      <c r="C294" s="22"/>
      <c r="D294" s="22"/>
      <c r="E294" s="22"/>
      <c r="F294" s="22"/>
      <c r="G294" s="22"/>
      <c r="H294" s="22"/>
      <c r="I294" s="22"/>
      <c r="J294" s="22"/>
      <c r="K294" s="22"/>
      <c r="L294" s="22"/>
      <c r="M294" s="22"/>
      <c r="N294" s="22"/>
      <c r="O294" s="22"/>
      <c r="P294" s="22"/>
      <c r="Q294" s="22"/>
      <c r="R294" s="22"/>
      <c r="S294" s="22"/>
      <c r="T294" s="22"/>
      <c r="U294" s="22"/>
      <c r="V294" s="22"/>
      <c r="W294" s="22"/>
      <c r="X294" s="22"/>
      <c r="AD294" s="14">
        <v>0.17749999999999999</v>
      </c>
      <c r="AE294" s="14">
        <v>1.10567241E-2</v>
      </c>
      <c r="AF294" s="14">
        <v>59096.334999999999</v>
      </c>
      <c r="AG294" s="14">
        <v>-6.0245983100000004E-3</v>
      </c>
      <c r="AH294" s="14">
        <v>-17.7338947</v>
      </c>
      <c r="AI294" s="14">
        <v>8.0112302099999994E-3</v>
      </c>
      <c r="AJ294" s="14">
        <v>61383.917300000001</v>
      </c>
      <c r="AK294" s="14">
        <v>-2.9718366499999998E-3</v>
      </c>
      <c r="AL294" s="14">
        <v>7925.4768100000001</v>
      </c>
    </row>
    <row r="295" spans="2:38" x14ac:dyDescent="0.25">
      <c r="B295" s="22"/>
      <c r="C295" s="22"/>
      <c r="D295" s="22"/>
      <c r="E295" s="22"/>
      <c r="F295" s="22"/>
      <c r="G295" s="22"/>
      <c r="H295" s="22"/>
      <c r="I295" s="22"/>
      <c r="J295" s="22"/>
      <c r="K295" s="22"/>
      <c r="L295" s="22"/>
      <c r="M295" s="22"/>
      <c r="N295" s="22"/>
      <c r="O295" s="22"/>
      <c r="P295" s="22"/>
      <c r="Q295" s="22"/>
      <c r="R295" s="22"/>
      <c r="S295" s="22"/>
      <c r="T295" s="22"/>
      <c r="U295" s="22"/>
      <c r="V295" s="22"/>
      <c r="W295" s="22"/>
      <c r="X295" s="22"/>
      <c r="AD295" s="14">
        <v>0.17812500000000001</v>
      </c>
      <c r="AE295" s="14">
        <v>1.10574217E-2</v>
      </c>
      <c r="AF295" s="14">
        <v>59074.3433</v>
      </c>
      <c r="AG295" s="14">
        <v>-6.0168695799999996E-3</v>
      </c>
      <c r="AH295" s="14">
        <v>-17.158798300000001</v>
      </c>
      <c r="AI295" s="14">
        <v>8.0104663599999994E-3</v>
      </c>
      <c r="AJ295" s="14">
        <v>61352.845099999999</v>
      </c>
      <c r="AK295" s="14">
        <v>-2.9672136600000002E-3</v>
      </c>
      <c r="AL295" s="14">
        <v>7921.0561699999998</v>
      </c>
    </row>
    <row r="296" spans="2:38" x14ac:dyDescent="0.25">
      <c r="B296" s="22"/>
      <c r="C296" s="22"/>
      <c r="D296" s="22"/>
      <c r="E296" s="22"/>
      <c r="F296" s="22"/>
      <c r="G296" s="22"/>
      <c r="H296" s="22"/>
      <c r="I296" s="22"/>
      <c r="J296" s="22"/>
      <c r="K296" s="22"/>
      <c r="L296" s="22"/>
      <c r="M296" s="22"/>
      <c r="N296" s="22"/>
      <c r="O296" s="22"/>
      <c r="P296" s="22"/>
      <c r="Q296" s="22"/>
      <c r="R296" s="22"/>
      <c r="S296" s="22"/>
      <c r="T296" s="22"/>
      <c r="U296" s="22"/>
      <c r="V296" s="22"/>
      <c r="W296" s="22"/>
      <c r="X296" s="22"/>
      <c r="AD296" s="14">
        <v>0.17874999999999999</v>
      </c>
      <c r="AE296" s="14">
        <v>1.10581155E-2</v>
      </c>
      <c r="AF296" s="14">
        <v>59052.119500000001</v>
      </c>
      <c r="AG296" s="14">
        <v>-6.0089922500000002E-3</v>
      </c>
      <c r="AH296" s="14">
        <v>-16.365803700000001</v>
      </c>
      <c r="AI296" s="14">
        <v>8.0096423300000004E-3</v>
      </c>
      <c r="AJ296" s="14">
        <v>61321.212500000001</v>
      </c>
      <c r="AK296" s="14">
        <v>-2.9625090999999999E-3</v>
      </c>
      <c r="AL296" s="14">
        <v>7916.5043999999998</v>
      </c>
    </row>
    <row r="297" spans="2:38" x14ac:dyDescent="0.25">
      <c r="B297" s="22"/>
      <c r="C297" s="22"/>
      <c r="D297" s="22"/>
      <c r="E297" s="22"/>
      <c r="F297" s="22"/>
      <c r="G297" s="22"/>
      <c r="H297" s="22"/>
      <c r="I297" s="22"/>
      <c r="J297" s="22"/>
      <c r="K297" s="22"/>
      <c r="L297" s="22"/>
      <c r="M297" s="22"/>
      <c r="N297" s="22"/>
      <c r="O297" s="22"/>
      <c r="P297" s="22"/>
      <c r="Q297" s="22"/>
      <c r="R297" s="22"/>
      <c r="S297" s="22"/>
      <c r="T297" s="22"/>
      <c r="U297" s="22"/>
      <c r="V297" s="22"/>
      <c r="W297" s="22"/>
      <c r="X297" s="22"/>
      <c r="AD297" s="14">
        <v>0.17937500000000001</v>
      </c>
      <c r="AE297" s="14">
        <v>1.1058805E-2</v>
      </c>
      <c r="AF297" s="14">
        <v>59029.678999999996</v>
      </c>
      <c r="AG297" s="14">
        <v>-6.0009601799999998E-3</v>
      </c>
      <c r="AH297" s="14">
        <v>-15.3235052</v>
      </c>
      <c r="AI297" s="14">
        <v>8.0087557799999997E-3</v>
      </c>
      <c r="AJ297" s="14">
        <v>61289.010300000002</v>
      </c>
      <c r="AK297" s="14">
        <v>-2.9577223199999999E-3</v>
      </c>
      <c r="AL297" s="14">
        <v>7911.8149199999998</v>
      </c>
    </row>
    <row r="298" spans="2:38" x14ac:dyDescent="0.25">
      <c r="B298" s="22"/>
      <c r="C298" s="22"/>
      <c r="D298" s="22"/>
      <c r="E298" s="22"/>
      <c r="F298" s="22"/>
      <c r="G298" s="22"/>
      <c r="H298" s="22"/>
      <c r="I298" s="22"/>
      <c r="J298" s="22"/>
      <c r="K298" s="22"/>
      <c r="L298" s="22"/>
      <c r="M298" s="22"/>
      <c r="N298" s="22"/>
      <c r="O298" s="22"/>
      <c r="P298" s="22"/>
      <c r="Q298" s="22"/>
      <c r="R298" s="22"/>
      <c r="S298" s="22"/>
      <c r="T298" s="22"/>
      <c r="U298" s="22"/>
      <c r="V298" s="22"/>
      <c r="W298" s="22"/>
      <c r="X298" s="22"/>
      <c r="AD298" s="14">
        <v>0.18</v>
      </c>
      <c r="AE298" s="14">
        <v>1.1059489299999999E-2</v>
      </c>
      <c r="AF298" s="14">
        <v>59007.039499999999</v>
      </c>
      <c r="AG298" s="14">
        <v>-5.9927664999999998E-3</v>
      </c>
      <c r="AH298" s="14">
        <v>-13.9965098</v>
      </c>
      <c r="AI298" s="14">
        <v>8.00780429E-3</v>
      </c>
      <c r="AJ298" s="14">
        <v>61256.228900000002</v>
      </c>
      <c r="AK298" s="14">
        <v>-2.95285269E-3</v>
      </c>
      <c r="AL298" s="14">
        <v>7906.9808800000001</v>
      </c>
    </row>
    <row r="299" spans="2:38" x14ac:dyDescent="0.25">
      <c r="B299" s="22"/>
      <c r="C299" s="22"/>
      <c r="D299" s="22"/>
      <c r="E299" s="22"/>
      <c r="F299" s="22"/>
      <c r="G299" s="22"/>
      <c r="H299" s="22"/>
      <c r="I299" s="22"/>
      <c r="J299" s="22"/>
      <c r="K299" s="22"/>
      <c r="L299" s="22"/>
      <c r="M299" s="22"/>
      <c r="N299" s="22"/>
      <c r="O299" s="22"/>
      <c r="P299" s="22"/>
      <c r="Q299" s="22"/>
      <c r="R299" s="22"/>
      <c r="S299" s="22"/>
      <c r="T299" s="22"/>
      <c r="U299" s="22"/>
      <c r="V299" s="22"/>
      <c r="W299" s="22"/>
      <c r="X299" s="22"/>
      <c r="AD299" s="14">
        <v>0.18062500000000001</v>
      </c>
      <c r="AE299" s="14">
        <v>1.1060167500000001E-2</v>
      </c>
      <c r="AF299" s="14">
        <v>58984.221400000002</v>
      </c>
      <c r="AG299" s="14">
        <v>-5.9844035599999996E-3</v>
      </c>
      <c r="AH299" s="14">
        <v>-12.344946999999999</v>
      </c>
      <c r="AI299" s="14">
        <v>8.0067854099999999E-3</v>
      </c>
      <c r="AJ299" s="14">
        <v>61222.858800000002</v>
      </c>
      <c r="AK299" s="14">
        <v>-2.9478995800000002E-3</v>
      </c>
      <c r="AL299" s="14">
        <v>7901.9951899999996</v>
      </c>
    </row>
    <row r="300" spans="2:38" x14ac:dyDescent="0.25">
      <c r="B300" s="22"/>
      <c r="C300" s="22"/>
      <c r="D300" s="22"/>
      <c r="E300" s="22"/>
      <c r="F300" s="22"/>
      <c r="G300" s="22"/>
      <c r="H300" s="22"/>
      <c r="I300" s="22"/>
      <c r="J300" s="22"/>
      <c r="K300" s="22"/>
      <c r="L300" s="22"/>
      <c r="M300" s="22"/>
      <c r="N300" s="22"/>
      <c r="O300" s="22"/>
      <c r="P300" s="22"/>
      <c r="Q300" s="22"/>
      <c r="R300" s="22"/>
      <c r="S300" s="22"/>
      <c r="T300" s="22"/>
      <c r="U300" s="22"/>
      <c r="V300" s="22"/>
      <c r="W300" s="22"/>
      <c r="X300" s="22"/>
      <c r="AD300" s="14">
        <v>0.18124999999999999</v>
      </c>
      <c r="AE300" s="14">
        <v>1.1060838700000001E-2</v>
      </c>
      <c r="AF300" s="14">
        <v>58961.248</v>
      </c>
      <c r="AG300" s="14">
        <v>-5.9758628400000003E-3</v>
      </c>
      <c r="AH300" s="14">
        <v>-10.323931099999999</v>
      </c>
      <c r="AI300" s="14">
        <v>8.0056966299999997E-3</v>
      </c>
      <c r="AJ300" s="14">
        <v>61188.890200000002</v>
      </c>
      <c r="AK300" s="14">
        <v>-2.9428624100000002E-3</v>
      </c>
      <c r="AL300" s="14">
        <v>7896.8505999999998</v>
      </c>
    </row>
    <row r="301" spans="2:38" x14ac:dyDescent="0.25">
      <c r="B301" s="22"/>
      <c r="C301" s="22"/>
      <c r="D301" s="22"/>
      <c r="E301" s="22"/>
      <c r="F301" s="22"/>
      <c r="G301" s="22"/>
      <c r="H301" s="22"/>
      <c r="I301" s="22"/>
      <c r="J301" s="22"/>
      <c r="K301" s="22"/>
      <c r="L301" s="22"/>
      <c r="M301" s="22"/>
      <c r="N301" s="22"/>
      <c r="O301" s="22"/>
      <c r="P301" s="22"/>
      <c r="Q301" s="22"/>
      <c r="R301" s="22"/>
      <c r="S301" s="22"/>
      <c r="T301" s="22"/>
      <c r="U301" s="22"/>
      <c r="V301" s="22"/>
      <c r="W301" s="22"/>
      <c r="X301" s="22"/>
      <c r="AD301" s="14">
        <v>0.18187500000000001</v>
      </c>
      <c r="AE301" s="14">
        <v>1.1061501899999999E-2</v>
      </c>
      <c r="AF301" s="14">
        <v>58938.146200000003</v>
      </c>
      <c r="AG301" s="14">
        <v>-5.9671348499999999E-3</v>
      </c>
      <c r="AH301" s="14">
        <v>-7.8829744899999996</v>
      </c>
      <c r="AI301" s="14">
        <v>8.0045353699999995E-3</v>
      </c>
      <c r="AJ301" s="14">
        <v>61154.313399999999</v>
      </c>
      <c r="AK301" s="14">
        <v>-2.93774061E-3</v>
      </c>
      <c r="AL301" s="14">
        <v>7891.53964</v>
      </c>
    </row>
    <row r="302" spans="2:38" x14ac:dyDescent="0.25">
      <c r="B302" s="22"/>
      <c r="C302" s="22"/>
      <c r="D302" s="22"/>
      <c r="E302" s="22"/>
      <c r="F302" s="22"/>
      <c r="G302" s="22"/>
      <c r="H302" s="22"/>
      <c r="I302" s="22"/>
      <c r="J302" s="22"/>
      <c r="K302" s="22"/>
      <c r="L302" s="22"/>
      <c r="M302" s="22"/>
      <c r="N302" s="22"/>
      <c r="O302" s="22"/>
      <c r="P302" s="22"/>
      <c r="Q302" s="22"/>
      <c r="R302" s="22"/>
      <c r="S302" s="22"/>
      <c r="T302" s="22"/>
      <c r="U302" s="22"/>
      <c r="V302" s="22"/>
      <c r="W302" s="22"/>
      <c r="X302" s="22"/>
      <c r="AD302" s="14">
        <v>0.1825</v>
      </c>
      <c r="AE302" s="14">
        <v>1.10621559E-2</v>
      </c>
      <c r="AF302" s="14">
        <v>58914.946400000001</v>
      </c>
      <c r="AG302" s="14">
        <v>-5.9582090799999996E-3</v>
      </c>
      <c r="AH302" s="14">
        <v>-4.9653486600000001</v>
      </c>
      <c r="AI302" s="14">
        <v>8.0032990099999993E-3</v>
      </c>
      <c r="AJ302" s="14">
        <v>61119.118499999997</v>
      </c>
      <c r="AK302" s="14">
        <v>-2.9325336099999999E-3</v>
      </c>
      <c r="AL302" s="14">
        <v>7886.0547200000001</v>
      </c>
    </row>
    <row r="303" spans="2:38" x14ac:dyDescent="0.25">
      <c r="B303" s="22"/>
      <c r="C303" s="22"/>
      <c r="D303" s="22"/>
      <c r="E303" s="22"/>
      <c r="F303" s="22"/>
      <c r="G303" s="22"/>
      <c r="H303" s="22"/>
      <c r="I303" s="22"/>
      <c r="J303" s="22"/>
      <c r="K303" s="22"/>
      <c r="L303" s="22"/>
      <c r="M303" s="22"/>
      <c r="N303" s="22"/>
      <c r="O303" s="22"/>
      <c r="P303" s="22"/>
      <c r="Q303" s="22"/>
      <c r="R303" s="22"/>
      <c r="S303" s="22"/>
      <c r="T303" s="22"/>
      <c r="U303" s="22"/>
      <c r="V303" s="22"/>
      <c r="W303" s="22"/>
      <c r="X303" s="22"/>
      <c r="AD303" s="14">
        <v>0.18312500000000001</v>
      </c>
      <c r="AE303" s="14">
        <v>1.1062799599999999E-2</v>
      </c>
      <c r="AF303" s="14">
        <v>58891.683599999997</v>
      </c>
      <c r="AG303" s="14">
        <v>-5.9490738500000001E-3</v>
      </c>
      <c r="AH303" s="14">
        <v>-1.5073898699999999</v>
      </c>
      <c r="AI303" s="14">
        <v>8.0019848600000002E-3</v>
      </c>
      <c r="AJ303" s="14">
        <v>61083.2958</v>
      </c>
      <c r="AK303" s="14">
        <v>-2.9272408700000002E-3</v>
      </c>
      <c r="AL303" s="14">
        <v>7880.38814</v>
      </c>
    </row>
    <row r="304" spans="2:38" x14ac:dyDescent="0.25">
      <c r="B304" s="22"/>
      <c r="C304" s="22"/>
      <c r="D304" s="22"/>
      <c r="E304" s="22"/>
      <c r="F304" s="22"/>
      <c r="G304" s="22"/>
      <c r="H304" s="22"/>
      <c r="I304" s="22"/>
      <c r="J304" s="22"/>
      <c r="K304" s="22"/>
      <c r="L304" s="22"/>
      <c r="M304" s="22"/>
      <c r="N304" s="22"/>
      <c r="O304" s="22"/>
      <c r="P304" s="22"/>
      <c r="Q304" s="22"/>
      <c r="R304" s="22"/>
      <c r="S304" s="22"/>
      <c r="T304" s="22"/>
      <c r="U304" s="22"/>
      <c r="V304" s="22"/>
      <c r="W304" s="22"/>
      <c r="X304" s="22"/>
      <c r="AD304" s="14">
        <v>0.18375</v>
      </c>
      <c r="AE304" s="14">
        <v>1.10634315E-2</v>
      </c>
      <c r="AF304" s="14">
        <v>58868.397599999997</v>
      </c>
      <c r="AG304" s="14">
        <v>-5.9397162400000002E-3</v>
      </c>
      <c r="AH304" s="14">
        <v>2.5622530499999998</v>
      </c>
      <c r="AI304" s="14">
        <v>8.0005901900000002E-3</v>
      </c>
      <c r="AJ304" s="14">
        <v>61046.835500000001</v>
      </c>
      <c r="AK304" s="14">
        <v>-2.9218618799999999E-3</v>
      </c>
      <c r="AL304" s="14">
        <v>7874.5321700000004</v>
      </c>
    </row>
    <row r="305" spans="2:38" x14ac:dyDescent="0.25">
      <c r="B305" s="22"/>
      <c r="C305" s="22"/>
      <c r="D305" s="22"/>
      <c r="E305" s="22"/>
      <c r="F305" s="22"/>
      <c r="G305" s="22"/>
      <c r="H305" s="22"/>
      <c r="I305" s="22"/>
      <c r="J305" s="22"/>
      <c r="K305" s="22"/>
      <c r="L305" s="22"/>
      <c r="M305" s="22"/>
      <c r="N305" s="22"/>
      <c r="O305" s="22"/>
      <c r="P305" s="22"/>
      <c r="Q305" s="22"/>
      <c r="R305" s="22"/>
      <c r="S305" s="22"/>
      <c r="T305" s="22"/>
      <c r="U305" s="22"/>
      <c r="V305" s="22"/>
      <c r="W305" s="22"/>
      <c r="X305" s="22"/>
      <c r="AD305" s="14">
        <v>0.18437500000000001</v>
      </c>
      <c r="AE305" s="14">
        <v>1.1064050299999999E-2</v>
      </c>
      <c r="AF305" s="14">
        <v>58845.133399999999</v>
      </c>
      <c r="AG305" s="14">
        <v>-5.9301219399999997E-3</v>
      </c>
      <c r="AH305" s="14">
        <v>7.3234320999999998</v>
      </c>
      <c r="AI305" s="14">
        <v>7.9991122000000001E-3</v>
      </c>
      <c r="AJ305" s="14">
        <v>61009.728000000003</v>
      </c>
      <c r="AK305" s="14">
        <v>-2.9163961E-3</v>
      </c>
      <c r="AL305" s="14">
        <v>7868.4790300000004</v>
      </c>
    </row>
    <row r="306" spans="2:38" x14ac:dyDescent="0.25">
      <c r="B306" s="22"/>
      <c r="C306" s="22"/>
      <c r="D306" s="22"/>
      <c r="E306" s="22"/>
      <c r="F306" s="22"/>
      <c r="G306" s="22"/>
      <c r="H306" s="22"/>
      <c r="I306" s="22"/>
      <c r="J306" s="22"/>
      <c r="K306" s="22"/>
      <c r="L306" s="22"/>
      <c r="M306" s="22"/>
      <c r="N306" s="22"/>
      <c r="O306" s="22"/>
      <c r="P306" s="22"/>
      <c r="Q306" s="22"/>
      <c r="R306" s="22"/>
      <c r="S306" s="22"/>
      <c r="T306" s="22"/>
      <c r="U306" s="22"/>
      <c r="V306" s="22"/>
      <c r="W306" s="22"/>
      <c r="X306" s="22"/>
      <c r="AD306" s="14">
        <v>0.185</v>
      </c>
      <c r="AE306" s="14">
        <v>1.1064654300000001E-2</v>
      </c>
      <c r="AF306" s="14">
        <v>58821.9424</v>
      </c>
      <c r="AG306" s="14">
        <v>-5.9202751900000001E-3</v>
      </c>
      <c r="AH306" s="14">
        <v>12.865377799999999</v>
      </c>
      <c r="AI306" s="14">
        <v>7.9975480099999992E-3</v>
      </c>
      <c r="AJ306" s="14">
        <v>60971.963799999998</v>
      </c>
      <c r="AK306" s="14">
        <v>-2.9108430300000001E-3</v>
      </c>
      <c r="AL306" s="14">
        <v>7862.2210400000004</v>
      </c>
    </row>
    <row r="307" spans="2:38" x14ac:dyDescent="0.25">
      <c r="B307" s="22"/>
      <c r="C307" s="22"/>
      <c r="D307" s="22"/>
      <c r="E307" s="22"/>
      <c r="F307" s="22"/>
      <c r="G307" s="22"/>
      <c r="H307" s="22"/>
      <c r="I307" s="22"/>
      <c r="J307" s="22"/>
      <c r="K307" s="22"/>
      <c r="L307" s="22"/>
      <c r="M307" s="22"/>
      <c r="N307" s="22"/>
      <c r="O307" s="22"/>
      <c r="P307" s="22"/>
      <c r="Q307" s="22"/>
      <c r="R307" s="22"/>
      <c r="S307" s="22"/>
      <c r="T307" s="22"/>
      <c r="U307" s="22"/>
      <c r="V307" s="22"/>
      <c r="W307" s="22"/>
      <c r="X307" s="22"/>
      <c r="AD307" s="14">
        <v>0.18562499999999998</v>
      </c>
      <c r="AE307" s="14">
        <v>1.10652419E-2</v>
      </c>
      <c r="AF307" s="14">
        <v>58798.882400000002</v>
      </c>
      <c r="AG307" s="14">
        <v>-5.9101585699999999E-3</v>
      </c>
      <c r="AH307" s="14">
        <v>19.287643899999999</v>
      </c>
      <c r="AI307" s="14">
        <v>7.9958947200000005E-3</v>
      </c>
      <c r="AJ307" s="14">
        <v>60933.533799999997</v>
      </c>
      <c r="AK307" s="14">
        <v>-2.9052021800000001E-3</v>
      </c>
      <c r="AL307" s="14">
        <v>7855.7506100000001</v>
      </c>
    </row>
    <row r="308" spans="2:38" x14ac:dyDescent="0.25">
      <c r="B308" s="22"/>
      <c r="C308" s="22"/>
      <c r="D308" s="22"/>
      <c r="E308" s="22"/>
      <c r="F308" s="22"/>
      <c r="G308" s="22"/>
      <c r="H308" s="22"/>
      <c r="I308" s="22"/>
      <c r="J308" s="22"/>
      <c r="K308" s="22"/>
      <c r="L308" s="22"/>
      <c r="M308" s="22"/>
      <c r="N308" s="22"/>
      <c r="O308" s="22"/>
      <c r="P308" s="22"/>
      <c r="Q308" s="22"/>
      <c r="R308" s="22"/>
      <c r="S308" s="22"/>
      <c r="T308" s="22"/>
      <c r="U308" s="22"/>
      <c r="V308" s="22"/>
      <c r="W308" s="22"/>
      <c r="X308" s="22"/>
      <c r="AD308" s="14">
        <v>0.18625</v>
      </c>
      <c r="AE308" s="14">
        <v>1.1065811E-2</v>
      </c>
      <c r="AF308" s="14">
        <v>58776.018600000003</v>
      </c>
      <c r="AG308" s="14">
        <v>-5.89975295E-3</v>
      </c>
      <c r="AH308" s="14">
        <v>26.701123200000001</v>
      </c>
      <c r="AI308" s="14">
        <v>7.9941493199999995E-3</v>
      </c>
      <c r="AJ308" s="14">
        <v>60894.428899999999</v>
      </c>
      <c r="AK308" s="14">
        <v>-2.89947302E-3</v>
      </c>
      <c r="AL308" s="14">
        <v>7849.0603499999997</v>
      </c>
    </row>
    <row r="309" spans="2:38" x14ac:dyDescent="0.25">
      <c r="B309" s="22"/>
      <c r="C309" s="22"/>
      <c r="D309" s="22"/>
      <c r="E309" s="22"/>
      <c r="F309" s="22"/>
      <c r="G309" s="22"/>
      <c r="H309" s="22"/>
      <c r="I309" s="22"/>
      <c r="J309" s="22"/>
      <c r="K309" s="22"/>
      <c r="L309" s="22"/>
      <c r="M309" s="22"/>
      <c r="N309" s="22"/>
      <c r="O309" s="22"/>
      <c r="P309" s="22"/>
      <c r="Q309" s="22"/>
      <c r="R309" s="22"/>
      <c r="S309" s="22"/>
      <c r="T309" s="22"/>
      <c r="U309" s="22"/>
      <c r="V309" s="22"/>
      <c r="W309" s="22"/>
      <c r="X309" s="22"/>
      <c r="AD309" s="14">
        <v>0.18687500000000001</v>
      </c>
      <c r="AE309" s="14">
        <v>1.10663597E-2</v>
      </c>
      <c r="AF309" s="14">
        <v>58753.424700000003</v>
      </c>
      <c r="AG309" s="14">
        <v>-5.8890372599999996E-3</v>
      </c>
      <c r="AH309" s="14">
        <v>35.229137199999997</v>
      </c>
      <c r="AI309" s="14">
        <v>7.9923087800000004E-3</v>
      </c>
      <c r="AJ309" s="14">
        <v>60854.640500000001</v>
      </c>
      <c r="AK309" s="14">
        <v>-2.8936550699999999E-3</v>
      </c>
      <c r="AL309" s="14">
        <v>7842.14311</v>
      </c>
    </row>
    <row r="310" spans="2:38" x14ac:dyDescent="0.25">
      <c r="B310" s="22"/>
      <c r="C310" s="22"/>
      <c r="D310" s="22"/>
      <c r="E310" s="22"/>
      <c r="F310" s="22"/>
      <c r="G310" s="22"/>
      <c r="H310" s="22"/>
      <c r="I310" s="22"/>
      <c r="J310" s="22"/>
      <c r="K310" s="22"/>
      <c r="L310" s="22"/>
      <c r="M310" s="22"/>
      <c r="N310" s="22"/>
      <c r="O310" s="22"/>
      <c r="P310" s="22"/>
      <c r="Q310" s="22"/>
      <c r="R310" s="22"/>
      <c r="S310" s="22"/>
      <c r="T310" s="22"/>
      <c r="U310" s="22"/>
      <c r="V310" s="22"/>
      <c r="W310" s="22"/>
      <c r="X310" s="22"/>
      <c r="AD310" s="14">
        <v>0.1875</v>
      </c>
      <c r="AE310" s="14">
        <v>1.1066885699999999E-2</v>
      </c>
      <c r="AF310" s="14">
        <v>58731.183199999999</v>
      </c>
      <c r="AG310" s="14">
        <v>-5.8779884099999999E-3</v>
      </c>
      <c r="AH310" s="14">
        <v>45.008602099999997</v>
      </c>
      <c r="AI310" s="14">
        <v>7.9903699600000003E-3</v>
      </c>
      <c r="AJ310" s="14">
        <v>60814.160499999998</v>
      </c>
      <c r="AK310" s="14">
        <v>-2.8877477799999999E-3</v>
      </c>
      <c r="AL310" s="14">
        <v>7834.9921400000003</v>
      </c>
    </row>
    <row r="311" spans="2:38" x14ac:dyDescent="0.25">
      <c r="B311" s="22"/>
      <c r="C311" s="22"/>
      <c r="D311" s="22"/>
      <c r="E311" s="22"/>
      <c r="F311" s="22"/>
      <c r="G311" s="22"/>
      <c r="H311" s="22"/>
      <c r="I311" s="22"/>
      <c r="J311" s="22"/>
      <c r="K311" s="22"/>
      <c r="L311" s="22"/>
      <c r="M311" s="22"/>
      <c r="N311" s="22"/>
      <c r="O311" s="22"/>
      <c r="P311" s="22"/>
      <c r="Q311" s="22"/>
      <c r="R311" s="22"/>
      <c r="S311" s="22"/>
      <c r="T311" s="22"/>
      <c r="U311" s="22"/>
      <c r="V311" s="22"/>
      <c r="W311" s="22"/>
      <c r="X311" s="22"/>
      <c r="AD311" s="14">
        <v>0.1875</v>
      </c>
      <c r="AE311" s="14">
        <v>1.1066885699999999E-2</v>
      </c>
      <c r="AF311" s="14">
        <v>58636.734499999999</v>
      </c>
      <c r="AG311" s="14">
        <v>-5.8779884099999999E-3</v>
      </c>
      <c r="AH311" s="14">
        <v>-38.051265299999997</v>
      </c>
      <c r="AI311" s="14">
        <v>7.9903699600000003E-3</v>
      </c>
      <c r="AJ311" s="14">
        <v>60775.982100000001</v>
      </c>
      <c r="AK311" s="14">
        <v>-2.8877477799999999E-3</v>
      </c>
      <c r="AL311" s="14">
        <v>7805.4859299999998</v>
      </c>
    </row>
    <row r="312" spans="2:38" x14ac:dyDescent="0.25">
      <c r="B312" s="22"/>
      <c r="C312" s="22"/>
      <c r="D312" s="22"/>
      <c r="E312" s="22"/>
      <c r="F312" s="22"/>
      <c r="G312" s="22"/>
      <c r="H312" s="22"/>
      <c r="I312" s="22"/>
      <c r="J312" s="22"/>
      <c r="K312" s="22"/>
      <c r="L312" s="22"/>
      <c r="M312" s="22"/>
      <c r="N312" s="22"/>
      <c r="O312" s="22"/>
      <c r="P312" s="22"/>
      <c r="Q312" s="22"/>
      <c r="R312" s="22"/>
      <c r="S312" s="22"/>
      <c r="T312" s="22"/>
      <c r="U312" s="22"/>
      <c r="V312" s="22"/>
      <c r="W312" s="22"/>
      <c r="X312" s="22"/>
      <c r="AD312" s="14">
        <v>0.18812499999999999</v>
      </c>
      <c r="AE312" s="14">
        <v>1.10636017E-2</v>
      </c>
      <c r="AF312" s="14">
        <v>58614.698299999996</v>
      </c>
      <c r="AG312" s="14">
        <v>-5.8684119200000003E-3</v>
      </c>
      <c r="AH312" s="14">
        <v>-36.5442283</v>
      </c>
      <c r="AI312" s="14">
        <v>7.9888423300000008E-3</v>
      </c>
      <c r="AJ312" s="14">
        <v>60759.692000000003</v>
      </c>
      <c r="AK312" s="14">
        <v>-2.88141076E-3</v>
      </c>
      <c r="AL312" s="14">
        <v>7820.1993499999999</v>
      </c>
    </row>
    <row r="313" spans="2:38" x14ac:dyDescent="0.25">
      <c r="B313" s="22"/>
      <c r="C313" s="22"/>
      <c r="D313" s="22"/>
      <c r="E313" s="22"/>
      <c r="F313" s="22"/>
      <c r="G313" s="22"/>
      <c r="H313" s="22"/>
      <c r="I313" s="22"/>
      <c r="J313" s="22"/>
      <c r="K313" s="22"/>
      <c r="L313" s="22"/>
      <c r="M313" s="22"/>
      <c r="N313" s="22"/>
      <c r="O313" s="22"/>
      <c r="P313" s="22"/>
      <c r="Q313" s="22"/>
      <c r="R313" s="22"/>
      <c r="S313" s="22"/>
      <c r="T313" s="22"/>
      <c r="U313" s="22"/>
      <c r="V313" s="22"/>
      <c r="W313" s="22"/>
      <c r="X313" s="22"/>
      <c r="AD313" s="14">
        <v>0.18875</v>
      </c>
      <c r="AE313" s="14">
        <v>1.1060533799999999E-2</v>
      </c>
      <c r="AF313" s="14">
        <v>58590.960299999999</v>
      </c>
      <c r="AG313" s="14">
        <v>-5.8583196399999999E-3</v>
      </c>
      <c r="AH313" s="14">
        <v>-34.738370400000001</v>
      </c>
      <c r="AI313" s="14">
        <v>7.9871341500000002E-3</v>
      </c>
      <c r="AJ313" s="14">
        <v>60738.4905</v>
      </c>
      <c r="AK313" s="14">
        <v>-2.8750042000000001E-3</v>
      </c>
      <c r="AL313" s="14">
        <v>7831.1357200000002</v>
      </c>
    </row>
    <row r="314" spans="2:38" x14ac:dyDescent="0.25">
      <c r="B314" s="22"/>
      <c r="C314" s="22"/>
      <c r="D314" s="22"/>
      <c r="E314" s="22"/>
      <c r="F314" s="22"/>
      <c r="G314" s="22"/>
      <c r="H314" s="22"/>
      <c r="I314" s="22"/>
      <c r="J314" s="22"/>
      <c r="K314" s="22"/>
      <c r="L314" s="22"/>
      <c r="M314" s="22"/>
      <c r="N314" s="22"/>
      <c r="O314" s="22"/>
      <c r="P314" s="22"/>
      <c r="Q314" s="22"/>
      <c r="R314" s="22"/>
      <c r="S314" s="22"/>
      <c r="T314" s="22"/>
      <c r="U314" s="22"/>
      <c r="V314" s="22"/>
      <c r="W314" s="22"/>
      <c r="X314" s="22"/>
      <c r="AD314" s="14">
        <v>0.18937500000000002</v>
      </c>
      <c r="AE314" s="14">
        <v>1.1057685100000001E-2</v>
      </c>
      <c r="AF314" s="14">
        <v>58565.6558</v>
      </c>
      <c r="AG314" s="14">
        <v>-5.8477885999999998E-3</v>
      </c>
      <c r="AH314" s="14">
        <v>-32.753869799999997</v>
      </c>
      <c r="AI314" s="14">
        <v>7.9852485099999992E-3</v>
      </c>
      <c r="AJ314" s="14">
        <v>60712.881099999999</v>
      </c>
      <c r="AK314" s="14">
        <v>-2.8685151700000001E-3</v>
      </c>
      <c r="AL314" s="14">
        <v>7838.7622600000004</v>
      </c>
    </row>
    <row r="315" spans="2:38" x14ac:dyDescent="0.25">
      <c r="B315" s="22"/>
      <c r="C315" s="22"/>
      <c r="D315" s="22"/>
      <c r="E315" s="22"/>
      <c r="F315" s="22"/>
      <c r="G315" s="22"/>
      <c r="H315" s="22"/>
      <c r="I315" s="22"/>
      <c r="J315" s="22"/>
      <c r="K315" s="22"/>
      <c r="L315" s="22"/>
      <c r="M315" s="22"/>
      <c r="N315" s="22"/>
      <c r="O315" s="22"/>
      <c r="P315" s="22"/>
      <c r="Q315" s="22"/>
      <c r="R315" s="22"/>
      <c r="S315" s="22"/>
      <c r="T315" s="22"/>
      <c r="U315" s="22"/>
      <c r="V315" s="22"/>
      <c r="W315" s="22"/>
      <c r="X315" s="22"/>
      <c r="AD315" s="14">
        <v>0.19</v>
      </c>
      <c r="AE315" s="14">
        <v>1.1055051999999999E-2</v>
      </c>
      <c r="AF315" s="14">
        <v>58538.904699999999</v>
      </c>
      <c r="AG315" s="14">
        <v>-5.8368829099999997E-3</v>
      </c>
      <c r="AH315" s="14">
        <v>-30.687319200000001</v>
      </c>
      <c r="AI315" s="14">
        <v>7.9831877999999995E-3</v>
      </c>
      <c r="AJ315" s="14">
        <v>60683.321300000003</v>
      </c>
      <c r="AK315" s="14">
        <v>-2.8619329299999999E-3</v>
      </c>
      <c r="AL315" s="14">
        <v>7843.4976200000001</v>
      </c>
    </row>
    <row r="316" spans="2:38" x14ac:dyDescent="0.25">
      <c r="B316" s="22"/>
      <c r="C316" s="22"/>
      <c r="D316" s="22"/>
      <c r="E316" s="22"/>
      <c r="F316" s="22"/>
      <c r="G316" s="22"/>
      <c r="H316" s="22"/>
      <c r="I316" s="22"/>
      <c r="J316" s="22"/>
      <c r="K316" s="22"/>
      <c r="L316" s="22"/>
      <c r="M316" s="22"/>
      <c r="N316" s="22"/>
      <c r="O316" s="22"/>
      <c r="P316" s="22"/>
      <c r="Q316" s="22"/>
      <c r="R316" s="22"/>
      <c r="S316" s="22"/>
      <c r="T316" s="22"/>
      <c r="U316" s="22"/>
      <c r="V316" s="22"/>
      <c r="W316" s="22"/>
      <c r="X316" s="22"/>
      <c r="AD316" s="14">
        <v>0.19062499999999999</v>
      </c>
      <c r="AE316" s="14">
        <v>1.1052624800000001E-2</v>
      </c>
      <c r="AF316" s="14">
        <v>58510.813000000002</v>
      </c>
      <c r="AG316" s="14">
        <v>-5.8256551600000001E-3</v>
      </c>
      <c r="AH316" s="14">
        <v>-28.614595900000001</v>
      </c>
      <c r="AI316" s="14">
        <v>7.9809536700000006E-3</v>
      </c>
      <c r="AJ316" s="14">
        <v>60650.226199999997</v>
      </c>
      <c r="AK316" s="14">
        <v>-2.8552485800000002E-3</v>
      </c>
      <c r="AL316" s="14">
        <v>7845.7164499999999</v>
      </c>
    </row>
    <row r="317" spans="2:38" x14ac:dyDescent="0.25">
      <c r="B317" s="22"/>
      <c r="C317" s="22"/>
      <c r="D317" s="22"/>
      <c r="E317" s="22"/>
      <c r="F317" s="22"/>
      <c r="G317" s="22"/>
      <c r="H317" s="22"/>
      <c r="I317" s="22"/>
      <c r="J317" s="22"/>
      <c r="K317" s="22"/>
      <c r="L317" s="22"/>
      <c r="M317" s="22"/>
      <c r="N317" s="22"/>
      <c r="O317" s="22"/>
      <c r="P317" s="22"/>
      <c r="Q317" s="22"/>
      <c r="R317" s="22"/>
      <c r="S317" s="22"/>
      <c r="T317" s="22"/>
      <c r="U317" s="22"/>
      <c r="V317" s="22"/>
      <c r="W317" s="22"/>
      <c r="X317" s="22"/>
      <c r="AD317" s="14">
        <v>0.19125</v>
      </c>
      <c r="AE317" s="14">
        <v>1.1050389000000001E-2</v>
      </c>
      <c r="AF317" s="14">
        <v>58481.474600000001</v>
      </c>
      <c r="AG317" s="14">
        <v>-5.8141478399999997E-3</v>
      </c>
      <c r="AH317" s="14">
        <v>-26.5935135</v>
      </c>
      <c r="AI317" s="14">
        <v>7.9785471200000003E-3</v>
      </c>
      <c r="AJ317" s="14">
        <v>60613.972199999997</v>
      </c>
      <c r="AK317" s="14">
        <v>-2.84845482E-3</v>
      </c>
      <c r="AL317" s="14">
        <v>7845.7537000000002</v>
      </c>
    </row>
    <row r="318" spans="2:38" x14ac:dyDescent="0.25">
      <c r="B318" s="22"/>
      <c r="C318" s="22"/>
      <c r="D318" s="22"/>
      <c r="E318" s="22"/>
      <c r="F318" s="22"/>
      <c r="G318" s="22"/>
      <c r="H318" s="22"/>
      <c r="I318" s="22"/>
      <c r="J318" s="22"/>
      <c r="K318" s="22"/>
      <c r="L318" s="22"/>
      <c r="M318" s="22"/>
      <c r="N318" s="22"/>
      <c r="O318" s="22"/>
      <c r="P318" s="22"/>
      <c r="Q318" s="22"/>
      <c r="R318" s="22"/>
      <c r="S318" s="22"/>
      <c r="T318" s="22"/>
      <c r="U318" s="22"/>
      <c r="V318" s="22"/>
      <c r="W318" s="22"/>
      <c r="X318" s="22"/>
      <c r="AD318" s="14">
        <v>0.19187500000000002</v>
      </c>
      <c r="AE318" s="14">
        <v>1.1048326000000001E-2</v>
      </c>
      <c r="AF318" s="14">
        <v>58450.972300000001</v>
      </c>
      <c r="AG318" s="14">
        <v>-5.8023945200000003E-3</v>
      </c>
      <c r="AH318" s="14">
        <v>-24.666264699999999</v>
      </c>
      <c r="AI318" s="14">
        <v>7.9759685100000005E-3</v>
      </c>
      <c r="AJ318" s="14">
        <v>60574.899599999997</v>
      </c>
      <c r="AK318" s="14">
        <v>-2.8415457300000001E-3</v>
      </c>
      <c r="AL318" s="14">
        <v>7843.9084800000001</v>
      </c>
    </row>
    <row r="319" spans="2:38" x14ac:dyDescent="0.25">
      <c r="B319" s="22"/>
      <c r="C319" s="22"/>
      <c r="D319" s="22"/>
      <c r="E319" s="22"/>
      <c r="F319" s="22"/>
      <c r="G319" s="22"/>
      <c r="H319" s="22"/>
      <c r="I319" s="22"/>
      <c r="J319" s="22"/>
      <c r="K319" s="22"/>
      <c r="L319" s="22"/>
      <c r="M319" s="22"/>
      <c r="N319" s="22"/>
      <c r="O319" s="22"/>
      <c r="P319" s="22"/>
      <c r="Q319" s="22"/>
      <c r="R319" s="22"/>
      <c r="S319" s="22"/>
      <c r="T319" s="22"/>
      <c r="U319" s="22"/>
      <c r="V319" s="22"/>
      <c r="W319" s="22"/>
      <c r="X319" s="22"/>
      <c r="AD319" s="14">
        <v>0.1925</v>
      </c>
      <c r="AE319" s="14">
        <v>1.1046414100000001E-2</v>
      </c>
      <c r="AF319" s="14">
        <v>58419.379399999998</v>
      </c>
      <c r="AG319" s="14">
        <v>-5.7904210300000003E-3</v>
      </c>
      <c r="AH319" s="14">
        <v>-22.861664900000001</v>
      </c>
      <c r="AI319" s="14">
        <v>7.9732175600000007E-3</v>
      </c>
      <c r="AJ319" s="14">
        <v>60533.316500000001</v>
      </c>
      <c r="AK319" s="14">
        <v>-2.8345165300000001E-3</v>
      </c>
      <c r="AL319" s="14">
        <v>7840.4476199999999</v>
      </c>
    </row>
    <row r="320" spans="2:38" x14ac:dyDescent="0.25">
      <c r="B320" s="22"/>
      <c r="C320" s="22"/>
      <c r="D320" s="22"/>
      <c r="E320" s="22"/>
      <c r="F320" s="22"/>
      <c r="G320" s="22"/>
      <c r="H320" s="22"/>
      <c r="I320" s="22"/>
      <c r="J320" s="22"/>
      <c r="K320" s="22"/>
      <c r="L320" s="22"/>
      <c r="M320" s="22"/>
      <c r="N320" s="22"/>
      <c r="O320" s="22"/>
      <c r="P320" s="22"/>
      <c r="Q320" s="22"/>
      <c r="R320" s="22"/>
      <c r="S320" s="22"/>
      <c r="T320" s="22"/>
      <c r="U320" s="22"/>
      <c r="V320" s="22"/>
      <c r="W320" s="22"/>
      <c r="X320" s="22"/>
      <c r="AD320" s="14">
        <v>0.19312499999999999</v>
      </c>
      <c r="AE320" s="14">
        <v>1.1044629E-2</v>
      </c>
      <c r="AF320" s="14">
        <v>58386.760399999999</v>
      </c>
      <c r="AG320" s="14">
        <v>-5.7782465200000004E-3</v>
      </c>
      <c r="AH320" s="14">
        <v>-21.197204800000002</v>
      </c>
      <c r="AI320" s="14">
        <v>7.9702934300000007E-3</v>
      </c>
      <c r="AJ320" s="14">
        <v>60489.500800000002</v>
      </c>
      <c r="AK320" s="14">
        <v>-2.82736339E-3</v>
      </c>
      <c r="AL320" s="14">
        <v>7835.6089099999999</v>
      </c>
    </row>
    <row r="321" spans="2:38" x14ac:dyDescent="0.25">
      <c r="B321" s="22"/>
      <c r="C321" s="22"/>
      <c r="D321" s="22"/>
      <c r="E321" s="22"/>
      <c r="F321" s="22"/>
      <c r="G321" s="22"/>
      <c r="H321" s="22"/>
      <c r="I321" s="22"/>
      <c r="J321" s="22"/>
      <c r="K321" s="22"/>
      <c r="L321" s="22"/>
      <c r="M321" s="22"/>
      <c r="N321" s="22"/>
      <c r="O321" s="22"/>
      <c r="P321" s="22"/>
      <c r="Q321" s="22"/>
      <c r="R321" s="22"/>
      <c r="S321" s="22"/>
      <c r="T321" s="22"/>
      <c r="U321" s="22"/>
      <c r="V321" s="22"/>
      <c r="W321" s="22"/>
      <c r="X321" s="22"/>
      <c r="AD321" s="14">
        <v>0.19375000000000001</v>
      </c>
      <c r="AE321" s="14">
        <v>1.10429443E-2</v>
      </c>
      <c r="AF321" s="14">
        <v>58353.172100000003</v>
      </c>
      <c r="AG321" s="14">
        <v>-5.76588438E-3</v>
      </c>
      <c r="AH321" s="14">
        <v>-19.680923400000001</v>
      </c>
      <c r="AI321" s="14">
        <v>7.9671947100000001E-3</v>
      </c>
      <c r="AJ321" s="14">
        <v>60443.703399999999</v>
      </c>
      <c r="AK321" s="14">
        <v>-2.82008325E-3</v>
      </c>
      <c r="AL321" s="14">
        <v>7829.6040999999996</v>
      </c>
    </row>
    <row r="322" spans="2:38" x14ac:dyDescent="0.25">
      <c r="B322" s="22"/>
      <c r="C322" s="22"/>
      <c r="D322" s="22"/>
      <c r="E322" s="22"/>
      <c r="F322" s="22"/>
      <c r="G322" s="22"/>
      <c r="H322" s="22"/>
      <c r="I322" s="22"/>
      <c r="J322" s="22"/>
      <c r="K322" s="22"/>
      <c r="L322" s="22"/>
      <c r="M322" s="22"/>
      <c r="N322" s="22"/>
      <c r="O322" s="22"/>
      <c r="P322" s="22"/>
      <c r="Q322" s="22"/>
      <c r="R322" s="22"/>
      <c r="S322" s="22"/>
      <c r="T322" s="22"/>
      <c r="U322" s="22"/>
      <c r="V322" s="22"/>
      <c r="W322" s="22"/>
      <c r="X322" s="22"/>
      <c r="AD322" s="14">
        <v>0.19437500000000002</v>
      </c>
      <c r="AE322" s="14">
        <v>1.1041332500000001E-2</v>
      </c>
      <c r="AF322" s="14">
        <v>58318.664599999996</v>
      </c>
      <c r="AG322" s="14">
        <v>-5.7533431099999997E-3</v>
      </c>
      <c r="AH322" s="14">
        <v>-18.313107200000001</v>
      </c>
      <c r="AI322" s="14">
        <v>7.9639194500000007E-3</v>
      </c>
      <c r="AJ322" s="14">
        <v>60396.149599999997</v>
      </c>
      <c r="AK322" s="14">
        <v>-2.8126736699999998E-3</v>
      </c>
      <c r="AL322" s="14">
        <v>7822.6215000000002</v>
      </c>
    </row>
    <row r="323" spans="2:38" x14ac:dyDescent="0.25">
      <c r="B323" s="22"/>
      <c r="C323" s="22"/>
      <c r="D323" s="22"/>
      <c r="E323" s="22"/>
      <c r="F323" s="22"/>
      <c r="G323" s="22"/>
      <c r="H323" s="22"/>
      <c r="I323" s="22"/>
      <c r="J323" s="22"/>
      <c r="K323" s="22"/>
      <c r="L323" s="22"/>
      <c r="M323" s="22"/>
      <c r="N323" s="22"/>
      <c r="O323" s="22"/>
      <c r="P323" s="22"/>
      <c r="Q323" s="22"/>
      <c r="R323" s="22"/>
      <c r="S323" s="22"/>
      <c r="T323" s="22"/>
      <c r="U323" s="22"/>
      <c r="V323" s="22"/>
      <c r="W323" s="22"/>
      <c r="X323" s="22"/>
      <c r="AD323" s="14">
        <v>0.19500000000000001</v>
      </c>
      <c r="AE323" s="14">
        <v>1.1039765199999999E-2</v>
      </c>
      <c r="AF323" s="14">
        <v>58283.281999999999</v>
      </c>
      <c r="AG323" s="14">
        <v>-5.7406271300000002E-3</v>
      </c>
      <c r="AH323" s="14">
        <v>-17.087827099999998</v>
      </c>
      <c r="AI323" s="14">
        <v>7.96046519E-3</v>
      </c>
      <c r="AJ323" s="14">
        <v>60347.042099999999</v>
      </c>
      <c r="AK323" s="14">
        <v>-2.8051326999999999E-3</v>
      </c>
      <c r="AL323" s="14">
        <v>7814.8284899999999</v>
      </c>
    </row>
    <row r="324" spans="2:38" x14ac:dyDescent="0.25">
      <c r="B324" s="22"/>
      <c r="C324" s="22"/>
      <c r="D324" s="22"/>
      <c r="E324" s="22"/>
      <c r="F324" s="22"/>
      <c r="G324" s="22"/>
      <c r="H324" s="22"/>
      <c r="I324" s="22"/>
      <c r="J324" s="22"/>
      <c r="K324" s="22"/>
      <c r="L324" s="22"/>
      <c r="M324" s="22"/>
      <c r="N324" s="22"/>
      <c r="O324" s="22"/>
      <c r="P324" s="22"/>
      <c r="Q324" s="22"/>
      <c r="R324" s="22"/>
      <c r="S324" s="22"/>
      <c r="T324" s="22"/>
      <c r="U324" s="22"/>
      <c r="V324" s="22"/>
      <c r="W324" s="22"/>
      <c r="X324" s="22"/>
      <c r="AD324" s="14">
        <v>0.19562499999999999</v>
      </c>
      <c r="AE324" s="14">
        <v>1.10382134E-2</v>
      </c>
      <c r="AF324" s="14">
        <v>58247.063000000002</v>
      </c>
      <c r="AG324" s="14">
        <v>-5.72773746E-3</v>
      </c>
      <c r="AH324" s="14">
        <v>-15.9943197</v>
      </c>
      <c r="AI324" s="14">
        <v>7.9568289699999996E-3</v>
      </c>
      <c r="AJ324" s="14">
        <v>60296.5625</v>
      </c>
      <c r="AK324" s="14">
        <v>-2.7974587300000002E-3</v>
      </c>
      <c r="AL324" s="14">
        <v>7806.3736399999998</v>
      </c>
    </row>
    <row r="325" spans="2:38" x14ac:dyDescent="0.25">
      <c r="B325" s="22"/>
      <c r="C325" s="22"/>
      <c r="D325" s="22"/>
      <c r="E325" s="22"/>
      <c r="F325" s="22"/>
      <c r="G325" s="22"/>
      <c r="H325" s="22"/>
      <c r="I325" s="22"/>
      <c r="J325" s="22"/>
      <c r="K325" s="22"/>
      <c r="L325" s="22"/>
      <c r="M325" s="22"/>
      <c r="N325" s="22"/>
      <c r="O325" s="22"/>
      <c r="P325" s="22"/>
      <c r="Q325" s="22"/>
      <c r="R325" s="22"/>
      <c r="S325" s="22"/>
      <c r="T325" s="22"/>
      <c r="U325" s="22"/>
      <c r="V325" s="22"/>
      <c r="W325" s="22"/>
      <c r="X325" s="22"/>
      <c r="AD325" s="14">
        <v>0.19624999999999998</v>
      </c>
      <c r="AE325" s="14">
        <v>1.1036648099999999E-2</v>
      </c>
      <c r="AF325" s="14">
        <v>58210.041599999997</v>
      </c>
      <c r="AG325" s="14">
        <v>-5.71467234E-3</v>
      </c>
      <c r="AH325" s="14">
        <v>-15.018222</v>
      </c>
      <c r="AI325" s="14">
        <v>7.9530073699999992E-3</v>
      </c>
      <c r="AJ325" s="14">
        <v>60244.873099999997</v>
      </c>
      <c r="AK325" s="14">
        <v>-2.7896504199999999E-3</v>
      </c>
      <c r="AL325" s="14">
        <v>7797.3887100000002</v>
      </c>
    </row>
    <row r="326" spans="2:38" x14ac:dyDescent="0.25">
      <c r="B326" s="22"/>
      <c r="C326" s="22"/>
      <c r="D326" s="22"/>
      <c r="E326" s="22"/>
      <c r="F326" s="22"/>
      <c r="G326" s="22"/>
      <c r="H326" s="22"/>
      <c r="I326" s="22"/>
      <c r="J326" s="22"/>
      <c r="K326" s="22"/>
      <c r="L326" s="22"/>
      <c r="M326" s="22"/>
      <c r="N326" s="22"/>
      <c r="O326" s="22"/>
      <c r="P326" s="22"/>
      <c r="Q326" s="22"/>
      <c r="R326" s="22"/>
      <c r="S326" s="22"/>
      <c r="T326" s="22"/>
      <c r="U326" s="22"/>
      <c r="V326" s="22"/>
      <c r="W326" s="22"/>
      <c r="X326" s="22"/>
      <c r="AD326" s="14">
        <v>0.19687499999999999</v>
      </c>
      <c r="AE326" s="14">
        <v>1.10350408E-2</v>
      </c>
      <c r="AF326" s="14">
        <v>58172.247600000002</v>
      </c>
      <c r="AG326" s="14">
        <v>-5.7014278400000003E-3</v>
      </c>
      <c r="AH326" s="14">
        <v>-14.142667700000001</v>
      </c>
      <c r="AI326" s="14">
        <v>7.9489964999999996E-3</v>
      </c>
      <c r="AJ326" s="14">
        <v>60192.118399999999</v>
      </c>
      <c r="AK326" s="14">
        <v>-2.78170658E-3</v>
      </c>
      <c r="AL326" s="14">
        <v>7787.99035</v>
      </c>
    </row>
    <row r="327" spans="2:38" x14ac:dyDescent="0.25">
      <c r="B327" s="22"/>
      <c r="C327" s="22"/>
      <c r="D327" s="22"/>
      <c r="E327" s="22"/>
      <c r="F327" s="22"/>
      <c r="G327" s="22"/>
      <c r="H327" s="22"/>
      <c r="I327" s="22"/>
      <c r="J327" s="22"/>
      <c r="K327" s="22"/>
      <c r="L327" s="22"/>
      <c r="M327" s="22"/>
      <c r="N327" s="22"/>
      <c r="O327" s="22"/>
      <c r="P327" s="22"/>
      <c r="Q327" s="22"/>
      <c r="R327" s="22"/>
      <c r="S327" s="22"/>
      <c r="T327" s="22"/>
      <c r="U327" s="22"/>
      <c r="V327" s="22"/>
      <c r="W327" s="22"/>
      <c r="X327" s="22"/>
      <c r="AD327" s="14">
        <v>0.19750000000000001</v>
      </c>
      <c r="AE327" s="14">
        <v>1.10333633E-2</v>
      </c>
      <c r="AF327" s="14">
        <v>58133.706899999997</v>
      </c>
      <c r="AG327" s="14">
        <v>-5.6879983000000002E-3</v>
      </c>
      <c r="AH327" s="14">
        <v>-13.349252999999999</v>
      </c>
      <c r="AI327" s="14">
        <v>7.9447920699999997E-3</v>
      </c>
      <c r="AJ327" s="14">
        <v>60138.426700000004</v>
      </c>
      <c r="AK327" s="14">
        <v>-2.7736261E-3</v>
      </c>
      <c r="AL327" s="14">
        <v>7778.2817299999997</v>
      </c>
    </row>
    <row r="328" spans="2:38" x14ac:dyDescent="0.25">
      <c r="B328" s="22"/>
      <c r="C328" s="22"/>
      <c r="D328" s="22"/>
      <c r="E328" s="22"/>
      <c r="F328" s="22"/>
      <c r="G328" s="22"/>
      <c r="H328" s="22"/>
      <c r="I328" s="22"/>
      <c r="J328" s="22"/>
      <c r="K328" s="22"/>
      <c r="L328" s="22"/>
      <c r="M328" s="22"/>
      <c r="N328" s="22"/>
      <c r="O328" s="22"/>
      <c r="P328" s="22"/>
      <c r="Q328" s="22"/>
      <c r="R328" s="22"/>
      <c r="S328" s="22"/>
      <c r="T328" s="22"/>
      <c r="U328" s="22"/>
      <c r="V328" s="22"/>
      <c r="W328" s="22"/>
      <c r="X328" s="22"/>
      <c r="AD328" s="14">
        <v>0.198125</v>
      </c>
      <c r="AE328" s="14">
        <v>1.10315881E-2</v>
      </c>
      <c r="AF328" s="14">
        <v>58094.442300000002</v>
      </c>
      <c r="AG328" s="14">
        <v>-5.6743768100000003E-3</v>
      </c>
      <c r="AH328" s="14">
        <v>-12.618878799999999</v>
      </c>
      <c r="AI328" s="14">
        <v>7.9403893300000004E-3</v>
      </c>
      <c r="AJ328" s="14">
        <v>60083.911399999997</v>
      </c>
      <c r="AK328" s="14">
        <v>-2.7654079E-3</v>
      </c>
      <c r="AL328" s="14">
        <v>7768.3538500000004</v>
      </c>
    </row>
    <row r="329" spans="2:38" x14ac:dyDescent="0.25">
      <c r="B329" s="22"/>
      <c r="C329" s="22"/>
      <c r="D329" s="22"/>
      <c r="E329" s="22"/>
      <c r="F329" s="22"/>
      <c r="G329" s="22"/>
      <c r="H329" s="22"/>
      <c r="I329" s="22"/>
      <c r="J329" s="22"/>
      <c r="K329" s="22"/>
      <c r="L329" s="22"/>
      <c r="M329" s="22"/>
      <c r="N329" s="22"/>
      <c r="O329" s="22"/>
      <c r="P329" s="22"/>
      <c r="Q329" s="22"/>
      <c r="R329" s="22"/>
      <c r="S329" s="22"/>
      <c r="T329" s="22"/>
      <c r="U329" s="22"/>
      <c r="V329" s="22"/>
      <c r="W329" s="22"/>
      <c r="X329" s="22"/>
      <c r="AD329" s="14">
        <v>0.19874999999999998</v>
      </c>
      <c r="AE329" s="14">
        <v>1.1029688899999999E-2</v>
      </c>
      <c r="AF329" s="14">
        <v>58054.473400000003</v>
      </c>
      <c r="AG329" s="14">
        <v>-5.6605555699999997E-3</v>
      </c>
      <c r="AH329" s="14">
        <v>-11.9324788</v>
      </c>
      <c r="AI329" s="14">
        <v>7.9357831700000003E-3</v>
      </c>
      <c r="AJ329" s="14">
        <v>60028.672100000003</v>
      </c>
      <c r="AK329" s="14">
        <v>-2.7570508600000001E-3</v>
      </c>
      <c r="AL329" s="14">
        <v>7758.2868200000003</v>
      </c>
    </row>
    <row r="330" spans="2:38" x14ac:dyDescent="0.25">
      <c r="B330" s="22"/>
      <c r="C330" s="22"/>
      <c r="D330" s="22"/>
      <c r="E330" s="22"/>
      <c r="F330" s="22"/>
      <c r="G330" s="22"/>
      <c r="H330" s="22"/>
      <c r="I330" s="22"/>
      <c r="J330" s="22"/>
      <c r="K330" s="22"/>
      <c r="L330" s="22"/>
      <c r="M330" s="22"/>
      <c r="N330" s="22"/>
      <c r="O330" s="22"/>
      <c r="P330" s="22"/>
      <c r="Q330" s="22"/>
      <c r="R330" s="22"/>
      <c r="S330" s="22"/>
      <c r="T330" s="22"/>
      <c r="U330" s="22"/>
      <c r="V330" s="22"/>
      <c r="W330" s="22"/>
      <c r="X330" s="22"/>
      <c r="AD330" s="14">
        <v>0.199375</v>
      </c>
      <c r="AE330" s="14">
        <v>1.1027640300000001E-2</v>
      </c>
      <c r="AF330" s="14">
        <v>58013.817199999998</v>
      </c>
      <c r="AG330" s="14">
        <v>-5.6465262199999998E-3</v>
      </c>
      <c r="AH330" s="14">
        <v>-11.271638400000001</v>
      </c>
      <c r="AI330" s="14">
        <v>7.9309680799999997E-3</v>
      </c>
      <c r="AJ330" s="14">
        <v>59972.7958</v>
      </c>
      <c r="AK330" s="14">
        <v>-2.7485537699999999E-3</v>
      </c>
      <c r="AL330" s="14">
        <v>7748.1508999999996</v>
      </c>
    </row>
    <row r="331" spans="2:38" x14ac:dyDescent="0.25">
      <c r="B331" s="22"/>
      <c r="C331" s="22"/>
      <c r="D331" s="22"/>
      <c r="E331" s="22"/>
      <c r="F331" s="22"/>
      <c r="G331" s="22"/>
      <c r="H331" s="22"/>
      <c r="I331" s="22"/>
      <c r="J331" s="22"/>
      <c r="K331" s="22"/>
      <c r="L331" s="22"/>
      <c r="M331" s="22"/>
      <c r="N331" s="22"/>
      <c r="O331" s="22"/>
      <c r="P331" s="22"/>
      <c r="Q331" s="22"/>
      <c r="R331" s="22"/>
      <c r="S331" s="22"/>
      <c r="T331" s="22"/>
      <c r="U331" s="22"/>
      <c r="V331" s="22"/>
      <c r="W331" s="22"/>
      <c r="X331" s="22"/>
      <c r="AD331" s="14">
        <v>0.2</v>
      </c>
      <c r="AE331" s="14">
        <v>1.10254181E-2</v>
      </c>
      <c r="AF331" s="14">
        <v>57972.488100000002</v>
      </c>
      <c r="AG331" s="14">
        <v>-5.6322801600000002E-3</v>
      </c>
      <c r="AH331" s="14">
        <v>-10.619114</v>
      </c>
      <c r="AI331" s="14">
        <v>7.9259381700000006E-3</v>
      </c>
      <c r="AJ331" s="14">
        <v>59916.357400000001</v>
      </c>
      <c r="AK331" s="14">
        <v>-2.7399153099999999E-3</v>
      </c>
      <c r="AL331" s="14">
        <v>7738.0074100000002</v>
      </c>
    </row>
    <row r="332" spans="2:38" x14ac:dyDescent="0.25">
      <c r="B332" s="22"/>
      <c r="C332" s="22"/>
      <c r="D332" s="22"/>
      <c r="E332" s="22"/>
      <c r="F332" s="22"/>
      <c r="G332" s="22"/>
      <c r="H332" s="22"/>
      <c r="I332" s="22"/>
      <c r="J332" s="22"/>
      <c r="K332" s="22"/>
      <c r="L332" s="22"/>
      <c r="M332" s="22"/>
      <c r="N332" s="22"/>
      <c r="O332" s="22"/>
      <c r="P332" s="22"/>
      <c r="Q332" s="22"/>
      <c r="R332" s="22"/>
      <c r="S332" s="22"/>
      <c r="T332" s="22"/>
      <c r="U332" s="22"/>
      <c r="V332" s="22"/>
      <c r="W332" s="22"/>
      <c r="X332" s="22"/>
      <c r="AD332" s="14">
        <v>0.200625</v>
      </c>
      <c r="AE332" s="14">
        <v>1.10229996E-2</v>
      </c>
      <c r="AF332" s="14">
        <v>57930.498299999999</v>
      </c>
      <c r="AG332" s="14">
        <v>-5.6178087E-3</v>
      </c>
      <c r="AH332" s="14">
        <v>-9.9592573200000007</v>
      </c>
      <c r="AI332" s="14">
        <v>7.9206872099999992E-3</v>
      </c>
      <c r="AJ332" s="14">
        <v>59859.421499999997</v>
      </c>
      <c r="AK332" s="14">
        <v>-2.7311340399999999E-3</v>
      </c>
      <c r="AL332" s="14">
        <v>7727.9096200000004</v>
      </c>
    </row>
    <row r="333" spans="2:38" x14ac:dyDescent="0.25">
      <c r="B333" s="22"/>
      <c r="C333" s="22"/>
      <c r="D333" s="22"/>
      <c r="E333" s="22"/>
      <c r="F333" s="22"/>
      <c r="G333" s="22"/>
      <c r="H333" s="22"/>
      <c r="I333" s="22"/>
      <c r="J333" s="22"/>
      <c r="K333" s="22"/>
      <c r="L333" s="22"/>
      <c r="M333" s="22"/>
      <c r="N333" s="22"/>
      <c r="O333" s="22"/>
      <c r="P333" s="22"/>
      <c r="Q333" s="22"/>
      <c r="R333" s="22"/>
      <c r="S333" s="22"/>
      <c r="T333" s="22"/>
      <c r="U333" s="22"/>
      <c r="V333" s="22"/>
      <c r="W333" s="22"/>
      <c r="X333" s="22"/>
      <c r="AD333" s="14">
        <v>0.20124999999999998</v>
      </c>
      <c r="AE333" s="14">
        <v>1.10203629E-2</v>
      </c>
      <c r="AF333" s="14">
        <v>57887.857900000003</v>
      </c>
      <c r="AG333" s="14">
        <v>-5.6031033700000002E-3</v>
      </c>
      <c r="AH333" s="14">
        <v>-9.2783537999999997</v>
      </c>
      <c r="AI333" s="14">
        <v>7.9152086199999992E-3</v>
      </c>
      <c r="AJ333" s="14">
        <v>59802.042000000001</v>
      </c>
      <c r="AK333" s="14">
        <v>-2.7222083299999998E-3</v>
      </c>
      <c r="AL333" s="14">
        <v>7717.9033600000002</v>
      </c>
    </row>
    <row r="334" spans="2:38" x14ac:dyDescent="0.25">
      <c r="B334" s="22"/>
      <c r="C334" s="22"/>
      <c r="D334" s="22"/>
      <c r="E334" s="22"/>
      <c r="F334" s="22"/>
      <c r="G334" s="22"/>
      <c r="H334" s="22"/>
      <c r="I334" s="22"/>
      <c r="J334" s="22"/>
      <c r="K334" s="22"/>
      <c r="L334" s="22"/>
      <c r="M334" s="22"/>
      <c r="N334" s="22"/>
      <c r="O334" s="22"/>
      <c r="P334" s="22"/>
      <c r="Q334" s="22"/>
      <c r="R334" s="22"/>
      <c r="S334" s="22"/>
      <c r="T334" s="22"/>
      <c r="U334" s="22"/>
      <c r="V334" s="22"/>
      <c r="W334" s="22"/>
      <c r="X334" s="22"/>
      <c r="AD334" s="14">
        <v>0.201875</v>
      </c>
      <c r="AE334" s="14">
        <v>1.10174881E-2</v>
      </c>
      <c r="AF334" s="14">
        <v>57844.574999999997</v>
      </c>
      <c r="AG334" s="14">
        <v>-5.5881559799999996E-3</v>
      </c>
      <c r="AH334" s="14">
        <v>-8.5648800600000001</v>
      </c>
      <c r="AI334" s="14">
        <v>7.9094954800000006E-3</v>
      </c>
      <c r="AJ334" s="14">
        <v>59744.263899999998</v>
      </c>
      <c r="AK334" s="14">
        <v>-2.7131364200000002E-3</v>
      </c>
      <c r="AL334" s="14">
        <v>7708.0276899999999</v>
      </c>
    </row>
    <row r="335" spans="2:38" x14ac:dyDescent="0.25">
      <c r="B335" s="22"/>
      <c r="C335" s="22"/>
      <c r="D335" s="22"/>
      <c r="E335" s="22"/>
      <c r="F335" s="22"/>
      <c r="G335" s="22"/>
      <c r="H335" s="22"/>
      <c r="I335" s="22"/>
      <c r="J335" s="22"/>
      <c r="K335" s="22"/>
      <c r="L335" s="22"/>
      <c r="M335" s="22"/>
      <c r="N335" s="22"/>
      <c r="O335" s="22"/>
      <c r="P335" s="22"/>
      <c r="Q335" s="22"/>
      <c r="R335" s="22"/>
      <c r="S335" s="22"/>
      <c r="T335" s="22"/>
      <c r="U335" s="22"/>
      <c r="V335" s="22"/>
      <c r="W335" s="22"/>
      <c r="X335" s="22"/>
      <c r="AD335" s="14">
        <v>0.20250000000000001</v>
      </c>
      <c r="AE335" s="14">
        <v>1.1014355999999999E-2</v>
      </c>
      <c r="AF335" s="14">
        <v>57800.6561</v>
      </c>
      <c r="AG335" s="14">
        <v>-5.5729587999999997E-3</v>
      </c>
      <c r="AH335" s="14">
        <v>-7.8096875099999998</v>
      </c>
      <c r="AI335" s="14">
        <v>7.9035405699999992E-3</v>
      </c>
      <c r="AJ335" s="14">
        <v>59686.123099999997</v>
      </c>
      <c r="AK335" s="14">
        <v>-2.7039163400000002E-3</v>
      </c>
      <c r="AL335" s="14">
        <v>7698.31538</v>
      </c>
    </row>
    <row r="336" spans="2:38" x14ac:dyDescent="0.25">
      <c r="B336" s="22"/>
      <c r="C336" s="22"/>
      <c r="D336" s="22"/>
      <c r="E336" s="22"/>
      <c r="F336" s="22"/>
      <c r="G336" s="22"/>
      <c r="H336" s="22"/>
      <c r="I336" s="22"/>
      <c r="J336" s="22"/>
      <c r="K336" s="22"/>
      <c r="L336" s="22"/>
      <c r="M336" s="22"/>
      <c r="N336" s="22"/>
      <c r="O336" s="22"/>
      <c r="P336" s="22"/>
      <c r="Q336" s="22"/>
      <c r="R336" s="22"/>
      <c r="S336" s="22"/>
      <c r="T336" s="22"/>
      <c r="U336" s="22"/>
      <c r="V336" s="22"/>
      <c r="W336" s="22"/>
      <c r="X336" s="22"/>
      <c r="AD336" s="14">
        <v>0.203125</v>
      </c>
      <c r="AE336" s="14">
        <v>1.10109491E-2</v>
      </c>
      <c r="AF336" s="14">
        <v>57756.105600000003</v>
      </c>
      <c r="AG336" s="14">
        <v>-5.5575046499999996E-3</v>
      </c>
      <c r="AH336" s="14">
        <v>-7.0061183099999997</v>
      </c>
      <c r="AI336" s="14">
        <v>7.89733634E-3</v>
      </c>
      <c r="AJ336" s="14">
        <v>59627.647400000002</v>
      </c>
      <c r="AK336" s="14">
        <v>-2.69454599E-3</v>
      </c>
      <c r="AL336" s="14">
        <v>7688.7933599999997</v>
      </c>
    </row>
    <row r="337" spans="2:38" x14ac:dyDescent="0.25">
      <c r="B337" s="22"/>
      <c r="C337" s="22"/>
      <c r="D337" s="22"/>
      <c r="E337" s="22"/>
      <c r="F337" s="22"/>
      <c r="G337" s="22"/>
      <c r="H337" s="22"/>
      <c r="I337" s="22"/>
      <c r="J337" s="22"/>
      <c r="K337" s="22"/>
      <c r="L337" s="22"/>
      <c r="M337" s="22"/>
      <c r="N337" s="22"/>
      <c r="O337" s="22"/>
      <c r="P337" s="22"/>
      <c r="Q337" s="22"/>
      <c r="R337" s="22"/>
      <c r="S337" s="22"/>
      <c r="T337" s="22"/>
      <c r="U337" s="22"/>
      <c r="V337" s="22"/>
      <c r="W337" s="22"/>
      <c r="X337" s="22"/>
      <c r="AD337" s="14">
        <v>0.20374999999999999</v>
      </c>
      <c r="AE337" s="14">
        <v>1.1007250999999999E-2</v>
      </c>
      <c r="AF337" s="14">
        <v>57710.926700000004</v>
      </c>
      <c r="AG337" s="14">
        <v>-5.5417869499999996E-3</v>
      </c>
      <c r="AH337" s="14">
        <v>-6.1500595699999998</v>
      </c>
      <c r="AI337" s="14">
        <v>7.8908749400000006E-3</v>
      </c>
      <c r="AJ337" s="14">
        <v>59568.857000000004</v>
      </c>
      <c r="AK337" s="14">
        <v>-2.68502309E-3</v>
      </c>
      <c r="AL337" s="14">
        <v>7679.4831000000004</v>
      </c>
    </row>
    <row r="338" spans="2:38" x14ac:dyDescent="0.25">
      <c r="B338" s="22"/>
      <c r="C338" s="22"/>
      <c r="D338" s="22"/>
      <c r="E338" s="22"/>
      <c r="F338" s="22"/>
      <c r="G338" s="22"/>
      <c r="H338" s="22"/>
      <c r="I338" s="22"/>
      <c r="J338" s="22"/>
      <c r="K338" s="22"/>
      <c r="L338" s="22"/>
      <c r="M338" s="22"/>
      <c r="N338" s="22"/>
      <c r="O338" s="22"/>
      <c r="P338" s="22"/>
      <c r="Q338" s="22"/>
      <c r="R338" s="22"/>
      <c r="S338" s="22"/>
      <c r="T338" s="22"/>
      <c r="U338" s="22"/>
      <c r="V338" s="22"/>
      <c r="W338" s="22"/>
      <c r="X338" s="22"/>
      <c r="AD338" s="14">
        <v>0.204375</v>
      </c>
      <c r="AE338" s="14">
        <v>1.10032464E-2</v>
      </c>
      <c r="AF338" s="14">
        <v>57665.120600000002</v>
      </c>
      <c r="AG338" s="14">
        <v>-5.52579977E-3</v>
      </c>
      <c r="AH338" s="14">
        <v>-5.2399417399999999</v>
      </c>
      <c r="AI338" s="14">
        <v>7.8841482300000005E-3</v>
      </c>
      <c r="AJ338" s="14">
        <v>59509.764999999999</v>
      </c>
      <c r="AK338" s="14">
        <v>-2.6753452E-3</v>
      </c>
      <c r="AL338" s="14">
        <v>7670.40092</v>
      </c>
    </row>
    <row r="339" spans="2:38" x14ac:dyDescent="0.25">
      <c r="B339" s="22"/>
      <c r="C339" s="22"/>
      <c r="D339" s="22"/>
      <c r="E339" s="22"/>
      <c r="F339" s="22"/>
      <c r="G339" s="22"/>
      <c r="H339" s="22"/>
      <c r="I339" s="22"/>
      <c r="J339" s="22"/>
      <c r="K339" s="22"/>
      <c r="L339" s="22"/>
      <c r="M339" s="22"/>
      <c r="N339" s="22"/>
      <c r="O339" s="22"/>
      <c r="P339" s="22"/>
      <c r="Q339" s="22"/>
      <c r="R339" s="22"/>
      <c r="S339" s="22"/>
      <c r="T339" s="22"/>
      <c r="U339" s="22"/>
      <c r="V339" s="22"/>
      <c r="W339" s="22"/>
      <c r="X339" s="22"/>
      <c r="AD339" s="14">
        <v>0.20500000000000002</v>
      </c>
      <c r="AE339" s="14">
        <v>1.0998921199999999E-2</v>
      </c>
      <c r="AF339" s="14">
        <v>57618.6875</v>
      </c>
      <c r="AG339" s="14">
        <v>-5.5095378600000001E-3</v>
      </c>
      <c r="AH339" s="14">
        <v>-4.27668684</v>
      </c>
      <c r="AI339" s="14">
        <v>7.8771477900000005E-3</v>
      </c>
      <c r="AJ339" s="14">
        <v>59450.3773</v>
      </c>
      <c r="AK339" s="14">
        <v>-2.66550975E-3</v>
      </c>
      <c r="AL339" s="14">
        <v>7661.5582299999996</v>
      </c>
    </row>
    <row r="340" spans="2:38" x14ac:dyDescent="0.25">
      <c r="B340" s="22"/>
      <c r="C340" s="22"/>
      <c r="D340" s="22"/>
      <c r="E340" s="22"/>
      <c r="F340" s="22"/>
      <c r="G340" s="22"/>
      <c r="H340" s="22"/>
      <c r="I340" s="22"/>
      <c r="J340" s="22"/>
      <c r="K340" s="22"/>
      <c r="L340" s="22"/>
      <c r="M340" s="22"/>
      <c r="N340" s="22"/>
      <c r="O340" s="22"/>
      <c r="P340" s="22"/>
      <c r="Q340" s="22"/>
      <c r="R340" s="22"/>
      <c r="S340" s="22"/>
      <c r="T340" s="22"/>
      <c r="U340" s="22"/>
      <c r="V340" s="22"/>
      <c r="W340" s="22"/>
      <c r="X340" s="22"/>
      <c r="AD340" s="14">
        <v>0.205625</v>
      </c>
      <c r="AE340" s="14">
        <v>1.09942624E-2</v>
      </c>
      <c r="AF340" s="14">
        <v>57571.625699999997</v>
      </c>
      <c r="AG340" s="14">
        <v>-5.4929966200000001E-3</v>
      </c>
      <c r="AH340" s="14">
        <v>-3.26361195</v>
      </c>
      <c r="AI340" s="14">
        <v>7.8698648899999998E-3</v>
      </c>
      <c r="AJ340" s="14">
        <v>59390.694000000003</v>
      </c>
      <c r="AK340" s="14">
        <v>-2.6555140500000001E-3</v>
      </c>
      <c r="AL340" s="14">
        <v>7652.9618099999998</v>
      </c>
    </row>
    <row r="341" spans="2:38" x14ac:dyDescent="0.25">
      <c r="B341" s="22"/>
      <c r="C341" s="22"/>
      <c r="D341" s="22"/>
      <c r="E341" s="22"/>
      <c r="F341" s="22"/>
      <c r="G341" s="22"/>
      <c r="H341" s="22"/>
      <c r="I341" s="22"/>
      <c r="J341" s="22"/>
      <c r="K341" s="22"/>
      <c r="L341" s="22"/>
      <c r="M341" s="22"/>
      <c r="N341" s="22"/>
      <c r="O341" s="22"/>
      <c r="P341" s="22"/>
      <c r="Q341" s="22"/>
      <c r="R341" s="22"/>
      <c r="S341" s="22"/>
      <c r="T341" s="22"/>
      <c r="U341" s="22"/>
      <c r="V341" s="22"/>
      <c r="W341" s="22"/>
      <c r="X341" s="22"/>
      <c r="AD341" s="14">
        <v>0.20624999999999999</v>
      </c>
      <c r="AE341" s="14">
        <v>1.0989257699999999E-2</v>
      </c>
      <c r="AF341" s="14">
        <v>57523.932399999998</v>
      </c>
      <c r="AG341" s="14">
        <v>-5.4761721399999999E-3</v>
      </c>
      <c r="AH341" s="14">
        <v>-2.2062932800000001</v>
      </c>
      <c r="AI341" s="14">
        <v>7.8622905699999995E-3</v>
      </c>
      <c r="AJ341" s="14">
        <v>59330.708899999998</v>
      </c>
      <c r="AK341" s="14">
        <v>-2.6453553099999999E-3</v>
      </c>
      <c r="AL341" s="14">
        <v>7644.6139499999999</v>
      </c>
    </row>
    <row r="342" spans="2:38" x14ac:dyDescent="0.25">
      <c r="B342" s="22"/>
      <c r="C342" s="22"/>
      <c r="D342" s="22"/>
      <c r="E342" s="22"/>
      <c r="F342" s="22"/>
      <c r="G342" s="22"/>
      <c r="H342" s="22"/>
      <c r="I342" s="22"/>
      <c r="J342" s="22"/>
      <c r="K342" s="22"/>
      <c r="L342" s="22"/>
      <c r="M342" s="22"/>
      <c r="N342" s="22"/>
      <c r="O342" s="22"/>
      <c r="P342" s="22"/>
      <c r="Q342" s="22"/>
      <c r="R342" s="22"/>
      <c r="S342" s="22"/>
      <c r="T342" s="22"/>
      <c r="U342" s="22"/>
      <c r="V342" s="22"/>
      <c r="W342" s="22"/>
      <c r="X342" s="22"/>
      <c r="AD342" s="14">
        <v>0.206875</v>
      </c>
      <c r="AE342" s="14">
        <v>1.0983895800000001E-2</v>
      </c>
      <c r="AF342" s="14">
        <v>57475.603600000002</v>
      </c>
      <c r="AG342" s="14">
        <v>-5.4590611299999998E-3</v>
      </c>
      <c r="AH342" s="14">
        <v>-1.11239595</v>
      </c>
      <c r="AI342" s="14">
        <v>7.8544155700000003E-3</v>
      </c>
      <c r="AJ342" s="14">
        <v>59270.410199999998</v>
      </c>
      <c r="AK342" s="14">
        <v>-2.63503065E-3</v>
      </c>
      <c r="AL342" s="14">
        <v>7636.5126700000001</v>
      </c>
    </row>
    <row r="343" spans="2:38" x14ac:dyDescent="0.25">
      <c r="B343" s="22"/>
      <c r="C343" s="22"/>
      <c r="D343" s="22"/>
      <c r="E343" s="22"/>
      <c r="F343" s="22"/>
      <c r="G343" s="22"/>
      <c r="H343" s="22"/>
      <c r="I343" s="22"/>
      <c r="J343" s="22"/>
      <c r="K343" s="22"/>
      <c r="L343" s="22"/>
      <c r="M343" s="22"/>
      <c r="N343" s="22"/>
      <c r="O343" s="22"/>
      <c r="P343" s="22"/>
      <c r="Q343" s="22"/>
      <c r="R343" s="22"/>
      <c r="S343" s="22"/>
      <c r="T343" s="22"/>
      <c r="U343" s="22"/>
      <c r="V343" s="22"/>
      <c r="W343" s="22"/>
      <c r="X343" s="22"/>
      <c r="AD343" s="14">
        <v>0.20750000000000002</v>
      </c>
      <c r="AE343" s="14">
        <v>1.0978165999999999E-2</v>
      </c>
      <c r="AF343" s="14">
        <v>57426.633900000001</v>
      </c>
      <c r="AG343" s="14">
        <v>-5.44166089E-3</v>
      </c>
      <c r="AH343" s="14">
        <v>8.5257858700000001E-3</v>
      </c>
      <c r="AI343" s="14">
        <v>7.8462303900000002E-3</v>
      </c>
      <c r="AJ343" s="14">
        <v>59209.780899999998</v>
      </c>
      <c r="AK343" s="14">
        <v>-2.62453714E-3</v>
      </c>
      <c r="AL343" s="14">
        <v>7628.6518500000002</v>
      </c>
    </row>
    <row r="344" spans="2:38" x14ac:dyDescent="0.25">
      <c r="B344" s="22"/>
      <c r="C344" s="22"/>
      <c r="D344" s="22"/>
      <c r="E344" s="22"/>
      <c r="F344" s="22"/>
      <c r="G344" s="22"/>
      <c r="H344" s="22"/>
      <c r="I344" s="22"/>
      <c r="J344" s="22"/>
      <c r="K344" s="22"/>
      <c r="L344" s="22"/>
      <c r="M344" s="22"/>
      <c r="N344" s="22"/>
      <c r="O344" s="22"/>
      <c r="P344" s="22"/>
      <c r="Q344" s="22"/>
      <c r="R344" s="22"/>
      <c r="S344" s="22"/>
      <c r="T344" s="22"/>
      <c r="U344" s="22"/>
      <c r="V344" s="22"/>
      <c r="W344" s="22"/>
      <c r="X344" s="22"/>
      <c r="AD344" s="14">
        <v>0.208125</v>
      </c>
      <c r="AE344" s="14">
        <v>1.0972058200000001E-2</v>
      </c>
      <c r="AF344" s="14">
        <v>57377.016799999998</v>
      </c>
      <c r="AG344" s="14">
        <v>-5.4239692399999997E-3</v>
      </c>
      <c r="AH344" s="14">
        <v>1.1452528900000001</v>
      </c>
      <c r="AI344" s="14">
        <v>7.8377252399999993E-3</v>
      </c>
      <c r="AJ344" s="14">
        <v>59148.798900000002</v>
      </c>
      <c r="AK344" s="14">
        <v>-2.6138718000000001E-3</v>
      </c>
      <c r="AL344" s="14">
        <v>7621.02135</v>
      </c>
    </row>
    <row r="345" spans="2:38" x14ac:dyDescent="0.25">
      <c r="B345" s="22"/>
      <c r="C345" s="22"/>
      <c r="D345" s="22"/>
      <c r="E345" s="22"/>
      <c r="F345" s="22"/>
      <c r="G345" s="22"/>
      <c r="H345" s="22"/>
      <c r="I345" s="22"/>
      <c r="J345" s="22"/>
      <c r="K345" s="22"/>
      <c r="L345" s="22"/>
      <c r="M345" s="22"/>
      <c r="N345" s="22"/>
      <c r="O345" s="22"/>
      <c r="P345" s="22"/>
      <c r="Q345" s="22"/>
      <c r="R345" s="22"/>
      <c r="S345" s="22"/>
      <c r="T345" s="22"/>
      <c r="U345" s="22"/>
      <c r="V345" s="22"/>
      <c r="W345" s="22"/>
      <c r="X345" s="22"/>
      <c r="AD345" s="14">
        <v>0.20874999999999999</v>
      </c>
      <c r="AE345" s="14">
        <v>1.0965562599999999E-2</v>
      </c>
      <c r="AF345" s="14">
        <v>57326.744700000003</v>
      </c>
      <c r="AG345" s="14">
        <v>-5.4059845199999996E-3</v>
      </c>
      <c r="AH345" s="14">
        <v>2.2851462300000001</v>
      </c>
      <c r="AI345" s="14">
        <v>7.8288900999999994E-3</v>
      </c>
      <c r="AJ345" s="14">
        <v>59087.4378</v>
      </c>
      <c r="AK345" s="14">
        <v>-2.60303166E-3</v>
      </c>
      <c r="AL345" s="14">
        <v>7613.6072199999999</v>
      </c>
    </row>
    <row r="346" spans="2:38" x14ac:dyDescent="0.25">
      <c r="B346" s="22"/>
      <c r="C346" s="22"/>
      <c r="D346" s="22"/>
      <c r="E346" s="22"/>
      <c r="F346" s="22"/>
      <c r="G346" s="22"/>
      <c r="H346" s="22"/>
      <c r="I346" s="22"/>
      <c r="J346" s="22"/>
      <c r="K346" s="22"/>
      <c r="L346" s="22"/>
      <c r="M346" s="22"/>
      <c r="N346" s="22"/>
      <c r="O346" s="22"/>
      <c r="P346" s="22"/>
      <c r="Q346" s="22"/>
      <c r="R346" s="22"/>
      <c r="S346" s="22"/>
      <c r="T346" s="22"/>
      <c r="U346" s="22"/>
      <c r="V346" s="22"/>
      <c r="W346" s="22"/>
      <c r="X346" s="22"/>
      <c r="AD346" s="14">
        <v>0.20937500000000001</v>
      </c>
      <c r="AE346" s="14">
        <v>1.09586701E-2</v>
      </c>
      <c r="AF346" s="14">
        <v>57275.809300000001</v>
      </c>
      <c r="AG346" s="14">
        <v>-5.3877054700000003E-3</v>
      </c>
      <c r="AH346" s="14">
        <v>3.4144070900000001</v>
      </c>
      <c r="AI346" s="14">
        <v>7.8197147099999999E-3</v>
      </c>
      <c r="AJ346" s="14">
        <v>59025.666499999999</v>
      </c>
      <c r="AK346" s="14">
        <v>-2.5920137299999999E-3</v>
      </c>
      <c r="AL346" s="14">
        <v>7606.3917499999998</v>
      </c>
    </row>
    <row r="347" spans="2:38" x14ac:dyDescent="0.25">
      <c r="B347" s="22"/>
      <c r="C347" s="22"/>
      <c r="D347" s="22"/>
      <c r="E347" s="22"/>
      <c r="F347" s="22"/>
      <c r="G347" s="22"/>
      <c r="H347" s="22"/>
      <c r="I347" s="22"/>
      <c r="J347" s="22"/>
      <c r="K347" s="22"/>
      <c r="L347" s="22"/>
      <c r="M347" s="22"/>
      <c r="N347" s="22"/>
      <c r="O347" s="22"/>
      <c r="P347" s="22"/>
      <c r="Q347" s="22"/>
      <c r="R347" s="22"/>
      <c r="S347" s="22"/>
      <c r="T347" s="22"/>
      <c r="U347" s="22"/>
      <c r="V347" s="22"/>
      <c r="W347" s="22"/>
      <c r="X347" s="22"/>
      <c r="AD347" s="14">
        <v>0.21000000000000002</v>
      </c>
      <c r="AE347" s="14">
        <v>1.0951371499999999E-2</v>
      </c>
      <c r="AF347" s="14">
        <v>57224.201000000001</v>
      </c>
      <c r="AG347" s="14">
        <v>-5.3691312000000001E-3</v>
      </c>
      <c r="AH347" s="14">
        <v>4.5183493800000001</v>
      </c>
      <c r="AI347" s="14">
        <v>7.8101885299999996E-3</v>
      </c>
      <c r="AJ347" s="14">
        <v>58963.450199999999</v>
      </c>
      <c r="AK347" s="14">
        <v>-2.5808150899999998E-3</v>
      </c>
      <c r="AL347" s="14">
        <v>7599.3536899999999</v>
      </c>
    </row>
    <row r="348" spans="2:38" x14ac:dyDescent="0.25">
      <c r="B348" s="22"/>
      <c r="C348" s="22"/>
      <c r="D348" s="22"/>
      <c r="E348" s="22"/>
      <c r="F348" s="22"/>
      <c r="G348" s="22"/>
      <c r="H348" s="22"/>
      <c r="I348" s="22"/>
      <c r="J348" s="22"/>
      <c r="K348" s="22"/>
      <c r="L348" s="22"/>
      <c r="M348" s="22"/>
      <c r="N348" s="22"/>
      <c r="O348" s="22"/>
      <c r="P348" s="22"/>
      <c r="Q348" s="22"/>
      <c r="R348" s="22"/>
      <c r="S348" s="22"/>
      <c r="T348" s="22"/>
      <c r="U348" s="22"/>
      <c r="V348" s="22"/>
      <c r="W348" s="22"/>
      <c r="X348" s="22"/>
      <c r="AD348" s="14">
        <v>0.21062500000000001</v>
      </c>
      <c r="AE348" s="14">
        <v>1.0943657799999999E-2</v>
      </c>
      <c r="AF348" s="14">
        <v>57171.909899999999</v>
      </c>
      <c r="AG348" s="14">
        <v>-5.3502610899999999E-3</v>
      </c>
      <c r="AH348" s="14">
        <v>5.5816797300000003</v>
      </c>
      <c r="AI348" s="14">
        <v>7.8003007899999999E-3</v>
      </c>
      <c r="AJ348" s="14">
        <v>58900.7503</v>
      </c>
      <c r="AK348" s="14">
        <v>-2.56943285E-3</v>
      </c>
      <c r="AL348" s="14">
        <v>7592.4683699999996</v>
      </c>
    </row>
    <row r="349" spans="2:38" x14ac:dyDescent="0.25">
      <c r="B349" s="22"/>
      <c r="C349" s="22"/>
      <c r="D349" s="22"/>
      <c r="E349" s="22"/>
      <c r="F349" s="22"/>
      <c r="G349" s="22"/>
      <c r="H349" s="22"/>
      <c r="I349" s="22"/>
      <c r="J349" s="22"/>
      <c r="K349" s="22"/>
      <c r="L349" s="22"/>
      <c r="M349" s="22"/>
      <c r="N349" s="22"/>
      <c r="O349" s="22"/>
      <c r="P349" s="22"/>
      <c r="Q349" s="22"/>
      <c r="R349" s="22"/>
      <c r="S349" s="22"/>
      <c r="T349" s="22"/>
      <c r="U349" s="22"/>
      <c r="V349" s="22"/>
      <c r="W349" s="22"/>
      <c r="X349" s="22"/>
      <c r="AD349" s="14">
        <v>0.21124999999999999</v>
      </c>
      <c r="AE349" s="14">
        <v>1.0935520000000001E-2</v>
      </c>
      <c r="AF349" s="14">
        <v>57118.925199999998</v>
      </c>
      <c r="AG349" s="14">
        <v>-5.3310947400000003E-3</v>
      </c>
      <c r="AH349" s="14">
        <v>6.5887814999999996</v>
      </c>
      <c r="AI349" s="14">
        <v>7.7900404799999996E-3</v>
      </c>
      <c r="AJ349" s="14">
        <v>58837.525099999999</v>
      </c>
      <c r="AK349" s="14">
        <v>-2.5578641900000001E-3</v>
      </c>
      <c r="AL349" s="14">
        <v>7585.7078499999998</v>
      </c>
    </row>
    <row r="350" spans="2:38" x14ac:dyDescent="0.25">
      <c r="B350" s="22"/>
      <c r="C350" s="22"/>
      <c r="D350" s="22"/>
      <c r="E350" s="22"/>
      <c r="F350" s="22"/>
      <c r="G350" s="22"/>
      <c r="H350" s="22"/>
      <c r="I350" s="22"/>
      <c r="J350" s="22"/>
      <c r="K350" s="22"/>
      <c r="L350" s="22"/>
      <c r="M350" s="22"/>
      <c r="N350" s="22"/>
      <c r="O350" s="22"/>
      <c r="P350" s="22"/>
      <c r="Q350" s="22"/>
      <c r="R350" s="22"/>
      <c r="S350" s="22"/>
      <c r="T350" s="22"/>
      <c r="U350" s="22"/>
      <c r="V350" s="22"/>
      <c r="W350" s="22"/>
      <c r="X350" s="22"/>
      <c r="AD350" s="14">
        <v>0.21187499999999998</v>
      </c>
      <c r="AE350" s="14">
        <v>1.0926949E-2</v>
      </c>
      <c r="AF350" s="14">
        <v>57065.2359</v>
      </c>
      <c r="AG350" s="14">
        <v>-5.3116319299999996E-3</v>
      </c>
      <c r="AH350" s="14">
        <v>7.5239993399999996</v>
      </c>
      <c r="AI350" s="14">
        <v>7.7793963500000004E-3</v>
      </c>
      <c r="AJ350" s="14">
        <v>58773.729800000001</v>
      </c>
      <c r="AK350" s="14">
        <v>-2.5461064199999999E-3</v>
      </c>
      <c r="AL350" s="14">
        <v>7579.0411599999998</v>
      </c>
    </row>
    <row r="351" spans="2:38" x14ac:dyDescent="0.25">
      <c r="B351" s="22"/>
      <c r="C351" s="22"/>
      <c r="D351" s="22"/>
      <c r="E351" s="22"/>
      <c r="F351" s="22"/>
      <c r="G351" s="22"/>
      <c r="H351" s="22"/>
      <c r="I351" s="22"/>
      <c r="J351" s="22"/>
      <c r="K351" s="22"/>
      <c r="L351" s="22"/>
      <c r="M351" s="22"/>
      <c r="N351" s="22"/>
      <c r="O351" s="22"/>
      <c r="P351" s="22"/>
      <c r="Q351" s="22"/>
      <c r="R351" s="22"/>
      <c r="S351" s="22"/>
      <c r="T351" s="22"/>
      <c r="U351" s="22"/>
      <c r="V351" s="22"/>
      <c r="W351" s="22"/>
      <c r="X351" s="22"/>
      <c r="AD351" s="14">
        <v>0.21249999999999999</v>
      </c>
      <c r="AE351" s="14">
        <v>1.09179354E-2</v>
      </c>
      <c r="AF351" s="14">
        <v>57010.830399999999</v>
      </c>
      <c r="AG351" s="14">
        <v>-5.2918725000000002E-3</v>
      </c>
      <c r="AH351" s="14">
        <v>8.3719207299999994</v>
      </c>
      <c r="AI351" s="14">
        <v>7.7683568899999996E-3</v>
      </c>
      <c r="AJ351" s="14">
        <v>58709.316899999998</v>
      </c>
      <c r="AK351" s="14">
        <v>-2.5341569399999998E-3</v>
      </c>
      <c r="AL351" s="14">
        <v>7572.4344300000002</v>
      </c>
    </row>
    <row r="352" spans="2:38" x14ac:dyDescent="0.25">
      <c r="B352" s="22"/>
      <c r="C352" s="22"/>
      <c r="D352" s="22"/>
      <c r="E352" s="22"/>
      <c r="F352" s="22"/>
      <c r="G352" s="22"/>
      <c r="H352" s="22"/>
      <c r="I352" s="22"/>
      <c r="J352" s="22"/>
      <c r="K352" s="22"/>
      <c r="L352" s="22"/>
      <c r="M352" s="22"/>
      <c r="N352" s="22"/>
      <c r="O352" s="22"/>
      <c r="P352" s="22"/>
      <c r="Q352" s="22"/>
      <c r="R352" s="22"/>
      <c r="S352" s="22"/>
      <c r="T352" s="22"/>
      <c r="U352" s="22"/>
      <c r="V352" s="22"/>
      <c r="W352" s="22"/>
      <c r="X352" s="22"/>
      <c r="AD352" s="14">
        <v>0.21312500000000001</v>
      </c>
      <c r="AE352" s="14">
        <v>1.09084695E-2</v>
      </c>
      <c r="AF352" s="14">
        <v>56955.697399999997</v>
      </c>
      <c r="AG352" s="14">
        <v>-5.2718163399999999E-3</v>
      </c>
      <c r="AH352" s="14">
        <v>9.1176514500000003</v>
      </c>
      <c r="AI352" s="14">
        <v>7.7569103799999999E-3</v>
      </c>
      <c r="AJ352" s="14">
        <v>58644.236900000004</v>
      </c>
      <c r="AK352" s="14">
        <v>-2.5220132900000002E-3</v>
      </c>
      <c r="AL352" s="14">
        <v>7565.8512000000001</v>
      </c>
    </row>
    <row r="353" spans="2:38" x14ac:dyDescent="0.25">
      <c r="B353" s="22"/>
      <c r="C353" s="22"/>
      <c r="D353" s="22"/>
      <c r="E353" s="22"/>
      <c r="F353" s="22"/>
      <c r="G353" s="22"/>
      <c r="H353" s="22"/>
      <c r="I353" s="22"/>
      <c r="J353" s="22"/>
      <c r="K353" s="22"/>
      <c r="L353" s="22"/>
      <c r="M353" s="22"/>
      <c r="N353" s="22"/>
      <c r="O353" s="22"/>
      <c r="P353" s="22"/>
      <c r="Q353" s="22"/>
      <c r="R353" s="22"/>
      <c r="S353" s="22"/>
      <c r="T353" s="22"/>
      <c r="U353" s="22"/>
      <c r="V353" s="22"/>
      <c r="W353" s="22"/>
      <c r="X353" s="22"/>
      <c r="AD353" s="14">
        <v>0.21375</v>
      </c>
      <c r="AE353" s="14">
        <v>1.08985413E-2</v>
      </c>
      <c r="AF353" s="14">
        <v>56899.825400000002</v>
      </c>
      <c r="AG353" s="14">
        <v>-5.2514632800000002E-3</v>
      </c>
      <c r="AH353" s="14">
        <v>9.7470819399999993</v>
      </c>
      <c r="AI353" s="14">
        <v>7.7450448499999996E-3</v>
      </c>
      <c r="AJ353" s="14">
        <v>58578.438399999999</v>
      </c>
      <c r="AK353" s="14">
        <v>-2.5096731599999998E-3</v>
      </c>
      <c r="AL353" s="14">
        <v>7559.2525699999997</v>
      </c>
    </row>
    <row r="354" spans="2:38" x14ac:dyDescent="0.25">
      <c r="B354" s="22"/>
      <c r="C354" s="22"/>
      <c r="D354" s="22"/>
      <c r="E354" s="22"/>
      <c r="F354" s="22"/>
      <c r="G354" s="22"/>
      <c r="H354" s="22"/>
      <c r="I354" s="22"/>
      <c r="J354" s="22"/>
      <c r="K354" s="22"/>
      <c r="L354" s="22"/>
      <c r="M354" s="22"/>
      <c r="N354" s="22"/>
      <c r="O354" s="22"/>
      <c r="P354" s="22"/>
      <c r="Q354" s="22"/>
      <c r="R354" s="22"/>
      <c r="S354" s="22"/>
      <c r="T354" s="22"/>
      <c r="U354" s="22"/>
      <c r="V354" s="22"/>
      <c r="W354" s="22"/>
      <c r="X354" s="22"/>
      <c r="AD354" s="14">
        <v>0.21437499999999998</v>
      </c>
      <c r="AE354" s="14">
        <v>1.0888140100000001E-2</v>
      </c>
      <c r="AF354" s="14">
        <v>56843.203399999999</v>
      </c>
      <c r="AG354" s="14">
        <v>-5.2308130899999996E-3</v>
      </c>
      <c r="AH354" s="14">
        <v>10.2471417</v>
      </c>
      <c r="AI354" s="14">
        <v>7.7327480899999999E-3</v>
      </c>
      <c r="AJ354" s="14">
        <v>58511.868300000002</v>
      </c>
      <c r="AK354" s="14">
        <v>-2.4971343999999999E-3</v>
      </c>
      <c r="AL354" s="14">
        <v>7552.5975500000004</v>
      </c>
    </row>
    <row r="355" spans="2:38" x14ac:dyDescent="0.25">
      <c r="B355" s="22"/>
      <c r="C355" s="22"/>
      <c r="D355" s="22"/>
      <c r="E355" s="22"/>
      <c r="F355" s="22"/>
      <c r="G355" s="22"/>
      <c r="H355" s="22"/>
      <c r="I355" s="22"/>
      <c r="J355" s="22"/>
      <c r="K355" s="22"/>
      <c r="L355" s="22"/>
      <c r="M355" s="22"/>
      <c r="N355" s="22"/>
      <c r="O355" s="22"/>
      <c r="P355" s="22"/>
      <c r="Q355" s="22"/>
      <c r="R355" s="22"/>
      <c r="S355" s="22"/>
      <c r="T355" s="22"/>
      <c r="U355" s="22"/>
      <c r="V355" s="22"/>
      <c r="W355" s="22"/>
      <c r="X355" s="22"/>
      <c r="AD355" s="14">
        <v>0.215</v>
      </c>
      <c r="AE355" s="14">
        <v>1.08772548E-2</v>
      </c>
      <c r="AF355" s="14">
        <v>56785.820699999997</v>
      </c>
      <c r="AG355" s="14">
        <v>-5.2098654300000002E-3</v>
      </c>
      <c r="AH355" s="14">
        <v>10.6060391</v>
      </c>
      <c r="AI355" s="14">
        <v>7.7200076500000001E-3</v>
      </c>
      <c r="AJ355" s="14">
        <v>58444.472900000001</v>
      </c>
      <c r="AK355" s="14">
        <v>-2.4843950400000002E-3</v>
      </c>
      <c r="AL355" s="14">
        <v>7545.8433299999997</v>
      </c>
    </row>
    <row r="356" spans="2:38" x14ac:dyDescent="0.25">
      <c r="B356" s="22"/>
      <c r="C356" s="22"/>
      <c r="D356" s="22"/>
      <c r="E356" s="22"/>
      <c r="F356" s="22"/>
      <c r="G356" s="22"/>
      <c r="H356" s="22"/>
      <c r="I356" s="22"/>
      <c r="J356" s="22"/>
      <c r="K356" s="22"/>
      <c r="L356" s="22"/>
      <c r="M356" s="22"/>
      <c r="N356" s="22"/>
      <c r="O356" s="22"/>
      <c r="P356" s="22"/>
      <c r="Q356" s="22"/>
      <c r="R356" s="22"/>
      <c r="S356" s="22"/>
      <c r="T356" s="22"/>
      <c r="U356" s="22"/>
      <c r="V356" s="22"/>
      <c r="W356" s="22"/>
      <c r="X356" s="22"/>
      <c r="AD356" s="14">
        <v>0.21562500000000001</v>
      </c>
      <c r="AE356" s="14">
        <v>1.08658734E-2</v>
      </c>
      <c r="AF356" s="14">
        <v>56727.667800000003</v>
      </c>
      <c r="AG356" s="14">
        <v>-5.1886197599999998E-3</v>
      </c>
      <c r="AH356" s="14">
        <v>10.8134842</v>
      </c>
      <c r="AI356" s="14">
        <v>7.7068108599999997E-3</v>
      </c>
      <c r="AJ356" s="14">
        <v>58376.1976</v>
      </c>
      <c r="AK356" s="14">
        <v>-2.4714532799999999E-3</v>
      </c>
      <c r="AL356" s="14">
        <v>7538.9455699999999</v>
      </c>
    </row>
    <row r="357" spans="2:38" x14ac:dyDescent="0.25">
      <c r="B357" s="22"/>
      <c r="C357" s="22"/>
      <c r="D357" s="22"/>
      <c r="E357" s="22"/>
      <c r="F357" s="22"/>
      <c r="G357" s="22"/>
      <c r="H357" s="22"/>
      <c r="I357" s="22"/>
      <c r="J357" s="22"/>
      <c r="K357" s="22"/>
      <c r="L357" s="22"/>
      <c r="M357" s="22"/>
      <c r="N357" s="22"/>
      <c r="O357" s="22"/>
      <c r="P357" s="22"/>
      <c r="Q357" s="22"/>
      <c r="R357" s="22"/>
      <c r="S357" s="22"/>
      <c r="T357" s="22"/>
      <c r="U357" s="22"/>
      <c r="V357" s="22"/>
      <c r="W357" s="22"/>
      <c r="X357" s="22"/>
      <c r="AD357" s="14">
        <v>0.21625</v>
      </c>
      <c r="AE357" s="14">
        <v>1.0853983399999999E-2</v>
      </c>
      <c r="AF357" s="14">
        <v>56668.735800000002</v>
      </c>
      <c r="AG357" s="14">
        <v>-5.1670753700000004E-3</v>
      </c>
      <c r="AH357" s="14">
        <v>10.8608926</v>
      </c>
      <c r="AI357" s="14">
        <v>7.6931448000000001E-3</v>
      </c>
      <c r="AJ357" s="14">
        <v>58306.9879</v>
      </c>
      <c r="AK357" s="14">
        <v>-2.4583075199999999E-3</v>
      </c>
      <c r="AL357" s="14">
        <v>7531.8588</v>
      </c>
    </row>
    <row r="358" spans="2:38" x14ac:dyDescent="0.25">
      <c r="B358" s="22"/>
      <c r="C358" s="22"/>
      <c r="D358" s="22"/>
      <c r="E358" s="22"/>
      <c r="F358" s="22"/>
      <c r="G358" s="22"/>
      <c r="H358" s="22"/>
      <c r="I358" s="22"/>
      <c r="J358" s="22"/>
      <c r="K358" s="22"/>
      <c r="L358" s="22"/>
      <c r="M358" s="22"/>
      <c r="N358" s="22"/>
      <c r="O358" s="22"/>
      <c r="P358" s="22"/>
      <c r="Q358" s="22"/>
      <c r="R358" s="22"/>
      <c r="S358" s="22"/>
      <c r="T358" s="22"/>
      <c r="U358" s="22"/>
      <c r="V358" s="22"/>
      <c r="W358" s="22"/>
      <c r="X358" s="22"/>
      <c r="AD358" s="14">
        <v>0.21687499999999998</v>
      </c>
      <c r="AE358" s="14">
        <v>1.08415714E-2</v>
      </c>
      <c r="AF358" s="14">
        <v>56609.017500000002</v>
      </c>
      <c r="AG358" s="14">
        <v>-5.1452313399999996E-3</v>
      </c>
      <c r="AH358" s="14">
        <v>10.741567399999999</v>
      </c>
      <c r="AI358" s="14">
        <v>7.6789963399999999E-3</v>
      </c>
      <c r="AJ358" s="14">
        <v>58236.789299999997</v>
      </c>
      <c r="AK358" s="14">
        <v>-2.4449563500000002E-3</v>
      </c>
      <c r="AL358" s="14">
        <v>7524.5367299999998</v>
      </c>
    </row>
    <row r="359" spans="2:38" x14ac:dyDescent="0.25">
      <c r="B359" s="22"/>
      <c r="C359" s="22"/>
      <c r="D359" s="22"/>
      <c r="E359" s="22"/>
      <c r="F359" s="22"/>
      <c r="G359" s="22"/>
      <c r="H359" s="22"/>
      <c r="I359" s="22"/>
      <c r="J359" s="22"/>
      <c r="K359" s="22"/>
      <c r="L359" s="22"/>
      <c r="M359" s="22"/>
      <c r="N359" s="22"/>
      <c r="O359" s="22"/>
      <c r="P359" s="22"/>
      <c r="Q359" s="22"/>
      <c r="R359" s="22"/>
      <c r="S359" s="22"/>
      <c r="T359" s="22"/>
      <c r="U359" s="22"/>
      <c r="V359" s="22"/>
      <c r="W359" s="22"/>
      <c r="X359" s="22"/>
      <c r="AD359" s="14">
        <v>0.2175</v>
      </c>
      <c r="AE359" s="14">
        <v>1.08286233E-2</v>
      </c>
      <c r="AF359" s="14">
        <v>56548.506999999998</v>
      </c>
      <c r="AG359" s="14">
        <v>-5.1230864900000004E-3</v>
      </c>
      <c r="AH359" s="14">
        <v>10.4508587</v>
      </c>
      <c r="AI359" s="14">
        <v>7.6643520799999998E-3</v>
      </c>
      <c r="AJ359" s="14">
        <v>58165.548499999997</v>
      </c>
      <c r="AK359" s="14">
        <v>-2.43139855E-3</v>
      </c>
      <c r="AL359" s="14">
        <v>7516.9326799999999</v>
      </c>
    </row>
    <row r="360" spans="2:38" x14ac:dyDescent="0.25">
      <c r="B360" s="22"/>
      <c r="C360" s="22"/>
      <c r="D360" s="22"/>
      <c r="E360" s="22"/>
      <c r="F360" s="22"/>
      <c r="G360" s="22"/>
      <c r="H360" s="22"/>
      <c r="I360" s="22"/>
      <c r="J360" s="22"/>
      <c r="K360" s="22"/>
      <c r="L360" s="22"/>
      <c r="M360" s="22"/>
      <c r="N360" s="22"/>
      <c r="O360" s="22"/>
      <c r="P360" s="22"/>
      <c r="Q360" s="22"/>
      <c r="R360" s="22"/>
      <c r="S360" s="22"/>
      <c r="T360" s="22"/>
      <c r="U360" s="22"/>
      <c r="V360" s="22"/>
      <c r="W360" s="22"/>
      <c r="X360" s="22"/>
      <c r="AD360" s="14">
        <v>0.21812500000000001</v>
      </c>
      <c r="AE360" s="14">
        <v>1.08151241E-2</v>
      </c>
      <c r="AF360" s="14">
        <v>56487.200400000002</v>
      </c>
      <c r="AG360" s="14">
        <v>-5.1006394499999996E-3</v>
      </c>
      <c r="AH360" s="14">
        <v>9.9862977900000001</v>
      </c>
      <c r="AI360" s="14">
        <v>7.6491984300000003E-3</v>
      </c>
      <c r="AJ360" s="14">
        <v>58093.213100000001</v>
      </c>
      <c r="AK360" s="14">
        <v>-2.4176331300000001E-3</v>
      </c>
      <c r="AL360" s="14">
        <v>7508.9999600000001</v>
      </c>
    </row>
    <row r="361" spans="2:38" x14ac:dyDescent="0.25">
      <c r="B361" s="22"/>
      <c r="C361" s="22"/>
      <c r="D361" s="22"/>
      <c r="E361" s="22"/>
      <c r="F361" s="22"/>
      <c r="G361" s="22"/>
      <c r="H361" s="22"/>
      <c r="I361" s="22"/>
      <c r="J361" s="22"/>
      <c r="K361" s="22"/>
      <c r="L361" s="22"/>
      <c r="M361" s="22"/>
      <c r="N361" s="22"/>
      <c r="O361" s="22"/>
      <c r="P361" s="22"/>
      <c r="Q361" s="22"/>
      <c r="R361" s="22"/>
      <c r="S361" s="22"/>
      <c r="T361" s="22"/>
      <c r="U361" s="22"/>
      <c r="V361" s="22"/>
      <c r="W361" s="22"/>
      <c r="X361" s="22"/>
      <c r="AD361" s="14">
        <v>0.21875</v>
      </c>
      <c r="AE361" s="14">
        <v>1.08010577E-2</v>
      </c>
      <c r="AF361" s="14">
        <v>56425.095999999998</v>
      </c>
      <c r="AG361" s="14">
        <v>-5.0778885700000003E-3</v>
      </c>
      <c r="AH361" s="14">
        <v>9.3477052300000008</v>
      </c>
      <c r="AI361" s="14">
        <v>7.6335215300000004E-3</v>
      </c>
      <c r="AJ361" s="14">
        <v>58019.7327</v>
      </c>
      <c r="AK361" s="14">
        <v>-2.4036592700000001E-3</v>
      </c>
      <c r="AL361" s="14">
        <v>7500.6923100000004</v>
      </c>
    </row>
    <row r="362" spans="2:38" x14ac:dyDescent="0.25">
      <c r="B362" s="22"/>
      <c r="C362" s="22"/>
      <c r="D362" s="22"/>
      <c r="E362" s="22"/>
      <c r="F362" s="22"/>
      <c r="G362" s="22"/>
      <c r="H362" s="22"/>
      <c r="I362" s="22"/>
      <c r="J362" s="22"/>
      <c r="K362" s="22"/>
      <c r="L362" s="22"/>
      <c r="M362" s="22"/>
      <c r="N362" s="22"/>
      <c r="O362" s="22"/>
      <c r="P362" s="22"/>
      <c r="Q362" s="22"/>
      <c r="R362" s="22"/>
      <c r="S362" s="22"/>
      <c r="T362" s="22"/>
      <c r="U362" s="22"/>
      <c r="V362" s="22"/>
      <c r="W362" s="22"/>
      <c r="X362" s="22"/>
      <c r="AD362" s="14">
        <v>0.21937499999999999</v>
      </c>
      <c r="AE362" s="14">
        <v>1.07864074E-2</v>
      </c>
      <c r="AF362" s="14">
        <v>56362.1947</v>
      </c>
      <c r="AG362" s="14">
        <v>-5.0548320000000004E-3</v>
      </c>
      <c r="AH362" s="14">
        <v>8.5372713400000002</v>
      </c>
      <c r="AI362" s="14">
        <v>7.6173073099999999E-3</v>
      </c>
      <c r="AJ362" s="14">
        <v>57945.059200000003</v>
      </c>
      <c r="AK362" s="14">
        <v>-2.38947636E-3</v>
      </c>
      <c r="AL362" s="14">
        <v>7491.96432</v>
      </c>
    </row>
    <row r="363" spans="2:38" x14ac:dyDescent="0.25">
      <c r="B363" s="22"/>
      <c r="C363" s="22"/>
      <c r="D363" s="22"/>
      <c r="E363" s="22"/>
      <c r="F363" s="22"/>
      <c r="G363" s="22"/>
      <c r="H363" s="22"/>
      <c r="I363" s="22"/>
      <c r="J363" s="22"/>
      <c r="K363" s="22"/>
      <c r="L363" s="22"/>
      <c r="M363" s="22"/>
      <c r="N363" s="22"/>
      <c r="O363" s="22"/>
      <c r="P363" s="22"/>
      <c r="Q363" s="22"/>
      <c r="R363" s="22"/>
      <c r="S363" s="22"/>
      <c r="T363" s="22"/>
      <c r="U363" s="22"/>
      <c r="V363" s="22"/>
      <c r="W363" s="22"/>
      <c r="X363" s="22"/>
      <c r="AD363" s="14">
        <v>0.22</v>
      </c>
      <c r="AE363" s="14">
        <v>1.0771155500000001E-2</v>
      </c>
      <c r="AF363" s="14">
        <v>56298.499900000003</v>
      </c>
      <c r="AG363" s="14">
        <v>-5.0314676900000002E-3</v>
      </c>
      <c r="AH363" s="14">
        <v>7.5596078799999997</v>
      </c>
      <c r="AI363" s="14">
        <v>7.6005414800000004E-3</v>
      </c>
      <c r="AJ363" s="14">
        <v>57869.146999999997</v>
      </c>
      <c r="AK363" s="14">
        <v>-2.37508398E-3</v>
      </c>
      <c r="AL363" s="14">
        <v>7482.77189</v>
      </c>
    </row>
    <row r="364" spans="2:38" x14ac:dyDescent="0.25">
      <c r="B364" s="22"/>
      <c r="C364" s="22"/>
      <c r="D364" s="22"/>
      <c r="E364" s="22"/>
      <c r="F364" s="22"/>
      <c r="G364" s="22"/>
      <c r="H364" s="22"/>
      <c r="I364" s="22"/>
      <c r="J364" s="22"/>
      <c r="K364" s="22"/>
      <c r="L364" s="22"/>
      <c r="M364" s="22"/>
      <c r="N364" s="22"/>
      <c r="O364" s="22"/>
      <c r="P364" s="22"/>
      <c r="Q364" s="22"/>
      <c r="R364" s="22"/>
      <c r="S364" s="22"/>
      <c r="T364" s="22"/>
      <c r="U364" s="22"/>
      <c r="V364" s="22"/>
      <c r="W364" s="22"/>
      <c r="X364" s="22"/>
      <c r="AD364" s="14">
        <v>0.22062500000000002</v>
      </c>
      <c r="AE364" s="14">
        <v>1.07552831E-2</v>
      </c>
      <c r="AF364" s="14">
        <v>56234.018199999999</v>
      </c>
      <c r="AG364" s="14">
        <v>-5.0077933900000001E-3</v>
      </c>
      <c r="AH364" s="14">
        <v>6.42177021</v>
      </c>
      <c r="AI364" s="14">
        <v>7.5832095000000002E-3</v>
      </c>
      <c r="AJ364" s="14">
        <v>57791.954100000003</v>
      </c>
      <c r="AK364" s="14">
        <v>-2.36048192E-3</v>
      </c>
      <c r="AL364" s="14">
        <v>7473.0726699999996</v>
      </c>
    </row>
    <row r="365" spans="2:38" x14ac:dyDescent="0.25">
      <c r="B365" s="22"/>
      <c r="C365" s="22"/>
      <c r="D365" s="22"/>
      <c r="E365" s="22"/>
      <c r="F365" s="22"/>
      <c r="G365" s="22"/>
      <c r="H365" s="22"/>
      <c r="I365" s="22"/>
      <c r="J365" s="22"/>
      <c r="K365" s="22"/>
      <c r="L365" s="22"/>
      <c r="M365" s="22"/>
      <c r="N365" s="22"/>
      <c r="O365" s="22"/>
      <c r="P365" s="22"/>
      <c r="Q365" s="22"/>
      <c r="R365" s="22"/>
      <c r="S365" s="22"/>
      <c r="T365" s="22"/>
      <c r="U365" s="22"/>
      <c r="V365" s="22"/>
      <c r="W365" s="22"/>
      <c r="X365" s="22"/>
      <c r="AD365" s="14">
        <v>0.22125</v>
      </c>
      <c r="AE365" s="14">
        <v>1.0738770700000001E-2</v>
      </c>
      <c r="AF365" s="14">
        <v>56168.759700000002</v>
      </c>
      <c r="AG365" s="14">
        <v>-4.9838067200000001E-3</v>
      </c>
      <c r="AH365" s="14">
        <v>5.1332490399999999</v>
      </c>
      <c r="AI365" s="14">
        <v>7.5652966300000001E-3</v>
      </c>
      <c r="AJ365" s="14">
        <v>57713.442000000003</v>
      </c>
      <c r="AK365" s="14">
        <v>-2.3456701300000001E-3</v>
      </c>
      <c r="AL365" s="14">
        <v>7462.8265000000001</v>
      </c>
    </row>
    <row r="366" spans="2:38" x14ac:dyDescent="0.25">
      <c r="B366" s="22"/>
      <c r="C366" s="22"/>
      <c r="D366" s="22"/>
      <c r="E366" s="22"/>
      <c r="F366" s="22"/>
      <c r="G366" s="22"/>
      <c r="H366" s="22"/>
      <c r="I366" s="22"/>
      <c r="J366" s="22"/>
      <c r="K366" s="22"/>
      <c r="L366" s="22"/>
      <c r="M366" s="22"/>
      <c r="N366" s="22"/>
      <c r="O366" s="22"/>
      <c r="P366" s="22"/>
      <c r="Q366" s="22"/>
      <c r="R366" s="22"/>
      <c r="S366" s="22"/>
      <c r="T366" s="22"/>
      <c r="U366" s="22"/>
      <c r="V366" s="22"/>
      <c r="W366" s="22"/>
      <c r="X366" s="22"/>
      <c r="AD366" s="14">
        <v>0.22187499999999999</v>
      </c>
      <c r="AE366" s="14">
        <v>1.07215977E-2</v>
      </c>
      <c r="AF366" s="14">
        <v>56102.737999999998</v>
      </c>
      <c r="AG366" s="14">
        <v>-4.9595051899999996E-3</v>
      </c>
      <c r="AH366" s="14">
        <v>3.7059313500000002</v>
      </c>
      <c r="AI366" s="14">
        <v>7.5467878700000001E-3</v>
      </c>
      <c r="AJ366" s="14">
        <v>57633.5766</v>
      </c>
      <c r="AK366" s="14">
        <v>-2.3306487699999998E-3</v>
      </c>
      <c r="AL366" s="14">
        <v>7451.9958999999999</v>
      </c>
    </row>
    <row r="367" spans="2:38" x14ac:dyDescent="0.25">
      <c r="B367" s="22"/>
      <c r="C367" s="22"/>
      <c r="D367" s="22"/>
      <c r="E367" s="22"/>
      <c r="F367" s="22"/>
      <c r="G367" s="22"/>
      <c r="H367" s="22"/>
      <c r="I367" s="22"/>
      <c r="J367" s="22"/>
      <c r="K367" s="22"/>
      <c r="L367" s="22"/>
      <c r="M367" s="22"/>
      <c r="N367" s="22"/>
      <c r="O367" s="22"/>
      <c r="P367" s="22"/>
      <c r="Q367" s="22"/>
      <c r="R367" s="22"/>
      <c r="S367" s="22"/>
      <c r="T367" s="22"/>
      <c r="U367" s="22"/>
      <c r="V367" s="22"/>
      <c r="W367" s="22"/>
      <c r="X367" s="22"/>
      <c r="AD367" s="14">
        <v>0.2225</v>
      </c>
      <c r="AE367" s="14">
        <v>1.0703742400000001E-2</v>
      </c>
      <c r="AF367" s="14">
        <v>56035.970800000003</v>
      </c>
      <c r="AG367" s="14">
        <v>-4.9348862500000002E-3</v>
      </c>
      <c r="AH367" s="14">
        <v>2.1540300100000001</v>
      </c>
      <c r="AI367" s="14">
        <v>7.5276680300000003E-3</v>
      </c>
      <c r="AJ367" s="14">
        <v>57552.328500000003</v>
      </c>
      <c r="AK367" s="14">
        <v>-2.3154181499999999E-3</v>
      </c>
      <c r="AL367" s="14">
        <v>7440.5464300000003</v>
      </c>
    </row>
    <row r="368" spans="2:38" x14ac:dyDescent="0.25">
      <c r="B368" s="22"/>
      <c r="C368" s="22"/>
      <c r="D368" s="22"/>
      <c r="E368" s="22"/>
      <c r="F368" s="22"/>
      <c r="G368" s="22"/>
      <c r="H368" s="22"/>
      <c r="I368" s="22"/>
      <c r="J368" s="22"/>
      <c r="K368" s="22"/>
      <c r="L368" s="22"/>
      <c r="M368" s="22"/>
      <c r="N368" s="22"/>
      <c r="O368" s="22"/>
      <c r="P368" s="22"/>
      <c r="Q368" s="22"/>
      <c r="R368" s="22"/>
      <c r="S368" s="22"/>
      <c r="T368" s="22"/>
      <c r="U368" s="22"/>
      <c r="V368" s="22"/>
      <c r="W368" s="22"/>
      <c r="X368" s="22"/>
      <c r="AD368" s="14">
        <v>0.22312500000000002</v>
      </c>
      <c r="AE368" s="14">
        <v>1.0685182499999999E-2</v>
      </c>
      <c r="AF368" s="14">
        <v>55968.479800000001</v>
      </c>
      <c r="AG368" s="14">
        <v>-4.90994733E-3</v>
      </c>
      <c r="AH368" s="14">
        <v>0.49398214899999998</v>
      </c>
      <c r="AI368" s="14">
        <v>7.5079216999999997E-3</v>
      </c>
      <c r="AJ368" s="14">
        <v>57469.673499999997</v>
      </c>
      <c r="AK368" s="14">
        <v>-2.2999787699999998E-3</v>
      </c>
      <c r="AL368" s="14">
        <v>7428.4471700000004</v>
      </c>
    </row>
    <row r="369" spans="2:38" x14ac:dyDescent="0.25">
      <c r="B369" s="22"/>
      <c r="C369" s="22"/>
      <c r="D369" s="22"/>
      <c r="E369" s="22"/>
      <c r="F369" s="22"/>
      <c r="G369" s="22"/>
      <c r="H369" s="22"/>
      <c r="I369" s="22"/>
      <c r="J369" s="22"/>
      <c r="K369" s="22"/>
      <c r="L369" s="22"/>
      <c r="M369" s="22"/>
      <c r="N369" s="22"/>
      <c r="O369" s="22"/>
      <c r="P369" s="22"/>
      <c r="Q369" s="22"/>
      <c r="R369" s="22"/>
      <c r="S369" s="22"/>
      <c r="T369" s="22"/>
      <c r="U369" s="22"/>
      <c r="V369" s="22"/>
      <c r="W369" s="22"/>
      <c r="X369" s="22"/>
      <c r="AD369" s="14">
        <v>0.22375</v>
      </c>
      <c r="AE369" s="14">
        <v>1.06658945E-2</v>
      </c>
      <c r="AF369" s="14">
        <v>55900.2912</v>
      </c>
      <c r="AG369" s="14">
        <v>-4.8846858999999996E-3</v>
      </c>
      <c r="AH369" s="14">
        <v>-1.255684</v>
      </c>
      <c r="AI369" s="14">
        <v>7.4875332400000001E-3</v>
      </c>
      <c r="AJ369" s="14">
        <v>57385.592799999999</v>
      </c>
      <c r="AK369" s="14">
        <v>-2.2843312799999999E-3</v>
      </c>
      <c r="AL369" s="14">
        <v>7415.6711100000002</v>
      </c>
    </row>
    <row r="370" spans="2:38" x14ac:dyDescent="0.25">
      <c r="B370" s="22"/>
      <c r="C370" s="22"/>
      <c r="D370" s="22"/>
      <c r="E370" s="22"/>
      <c r="F370" s="22"/>
      <c r="G370" s="22"/>
      <c r="H370" s="22"/>
      <c r="I370" s="22"/>
      <c r="J370" s="22"/>
      <c r="K370" s="22"/>
      <c r="L370" s="22"/>
      <c r="M370" s="22"/>
      <c r="N370" s="22"/>
      <c r="O370" s="22"/>
      <c r="P370" s="22"/>
      <c r="Q370" s="22"/>
      <c r="R370" s="22"/>
      <c r="S370" s="22"/>
      <c r="T370" s="22"/>
      <c r="U370" s="22"/>
      <c r="V370" s="22"/>
      <c r="W370" s="22"/>
      <c r="X370" s="22"/>
      <c r="AD370" s="14">
        <v>0.22437499999999999</v>
      </c>
      <c r="AE370" s="14">
        <v>1.0645854200000001E-2</v>
      </c>
      <c r="AF370" s="14">
        <v>55831.435899999997</v>
      </c>
      <c r="AG370" s="14">
        <v>-4.85909954E-3</v>
      </c>
      <c r="AH370" s="14">
        <v>-3.0745132100000001</v>
      </c>
      <c r="AI370" s="14">
        <v>7.4664868099999998E-3</v>
      </c>
      <c r="AJ370" s="14">
        <v>57300.074000000001</v>
      </c>
      <c r="AK370" s="14">
        <v>-2.2684764999999999E-3</v>
      </c>
      <c r="AL370" s="14">
        <v>7402.1954500000002</v>
      </c>
    </row>
    <row r="371" spans="2:38" x14ac:dyDescent="0.25">
      <c r="B371" s="22"/>
      <c r="C371" s="22"/>
      <c r="D371" s="22"/>
      <c r="E371" s="22"/>
      <c r="F371" s="22"/>
      <c r="G371" s="22"/>
      <c r="H371" s="22"/>
      <c r="I371" s="22"/>
      <c r="J371" s="22"/>
      <c r="K371" s="22"/>
      <c r="L371" s="22"/>
      <c r="M371" s="22"/>
      <c r="N371" s="22"/>
      <c r="O371" s="22"/>
      <c r="P371" s="22"/>
      <c r="Q371" s="22"/>
      <c r="R371" s="22"/>
      <c r="S371" s="22"/>
      <c r="T371" s="22"/>
      <c r="U371" s="22"/>
      <c r="V371" s="22"/>
      <c r="W371" s="22"/>
      <c r="X371" s="22"/>
      <c r="AD371" s="14">
        <v>0.22500000000000001</v>
      </c>
      <c r="AE371" s="14">
        <v>1.06250361E-2</v>
      </c>
      <c r="AF371" s="14">
        <v>55761.949699999997</v>
      </c>
      <c r="AG371" s="14">
        <v>-4.8331859699999999E-3</v>
      </c>
      <c r="AH371" s="14">
        <v>-4.9403181700000003</v>
      </c>
      <c r="AI371" s="14">
        <v>7.4447663499999997E-3</v>
      </c>
      <c r="AJ371" s="14">
        <v>57213.1106</v>
      </c>
      <c r="AK371" s="14">
        <v>-2.2524154199999999E-3</v>
      </c>
      <c r="AL371" s="14">
        <v>7388.0019899999998</v>
      </c>
    </row>
    <row r="372" spans="2:38" x14ac:dyDescent="0.25">
      <c r="B372" s="22"/>
      <c r="C372" s="22"/>
      <c r="D372" s="22"/>
      <c r="E372" s="22"/>
      <c r="F372" s="22"/>
      <c r="G372" s="22"/>
      <c r="H372" s="22"/>
      <c r="I372" s="22"/>
      <c r="J372" s="22"/>
      <c r="K372" s="22"/>
      <c r="L372" s="22"/>
      <c r="M372" s="22"/>
      <c r="N372" s="22"/>
      <c r="O372" s="22"/>
      <c r="P372" s="22"/>
      <c r="Q372" s="22"/>
      <c r="R372" s="22"/>
      <c r="S372" s="22"/>
      <c r="T372" s="22"/>
      <c r="U372" s="22"/>
      <c r="V372" s="22"/>
      <c r="W372" s="22"/>
      <c r="X372" s="22"/>
      <c r="AD372" s="14">
        <v>0.22562500000000002</v>
      </c>
      <c r="AE372" s="14">
        <v>1.06034144E-2</v>
      </c>
      <c r="AF372" s="14">
        <v>55691.873200000002</v>
      </c>
      <c r="AG372" s="14">
        <v>-4.8069431299999996E-3</v>
      </c>
      <c r="AH372" s="14">
        <v>-6.8294044999999999</v>
      </c>
      <c r="AI372" s="14">
        <v>7.4223556200000004E-3</v>
      </c>
      <c r="AJ372" s="14">
        <v>57124.703200000004</v>
      </c>
      <c r="AK372" s="14">
        <v>-2.2361491899999999E-3</v>
      </c>
      <c r="AL372" s="14">
        <v>7373.07737</v>
      </c>
    </row>
    <row r="373" spans="2:38" x14ac:dyDescent="0.25">
      <c r="B373" s="22"/>
      <c r="C373" s="22"/>
      <c r="D373" s="22"/>
      <c r="E373" s="22"/>
      <c r="F373" s="22"/>
      <c r="G373" s="22"/>
      <c r="H373" s="22"/>
      <c r="I373" s="22"/>
      <c r="J373" s="22"/>
      <c r="K373" s="22"/>
      <c r="L373" s="22"/>
      <c r="M373" s="22"/>
      <c r="N373" s="22"/>
      <c r="O373" s="22"/>
      <c r="P373" s="22"/>
      <c r="Q373" s="22"/>
      <c r="R373" s="22"/>
      <c r="S373" s="22"/>
      <c r="T373" s="22"/>
      <c r="U373" s="22"/>
      <c r="V373" s="22"/>
      <c r="W373" s="22"/>
      <c r="X373" s="22"/>
      <c r="AD373" s="14">
        <v>0.22625000000000001</v>
      </c>
      <c r="AE373" s="14">
        <v>1.0580961700000001E-2</v>
      </c>
      <c r="AF373" s="14">
        <v>55621.252399999998</v>
      </c>
      <c r="AG373" s="14">
        <v>-4.7803692199999996E-3</v>
      </c>
      <c r="AH373" s="14">
        <v>-8.7168249899999992</v>
      </c>
      <c r="AI373" s="14">
        <v>7.39923818E-3</v>
      </c>
      <c r="AJ373" s="14">
        <v>57034.859199999999</v>
      </c>
      <c r="AK373" s="14">
        <v>-2.2196790900000001E-3</v>
      </c>
      <c r="AL373" s="14">
        <v>7357.4132600000003</v>
      </c>
    </row>
    <row r="374" spans="2:38" x14ac:dyDescent="0.25">
      <c r="B374" s="22"/>
      <c r="C374" s="22"/>
      <c r="D374" s="22"/>
      <c r="E374" s="22"/>
      <c r="F374" s="22"/>
      <c r="G374" s="22"/>
      <c r="H374" s="22"/>
      <c r="I374" s="22"/>
      <c r="J374" s="22"/>
      <c r="K374" s="22"/>
      <c r="L374" s="22"/>
      <c r="M374" s="22"/>
      <c r="N374" s="22"/>
      <c r="O374" s="22"/>
      <c r="P374" s="22"/>
      <c r="Q374" s="22"/>
      <c r="R374" s="22"/>
      <c r="S374" s="22"/>
      <c r="T374" s="22"/>
      <c r="U374" s="22"/>
      <c r="V374" s="22"/>
      <c r="W374" s="22"/>
      <c r="X374" s="22"/>
      <c r="AD374" s="14">
        <v>0.22687499999999999</v>
      </c>
      <c r="AE374" s="14">
        <v>1.0557650199999999E-2</v>
      </c>
      <c r="AF374" s="14">
        <v>55550.138099999996</v>
      </c>
      <c r="AG374" s="14">
        <v>-4.7534627700000004E-3</v>
      </c>
      <c r="AH374" s="14">
        <v>-10.576662300000001</v>
      </c>
      <c r="AI374" s="14">
        <v>7.3753973799999999E-3</v>
      </c>
      <c r="AJ374" s="14">
        <v>56943.593000000001</v>
      </c>
      <c r="AK374" s="14">
        <v>-2.2030066200000001E-3</v>
      </c>
      <c r="AL374" s="14">
        <v>7341.0065699999996</v>
      </c>
    </row>
    <row r="375" spans="2:38" x14ac:dyDescent="0.25">
      <c r="B375" s="22"/>
      <c r="C375" s="22"/>
      <c r="D375" s="22"/>
      <c r="E375" s="22"/>
      <c r="F375" s="22"/>
      <c r="G375" s="22"/>
      <c r="H375" s="22"/>
      <c r="I375" s="22"/>
      <c r="J375" s="22"/>
      <c r="K375" s="22"/>
      <c r="L375" s="22"/>
      <c r="M375" s="22"/>
      <c r="N375" s="22"/>
      <c r="O375" s="22"/>
      <c r="P375" s="22"/>
      <c r="Q375" s="22"/>
      <c r="R375" s="22"/>
      <c r="S375" s="22"/>
      <c r="T375" s="22"/>
      <c r="U375" s="22"/>
      <c r="V375" s="22"/>
      <c r="W375" s="22"/>
      <c r="X375" s="22"/>
      <c r="AD375" s="14">
        <v>0.22749999999999998</v>
      </c>
      <c r="AE375" s="14">
        <v>1.0533450999999999E-2</v>
      </c>
      <c r="AF375" s="14">
        <v>55478.586799999997</v>
      </c>
      <c r="AG375" s="14">
        <v>-4.7262226600000004E-3</v>
      </c>
      <c r="AH375" s="14">
        <v>-12.3823387</v>
      </c>
      <c r="AI375" s="14">
        <v>7.3508164099999997E-3</v>
      </c>
      <c r="AJ375" s="14">
        <v>56850.926599999999</v>
      </c>
      <c r="AK375" s="14">
        <v>-2.1861334299999998E-3</v>
      </c>
      <c r="AL375" s="14">
        <v>7323.8594599999997</v>
      </c>
    </row>
    <row r="376" spans="2:38" x14ac:dyDescent="0.25">
      <c r="B376" s="22"/>
      <c r="C376" s="22"/>
      <c r="D376" s="22"/>
      <c r="E376" s="22"/>
      <c r="F376" s="22"/>
      <c r="G376" s="22"/>
      <c r="H376" s="22"/>
      <c r="I376" s="22"/>
      <c r="J376" s="22"/>
      <c r="K376" s="22"/>
      <c r="L376" s="22"/>
      <c r="M376" s="22"/>
      <c r="N376" s="22"/>
      <c r="O376" s="22"/>
      <c r="P376" s="22"/>
      <c r="Q376" s="22"/>
      <c r="R376" s="22"/>
      <c r="S376" s="22"/>
      <c r="T376" s="22"/>
      <c r="U376" s="22"/>
      <c r="V376" s="22"/>
      <c r="W376" s="22"/>
      <c r="X376" s="22"/>
      <c r="AD376" s="14">
        <v>0.22812499999999999</v>
      </c>
      <c r="AE376" s="14">
        <v>1.0508334100000001E-2</v>
      </c>
      <c r="AF376" s="14">
        <v>55406.659699999997</v>
      </c>
      <c r="AG376" s="14">
        <v>-4.6986481899999998E-3</v>
      </c>
      <c r="AH376" s="14">
        <v>-14.1069517</v>
      </c>
      <c r="AI376" s="14">
        <v>7.3254782799999996E-3</v>
      </c>
      <c r="AJ376" s="14">
        <v>56756.889199999998</v>
      </c>
      <c r="AK376" s="14">
        <v>-2.1690613600000002E-3</v>
      </c>
      <c r="AL376" s="14">
        <v>7305.9793399999999</v>
      </c>
    </row>
    <row r="377" spans="2:38" x14ac:dyDescent="0.25">
      <c r="B377" s="22"/>
      <c r="C377" s="22"/>
      <c r="D377" s="22"/>
      <c r="E377" s="22"/>
      <c r="F377" s="22"/>
      <c r="G377" s="22"/>
      <c r="H377" s="22"/>
      <c r="I377" s="22"/>
      <c r="J377" s="22"/>
      <c r="K377" s="22"/>
      <c r="L377" s="22"/>
      <c r="M377" s="22"/>
      <c r="N377" s="22"/>
      <c r="O377" s="22"/>
      <c r="P377" s="22"/>
      <c r="Q377" s="22"/>
      <c r="R377" s="22"/>
      <c r="S377" s="22"/>
      <c r="T377" s="22"/>
      <c r="U377" s="22"/>
      <c r="V377" s="22"/>
      <c r="W377" s="22"/>
      <c r="X377" s="22"/>
      <c r="AD377" s="14">
        <v>0.22875000000000001</v>
      </c>
      <c r="AE377" s="14">
        <v>1.04822687E-2</v>
      </c>
      <c r="AF377" s="14">
        <v>55334.423300000002</v>
      </c>
      <c r="AG377" s="14">
        <v>-4.6707390899999998E-3</v>
      </c>
      <c r="AH377" s="14">
        <v>-15.7236338</v>
      </c>
      <c r="AI377" s="14">
        <v>7.2993658399999996E-3</v>
      </c>
      <c r="AJ377" s="14">
        <v>56661.517500000002</v>
      </c>
      <c r="AK377" s="14">
        <v>-2.1517924899999998E-3</v>
      </c>
      <c r="AL377" s="14">
        <v>7287.37878</v>
      </c>
    </row>
    <row r="378" spans="2:38" x14ac:dyDescent="0.25">
      <c r="B378" s="22"/>
      <c r="C378" s="22"/>
      <c r="D378" s="22"/>
      <c r="E378" s="22"/>
      <c r="F378" s="22"/>
      <c r="G378" s="22"/>
      <c r="H378" s="22"/>
      <c r="I378" s="22"/>
      <c r="J378" s="22"/>
      <c r="K378" s="22"/>
      <c r="L378" s="22"/>
      <c r="M378" s="22"/>
      <c r="N378" s="22"/>
      <c r="O378" s="22"/>
      <c r="P378" s="22"/>
      <c r="Q378" s="22"/>
      <c r="R378" s="22"/>
      <c r="S378" s="22"/>
      <c r="T378" s="22"/>
      <c r="U378" s="22"/>
      <c r="V378" s="22"/>
      <c r="W378" s="22"/>
      <c r="X378" s="22"/>
      <c r="AD378" s="14">
        <v>0.229375</v>
      </c>
      <c r="AE378" s="14">
        <v>1.04552229E-2</v>
      </c>
      <c r="AF378" s="14">
        <v>55261.949099999998</v>
      </c>
      <c r="AG378" s="14">
        <v>-4.6424955500000004E-3</v>
      </c>
      <c r="AH378" s="14">
        <v>-17.205934599999999</v>
      </c>
      <c r="AI378" s="14">
        <v>7.2724617800000004E-3</v>
      </c>
      <c r="AJ378" s="14">
        <v>56564.855300000003</v>
      </c>
      <c r="AK378" s="14">
        <v>-2.1343291099999999E-3</v>
      </c>
      <c r="AL378" s="14">
        <v>7268.0752199999997</v>
      </c>
    </row>
    <row r="379" spans="2:38" x14ac:dyDescent="0.25">
      <c r="B379" s="22"/>
      <c r="C379" s="22"/>
      <c r="D379" s="22"/>
      <c r="E379" s="22"/>
      <c r="F379" s="22"/>
      <c r="G379" s="22"/>
      <c r="H379" s="22"/>
      <c r="I379" s="22"/>
      <c r="J379" s="22"/>
      <c r="K379" s="22"/>
      <c r="L379" s="22"/>
      <c r="M379" s="22"/>
      <c r="N379" s="22"/>
      <c r="O379" s="22"/>
      <c r="P379" s="22"/>
      <c r="Q379" s="22"/>
      <c r="R379" s="22"/>
      <c r="S379" s="22"/>
      <c r="T379" s="22"/>
      <c r="U379" s="22"/>
      <c r="V379" s="22"/>
      <c r="W379" s="22"/>
      <c r="X379" s="22"/>
      <c r="AD379" s="14">
        <v>0.22999999999999998</v>
      </c>
      <c r="AE379" s="14">
        <v>1.0427163499999999E-2</v>
      </c>
      <c r="AF379" s="14">
        <v>55189.313099999999</v>
      </c>
      <c r="AG379" s="14">
        <v>-4.6139182199999998E-3</v>
      </c>
      <c r="AH379" s="14">
        <v>-18.5282242</v>
      </c>
      <c r="AI379" s="14">
        <v>7.2447486399999997E-3</v>
      </c>
      <c r="AJ379" s="14">
        <v>56466.953600000001</v>
      </c>
      <c r="AK379" s="14">
        <v>-2.1166738000000002E-3</v>
      </c>
      <c r="AL379" s="14">
        <v>7248.0906800000002</v>
      </c>
    </row>
    <row r="380" spans="2:38" x14ac:dyDescent="0.25">
      <c r="B380" s="22"/>
      <c r="C380" s="22"/>
      <c r="D380" s="22"/>
      <c r="E380" s="22"/>
      <c r="F380" s="22"/>
      <c r="G380" s="22"/>
      <c r="H380" s="22"/>
      <c r="I380" s="22"/>
      <c r="J380" s="22"/>
      <c r="K380" s="22"/>
      <c r="L380" s="22"/>
      <c r="M380" s="22"/>
      <c r="N380" s="22"/>
      <c r="O380" s="22"/>
      <c r="P380" s="22"/>
      <c r="Q380" s="22"/>
      <c r="R380" s="22"/>
      <c r="S380" s="22"/>
      <c r="T380" s="22"/>
      <c r="U380" s="22"/>
      <c r="V380" s="22"/>
      <c r="W380" s="22"/>
      <c r="X380" s="22"/>
      <c r="AD380" s="14">
        <v>0.230625</v>
      </c>
      <c r="AE380" s="14">
        <v>1.03980563E-2</v>
      </c>
      <c r="AF380" s="14">
        <v>55116.595600000001</v>
      </c>
      <c r="AG380" s="14">
        <v>-4.5850082099999998E-3</v>
      </c>
      <c r="AH380" s="14">
        <v>-19.666113899999999</v>
      </c>
      <c r="AI380" s="14">
        <v>7.2162088300000002E-3</v>
      </c>
      <c r="AJ380" s="14">
        <v>56367.870300000002</v>
      </c>
      <c r="AK380" s="14">
        <v>-2.0988294399999999E-3</v>
      </c>
      <c r="AL380" s="14">
        <v>7227.4512400000003</v>
      </c>
    </row>
    <row r="381" spans="2:38" x14ac:dyDescent="0.25">
      <c r="B381" s="22"/>
      <c r="C381" s="22"/>
      <c r="D381" s="22"/>
      <c r="E381" s="22"/>
      <c r="F381" s="22"/>
      <c r="G381" s="22"/>
      <c r="H381" s="22"/>
      <c r="I381" s="22"/>
      <c r="J381" s="22"/>
      <c r="K381" s="22"/>
      <c r="L381" s="22"/>
      <c r="M381" s="22"/>
      <c r="N381" s="22"/>
      <c r="O381" s="22"/>
      <c r="P381" s="22"/>
      <c r="Q381" s="22"/>
      <c r="R381" s="22"/>
      <c r="S381" s="22"/>
      <c r="T381" s="22"/>
      <c r="U381" s="22"/>
      <c r="V381" s="22"/>
      <c r="W381" s="22"/>
      <c r="X381" s="22"/>
      <c r="AD381" s="14">
        <v>0.23125000000000001</v>
      </c>
      <c r="AE381" s="14">
        <v>1.0367865800000001E-2</v>
      </c>
      <c r="AF381" s="14">
        <v>55043.881099999999</v>
      </c>
      <c r="AG381" s="14">
        <v>-4.5557670300000004E-3</v>
      </c>
      <c r="AH381" s="14">
        <v>-20.5968941</v>
      </c>
      <c r="AI381" s="14">
        <v>7.1868246599999996E-3</v>
      </c>
      <c r="AJ381" s="14">
        <v>56267.669199999997</v>
      </c>
      <c r="AK381" s="14">
        <v>-2.0807992800000001E-3</v>
      </c>
      <c r="AL381" s="14">
        <v>7206.1863899999998</v>
      </c>
    </row>
    <row r="382" spans="2:38" x14ac:dyDescent="0.25">
      <c r="B382" s="22"/>
      <c r="C382" s="22"/>
      <c r="D382" s="22"/>
      <c r="E382" s="22"/>
      <c r="F382" s="22"/>
      <c r="G382" s="22"/>
      <c r="H382" s="22"/>
      <c r="I382" s="22"/>
      <c r="J382" s="22"/>
      <c r="K382" s="22"/>
      <c r="L382" s="22"/>
      <c r="M382" s="22"/>
      <c r="N382" s="22"/>
      <c r="O382" s="22"/>
      <c r="P382" s="22"/>
      <c r="Q382" s="22"/>
      <c r="R382" s="22"/>
      <c r="S382" s="22"/>
      <c r="T382" s="22"/>
      <c r="U382" s="22"/>
      <c r="V382" s="22"/>
      <c r="W382" s="22"/>
      <c r="X382" s="22"/>
      <c r="AD382" s="14">
        <v>0.231875</v>
      </c>
      <c r="AE382" s="14">
        <v>1.03365548E-2</v>
      </c>
      <c r="AF382" s="14">
        <v>54971.257299999997</v>
      </c>
      <c r="AG382" s="14">
        <v>-4.5261965999999999E-3</v>
      </c>
      <c r="AH382" s="14">
        <v>-21.299985100000001</v>
      </c>
      <c r="AI382" s="14">
        <v>7.1565783199999998E-3</v>
      </c>
      <c r="AJ382" s="14">
        <v>56166.420100000003</v>
      </c>
      <c r="AK382" s="14">
        <v>-2.0625869799999999E-3</v>
      </c>
      <c r="AL382" s="14">
        <v>7184.32827</v>
      </c>
    </row>
    <row r="383" spans="2:38" x14ac:dyDescent="0.25">
      <c r="B383" s="22"/>
      <c r="C383" s="22"/>
      <c r="D383" s="22"/>
      <c r="E383" s="22"/>
      <c r="F383" s="22"/>
      <c r="G383" s="22"/>
      <c r="H383" s="22"/>
      <c r="I383" s="22"/>
      <c r="J383" s="22"/>
      <c r="K383" s="22"/>
      <c r="L383" s="22"/>
      <c r="M383" s="22"/>
      <c r="N383" s="22"/>
      <c r="O383" s="22"/>
      <c r="P383" s="22"/>
      <c r="Q383" s="22"/>
      <c r="R383" s="22"/>
      <c r="S383" s="22"/>
      <c r="T383" s="22"/>
      <c r="U383" s="22"/>
      <c r="V383" s="22"/>
      <c r="W383" s="22"/>
      <c r="X383" s="22"/>
      <c r="AD383" s="14">
        <v>0.23249999999999998</v>
      </c>
      <c r="AE383" s="14">
        <v>1.0304084599999999E-2</v>
      </c>
      <c r="AF383" s="14">
        <v>54898.814700000003</v>
      </c>
      <c r="AG383" s="14">
        <v>-4.4962991000000001E-3</v>
      </c>
      <c r="AH383" s="14">
        <v>-21.757399199999998</v>
      </c>
      <c r="AI383" s="14">
        <v>7.1254519000000004E-3</v>
      </c>
      <c r="AJ383" s="14">
        <v>56064.197899999999</v>
      </c>
      <c r="AK383" s="14">
        <v>-2.0441966900000001E-3</v>
      </c>
      <c r="AL383" s="14">
        <v>7161.9106300000003</v>
      </c>
    </row>
    <row r="384" spans="2:38" x14ac:dyDescent="0.25">
      <c r="B384" s="22"/>
      <c r="C384" s="22"/>
      <c r="D384" s="22"/>
      <c r="E384" s="22"/>
      <c r="F384" s="22"/>
      <c r="G384" s="22"/>
      <c r="H384" s="22"/>
      <c r="I384" s="22"/>
      <c r="J384" s="22"/>
      <c r="K384" s="22"/>
      <c r="L384" s="22"/>
      <c r="M384" s="22"/>
      <c r="N384" s="22"/>
      <c r="O384" s="22"/>
      <c r="P384" s="22"/>
      <c r="Q384" s="22"/>
      <c r="R384" s="22"/>
      <c r="S384" s="22"/>
      <c r="T384" s="22"/>
      <c r="U384" s="22"/>
      <c r="V384" s="22"/>
      <c r="W384" s="22"/>
      <c r="X384" s="22"/>
      <c r="AD384" s="14">
        <v>0.233125</v>
      </c>
      <c r="AE384" s="14">
        <v>1.0270414699999999E-2</v>
      </c>
      <c r="AF384" s="14">
        <v>54826.646099999998</v>
      </c>
      <c r="AG384" s="14">
        <v>-4.4660769499999999E-3</v>
      </c>
      <c r="AH384" s="14">
        <v>-21.954210499999999</v>
      </c>
      <c r="AI384" s="14">
        <v>7.0934274300000003E-3</v>
      </c>
      <c r="AJ384" s="14">
        <v>55961.0815</v>
      </c>
      <c r="AK384" s="14">
        <v>-2.0256331300000001E-3</v>
      </c>
      <c r="AL384" s="14">
        <v>7138.9677300000003</v>
      </c>
    </row>
    <row r="385" spans="2:38" x14ac:dyDescent="0.25">
      <c r="B385" s="22"/>
      <c r="C385" s="22"/>
      <c r="D385" s="22"/>
      <c r="E385" s="22"/>
      <c r="F385" s="22"/>
      <c r="G385" s="22"/>
      <c r="H385" s="22"/>
      <c r="I385" s="22"/>
      <c r="J385" s="22"/>
      <c r="K385" s="22"/>
      <c r="L385" s="22"/>
      <c r="M385" s="22"/>
      <c r="N385" s="22"/>
      <c r="O385" s="22"/>
      <c r="P385" s="22"/>
      <c r="Q385" s="22"/>
      <c r="R385" s="22"/>
      <c r="S385" s="22"/>
      <c r="T385" s="22"/>
      <c r="U385" s="22"/>
      <c r="V385" s="22"/>
      <c r="W385" s="22"/>
      <c r="X385" s="22"/>
      <c r="AD385" s="14">
        <v>0.23375000000000001</v>
      </c>
      <c r="AE385" s="14">
        <v>1.02355025E-2</v>
      </c>
      <c r="AF385" s="14">
        <v>54754.845300000001</v>
      </c>
      <c r="AG385" s="14">
        <v>-4.4355326E-3</v>
      </c>
      <c r="AH385" s="14">
        <v>-21.879030499999999</v>
      </c>
      <c r="AI385" s="14">
        <v>7.0604868900000003E-3</v>
      </c>
      <c r="AJ385" s="14">
        <v>55857.152800000003</v>
      </c>
      <c r="AK385" s="14">
        <v>-2.0069016500000002E-3</v>
      </c>
      <c r="AL385" s="14">
        <v>7115.53287</v>
      </c>
    </row>
    <row r="386" spans="2:38" x14ac:dyDescent="0.25">
      <c r="B386" s="22"/>
      <c r="C386" s="22"/>
      <c r="D386" s="22"/>
      <c r="E386" s="22"/>
      <c r="F386" s="22"/>
      <c r="G386" s="22"/>
      <c r="H386" s="22"/>
      <c r="I386" s="22"/>
      <c r="J386" s="22"/>
      <c r="K386" s="22"/>
      <c r="L386" s="22"/>
      <c r="M386" s="22"/>
      <c r="N386" s="22"/>
      <c r="O386" s="22"/>
      <c r="P386" s="22"/>
      <c r="Q386" s="22"/>
      <c r="R386" s="22"/>
      <c r="S386" s="22"/>
      <c r="T386" s="22"/>
      <c r="U386" s="22"/>
      <c r="V386" s="22"/>
      <c r="W386" s="22"/>
      <c r="X386" s="22"/>
      <c r="AD386" s="14">
        <v>0.234375</v>
      </c>
      <c r="AE386" s="14">
        <v>1.0199303200000001E-2</v>
      </c>
      <c r="AF386" s="14">
        <v>54683.506399999998</v>
      </c>
      <c r="AG386" s="14">
        <v>-4.4046684399999996E-3</v>
      </c>
      <c r="AH386" s="14">
        <v>-21.5244842</v>
      </c>
      <c r="AI386" s="14">
        <v>7.0266121999999999E-3</v>
      </c>
      <c r="AJ386" s="14">
        <v>55752.495799999997</v>
      </c>
      <c r="AK386" s="14">
        <v>-1.9880083800000001E-3</v>
      </c>
      <c r="AL386" s="14">
        <v>7091.63688</v>
      </c>
    </row>
    <row r="387" spans="2:38" x14ac:dyDescent="0.25">
      <c r="B387" s="22"/>
      <c r="C387" s="22"/>
      <c r="D387" s="22"/>
      <c r="E387" s="22"/>
      <c r="F387" s="22"/>
      <c r="G387" s="22"/>
      <c r="H387" s="22"/>
      <c r="I387" s="22"/>
      <c r="J387" s="22"/>
      <c r="K387" s="22"/>
      <c r="L387" s="22"/>
      <c r="M387" s="22"/>
      <c r="N387" s="22"/>
      <c r="O387" s="22"/>
      <c r="P387" s="22"/>
      <c r="Q387" s="22"/>
      <c r="R387" s="22"/>
      <c r="S387" s="22"/>
      <c r="T387" s="22"/>
      <c r="U387" s="22"/>
      <c r="V387" s="22"/>
      <c r="W387" s="22"/>
      <c r="X387" s="22"/>
      <c r="AD387" s="14">
        <v>0.23499999999999999</v>
      </c>
      <c r="AE387" s="14">
        <v>1.0161769100000001E-2</v>
      </c>
      <c r="AF387" s="14">
        <v>54612.722699999998</v>
      </c>
      <c r="AG387" s="14">
        <v>-4.3734865099999999E-3</v>
      </c>
      <c r="AH387" s="14">
        <v>-20.887685600000001</v>
      </c>
      <c r="AI387" s="14">
        <v>6.9917852800000001E-3</v>
      </c>
      <c r="AJ387" s="14">
        <v>55647.194900000002</v>
      </c>
      <c r="AK387" s="14">
        <v>-1.9689603100000001E-3</v>
      </c>
      <c r="AL387" s="14">
        <v>7067.3061900000002</v>
      </c>
    </row>
    <row r="388" spans="2:38" x14ac:dyDescent="0.25">
      <c r="B388" s="22"/>
      <c r="C388" s="22"/>
      <c r="D388" s="22"/>
      <c r="E388" s="22"/>
      <c r="F388" s="22"/>
      <c r="G388" s="22"/>
      <c r="H388" s="22"/>
      <c r="I388" s="22"/>
      <c r="J388" s="22"/>
      <c r="K388" s="22"/>
      <c r="L388" s="22"/>
      <c r="M388" s="22"/>
      <c r="N388" s="22"/>
      <c r="O388" s="22"/>
      <c r="P388" s="22"/>
      <c r="Q388" s="22"/>
      <c r="R388" s="22"/>
      <c r="S388" s="22"/>
      <c r="T388" s="22"/>
      <c r="U388" s="22"/>
      <c r="V388" s="22"/>
      <c r="W388" s="22"/>
      <c r="X388" s="22"/>
      <c r="AD388" s="14">
        <v>0.235625</v>
      </c>
      <c r="AE388" s="14">
        <v>1.01228498E-2</v>
      </c>
      <c r="AF388" s="14">
        <v>54542.585400000004</v>
      </c>
      <c r="AG388" s="14">
        <v>-4.34198837E-3</v>
      </c>
      <c r="AH388" s="14">
        <v>-19.970707000000001</v>
      </c>
      <c r="AI388" s="14">
        <v>6.9559880500000004E-3</v>
      </c>
      <c r="AJ388" s="14">
        <v>55541.333200000001</v>
      </c>
      <c r="AK388" s="14">
        <v>-1.9497654700000001E-3</v>
      </c>
      <c r="AL388" s="14">
        <v>7042.5607799999998</v>
      </c>
    </row>
    <row r="389" spans="2:38" x14ac:dyDescent="0.25">
      <c r="B389" s="22"/>
      <c r="C389" s="22"/>
      <c r="D389" s="22"/>
      <c r="E389" s="22"/>
      <c r="F389" s="22"/>
      <c r="G389" s="22"/>
      <c r="H389" s="22"/>
      <c r="I389" s="22"/>
      <c r="J389" s="22"/>
      <c r="K389" s="22"/>
      <c r="L389" s="22"/>
      <c r="M389" s="22"/>
      <c r="N389" s="22"/>
      <c r="O389" s="22"/>
      <c r="P389" s="22"/>
      <c r="Q389" s="22"/>
      <c r="R389" s="22"/>
      <c r="S389" s="22"/>
      <c r="T389" s="22"/>
      <c r="U389" s="22"/>
      <c r="V389" s="22"/>
      <c r="W389" s="22"/>
      <c r="X389" s="22"/>
      <c r="AD389" s="14">
        <v>0.23625000000000002</v>
      </c>
      <c r="AE389" s="14">
        <v>1.00824913E-2</v>
      </c>
      <c r="AF389" s="14">
        <v>54473.182000000001</v>
      </c>
      <c r="AG389" s="14">
        <v>-4.3101747099999997E-3</v>
      </c>
      <c r="AH389" s="14">
        <v>-18.781039700000001</v>
      </c>
      <c r="AI389" s="14">
        <v>6.91920248E-3</v>
      </c>
      <c r="AJ389" s="14">
        <v>55434.991000000002</v>
      </c>
      <c r="AK389" s="14">
        <v>-1.9304330000000001E-3</v>
      </c>
      <c r="AL389" s="14">
        <v>7017.41176</v>
      </c>
    </row>
    <row r="390" spans="2:38" x14ac:dyDescent="0.25">
      <c r="B390" s="22"/>
      <c r="C390" s="22"/>
      <c r="D390" s="22"/>
      <c r="E390" s="22"/>
      <c r="F390" s="22"/>
      <c r="G390" s="22"/>
      <c r="H390" s="22"/>
      <c r="I390" s="22"/>
      <c r="J390" s="22"/>
      <c r="K390" s="22"/>
      <c r="L390" s="22"/>
      <c r="M390" s="22"/>
      <c r="N390" s="22"/>
      <c r="O390" s="22"/>
      <c r="P390" s="22"/>
      <c r="Q390" s="22"/>
      <c r="R390" s="22"/>
      <c r="S390" s="22"/>
      <c r="T390" s="22"/>
      <c r="U390" s="22"/>
      <c r="V390" s="22"/>
      <c r="W390" s="22"/>
      <c r="X390" s="22"/>
      <c r="AD390" s="14">
        <v>0.236875</v>
      </c>
      <c r="AE390" s="14">
        <v>1.0040635900000001E-2</v>
      </c>
      <c r="AF390" s="14">
        <v>54404.594899999996</v>
      </c>
      <c r="AG390" s="14">
        <v>-4.27804508E-3</v>
      </c>
      <c r="AH390" s="14">
        <v>-17.332041199999999</v>
      </c>
      <c r="AI390" s="14">
        <v>6.8814105499999997E-3</v>
      </c>
      <c r="AJ390" s="14">
        <v>55328.243199999997</v>
      </c>
      <c r="AK390" s="14">
        <v>-1.9109734099999999E-3</v>
      </c>
      <c r="AL390" s="14">
        <v>6991.8587299999999</v>
      </c>
    </row>
    <row r="391" spans="2:38" x14ac:dyDescent="0.25">
      <c r="B391" s="22"/>
      <c r="C391" s="22"/>
      <c r="D391" s="22"/>
      <c r="E391" s="22"/>
      <c r="F391" s="22"/>
      <c r="G391" s="22"/>
      <c r="H391" s="22"/>
      <c r="I391" s="22"/>
      <c r="J391" s="22"/>
      <c r="K391" s="22"/>
      <c r="L391" s="22"/>
      <c r="M391" s="22"/>
      <c r="N391" s="22"/>
      <c r="O391" s="22"/>
      <c r="P391" s="22"/>
      <c r="Q391" s="22"/>
      <c r="R391" s="22"/>
      <c r="S391" s="22"/>
      <c r="T391" s="22"/>
      <c r="U391" s="22"/>
      <c r="V391" s="22"/>
      <c r="W391" s="22"/>
      <c r="X391" s="22"/>
      <c r="AD391" s="14">
        <v>0.23749999999999999</v>
      </c>
      <c r="AE391" s="14">
        <v>9.9972214899999995E-3</v>
      </c>
      <c r="AF391" s="14">
        <v>54336.899599999997</v>
      </c>
      <c r="AG391" s="14">
        <v>-4.2455974800000001E-3</v>
      </c>
      <c r="AH391" s="14">
        <v>-15.643364800000001</v>
      </c>
      <c r="AI391" s="14">
        <v>6.8425943499999999E-3</v>
      </c>
      <c r="AJ391" s="14">
        <v>55221.157700000003</v>
      </c>
      <c r="AK391" s="14">
        <v>-1.8913987000000001E-3</v>
      </c>
      <c r="AL391" s="14">
        <v>6965.8867600000003</v>
      </c>
    </row>
    <row r="392" spans="2:38" x14ac:dyDescent="0.25">
      <c r="B392" s="22"/>
      <c r="C392" s="22"/>
      <c r="D392" s="22"/>
      <c r="E392" s="22"/>
      <c r="F392" s="22"/>
      <c r="G392" s="22"/>
      <c r="H392" s="22"/>
      <c r="I392" s="22"/>
      <c r="J392" s="22"/>
      <c r="K392" s="22"/>
      <c r="L392" s="22"/>
      <c r="M392" s="22"/>
      <c r="N392" s="22"/>
      <c r="O392" s="22"/>
      <c r="P392" s="22"/>
      <c r="Q392" s="22"/>
      <c r="R392" s="22"/>
      <c r="S392" s="22"/>
      <c r="T392" s="22"/>
      <c r="U392" s="22"/>
      <c r="V392" s="22"/>
      <c r="W392" s="22"/>
      <c r="X392" s="22"/>
      <c r="AD392" s="14">
        <v>0.238125</v>
      </c>
      <c r="AE392" s="14">
        <v>9.9521811400000004E-3</v>
      </c>
      <c r="AF392" s="14">
        <v>54270.162799999998</v>
      </c>
      <c r="AG392" s="14">
        <v>-4.2128279300000003E-3</v>
      </c>
      <c r="AH392" s="14">
        <v>-13.741367800000001</v>
      </c>
      <c r="AI392" s="14">
        <v>6.8027360799999999E-3</v>
      </c>
      <c r="AJ392" s="14">
        <v>55113.791899999997</v>
      </c>
      <c r="AK392" s="14">
        <v>-1.87172258E-3</v>
      </c>
      <c r="AL392" s="14">
        <v>6939.4630999999999</v>
      </c>
    </row>
    <row r="393" spans="2:38" x14ac:dyDescent="0.25">
      <c r="B393" s="22"/>
      <c r="C393" s="22"/>
      <c r="D393" s="22"/>
      <c r="E393" s="22"/>
      <c r="F393" s="22"/>
      <c r="G393" s="22"/>
      <c r="H393" s="22"/>
      <c r="I393" s="22"/>
      <c r="J393" s="22"/>
      <c r="K393" s="22"/>
      <c r="L393" s="22"/>
      <c r="M393" s="22"/>
      <c r="N393" s="22"/>
      <c r="O393" s="22"/>
      <c r="P393" s="22"/>
      <c r="Q393" s="22"/>
      <c r="R393" s="22"/>
      <c r="S393" s="22"/>
      <c r="T393" s="22"/>
      <c r="U393" s="22"/>
      <c r="V393" s="22"/>
      <c r="W393" s="22"/>
      <c r="X393" s="22"/>
      <c r="AD393" s="14">
        <v>0.23875000000000002</v>
      </c>
      <c r="AE393" s="14">
        <v>9.9054422900000001E-3</v>
      </c>
      <c r="AF393" s="14">
        <v>54204.44</v>
      </c>
      <c r="AG393" s="14">
        <v>-4.1797299599999997E-3</v>
      </c>
      <c r="AH393" s="14">
        <v>-11.659492999999999</v>
      </c>
      <c r="AI393" s="14">
        <v>6.7618180599999999E-3</v>
      </c>
      <c r="AJ393" s="14">
        <v>55006.190699999999</v>
      </c>
      <c r="AK393" s="14">
        <v>-1.8519607200000001E-3</v>
      </c>
      <c r="AL393" s="14">
        <v>6912.5334899999998</v>
      </c>
    </row>
    <row r="394" spans="2:38" x14ac:dyDescent="0.25">
      <c r="B394" s="22"/>
      <c r="C394" s="22"/>
      <c r="D394" s="22"/>
      <c r="E394" s="22"/>
      <c r="F394" s="22"/>
      <c r="G394" s="22"/>
      <c r="H394" s="22"/>
      <c r="I394" s="22"/>
      <c r="J394" s="22"/>
      <c r="K394" s="22"/>
      <c r="L394" s="22"/>
      <c r="M394" s="22"/>
      <c r="N394" s="22"/>
      <c r="O394" s="22"/>
      <c r="P394" s="22"/>
      <c r="Q394" s="22"/>
      <c r="R394" s="22"/>
      <c r="S394" s="22"/>
      <c r="T394" s="22"/>
      <c r="U394" s="22"/>
      <c r="V394" s="22"/>
      <c r="W394" s="22"/>
      <c r="X394" s="22"/>
      <c r="AD394" s="14">
        <v>0.239375</v>
      </c>
      <c r="AE394" s="14">
        <v>9.8569261999999994E-3</v>
      </c>
      <c r="AF394" s="14">
        <v>54139.773399999998</v>
      </c>
      <c r="AG394" s="14">
        <v>-4.1462940699999997E-3</v>
      </c>
      <c r="AH394" s="14">
        <v>-9.4386187899999996</v>
      </c>
      <c r="AI394" s="14">
        <v>6.7198227799999998E-3</v>
      </c>
      <c r="AJ394" s="14">
        <v>54898.382700000002</v>
      </c>
      <c r="AK394" s="14">
        <v>-1.8321309799999999E-3</v>
      </c>
      <c r="AL394" s="14">
        <v>6885.0181000000002</v>
      </c>
    </row>
    <row r="395" spans="2:38" x14ac:dyDescent="0.25">
      <c r="B395" s="22"/>
      <c r="C395" s="22"/>
      <c r="D395" s="22"/>
      <c r="E395" s="22"/>
      <c r="F395" s="22"/>
      <c r="G395" s="22"/>
      <c r="H395" s="22"/>
      <c r="I395" s="22"/>
      <c r="J395" s="22"/>
      <c r="K395" s="22"/>
      <c r="L395" s="22"/>
      <c r="M395" s="22"/>
      <c r="N395" s="22"/>
      <c r="O395" s="22"/>
      <c r="P395" s="22"/>
      <c r="Q395" s="22"/>
      <c r="R395" s="22"/>
      <c r="S395" s="22"/>
      <c r="T395" s="22"/>
      <c r="U395" s="22"/>
      <c r="V395" s="22"/>
      <c r="W395" s="22"/>
      <c r="X395" s="22"/>
      <c r="AD395" s="14">
        <v>0.24</v>
      </c>
      <c r="AE395" s="14">
        <v>9.80654712E-3</v>
      </c>
      <c r="AF395" s="14">
        <v>54076.189299999998</v>
      </c>
      <c r="AG395" s="14">
        <v>-4.1125070800000002E-3</v>
      </c>
      <c r="AH395" s="14">
        <v>-7.1273737500000003</v>
      </c>
      <c r="AI395" s="14">
        <v>6.67673296E-3</v>
      </c>
      <c r="AJ395" s="14">
        <v>54790.377099999998</v>
      </c>
      <c r="AK395" s="14">
        <v>-1.8122536699999999E-3</v>
      </c>
      <c r="AL395" s="14">
        <v>6856.8071300000001</v>
      </c>
    </row>
    <row r="396" spans="2:38" x14ac:dyDescent="0.25">
      <c r="B396" s="22"/>
      <c r="C396" s="22"/>
      <c r="D396" s="22"/>
      <c r="E396" s="22"/>
      <c r="F396" s="22"/>
      <c r="G396" s="22"/>
      <c r="H396" s="22"/>
      <c r="I396" s="22"/>
      <c r="J396" s="22"/>
      <c r="K396" s="22"/>
      <c r="L396" s="22"/>
      <c r="M396" s="22"/>
      <c r="N396" s="22"/>
      <c r="O396" s="22"/>
      <c r="P396" s="22"/>
      <c r="Q396" s="22"/>
      <c r="R396" s="22"/>
      <c r="S396" s="22"/>
      <c r="T396" s="22"/>
      <c r="U396" s="22"/>
      <c r="V396" s="22"/>
      <c r="W396" s="22"/>
      <c r="X396" s="22"/>
      <c r="AD396" s="14">
        <v>0.24062500000000001</v>
      </c>
      <c r="AE396" s="14">
        <v>9.7542114899999994E-3</v>
      </c>
      <c r="AF396" s="14">
        <v>54013.695200000002</v>
      </c>
      <c r="AG396" s="14">
        <v>-4.0783514100000001E-3</v>
      </c>
      <c r="AH396" s="14">
        <v>-4.7824092</v>
      </c>
      <c r="AI396" s="14">
        <v>6.6325315200000002E-3</v>
      </c>
      <c r="AJ396" s="14">
        <v>54682.159599999999</v>
      </c>
      <c r="AK396" s="14">
        <v>-1.79235187E-3</v>
      </c>
      <c r="AL396" s="14">
        <v>6827.75594</v>
      </c>
    </row>
    <row r="397" spans="2:38" x14ac:dyDescent="0.25">
      <c r="B397" s="22"/>
      <c r="C397" s="22"/>
      <c r="D397" s="22"/>
      <c r="E397" s="22"/>
      <c r="F397" s="22"/>
      <c r="G397" s="22"/>
      <c r="H397" s="22"/>
      <c r="I397" s="22"/>
      <c r="J397" s="22"/>
      <c r="K397" s="22"/>
      <c r="L397" s="22"/>
      <c r="M397" s="22"/>
      <c r="N397" s="22"/>
      <c r="O397" s="22"/>
      <c r="P397" s="22"/>
      <c r="Q397" s="22"/>
      <c r="R397" s="22"/>
      <c r="S397" s="22"/>
      <c r="T397" s="22"/>
      <c r="U397" s="22"/>
      <c r="V397" s="22"/>
      <c r="W397" s="22"/>
      <c r="X397" s="22"/>
      <c r="AD397" s="14">
        <v>0.24125000000000002</v>
      </c>
      <c r="AE397" s="14">
        <v>9.6998169599999996E-3</v>
      </c>
      <c r="AF397" s="14">
        <v>53952.276599999997</v>
      </c>
      <c r="AG397" s="14">
        <v>-4.0438043400000002E-3</v>
      </c>
      <c r="AH397" s="14">
        <v>-2.46862548</v>
      </c>
      <c r="AI397" s="14">
        <v>6.5872016799999999E-3</v>
      </c>
      <c r="AJ397" s="14">
        <v>54573.688499999997</v>
      </c>
      <c r="AK397" s="14">
        <v>-1.77245176E-3</v>
      </c>
      <c r="AL397" s="14">
        <v>6797.67976</v>
      </c>
    </row>
    <row r="398" spans="2:38" x14ac:dyDescent="0.25">
      <c r="B398" s="22"/>
      <c r="C398" s="22"/>
      <c r="D398" s="22"/>
      <c r="E398" s="22"/>
      <c r="F398" s="22"/>
      <c r="G398" s="22"/>
      <c r="H398" s="22"/>
      <c r="I398" s="22"/>
      <c r="J398" s="22"/>
      <c r="K398" s="22"/>
      <c r="L398" s="22"/>
      <c r="M398" s="22"/>
      <c r="N398" s="22"/>
      <c r="O398" s="22"/>
      <c r="P398" s="22"/>
      <c r="Q398" s="22"/>
      <c r="R398" s="22"/>
      <c r="S398" s="22"/>
      <c r="T398" s="22"/>
      <c r="U398" s="22"/>
      <c r="V398" s="22"/>
      <c r="W398" s="22"/>
      <c r="X398" s="22"/>
      <c r="AD398" s="14">
        <v>0.24187500000000001</v>
      </c>
      <c r="AE398" s="14">
        <v>9.6432514299999994E-3</v>
      </c>
      <c r="AF398" s="14">
        <v>53891.894</v>
      </c>
      <c r="AG398" s="14">
        <v>-4.0088371199999999E-3</v>
      </c>
      <c r="AH398" s="14">
        <v>-0.259345889</v>
      </c>
      <c r="AI398" s="14">
        <v>6.5407269699999998E-3</v>
      </c>
      <c r="AJ398" s="14">
        <v>54464.89</v>
      </c>
      <c r="AK398" s="14">
        <v>-1.75258295E-3</v>
      </c>
      <c r="AL398" s="14">
        <v>6766.3479399999997</v>
      </c>
    </row>
    <row r="399" spans="2:38" x14ac:dyDescent="0.25">
      <c r="B399" s="22"/>
      <c r="C399" s="22"/>
      <c r="D399" s="22"/>
      <c r="E399" s="22"/>
      <c r="F399" s="22"/>
      <c r="G399" s="22"/>
      <c r="H399" s="22"/>
      <c r="I399" s="22"/>
      <c r="J399" s="22"/>
      <c r="K399" s="22"/>
      <c r="L399" s="22"/>
      <c r="M399" s="22"/>
      <c r="N399" s="22"/>
      <c r="O399" s="22"/>
      <c r="P399" s="22"/>
      <c r="Q399" s="22"/>
      <c r="R399" s="22"/>
      <c r="S399" s="22"/>
      <c r="T399" s="22"/>
      <c r="U399" s="22"/>
      <c r="V399" s="22"/>
      <c r="W399" s="22"/>
      <c r="X399" s="22"/>
      <c r="AD399" s="14">
        <v>0.24249999999999999</v>
      </c>
      <c r="AE399" s="14">
        <v>9.58439193E-3</v>
      </c>
      <c r="AF399" s="14">
        <v>53832.479200000002</v>
      </c>
      <c r="AG399" s="14">
        <v>-3.9734140299999996E-3</v>
      </c>
      <c r="AH399" s="14">
        <v>1.7635672899999999</v>
      </c>
      <c r="AI399" s="14">
        <v>6.4930912500000002E-3</v>
      </c>
      <c r="AJ399" s="14">
        <v>54355.653200000001</v>
      </c>
      <c r="AK399" s="14">
        <v>-1.73277886E-3</v>
      </c>
      <c r="AL399" s="14">
        <v>6733.47775</v>
      </c>
    </row>
    <row r="400" spans="2:38" x14ac:dyDescent="0.25">
      <c r="B400" s="22"/>
      <c r="C400" s="22"/>
      <c r="D400" s="22"/>
      <c r="E400" s="22"/>
      <c r="F400" s="22"/>
      <c r="G400" s="22"/>
      <c r="H400" s="22"/>
      <c r="I400" s="22"/>
      <c r="J400" s="22"/>
      <c r="K400" s="22"/>
      <c r="L400" s="22"/>
      <c r="M400" s="22"/>
      <c r="N400" s="22"/>
      <c r="O400" s="22"/>
      <c r="P400" s="22"/>
      <c r="Q400" s="22"/>
      <c r="R400" s="22"/>
      <c r="S400" s="22"/>
      <c r="T400" s="22"/>
      <c r="U400" s="22"/>
      <c r="V400" s="22"/>
      <c r="W400" s="22"/>
      <c r="X400" s="22"/>
      <c r="AD400" s="14">
        <v>0.24312499999999998</v>
      </c>
      <c r="AE400" s="14">
        <v>9.5231034500000006E-3</v>
      </c>
      <c r="AF400" s="14">
        <v>53773.931400000001</v>
      </c>
      <c r="AG400" s="14">
        <v>-3.9374913100000001E-3</v>
      </c>
      <c r="AH400" s="14">
        <v>3.5096606499999998</v>
      </c>
      <c r="AI400" s="14">
        <v>6.4442788299999996E-3</v>
      </c>
      <c r="AJ400" s="14">
        <v>54245.825299999997</v>
      </c>
      <c r="AK400" s="14">
        <v>-1.7130771700000001E-3</v>
      </c>
      <c r="AL400" s="14">
        <v>6698.7275900000004</v>
      </c>
    </row>
    <row r="401" spans="2:38" x14ac:dyDescent="0.25">
      <c r="B401" s="22"/>
      <c r="C401" s="22"/>
      <c r="D401" s="22"/>
      <c r="E401" s="22"/>
      <c r="F401" s="22"/>
      <c r="G401" s="22"/>
      <c r="H401" s="22"/>
      <c r="I401" s="22"/>
      <c r="J401" s="22"/>
      <c r="K401" s="22"/>
      <c r="L401" s="22"/>
      <c r="M401" s="22"/>
      <c r="N401" s="22"/>
      <c r="O401" s="22"/>
      <c r="P401" s="22"/>
      <c r="Q401" s="22"/>
      <c r="R401" s="22"/>
      <c r="S401" s="22"/>
      <c r="T401" s="22"/>
      <c r="U401" s="22"/>
      <c r="V401" s="22"/>
      <c r="W401" s="22"/>
      <c r="X401" s="22"/>
      <c r="AD401" s="14">
        <v>0.24374999999999999</v>
      </c>
      <c r="AE401" s="14">
        <v>9.4592376100000007E-3</v>
      </c>
      <c r="AF401" s="14">
        <v>53716.113100000002</v>
      </c>
      <c r="AG401" s="14">
        <v>-3.9010160799999999E-3</v>
      </c>
      <c r="AH401" s="14">
        <v>4.8799074400000002</v>
      </c>
      <c r="AI401" s="14">
        <v>6.3942744100000002E-3</v>
      </c>
      <c r="AJ401" s="14">
        <v>54135.205199999997</v>
      </c>
      <c r="AK401" s="14">
        <v>-1.69352021E-3</v>
      </c>
      <c r="AL401" s="14">
        <v>6661.6898099999999</v>
      </c>
    </row>
    <row r="402" spans="2:38" x14ac:dyDescent="0.25">
      <c r="B402" s="22"/>
      <c r="C402" s="22"/>
      <c r="D402" s="22"/>
      <c r="E402" s="22"/>
      <c r="F402" s="22"/>
      <c r="G402" s="22"/>
      <c r="H402" s="22"/>
      <c r="I402" s="22"/>
      <c r="J402" s="22"/>
      <c r="K402" s="22"/>
      <c r="L402" s="22"/>
      <c r="M402" s="22"/>
      <c r="N402" s="22"/>
      <c r="O402" s="22"/>
      <c r="P402" s="22"/>
      <c r="Q402" s="22"/>
      <c r="R402" s="22"/>
      <c r="S402" s="22"/>
      <c r="T402" s="22"/>
      <c r="U402" s="22"/>
      <c r="V402" s="22"/>
      <c r="W402" s="22"/>
      <c r="X402" s="22"/>
      <c r="AD402" s="14">
        <v>0.24437500000000001</v>
      </c>
      <c r="AE402" s="14">
        <v>9.3926313099999999E-3</v>
      </c>
      <c r="AF402" s="14">
        <v>53658.845600000001</v>
      </c>
      <c r="AG402" s="14">
        <v>-3.8639250400000001E-3</v>
      </c>
      <c r="AH402" s="14">
        <v>5.7668016700000004</v>
      </c>
      <c r="AI402" s="14">
        <v>6.3430632100000004E-3</v>
      </c>
      <c r="AJ402" s="14">
        <v>54023.537900000003</v>
      </c>
      <c r="AK402" s="14">
        <v>-1.6741555E-3</v>
      </c>
      <c r="AL402" s="14">
        <v>6621.8828100000001</v>
      </c>
    </row>
    <row r="403" spans="2:38" x14ac:dyDescent="0.25">
      <c r="B403" s="22"/>
      <c r="C403" s="22"/>
      <c r="D403" s="22"/>
      <c r="E403" s="22"/>
      <c r="F403" s="22"/>
      <c r="G403" s="22"/>
      <c r="H403" s="22"/>
      <c r="I403" s="22"/>
      <c r="J403" s="22"/>
      <c r="K403" s="22"/>
      <c r="L403" s="22"/>
      <c r="M403" s="22"/>
      <c r="N403" s="22"/>
      <c r="O403" s="22"/>
      <c r="P403" s="22"/>
      <c r="Q403" s="22"/>
      <c r="R403" s="22"/>
      <c r="S403" s="22"/>
      <c r="T403" s="22"/>
      <c r="U403" s="22"/>
      <c r="V403" s="22"/>
      <c r="W403" s="22"/>
      <c r="X403" s="22"/>
      <c r="AD403" s="14">
        <v>0.245</v>
      </c>
      <c r="AE403" s="14">
        <v>9.32310519E-3</v>
      </c>
      <c r="AF403" s="14">
        <v>53601.904600000002</v>
      </c>
      <c r="AG403" s="14">
        <v>-3.82614315E-3</v>
      </c>
      <c r="AH403" s="14">
        <v>6.0545349499999999</v>
      </c>
      <c r="AI403" s="14">
        <v>6.2906309899999997E-3</v>
      </c>
      <c r="AJ403" s="14">
        <v>53910.507400000002</v>
      </c>
      <c r="AK403" s="14">
        <v>-1.6550362099999999E-3</v>
      </c>
      <c r="AL403" s="14">
        <v>6578.7426999999998</v>
      </c>
    </row>
    <row r="404" spans="2:38" x14ac:dyDescent="0.25">
      <c r="B404" s="22"/>
      <c r="C404" s="22"/>
      <c r="D404" s="22"/>
      <c r="E404" s="22"/>
      <c r="F404" s="22"/>
      <c r="G404" s="22"/>
      <c r="H404" s="22"/>
      <c r="I404" s="22"/>
      <c r="J404" s="22"/>
      <c r="K404" s="22"/>
      <c r="L404" s="22"/>
      <c r="M404" s="22"/>
      <c r="N404" s="22"/>
      <c r="O404" s="22"/>
      <c r="P404" s="22"/>
      <c r="Q404" s="22"/>
      <c r="R404" s="22"/>
      <c r="S404" s="22"/>
      <c r="T404" s="22"/>
      <c r="U404" s="22"/>
      <c r="V404" s="22"/>
      <c r="W404" s="22"/>
      <c r="X404" s="22"/>
      <c r="AD404" s="14">
        <v>0.24562499999999998</v>
      </c>
      <c r="AE404" s="14">
        <v>9.2504619999999992E-3</v>
      </c>
      <c r="AF404" s="14">
        <v>53545.0144</v>
      </c>
      <c r="AG404" s="14">
        <v>-3.7875821500000001E-3</v>
      </c>
      <c r="AH404" s="14">
        <v>5.61926273</v>
      </c>
      <c r="AI404" s="14">
        <v>6.2369640999999998E-3</v>
      </c>
      <c r="AJ404" s="14">
        <v>53795.730100000001</v>
      </c>
      <c r="AK404" s="14">
        <v>-1.63622175E-3</v>
      </c>
      <c r="AL404" s="14">
        <v>6531.61427</v>
      </c>
    </row>
    <row r="405" spans="2:38" x14ac:dyDescent="0.25">
      <c r="B405" s="22"/>
      <c r="C405" s="22"/>
      <c r="D405" s="22"/>
      <c r="E405" s="22"/>
      <c r="F405" s="22"/>
      <c r="G405" s="22"/>
      <c r="H405" s="22"/>
      <c r="I405" s="22"/>
      <c r="J405" s="22"/>
      <c r="K405" s="22"/>
      <c r="L405" s="22"/>
      <c r="M405" s="22"/>
      <c r="N405" s="22"/>
      <c r="O405" s="22"/>
      <c r="P405" s="22"/>
      <c r="Q405" s="22"/>
      <c r="R405" s="22"/>
      <c r="S405" s="22"/>
      <c r="T405" s="22"/>
      <c r="U405" s="22"/>
      <c r="V405" s="22"/>
      <c r="W405" s="22"/>
      <c r="X405" s="22"/>
      <c r="AD405" s="14">
        <v>0.24625</v>
      </c>
      <c r="AE405" s="14">
        <v>9.1744849100000008E-3</v>
      </c>
      <c r="AF405" s="14">
        <v>53487.843200000003</v>
      </c>
      <c r="AG405" s="14">
        <v>-3.7481390100000001E-3</v>
      </c>
      <c r="AH405" s="14">
        <v>4.3294668700000001</v>
      </c>
      <c r="AI405" s="14">
        <v>6.1820495499999998E-3</v>
      </c>
      <c r="AJ405" s="14">
        <v>53678.746800000001</v>
      </c>
      <c r="AK405" s="14">
        <v>-1.61777835E-3</v>
      </c>
      <c r="AL405" s="14">
        <v>6479.7413999999999</v>
      </c>
    </row>
    <row r="406" spans="2:38" x14ac:dyDescent="0.25">
      <c r="B406" s="22"/>
      <c r="C406" s="22"/>
      <c r="D406" s="22"/>
      <c r="E406" s="22"/>
      <c r="F406" s="22"/>
      <c r="G406" s="22"/>
      <c r="H406" s="22"/>
      <c r="I406" s="22"/>
      <c r="J406" s="22"/>
      <c r="K406" s="22"/>
      <c r="L406" s="22"/>
      <c r="M406" s="22"/>
      <c r="N406" s="22"/>
      <c r="O406" s="22"/>
      <c r="P406" s="22"/>
      <c r="Q406" s="22"/>
      <c r="R406" s="22"/>
      <c r="S406" s="22"/>
      <c r="T406" s="22"/>
      <c r="U406" s="22"/>
      <c r="V406" s="22"/>
      <c r="W406" s="22"/>
      <c r="X406" s="22"/>
      <c r="AD406" s="14">
        <v>0.24687500000000001</v>
      </c>
      <c r="AE406" s="14">
        <v>9.0949355799999996E-3</v>
      </c>
      <c r="AF406" s="14">
        <v>53429.996700000003</v>
      </c>
      <c r="AG406" s="14">
        <v>-3.7076942000000002E-3</v>
      </c>
      <c r="AH406" s="14">
        <v>2.04642159</v>
      </c>
      <c r="AI406" s="14">
        <v>6.1258750200000002E-3</v>
      </c>
      <c r="AJ406" s="14">
        <v>53559.014900000002</v>
      </c>
      <c r="AK406" s="14">
        <v>-1.5997796800000001E-3</v>
      </c>
      <c r="AL406" s="14">
        <v>6422.2566999999999</v>
      </c>
    </row>
    <row r="407" spans="2:38" x14ac:dyDescent="0.25">
      <c r="B407" s="22"/>
      <c r="C407" s="22"/>
      <c r="D407" s="22"/>
      <c r="E407" s="22"/>
      <c r="F407" s="22"/>
      <c r="G407" s="22"/>
      <c r="H407" s="22"/>
      <c r="I407" s="22"/>
      <c r="J407" s="22"/>
      <c r="K407" s="22"/>
      <c r="L407" s="22"/>
      <c r="M407" s="22"/>
      <c r="N407" s="22"/>
      <c r="O407" s="22"/>
      <c r="P407" s="22"/>
      <c r="Q407" s="22"/>
      <c r="R407" s="22"/>
      <c r="S407" s="22"/>
      <c r="T407" s="22"/>
      <c r="U407" s="22"/>
      <c r="V407" s="22"/>
      <c r="W407" s="22"/>
      <c r="X407" s="22"/>
      <c r="AD407" s="14">
        <v>0.2475</v>
      </c>
      <c r="AE407" s="14">
        <v>9.0115521899999992E-3</v>
      </c>
      <c r="AF407" s="14">
        <v>53371.012699999999</v>
      </c>
      <c r="AG407" s="14">
        <v>-3.66610984E-3</v>
      </c>
      <c r="AH407" s="14">
        <v>-1.37523006</v>
      </c>
      <c r="AI407" s="14">
        <v>6.0684290000000002E-3</v>
      </c>
      <c r="AJ407" s="14">
        <v>53435.8995</v>
      </c>
      <c r="AK407" s="14">
        <v>-1.58230754E-3</v>
      </c>
      <c r="AL407" s="14">
        <v>6358.1706199999999</v>
      </c>
    </row>
    <row r="408" spans="2:38" x14ac:dyDescent="0.25">
      <c r="B408" s="22"/>
      <c r="C408" s="22"/>
      <c r="D408" s="22"/>
      <c r="E408" s="22"/>
      <c r="F408" s="22"/>
      <c r="G408" s="22"/>
      <c r="H408" s="22"/>
      <c r="I408" s="22"/>
      <c r="J408" s="22"/>
      <c r="K408" s="22"/>
      <c r="L408" s="22"/>
      <c r="M408" s="22"/>
      <c r="N408" s="22"/>
      <c r="O408" s="22"/>
      <c r="P408" s="22"/>
      <c r="Q408" s="22"/>
      <c r="R408" s="22"/>
      <c r="S408" s="22"/>
      <c r="T408" s="22"/>
      <c r="U408" s="22"/>
      <c r="V408" s="22"/>
      <c r="W408" s="22"/>
      <c r="X408" s="22"/>
      <c r="AD408" s="14">
        <v>0.24812499999999998</v>
      </c>
      <c r="AE408" s="14">
        <v>8.9240473199999996E-3</v>
      </c>
      <c r="AF408" s="14">
        <v>53310.353600000002</v>
      </c>
      <c r="AG408" s="14">
        <v>-3.6232277700000001E-3</v>
      </c>
      <c r="AH408" s="14">
        <v>-6.0867816100000001</v>
      </c>
      <c r="AI408" s="14">
        <v>6.0097007900000001E-3</v>
      </c>
      <c r="AJ408" s="14">
        <v>53308.664400000001</v>
      </c>
      <c r="AK408" s="14">
        <v>-1.5654525700000001E-3</v>
      </c>
      <c r="AL408" s="14">
        <v>6286.3597099999997</v>
      </c>
    </row>
    <row r="409" spans="2:38" x14ac:dyDescent="0.25">
      <c r="B409" s="22"/>
      <c r="C409" s="22"/>
      <c r="D409" s="22"/>
      <c r="E409" s="22"/>
      <c r="F409" s="22"/>
      <c r="G409" s="22"/>
      <c r="H409" s="22"/>
      <c r="I409" s="22"/>
      <c r="J409" s="22"/>
      <c r="K409" s="22"/>
      <c r="L409" s="22"/>
      <c r="M409" s="22"/>
      <c r="N409" s="22"/>
      <c r="O409" s="22"/>
      <c r="P409" s="22"/>
      <c r="Q409" s="22"/>
      <c r="R409" s="22"/>
      <c r="S409" s="22"/>
      <c r="T409" s="22"/>
      <c r="U409" s="22"/>
      <c r="V409" s="22"/>
      <c r="W409" s="22"/>
      <c r="X409" s="22"/>
      <c r="AD409" s="14">
        <v>0.24875</v>
      </c>
      <c r="AE409" s="14">
        <v>8.8321055999999992E-3</v>
      </c>
      <c r="AF409" s="14">
        <v>53247.400300000001</v>
      </c>
      <c r="AG409" s="14">
        <v>-3.5788673700000002E-3</v>
      </c>
      <c r="AH409" s="14">
        <v>-12.244642900000001</v>
      </c>
      <c r="AI409" s="14">
        <v>5.94968058E-3</v>
      </c>
      <c r="AJ409" s="14">
        <v>53176.462200000002</v>
      </c>
      <c r="AK409" s="14">
        <v>-1.54931502E-3</v>
      </c>
      <c r="AL409" s="14">
        <v>6205.5541999999996</v>
      </c>
    </row>
    <row r="410" spans="2:38" x14ac:dyDescent="0.25">
      <c r="B410" s="22"/>
      <c r="C410" s="22"/>
      <c r="D410" s="22"/>
      <c r="E410" s="22"/>
      <c r="F410" s="22"/>
      <c r="G410" s="22"/>
      <c r="H410" s="22"/>
      <c r="I410" s="22"/>
      <c r="J410" s="22"/>
      <c r="K410" s="22"/>
      <c r="L410" s="22"/>
      <c r="M410" s="22"/>
      <c r="N410" s="22"/>
      <c r="O410" s="22"/>
      <c r="P410" s="22"/>
      <c r="Q410" s="22"/>
      <c r="R410" s="22"/>
      <c r="S410" s="22"/>
      <c r="T410" s="22"/>
      <c r="U410" s="22"/>
      <c r="V410" s="22"/>
      <c r="W410" s="22"/>
      <c r="X410" s="22"/>
      <c r="AD410" s="14">
        <v>0.24937500000000001</v>
      </c>
      <c r="AE410" s="14">
        <v>8.7353813699999998E-3</v>
      </c>
      <c r="AF410" s="14">
        <v>53181.444499999998</v>
      </c>
      <c r="AG410" s="14">
        <v>-3.5328233699999999E-3</v>
      </c>
      <c r="AH410" s="14">
        <v>-20.009386599999999</v>
      </c>
      <c r="AI410" s="14">
        <v>5.8883595199999998E-3</v>
      </c>
      <c r="AJ410" s="14">
        <v>53038.323799999998</v>
      </c>
      <c r="AK410" s="14">
        <v>-1.5340055600000001E-3</v>
      </c>
      <c r="AL410" s="14">
        <v>6114.3248199999998</v>
      </c>
    </row>
    <row r="411" spans="2:38" x14ac:dyDescent="0.25">
      <c r="B411" s="22"/>
      <c r="C411" s="22"/>
      <c r="D411" s="22"/>
      <c r="E411" s="22"/>
      <c r="F411" s="22"/>
      <c r="G411" s="22"/>
      <c r="H411" s="22"/>
      <c r="I411" s="22"/>
      <c r="J411" s="22"/>
      <c r="K411" s="22"/>
      <c r="L411" s="22"/>
      <c r="M411" s="22"/>
      <c r="N411" s="22"/>
      <c r="O411" s="22"/>
      <c r="P411" s="22"/>
      <c r="Q411" s="22"/>
      <c r="R411" s="22"/>
      <c r="S411" s="22"/>
      <c r="T411" s="22"/>
      <c r="U411" s="22"/>
      <c r="V411" s="22"/>
      <c r="W411" s="22"/>
      <c r="X411" s="22"/>
      <c r="AD411" s="14">
        <v>0.25</v>
      </c>
      <c r="AE411" s="14">
        <v>8.6334959999999992E-3</v>
      </c>
      <c r="AF411" s="14">
        <v>53111.680699999997</v>
      </c>
      <c r="AG411" s="14">
        <v>-3.4848633599999998E-3</v>
      </c>
      <c r="AH411" s="14">
        <v>-29.5446527</v>
      </c>
      <c r="AI411" s="14">
        <v>5.8257297900000003E-3</v>
      </c>
      <c r="AJ411" s="14">
        <v>52893.147599999997</v>
      </c>
      <c r="AK411" s="14">
        <v>-1.5196461599999999E-3</v>
      </c>
      <c r="AL411" s="14">
        <v>6011.0688</v>
      </c>
    </row>
  </sheetData>
  <mergeCells count="44">
    <mergeCell ref="B2:AL2"/>
    <mergeCell ref="B3:N3"/>
    <mergeCell ref="P3:AB3"/>
    <mergeCell ref="AD3:AL3"/>
    <mergeCell ref="B4:F4"/>
    <mergeCell ref="G4:J4"/>
    <mergeCell ref="K4:N4"/>
    <mergeCell ref="P4:T4"/>
    <mergeCell ref="U4:X4"/>
    <mergeCell ref="Y4:AB4"/>
    <mergeCell ref="AD4:AH4"/>
    <mergeCell ref="AI4:AL4"/>
    <mergeCell ref="C5:D5"/>
    <mergeCell ref="E5:F5"/>
    <mergeCell ref="G5:H5"/>
    <mergeCell ref="I5:J5"/>
    <mergeCell ref="K5:L5"/>
    <mergeCell ref="AI5:AJ5"/>
    <mergeCell ref="AK5:AL5"/>
    <mergeCell ref="Y5:Z5"/>
    <mergeCell ref="AA5:AB5"/>
    <mergeCell ref="AE5:AF5"/>
    <mergeCell ref="AG5:AH5"/>
    <mergeCell ref="C6:D6"/>
    <mergeCell ref="E6:F6"/>
    <mergeCell ref="G6:H6"/>
    <mergeCell ref="I6:J6"/>
    <mergeCell ref="K6:L6"/>
    <mergeCell ref="M6:N6"/>
    <mergeCell ref="Q6:R6"/>
    <mergeCell ref="S6:T6"/>
    <mergeCell ref="U5:V5"/>
    <mergeCell ref="W5:X5"/>
    <mergeCell ref="M5:N5"/>
    <mergeCell ref="Q5:R5"/>
    <mergeCell ref="S5:T5"/>
    <mergeCell ref="AI6:AJ6"/>
    <mergeCell ref="AK6:AL6"/>
    <mergeCell ref="U6:V6"/>
    <mergeCell ref="W6:X6"/>
    <mergeCell ref="Y6:Z6"/>
    <mergeCell ref="AA6:AB6"/>
    <mergeCell ref="AE6:AF6"/>
    <mergeCell ref="AG6:AH6"/>
  </mergeCells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16</vt:i4>
      </vt:variant>
      <vt:variant>
        <vt:lpstr>Charts</vt:lpstr>
      </vt:variant>
      <vt:variant>
        <vt:i4>3</vt:i4>
      </vt:variant>
    </vt:vector>
  </HeadingPairs>
  <TitlesOfParts>
    <vt:vector size="19" baseType="lpstr">
      <vt:lpstr>Sub1- Step 1 - Stress = 30ksi</vt:lpstr>
      <vt:lpstr>Sub1 - Step 2 - Unload (30ksi)</vt:lpstr>
      <vt:lpstr>Sub2 - Step 1 - Stress = 30ksi</vt:lpstr>
      <vt:lpstr>Sub2 - Step 2 - Unload (30ksi)</vt:lpstr>
      <vt:lpstr>Sub3 - Step 1 - Stress = 30ksi</vt:lpstr>
      <vt:lpstr>Sub3 - Step 2 - Unload (30ksi)</vt:lpstr>
      <vt:lpstr>Sub4 - Step 1 - Stress = 30ksi</vt:lpstr>
      <vt:lpstr>Sub4 - Step 2 - Unload (30ksi)</vt:lpstr>
      <vt:lpstr>Sub5 - Step 1 - Stress = 30ksi</vt:lpstr>
      <vt:lpstr>Sub5 - Step 2 - Unload (30ksi)</vt:lpstr>
      <vt:lpstr>Sub6 - Step 1 - Stress = 30ksi</vt:lpstr>
      <vt:lpstr>Sub6 Step 2 - Unload (30ksi)</vt:lpstr>
      <vt:lpstr>Sub7 - Step 1 - Stress = 30ksi</vt:lpstr>
      <vt:lpstr>Sub7 - Step 2 - Unload (30ksi)</vt:lpstr>
      <vt:lpstr>Sub8 - Step 1 - Stress = 30ksi</vt:lpstr>
      <vt:lpstr>Sub8 - Step 2 - Unload (30ksi)</vt:lpstr>
      <vt:lpstr>30ksi - Hoop Stress</vt:lpstr>
      <vt:lpstr>30ksi - Hoop-thru thickness</vt:lpstr>
      <vt:lpstr>30ksi - Hoop-thru thick (2)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Robert Pilarczyk</dc:creator>
  <cp:lastModifiedBy>Robert Pilarczyk</cp:lastModifiedBy>
  <dcterms:created xsi:type="dcterms:W3CDTF">2023-01-18T17:50:52Z</dcterms:created>
  <dcterms:modified xsi:type="dcterms:W3CDTF">2023-04-13T15:25:00Z</dcterms:modified>
</cp:coreProperties>
</file>